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fendy.tio\git\ATeSignNEWEST\Excel\"/>
    </mc:Choice>
  </mc:AlternateContent>
  <bookViews>
    <workbookView xWindow="0" yWindow="0" windowWidth="18345" windowHeight="6945" firstSheet="38" activeTab="38"/>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55"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54"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nual Stamp to Stamp" sheetId="38" r:id="rId34"/>
    <sheet name="Main" sheetId="56" r:id="rId35"/>
    <sheet name="Forgot Password" sheetId="42" r:id="rId36"/>
    <sheet name="Message Delivery Report" sheetId="43" r:id="rId37"/>
    <sheet name="API Sign Document Embed" sheetId="45" r:id="rId38"/>
    <sheet name="API Confirm Sign Document Embed" sheetId="50" r:id="rId39"/>
    <sheet name="API Verify OTP Signing Embed" sheetId="51" r:id="rId40"/>
    <sheet name="API Sent Otp Signing Embed" sheetId="52" r:id="rId41"/>
    <sheet name="API Get Activation Link" sheetId="53" r:id="rId42"/>
    <sheet name="API Sent OTP Signing Normal" sheetId="57" r:id="rId43"/>
    <sheet name="Download Report" sheetId="58" r:id="rId44"/>
  </sheets>
  <definedNames>
    <definedName name="_xlnm._FilterDatabase" localSheetId="24" hidden="1">'User Management'!$A$1:$B$27</definedName>
  </definedNames>
  <calcPr calcId="162913" iterate="1"/>
</workbook>
</file>

<file path=xl/calcChain.xml><?xml version="1.0" encoding="utf-8"?>
<calcChain xmlns="http://schemas.openxmlformats.org/spreadsheetml/2006/main">
  <c r="C5" i="42" l="1"/>
  <c r="E5" i="42"/>
  <c r="B5" i="42"/>
  <c r="B25" i="58" l="1"/>
  <c r="C5" i="58"/>
  <c r="B5" i="58"/>
  <c r="B5" i="14" l="1"/>
  <c r="C31" i="14" l="1"/>
  <c r="D31" i="14"/>
  <c r="E31" i="14"/>
  <c r="F31" i="14"/>
  <c r="F5" i="14" l="1"/>
  <c r="E5" i="14"/>
  <c r="C5" i="14"/>
  <c r="D5" i="14"/>
  <c r="H5" i="54" l="1"/>
  <c r="G5" i="54"/>
  <c r="C5" i="54"/>
  <c r="B5" i="54"/>
  <c r="E5" i="54"/>
  <c r="D5" i="54"/>
  <c r="D27" i="54" l="1"/>
  <c r="D26" i="54"/>
  <c r="B26" i="54"/>
  <c r="B27" i="54"/>
  <c r="B32" i="55" l="1"/>
  <c r="B35" i="54" l="1"/>
  <c r="C27" i="54"/>
  <c r="F5" i="54"/>
  <c r="B25" i="50" l="1"/>
  <c r="B25" i="45"/>
  <c r="B29" i="43"/>
  <c r="S5" i="43"/>
  <c r="R5" i="43"/>
  <c r="Q5" i="43"/>
  <c r="P5" i="43"/>
  <c r="O5" i="43"/>
  <c r="N5" i="43"/>
  <c r="M5" i="43"/>
  <c r="L5" i="43"/>
  <c r="K5" i="43"/>
  <c r="J5" i="43"/>
  <c r="I5" i="43"/>
  <c r="H5" i="43"/>
  <c r="G5" i="43"/>
  <c r="F5" i="43"/>
  <c r="E5" i="43"/>
  <c r="D5" i="43"/>
  <c r="C5" i="43"/>
  <c r="B5" i="43"/>
  <c r="B26" i="42"/>
  <c r="P5" i="42"/>
  <c r="O5" i="42"/>
  <c r="N5" i="42"/>
  <c r="M5" i="42"/>
  <c r="L5" i="42"/>
  <c r="K5" i="42"/>
  <c r="J5" i="42"/>
  <c r="I5" i="42"/>
  <c r="H5" i="42"/>
  <c r="G5" i="42"/>
  <c r="F5" i="42"/>
  <c r="D5" i="38"/>
  <c r="C5" i="38"/>
  <c r="B5" i="38"/>
  <c r="E5" i="38"/>
  <c r="B24" i="40"/>
  <c r="C5" i="40"/>
  <c r="B5" i="40"/>
  <c r="B43" i="35"/>
  <c r="B31" i="35"/>
  <c r="C19" i="35"/>
  <c r="B19" i="35"/>
  <c r="C5" i="35"/>
  <c r="B5" i="35"/>
  <c r="B34" i="33"/>
  <c r="B5" i="33"/>
  <c r="B38" i="32"/>
  <c r="H5" i="32"/>
  <c r="G5" i="32"/>
  <c r="F5" i="32"/>
  <c r="E5" i="32"/>
  <c r="D5" i="32"/>
  <c r="C5" i="32"/>
  <c r="B5" i="32"/>
  <c r="B32" i="31"/>
  <c r="L5" i="31"/>
  <c r="K5" i="31"/>
  <c r="J5" i="31"/>
  <c r="I5" i="31"/>
  <c r="H5" i="31"/>
  <c r="G5" i="31"/>
  <c r="F5" i="31"/>
  <c r="E5" i="31"/>
  <c r="D5" i="31"/>
  <c r="C5" i="31"/>
  <c r="B5" i="31"/>
  <c r="B34" i="30"/>
  <c r="R5" i="30"/>
  <c r="Q5" i="30"/>
  <c r="P5" i="30"/>
  <c r="O5" i="30"/>
  <c r="N5" i="30"/>
  <c r="M5" i="30"/>
  <c r="L5" i="30"/>
  <c r="K5" i="30"/>
  <c r="J5" i="30"/>
  <c r="I5" i="30"/>
  <c r="H5" i="30"/>
  <c r="G5" i="30"/>
  <c r="F5" i="30"/>
  <c r="E5" i="30"/>
  <c r="D5" i="30"/>
  <c r="C5" i="30"/>
  <c r="B5" i="30"/>
  <c r="B28" i="28"/>
  <c r="E5" i="28"/>
  <c r="D5" i="28"/>
  <c r="C5" i="28"/>
  <c r="B5" i="28"/>
  <c r="B25" i="27"/>
  <c r="M5" i="27"/>
  <c r="L5" i="27"/>
  <c r="K5" i="27"/>
  <c r="J5" i="27"/>
  <c r="I5" i="27"/>
  <c r="H5" i="27"/>
  <c r="G5" i="27"/>
  <c r="F5" i="27"/>
  <c r="E5" i="27"/>
  <c r="D5" i="27"/>
  <c r="C5" i="27"/>
  <c r="B5" i="27"/>
  <c r="B53" i="26"/>
  <c r="F5" i="26"/>
  <c r="E5" i="26"/>
  <c r="D5" i="26"/>
  <c r="C5" i="26"/>
  <c r="B5" i="26"/>
  <c r="B36" i="23"/>
  <c r="G5" i="23"/>
  <c r="F5" i="23"/>
  <c r="E5" i="23"/>
  <c r="D5" i="23"/>
  <c r="C5" i="23"/>
  <c r="B5" i="23"/>
  <c r="B23" i="21"/>
  <c r="B5" i="21"/>
  <c r="B5" i="25"/>
  <c r="B33" i="22"/>
  <c r="C5" i="22"/>
  <c r="B5" i="22"/>
  <c r="B100" i="24"/>
  <c r="D5" i="24"/>
  <c r="B5" i="24"/>
  <c r="B61" i="18"/>
  <c r="J5" i="18"/>
  <c r="I5" i="18"/>
  <c r="H5" i="18"/>
  <c r="G5" i="18"/>
  <c r="F5" i="18"/>
  <c r="E5" i="18"/>
  <c r="D5" i="18"/>
  <c r="C5" i="18"/>
  <c r="B5" i="18"/>
  <c r="B48" i="16"/>
  <c r="B34" i="16"/>
  <c r="C21" i="16"/>
  <c r="C5" i="16" s="1"/>
  <c r="B21" i="16"/>
  <c r="H5" i="16"/>
  <c r="G5" i="16"/>
  <c r="F5" i="16"/>
  <c r="E5" i="16"/>
  <c r="D5" i="16"/>
  <c r="B5" i="16"/>
  <c r="B69" i="14"/>
  <c r="B68" i="14"/>
  <c r="B67" i="14"/>
  <c r="B42" i="14"/>
  <c r="I33" i="14"/>
  <c r="H33" i="14"/>
  <c r="M33" i="14" s="1"/>
  <c r="J32" i="14"/>
  <c r="K32" i="14" s="1"/>
  <c r="I32" i="14"/>
  <c r="H32" i="14"/>
  <c r="M32" i="14" s="1"/>
  <c r="I31" i="14"/>
  <c r="H31" i="14"/>
  <c r="M31" i="14" s="1"/>
  <c r="M29" i="14"/>
  <c r="M28" i="14"/>
  <c r="I28" i="14"/>
  <c r="J28" i="14" s="1"/>
  <c r="M27" i="14"/>
  <c r="M26" i="14"/>
  <c r="I26" i="14"/>
  <c r="M25" i="14"/>
  <c r="I25" i="14"/>
  <c r="M24" i="14"/>
  <c r="I24" i="14"/>
  <c r="M23" i="14"/>
  <c r="I23" i="14"/>
  <c r="M22" i="14"/>
  <c r="M21" i="14"/>
  <c r="I21" i="14"/>
  <c r="J33" i="14" s="1"/>
  <c r="K33" i="14" s="1"/>
  <c r="M20" i="14"/>
  <c r="M5" i="14" s="1"/>
  <c r="I20" i="14"/>
  <c r="M19" i="14"/>
  <c r="I19" i="14"/>
  <c r="M18" i="14"/>
  <c r="M17" i="14"/>
  <c r="M16" i="14"/>
  <c r="I16" i="14"/>
  <c r="J31" i="14" s="1"/>
  <c r="K31" i="14" s="1"/>
  <c r="R5" i="14"/>
  <c r="Q5" i="14"/>
  <c r="P5" i="14"/>
  <c r="O5" i="14"/>
  <c r="K5" i="14"/>
  <c r="J5" i="14"/>
  <c r="I5" i="14"/>
  <c r="H5" i="14"/>
  <c r="B23" i="15"/>
  <c r="D5" i="15"/>
  <c r="C5" i="15"/>
  <c r="B5" i="15"/>
  <c r="B21" i="10"/>
  <c r="K5" i="10"/>
  <c r="J5" i="10"/>
  <c r="I5" i="10"/>
  <c r="H5" i="10"/>
  <c r="G5" i="10"/>
  <c r="F5" i="10"/>
  <c r="E5" i="10"/>
  <c r="D5" i="10"/>
  <c r="C5" i="10"/>
  <c r="B5" i="10"/>
  <c r="B20" i="9"/>
  <c r="M5" i="9"/>
  <c r="L5" i="9"/>
  <c r="K5" i="9"/>
  <c r="J5" i="9"/>
  <c r="I5" i="9"/>
  <c r="H5" i="9"/>
  <c r="G5" i="9"/>
  <c r="F5" i="9"/>
  <c r="E5" i="9"/>
  <c r="D5" i="9"/>
  <c r="C5" i="9"/>
  <c r="B5" i="9"/>
  <c r="B31" i="8"/>
  <c r="J5" i="8"/>
  <c r="I5" i="8"/>
  <c r="H5" i="8"/>
  <c r="G5" i="8"/>
  <c r="F5" i="8"/>
  <c r="E5" i="8"/>
  <c r="D5" i="8"/>
  <c r="C5" i="8"/>
  <c r="B5" i="8"/>
  <c r="B29" i="11"/>
  <c r="D5" i="11"/>
  <c r="C5" i="11"/>
  <c r="B5" i="11"/>
  <c r="B20" i="13"/>
  <c r="F5" i="13"/>
  <c r="E5" i="13"/>
  <c r="D5" i="13"/>
  <c r="C5" i="13"/>
  <c r="B5" i="13"/>
  <c r="B40" i="7"/>
  <c r="D5" i="7"/>
  <c r="C5" i="7"/>
  <c r="B5" i="7"/>
  <c r="B43" i="44"/>
  <c r="J5" i="44"/>
  <c r="I5" i="44"/>
  <c r="H5" i="44"/>
  <c r="G5" i="44"/>
  <c r="F5" i="44"/>
  <c r="E5" i="44"/>
  <c r="D5" i="44"/>
  <c r="C5" i="44"/>
  <c r="B5" i="44"/>
  <c r="B70" i="6"/>
  <c r="V5" i="6"/>
  <c r="U5" i="6"/>
  <c r="T5" i="6"/>
  <c r="S5" i="6"/>
  <c r="R5" i="6"/>
  <c r="Q5" i="6"/>
  <c r="P5" i="6"/>
  <c r="O5" i="6"/>
  <c r="N5" i="6"/>
  <c r="M5" i="6"/>
  <c r="L5" i="6"/>
  <c r="K5" i="6"/>
  <c r="J5" i="6"/>
  <c r="I5" i="6"/>
  <c r="H5" i="6"/>
  <c r="G5" i="6"/>
  <c r="F5" i="6"/>
  <c r="E5" i="6"/>
  <c r="D5" i="6"/>
  <c r="C5" i="6"/>
  <c r="B5" i="6"/>
  <c r="B5" i="47"/>
  <c r="B66" i="4"/>
  <c r="CB5" i="4"/>
  <c r="CA5" i="4"/>
  <c r="BZ5" i="4"/>
  <c r="BY5" i="4"/>
  <c r="BX5" i="4"/>
  <c r="BW5" i="4"/>
  <c r="BV5" i="4"/>
  <c r="BU5" i="4"/>
  <c r="BT5" i="4"/>
  <c r="BS5" i="4"/>
  <c r="BR5" i="4"/>
  <c r="BQ5" i="4"/>
  <c r="BP5" i="4"/>
  <c r="BO5" i="4"/>
  <c r="BN5" i="4"/>
  <c r="BM5" i="4"/>
  <c r="BL5" i="4"/>
  <c r="BK5" i="4"/>
  <c r="BJ5" i="4"/>
  <c r="BI5" i="4"/>
  <c r="BH5" i="4"/>
  <c r="BG5" i="4"/>
  <c r="BF5" i="4"/>
  <c r="BE5" i="4"/>
  <c r="BD5" i="4"/>
  <c r="BC5" i="4"/>
  <c r="BB5" i="4"/>
  <c r="BA5" i="4"/>
  <c r="AZ5" i="4"/>
  <c r="AY5" i="4"/>
  <c r="AX5" i="4"/>
  <c r="AW5" i="4"/>
  <c r="AT5" i="4"/>
  <c r="AS5" i="4"/>
  <c r="AR5" i="4"/>
  <c r="AQ5" i="4"/>
  <c r="AP5" i="4"/>
  <c r="AO5" i="4"/>
  <c r="AN5" i="4"/>
  <c r="AM5" i="4"/>
  <c r="AL5" i="4"/>
  <c r="AK5" i="4"/>
  <c r="AJ5" i="4"/>
  <c r="AI5" i="4"/>
  <c r="AH5" i="4"/>
  <c r="AG5" i="4"/>
  <c r="AF5" i="4"/>
  <c r="AE5" i="4"/>
  <c r="AD5" i="4"/>
  <c r="AC5" i="4"/>
  <c r="AB5" i="4"/>
  <c r="AA5" i="4"/>
  <c r="Z5" i="4"/>
  <c r="Y5" i="4"/>
  <c r="X5" i="4"/>
  <c r="W5" i="4"/>
  <c r="V5" i="4"/>
  <c r="U5" i="4"/>
  <c r="T5" i="4"/>
  <c r="S5" i="4"/>
  <c r="R5" i="4"/>
  <c r="Q5" i="4"/>
  <c r="P5" i="4"/>
  <c r="O5" i="4"/>
  <c r="N5" i="4"/>
  <c r="M5" i="4"/>
  <c r="L5" i="4"/>
  <c r="K5" i="4"/>
  <c r="J5" i="4"/>
  <c r="I5" i="4"/>
  <c r="H5" i="4"/>
  <c r="G5" i="4"/>
  <c r="F5" i="4"/>
  <c r="E5" i="4"/>
  <c r="D5" i="4"/>
  <c r="C5" i="4"/>
  <c r="B5" i="4"/>
  <c r="B73" i="2"/>
  <c r="Q55" i="2"/>
  <c r="P55" i="2"/>
  <c r="N55" i="2"/>
  <c r="Q5" i="2"/>
  <c r="P5" i="2"/>
  <c r="O5" i="2"/>
  <c r="N5" i="2"/>
  <c r="M5" i="2"/>
  <c r="L5" i="2"/>
  <c r="K5" i="2"/>
  <c r="J5" i="2"/>
  <c r="I5" i="2"/>
  <c r="H5" i="2"/>
  <c r="G5" i="2"/>
  <c r="F5" i="2"/>
  <c r="E5" i="2"/>
  <c r="D5" i="2"/>
  <c r="C5" i="2"/>
  <c r="B5" i="2"/>
</calcChain>
</file>

<file path=xl/comments1.xml><?xml version="1.0" encoding="utf-8"?>
<comments xmlns="http://schemas.openxmlformats.org/spreadsheetml/2006/main">
  <authors>
    <author>Fendy Tio</author>
  </authors>
  <commentList>
    <comment ref="A24" authorId="0" shapeId="0">
      <text>
        <r>
          <rPr>
            <b/>
            <sz val="9"/>
            <rFont val="Tahoma"/>
            <family val="2"/>
          </rPr>
          <t>Fendy Tio:</t>
        </r>
        <r>
          <rPr>
            <sz val="9"/>
            <rFont val="Tahoma"/>
            <family val="2"/>
          </rPr>
          <t xml:space="preserve">
M = Pria / Male
F = Wanita / Female</t>
        </r>
      </text>
    </comment>
    <comment ref="A43" authorId="0" shapeId="0">
      <text>
        <r>
          <rPr>
            <b/>
            <sz val="9"/>
            <rFont val="Tahoma"/>
            <family val="2"/>
          </rPr>
          <t>Fendy Tio:</t>
        </r>
        <r>
          <rPr>
            <sz val="9"/>
            <rFont val="Tahoma"/>
            <family val="2"/>
          </rPr>
          <t xml:space="preserve">
diisi jika ingin mengupload foto KTP</t>
        </r>
      </text>
    </comment>
    <comment ref="A92" authorId="0" shapeId="0">
      <text>
        <r>
          <rPr>
            <b/>
            <sz val="9"/>
            <rFont val="Tahoma"/>
            <family val="2"/>
          </rPr>
          <t>Fendy Tio:</t>
        </r>
        <r>
          <rPr>
            <sz val="9"/>
            <rFont val="Tahoma"/>
            <family val="2"/>
          </rPr>
          <t xml:space="preserve">
M = Pria / Male
F = Wanita / Female</t>
        </r>
      </text>
    </comment>
    <comment ref="A111" authorId="0" shapeId="0">
      <text>
        <r>
          <rPr>
            <b/>
            <sz val="9"/>
            <rFont val="Tahoma"/>
            <family val="2"/>
          </rPr>
          <t>Fendy Tio:</t>
        </r>
        <r>
          <rPr>
            <sz val="9"/>
            <rFont val="Tahoma"/>
            <family val="2"/>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shapeId="0">
      <text>
        <r>
          <rPr>
            <b/>
            <sz val="9"/>
            <rFont val="Tahoma"/>
            <family val="2"/>
          </rPr>
          <t>Fendy Tio:</t>
        </r>
        <r>
          <rPr>
            <sz val="9"/>
            <rFont val="Tahoma"/>
            <family val="2"/>
          </rPr>
          <t xml:space="preserve">
Jika kosong maka katalon akan mengambil foto melalui kamera</t>
        </r>
      </text>
    </comment>
    <comment ref="A106" authorId="0" shapeId="0">
      <text>
        <r>
          <rPr>
            <b/>
            <sz val="9"/>
            <rFont val="Tahoma"/>
            <family val="2"/>
          </rPr>
          <t>Fendy Tio:</t>
        </r>
        <r>
          <rPr>
            <sz val="9"/>
            <rFont val="Tahoma"/>
            <family val="2"/>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shapeId="0">
      <text>
        <r>
          <rPr>
            <b/>
            <sz val="9"/>
            <rFont val="Tahoma"/>
            <family val="2"/>
          </rPr>
          <t>Fendy Tio:</t>
        </r>
        <r>
          <rPr>
            <sz val="9"/>
            <rFont val="Tahoma"/>
            <family val="2"/>
          </rPr>
          <t xml:space="preserve">
M = Pria / Male
F = Wanita / Female</t>
        </r>
      </text>
    </comment>
    <comment ref="A48" authorId="0" shapeId="0">
      <text>
        <r>
          <rPr>
            <b/>
            <sz val="9"/>
            <rFont val="Tahoma"/>
            <family val="2"/>
          </rPr>
          <t>Fendy Tio:</t>
        </r>
        <r>
          <rPr>
            <sz val="9"/>
            <rFont val="Tahoma"/>
            <family val="2"/>
          </rPr>
          <t xml:space="preserve">
M = Pria / Male
F = Wanita / Female</t>
        </r>
      </text>
    </comment>
  </commentList>
</comments>
</file>

<file path=xl/comments4.xml><?xml version="1.0" encoding="utf-8"?>
<comments xmlns="http://schemas.openxmlformats.org/spreadsheetml/2006/main">
  <authors>
    <author>Fendy Tio</author>
  </authors>
  <commentList>
    <comment ref="A11" authorId="0" shapeId="0">
      <text>
        <r>
          <rPr>
            <b/>
            <sz val="9"/>
            <rFont val="Tahoma"/>
            <family val="2"/>
          </rPr>
          <t>Fendy Tio:</t>
        </r>
        <r>
          <rPr>
            <sz val="9"/>
            <rFont val="Tahoma"/>
            <family val="2"/>
          </rPr>
          <t xml:space="preserve">
format
yyyy-MM-dd</t>
        </r>
      </text>
    </comment>
    <comment ref="A12" authorId="0" shapeId="0">
      <text>
        <r>
          <rPr>
            <b/>
            <sz val="9"/>
            <rFont val="Tahoma"/>
            <family val="2"/>
          </rPr>
          <t>Fendy Tio:</t>
        </r>
        <r>
          <rPr>
            <sz val="9"/>
            <rFont val="Tahoma"/>
            <family val="2"/>
          </rPr>
          <t xml:space="preserve">
format
yyyy-MM-dd</t>
        </r>
      </text>
    </comment>
    <comment ref="A25" authorId="0" shapeId="0">
      <text>
        <r>
          <rPr>
            <b/>
            <sz val="9"/>
            <rFont val="Tahoma"/>
            <family val="2"/>
          </rPr>
          <t>Fendy Tio:</t>
        </r>
        <r>
          <rPr>
            <sz val="9"/>
            <rFont val="Tahoma"/>
            <family val="2"/>
          </rPr>
          <t xml:space="preserve">
format
yyyy-MM-dd</t>
        </r>
      </text>
    </comment>
    <comment ref="A26" authorId="0" shapeId="0">
      <text>
        <r>
          <rPr>
            <b/>
            <sz val="9"/>
            <rFont val="Tahoma"/>
            <family val="2"/>
          </rPr>
          <t>Fendy Tio:</t>
        </r>
        <r>
          <rPr>
            <sz val="9"/>
            <rFont val="Tahoma"/>
            <family val="2"/>
          </rPr>
          <t xml:space="preserve">
format
yyyy-MM-dd</t>
        </r>
      </text>
    </comment>
  </commentList>
</comments>
</file>

<file path=xl/comments5.xml><?xml version="1.0" encoding="utf-8"?>
<comments xmlns="http://schemas.openxmlformats.org/spreadsheetml/2006/main">
  <authors>
    <author>kevin.edgar</author>
    <author>Fendy Tio</author>
  </authors>
  <commentList>
    <comment ref="A18" authorId="0" shapeId="0">
      <text>
        <r>
          <rPr>
            <b/>
            <sz val="9"/>
            <rFont val="Times New Roman"/>
            <family val="1"/>
          </rPr>
          <t>kevin.edgar:</t>
        </r>
        <r>
          <rPr>
            <sz val="9"/>
            <rFont val="Times New Roman"/>
            <family val="1"/>
          </rPr>
          <t xml:space="preserve">
Format ‘yyyy-MM-dd’</t>
        </r>
      </text>
    </comment>
    <comment ref="A19" authorId="0" shapeId="0">
      <text>
        <r>
          <rPr>
            <b/>
            <sz val="9"/>
            <rFont val="Times New Roman"/>
            <family val="1"/>
          </rPr>
          <t>kevin.edgar:</t>
        </r>
        <r>
          <rPr>
            <sz val="9"/>
            <rFont val="Times New Roman"/>
            <family val="1"/>
          </rPr>
          <t xml:space="preserve">
Format 'yyyy-MM-dd'</t>
        </r>
      </text>
    </comment>
    <comment ref="A20" authorId="0" shapeId="0">
      <text>
        <r>
          <rPr>
            <b/>
            <sz val="9"/>
            <rFont val="Times New Roman"/>
            <family val="1"/>
          </rPr>
          <t>kevin.edgar:</t>
        </r>
        <r>
          <rPr>
            <sz val="9"/>
            <rFont val="Times New Roman"/>
            <family val="1"/>
          </rPr>
          <t xml:space="preserve">
Format 'yyyy-MM-dd'</t>
        </r>
      </text>
    </comment>
    <comment ref="A21" authorId="0" shapeId="0">
      <text>
        <r>
          <rPr>
            <b/>
            <sz val="9"/>
            <rFont val="Times New Roman"/>
            <family val="1"/>
          </rPr>
          <t>kevin.edgar:</t>
        </r>
        <r>
          <rPr>
            <sz val="9"/>
            <rFont val="Times New Roman"/>
            <family val="1"/>
          </rPr>
          <t xml:space="preserve">
Format 'yyyy-MM-dd'</t>
        </r>
      </text>
    </comment>
    <comment ref="A25" authorId="0" shapeId="0">
      <text>
        <r>
          <rPr>
            <b/>
            <sz val="9"/>
            <rFont val="Times New Roman"/>
            <family val="1"/>
          </rPr>
          <t>kevin.edgar:</t>
        </r>
        <r>
          <rPr>
            <sz val="9"/>
            <rFont val="Times New Roman"/>
            <family val="1"/>
          </rPr>
          <t xml:space="preserve">
flag untuk delete file setelah download</t>
        </r>
      </text>
    </comment>
    <comment ref="A37" authorId="1" shapeId="0">
      <text>
        <r>
          <rPr>
            <b/>
            <sz val="9"/>
            <rFont val="Tahoma"/>
            <family val="2"/>
          </rPr>
          <t>Fendy Tio:</t>
        </r>
        <r>
          <rPr>
            <sz val="9"/>
            <rFont val="Tahoma"/>
            <family val="2"/>
          </rPr>
          <t xml:space="preserve">
Format 'yyyy-MM-dd'</t>
        </r>
      </text>
    </comment>
    <comment ref="A38" authorId="1" shapeId="0">
      <text>
        <r>
          <rPr>
            <b/>
            <sz val="9"/>
            <rFont val="Tahoma"/>
            <family val="2"/>
          </rPr>
          <t>Fendy Tio:</t>
        </r>
        <r>
          <rPr>
            <sz val="9"/>
            <rFont val="Tahoma"/>
            <family val="2"/>
          </rPr>
          <t xml:space="preserve">
Format 'yyyy-MM-dd'</t>
        </r>
      </text>
    </comment>
    <comment ref="A39" authorId="1" shapeId="0">
      <text>
        <r>
          <rPr>
            <b/>
            <sz val="9"/>
            <rFont val="Tahoma"/>
            <family val="2"/>
          </rPr>
          <t>Fendy Tio:</t>
        </r>
        <r>
          <rPr>
            <sz val="9"/>
            <rFont val="Tahoma"/>
            <family val="2"/>
          </rPr>
          <t xml:space="preserve">
Format 'yyyy-MM-dd'</t>
        </r>
      </text>
    </comment>
    <comment ref="A40" authorId="1" shapeId="0">
      <text>
        <r>
          <rPr>
            <b/>
            <sz val="9"/>
            <rFont val="Tahoma"/>
            <family val="2"/>
          </rPr>
          <t>Fendy Tio:</t>
        </r>
        <r>
          <rPr>
            <sz val="9"/>
            <rFont val="Tahoma"/>
            <family val="2"/>
          </rPr>
          <t xml:space="preserve">
Format 'yyyy-MM-dd'</t>
        </r>
      </text>
    </comment>
    <comment ref="A44" authorId="1" shapeId="0">
      <text>
        <r>
          <rPr>
            <b/>
            <sz val="9"/>
            <rFont val="Tahoma"/>
            <family val="2"/>
          </rPr>
          <t>Fendy Tio:</t>
        </r>
        <r>
          <rPr>
            <sz val="9"/>
            <rFont val="Tahoma"/>
            <family val="2"/>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shapeId="0">
      <text>
        <r>
          <rPr>
            <b/>
            <sz val="9"/>
            <rFont val="Tahoma"/>
            <family val="2"/>
          </rPr>
          <t>Fendy Tio:</t>
        </r>
        <r>
          <rPr>
            <sz val="9"/>
            <rFont val="Tahoma"/>
            <family val="2"/>
          </rPr>
          <t xml:space="preserve">
pastikan input nomor tagihan yang unik agar mudah di track ke db</t>
        </r>
      </text>
    </comment>
    <comment ref="A26" authorId="0" shapeId="0">
      <text>
        <r>
          <rPr>
            <b/>
            <sz val="9"/>
            <rFont val="Tahoma"/>
            <family val="2"/>
          </rPr>
          <t>Fendy Tio:</t>
        </r>
        <r>
          <rPr>
            <sz val="9"/>
            <rFont val="Tahoma"/>
            <family val="2"/>
          </rPr>
          <t xml:space="preserve">
Format
yyyy-MM-dd
Perlu diupdate terus menerus agar checking saldonya jalan lancar</t>
        </r>
      </text>
    </comment>
    <comment ref="A51" authorId="0" shapeId="0">
      <text>
        <r>
          <rPr>
            <b/>
            <sz val="9"/>
            <rFont val="Tahoma"/>
            <family val="2"/>
          </rPr>
          <t>Fendy Tio:</t>
        </r>
        <r>
          <rPr>
            <sz val="9"/>
            <rFont val="Tahoma"/>
            <family val="2"/>
          </rPr>
          <t xml:space="preserve">
pastikan input nomor tagihan yang unik agar mudah di track ke db</t>
        </r>
      </text>
    </comment>
    <comment ref="A53" authorId="0" shapeId="0">
      <text>
        <r>
          <rPr>
            <b/>
            <sz val="9"/>
            <rFont val="Tahoma"/>
            <family val="2"/>
          </rPr>
          <t>Fendy Tio:</t>
        </r>
        <r>
          <rPr>
            <sz val="9"/>
            <rFont val="Tahoma"/>
            <family val="2"/>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8" authorId="0" shapeId="0">
      <text>
        <r>
          <rPr>
            <b/>
            <sz val="9"/>
            <rFont val="Tahoma"/>
            <family val="2"/>
          </rPr>
          <t>Fendy Tio:</t>
        </r>
        <r>
          <rPr>
            <sz val="9"/>
            <rFont val="Tahoma"/>
            <family val="2"/>
          </rPr>
          <t xml:space="preserve">
input format yyyy-MM-dd
</t>
        </r>
      </text>
    </comment>
    <comment ref="A19" authorId="0" shapeId="0">
      <text>
        <r>
          <rPr>
            <b/>
            <sz val="9"/>
            <rFont val="Tahoma"/>
            <family val="2"/>
          </rPr>
          <t>Fendy Tio:</t>
        </r>
        <r>
          <rPr>
            <sz val="9"/>
            <rFont val="Tahoma"/>
            <family val="2"/>
          </rPr>
          <t xml:space="preserve">
input format yyyy-MM-dd</t>
        </r>
      </text>
    </comment>
    <comment ref="A20" authorId="0" shapeId="0">
      <text>
        <r>
          <rPr>
            <b/>
            <sz val="9"/>
            <rFont val="Tahoma"/>
            <family val="2"/>
          </rPr>
          <t>Fendy Tio:</t>
        </r>
        <r>
          <rPr>
            <sz val="9"/>
            <rFont val="Tahoma"/>
            <family val="2"/>
          </rPr>
          <t xml:space="preserve">
input format yyyy-MM-dd</t>
        </r>
      </text>
    </comment>
    <comment ref="A21" authorId="0" shapeId="0">
      <text>
        <r>
          <rPr>
            <b/>
            <sz val="9"/>
            <rFont val="Tahoma"/>
            <family val="2"/>
          </rPr>
          <t>Fendy Tio:</t>
        </r>
        <r>
          <rPr>
            <sz val="9"/>
            <rFont val="Tahoma"/>
            <family val="2"/>
          </rPr>
          <t xml:space="preserve">
input format yyyy-MM-dd</t>
        </r>
      </text>
    </comment>
    <comment ref="A47" authorId="0" shapeId="0">
      <text>
        <r>
          <rPr>
            <b/>
            <sz val="9"/>
            <rFont val="Tahoma"/>
            <family val="2"/>
          </rPr>
          <t>Fendy Tio:</t>
        </r>
        <r>
          <rPr>
            <sz val="9"/>
            <rFont val="Tahoma"/>
            <family val="2"/>
          </rPr>
          <t xml:space="preserve">
input format yyyy-MM-dd
</t>
        </r>
      </text>
    </comment>
    <comment ref="A48" authorId="0" shapeId="0">
      <text>
        <r>
          <rPr>
            <b/>
            <sz val="9"/>
            <rFont val="Tahoma"/>
            <family val="2"/>
          </rPr>
          <t>Fendy Tio:</t>
        </r>
        <r>
          <rPr>
            <sz val="9"/>
            <rFont val="Tahoma"/>
            <family val="2"/>
          </rPr>
          <t xml:space="preserve">
input format yyyy-MM-dd</t>
        </r>
      </text>
    </comment>
    <comment ref="A49" authorId="0" shapeId="0">
      <text>
        <r>
          <rPr>
            <b/>
            <sz val="9"/>
            <rFont val="Tahoma"/>
            <family val="2"/>
          </rPr>
          <t>Fendy Tio:</t>
        </r>
        <r>
          <rPr>
            <sz val="9"/>
            <rFont val="Tahoma"/>
            <family val="2"/>
          </rPr>
          <t xml:space="preserve">
input format yyyy-MM-dd</t>
        </r>
      </text>
    </comment>
    <comment ref="A50" authorId="0" shapeId="0">
      <text>
        <r>
          <rPr>
            <b/>
            <sz val="9"/>
            <rFont val="Tahoma"/>
            <family val="2"/>
          </rPr>
          <t>Fendy Tio:</t>
        </r>
        <r>
          <rPr>
            <sz val="9"/>
            <rFont val="Tahoma"/>
            <family val="2"/>
          </rPr>
          <t xml:space="preserve">
input format yyyy-MM-dd</t>
        </r>
      </text>
    </comment>
  </commentList>
</comments>
</file>

<file path=xl/sharedStrings.xml><?xml version="1.0" encoding="utf-8"?>
<sst xmlns="http://schemas.openxmlformats.org/spreadsheetml/2006/main" count="33445" uniqueCount="3214">
  <si>
    <t>Status</t>
  </si>
  <si>
    <t>FAILED</t>
  </si>
  <si>
    <t>d</t>
  </si>
  <si>
    <t>Reason Failed</t>
  </si>
  <si>
    <t>;&lt;NIK harus diisi&gt;</t>
  </si>
  <si>
    <t>;&lt;Verifikasi Liveness gagal. Harap mengambil Foto Selfie langsung. Pastikan wajah anda terlihat jelas tidak tertutup oleh aksesoris.&gt;</t>
  </si>
  <si>
    <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</si>
  <si>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</si>
  <si>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</si>
  <si>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</si>
  <si>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</si>
  <si>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</si>
  <si>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</si>
  <si>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</si>
  <si>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</si>
  <si>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</si>
  <si>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</si>
  <si>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</si>
  <si>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</si>
  <si>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</si>
  <si>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</si>
  <si>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Resend OTP sampai batas maximal</t>
  </si>
  <si>
    <t>Edit</t>
  </si>
  <si>
    <t>Expected</t>
  </si>
  <si>
    <t>Failed</t>
  </si>
  <si>
    <t>SUCCESS</t>
  </si>
  <si>
    <t>Is Mandatory Complete</t>
  </si>
  <si>
    <t>Inquiry Invitation Action</t>
  </si>
  <si>
    <t>Resend</t>
  </si>
  <si>
    <t>Regenerate invitation link</t>
  </si>
  <si>
    <t>Input With</t>
  </si>
  <si>
    <t>Id no</t>
  </si>
  <si>
    <t>Email</t>
  </si>
  <si>
    <t>Login check saldo</t>
  </si>
  <si>
    <t>Inveditor Login</t>
  </si>
  <si>
    <t>Inveditor@womf</t>
  </si>
  <si>
    <t>Inveditor Password Login</t>
  </si>
  <si>
    <t>AdIns2022</t>
  </si>
  <si>
    <t>Inveditor Perusahaan Login</t>
  </si>
  <si>
    <t>WOM Finance</t>
  </si>
  <si>
    <t>Inveditor Peran Login</t>
  </si>
  <si>
    <t>User Editor</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</si>
  <si>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</si>
  <si>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</si>
  <si>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</si>
  <si>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</si>
  <si>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</si>
  <si>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</si>
  <si>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</si>
  <si>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</si>
  <si>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</si>
  <si>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</si>
  <si>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</si>
  <si>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</si>
  <si>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</si>
  <si>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</si>
  <si>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</si>
  <si>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</si>
  <si>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$Nama</t>
  </si>
  <si>
    <t>Fend</t>
  </si>
  <si>
    <t>Dicky</t>
  </si>
  <si>
    <t>USERCIFJ</t>
  </si>
  <si>
    <t>Tempat Lahir</t>
  </si>
  <si>
    <t>Palembang</t>
  </si>
  <si>
    <t>Jakarta</t>
  </si>
  <si>
    <t>Tanggal Lahir</t>
  </si>
  <si>
    <t>01/01/2003</t>
  </si>
  <si>
    <t>01/01/1980</t>
  </si>
  <si>
    <t>Jenis Kelamin</t>
  </si>
  <si>
    <t>M</t>
  </si>
  <si>
    <t>$No Handphone</t>
  </si>
  <si>
    <t>0812476124abcd</t>
  </si>
  <si>
    <t>08124761248124</t>
  </si>
  <si>
    <t>082176424124</t>
  </si>
  <si>
    <t>08220601003</t>
  </si>
  <si>
    <t>wikiy.hendraa@ad-ins.com</t>
  </si>
  <si>
    <t>Fend@gmail.com</t>
  </si>
  <si>
    <t>Dicky@gmail.com</t>
  </si>
  <si>
    <t>Fendgmail.com</t>
  </si>
  <si>
    <t>USERCIFJ@ESIGNHUB.MY.ID</t>
  </si>
  <si>
    <t>Data Alamat</t>
  </si>
  <si>
    <t>Alamat</t>
  </si>
  <si>
    <t>jl kemang</t>
  </si>
  <si>
    <t>Provinsi</t>
  </si>
  <si>
    <t>jakarta</t>
  </si>
  <si>
    <t>Kota</t>
  </si>
  <si>
    <t>jakarta barat</t>
  </si>
  <si>
    <t>Kecamatan</t>
  </si>
  <si>
    <t>kebon</t>
  </si>
  <si>
    <t>Kelurahan</t>
  </si>
  <si>
    <t>jeruk</t>
  </si>
  <si>
    <t>Kode Pos</t>
  </si>
  <si>
    <t>Wilayah</t>
  </si>
  <si>
    <t>apel</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</si>
  <si>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</si>
  <si>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</si>
  <si>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</si>
  <si>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</si>
  <si>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</si>
  <si>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</si>
  <si>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</si>
  <si>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</si>
  <si>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</si>
  <si>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</si>
  <si>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</si>
  <si>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</si>
  <si>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</si>
  <si>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</si>
  <si>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</si>
  <si>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</si>
  <si>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</si>
  <si>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</si>
  <si>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</si>
  <si>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</si>
  <si>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</si>
  <si>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</si>
  <si>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</si>
  <si>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</si>
  <si>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</si>
  <si>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</si>
  <si>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</si>
  <si>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</si>
  <si>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</si>
  <si>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</si>
  <si>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</si>
  <si>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</si>
  <si>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</si>
  <si>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</si>
  <si>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</si>
  <si>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</si>
  <si>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</si>
  <si>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https://gdkwebsvr:8080/i/reg?code=A7JiC4dSN3KxSbd%2BahHU9w%3D%3D</t>
  </si>
  <si>
    <t>Setting OTP Active Duration</t>
  </si>
  <si>
    <t>Resend After Check Expired</t>
  </si>
  <si>
    <t>Continue Register &amp; Activation</t>
  </si>
  <si>
    <t>Continue</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</si>
  <si>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</si>
  <si>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</si>
  <si>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</si>
  <si>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</si>
  <si>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</si>
  <si>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</si>
  <si>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</si>
  <si>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</si>
  <si>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</si>
  <si>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</si>
  <si>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</si>
  <si>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</si>
  <si>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</si>
  <si>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</si>
  <si>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</si>
  <si>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</si>
  <si>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</si>
  <si>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</si>
  <si>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</si>
  <si>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</si>
  <si>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</si>
  <si>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</si>
  <si>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</si>
  <si>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</si>
  <si>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</si>
  <si>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</si>
  <si>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</si>
  <si>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</si>
  <si>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</si>
  <si>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</si>
  <si>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&lt;&lt; Diisi dengan Provinsi untuk penginputan form buat undangan</t>
  </si>
  <si>
    <t>&lt;&lt; Diisi dengan Kota untuk penginputan form buat undangan</t>
  </si>
  <si>
    <t>&lt;&lt; Diisi dengan Kecamatan untuk penginputan form buat undangan</t>
  </si>
  <si>
    <t>&lt;&lt; Diisi dengan Kelurahan untuk penginputan form buat undangan</t>
  </si>
  <si>
    <t>&lt;&lt; Diisi dengan kode Pos untuk penginputan form buat undangan</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</si>
  <si>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</si>
  <si>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</si>
  <si>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</si>
  <si>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</si>
  <si>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</si>
  <si>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</si>
  <si>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</si>
  <si>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</si>
  <si>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</si>
  <si>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</si>
  <si>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</si>
  <si>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</si>
  <si>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</si>
  <si>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</si>
  <si>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</si>
  <si>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</si>
  <si>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</si>
  <si>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</si>
  <si>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</si>
  <si>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</si>
  <si>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</si>
  <si>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</si>
  <si>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</si>
  <si>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</si>
  <si>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</si>
  <si>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</si>
  <si>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</si>
  <si>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</si>
  <si>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</si>
  <si>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</si>
  <si>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</si>
  <si>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</si>
  <si>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</si>
  <si>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</si>
  <si>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</si>
  <si>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</si>
  <si>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</si>
  <si>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</si>
  <si>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</si>
  <si>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</si>
  <si>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</si>
  <si>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</si>
  <si>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</si>
  <si>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</si>
  <si>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</si>
  <si>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</si>
  <si>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</si>
  <si>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</si>
  <si>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</si>
  <si>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</si>
  <si>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</si>
  <si>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</si>
  <si>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</si>
  <si>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</si>
  <si>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</si>
  <si>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</si>
  <si>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</si>
  <si>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</si>
  <si>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</si>
  <si>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</si>
  <si>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</si>
  <si>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</si>
  <si>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</si>
  <si>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</si>
  <si>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</si>
  <si>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</si>
  <si>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</si>
  <si>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</si>
  <si>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</si>
  <si>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</si>
  <si>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</si>
  <si>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</si>
  <si>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</si>
  <si>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</si>
  <si>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</si>
  <si>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</si>
  <si>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</si>
  <si>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</si>
  <si>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</si>
  <si>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</si>
  <si>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</si>
  <si>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</si>
  <si>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</si>
  <si>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</si>
  <si>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</si>
  <si>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</si>
  <si>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</si>
  <si>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</si>
  <si>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</si>
  <si>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</si>
  <si>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</si>
  <si>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</si>
  <si>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</si>
  <si>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</si>
  <si>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</si>
  <si>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</si>
  <si>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</si>
  <si>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</si>
  <si>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</si>
  <si>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</si>
  <si>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</si>
  <si>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</si>
  <si>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</si>
  <si>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</si>
  <si>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</si>
  <si>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</si>
  <si>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</si>
  <si>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</si>
  <si>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</si>
  <si>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</si>
  <si>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</si>
  <si>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</si>
  <si>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</si>
  <si>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</si>
  <si>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</si>
  <si>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</si>
  <si>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</si>
  <si>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</si>
  <si>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</si>
  <si>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</si>
  <si>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</si>
  <si>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</si>
  <si>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</si>
  <si>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</si>
  <si>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</si>
  <si>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</si>
  <si>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</si>
  <si>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</si>
  <si>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</si>
  <si>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</si>
  <si>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</si>
  <si>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</si>
  <si>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</si>
  <si>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</si>
  <si>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</si>
  <si>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</si>
  <si>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</si>
  <si>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</si>
  <si>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</si>
  <si>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</si>
  <si>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</si>
  <si>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</si>
  <si>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</si>
  <si>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</si>
  <si>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</si>
  <si>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</si>
  <si>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</si>
  <si>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</si>
  <si>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</si>
  <si>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</si>
  <si>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</si>
  <si>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</si>
  <si>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</si>
  <si>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</si>
  <si>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</si>
  <si>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</si>
  <si>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</si>
  <si>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</si>
  <si>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</si>
  <si>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</si>
  <si>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</si>
  <si>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</si>
  <si>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</si>
  <si>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</si>
  <si>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</si>
  <si>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</si>
  <si>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</si>
  <si>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</si>
  <si>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</si>
  <si>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</si>
  <si>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</si>
  <si>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</si>
  <si>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</si>
  <si>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</si>
  <si>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</si>
  <si>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</si>
  <si>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</si>
  <si>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</si>
  <si>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</si>
  <si>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</si>
  <si>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</si>
  <si>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</si>
  <si>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</si>
  <si>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</si>
  <si>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</si>
  <si>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</si>
  <si>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</si>
  <si>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</si>
  <si>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</si>
  <si>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</si>
  <si>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</si>
  <si>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</si>
  <si>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</si>
  <si>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</si>
  <si>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</si>
  <si>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</si>
  <si>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</si>
  <si>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</si>
  <si>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</si>
  <si>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</si>
  <si>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</si>
  <si>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</si>
  <si>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</si>
  <si>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</si>
  <si>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</si>
  <si>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</si>
  <si>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</si>
  <si>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</si>
  <si>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</si>
  <si>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</si>
  <si>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</si>
  <si>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</si>
  <si>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</si>
  <si>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</si>
  <si>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</si>
  <si>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</si>
  <si>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</si>
  <si>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</si>
  <si>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</si>
  <si>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</si>
  <si>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</si>
  <si>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</si>
  <si>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</si>
  <si>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</si>
  <si>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</si>
  <si>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</si>
  <si>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</si>
  <si>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</si>
  <si>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</si>
  <si>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</si>
  <si>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</si>
  <si>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</si>
  <si>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</si>
  <si>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</si>
  <si>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</si>
  <si>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</si>
  <si>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</si>
  <si>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</si>
  <si>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</si>
  <si>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</si>
  <si>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</si>
  <si>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</si>
  <si>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</si>
  <si>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</si>
  <si>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</si>
  <si>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</si>
  <si>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</si>
  <si>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</si>
  <si>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</si>
  <si>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</si>
  <si>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</si>
  <si>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</si>
  <si>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</si>
  <si>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</si>
  <si>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</si>
  <si>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</si>
  <si>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</si>
  <si>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</si>
  <si>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</si>
  <si>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</si>
  <si>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</si>
  <si>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</si>
  <si>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</si>
  <si>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</si>
  <si>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</si>
  <si>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</si>
  <si>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</si>
  <si>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</si>
  <si>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</si>
  <si>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</si>
  <si>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</si>
  <si>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</si>
  <si>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</si>
  <si>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</si>
  <si>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</si>
  <si>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</si>
  <si>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</si>
  <si>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</si>
  <si>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</si>
  <si>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</si>
  <si>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</si>
  <si>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</si>
  <si>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</si>
  <si>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</si>
  <si>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</si>
  <si>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</si>
  <si>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</si>
  <si>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</si>
  <si>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</si>
  <si>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</si>
  <si>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</si>
  <si>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</si>
  <si>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</si>
  <si>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</si>
  <si>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</si>
  <si>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</si>
  <si>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</si>
  <si>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</si>
  <si>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</si>
  <si>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</si>
  <si>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</si>
  <si>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</si>
  <si>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</si>
  <si>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</si>
  <si>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</si>
  <si>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</si>
  <si>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</si>
  <si>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</si>
  <si>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</si>
  <si>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</si>
  <si>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</si>
  <si>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</si>
  <si>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</si>
  <si>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</si>
  <si>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</si>
  <si>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</si>
  <si>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</si>
  <si>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</si>
  <si>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</si>
  <si>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</si>
  <si>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</si>
  <si>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</si>
  <si>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</si>
  <si>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</si>
  <si>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</si>
  <si>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</si>
  <si>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</si>
  <si>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</si>
  <si>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</si>
  <si>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</si>
  <si>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</si>
  <si>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</si>
  <si>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</si>
  <si>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</si>
  <si>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</si>
  <si>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</si>
  <si>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</si>
  <si>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</si>
  <si>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</si>
  <si>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</si>
  <si>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</si>
  <si>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</si>
  <si>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</si>
  <si>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</si>
  <si>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</si>
  <si>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</si>
  <si>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</si>
  <si>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</si>
  <si>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</si>
  <si>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</si>
  <si>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</si>
  <si>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</si>
  <si>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</si>
  <si>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</si>
  <si>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</si>
  <si>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</si>
  <si>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</si>
  <si>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</si>
  <si>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</si>
  <si>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</si>
  <si>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</si>
  <si>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</si>
  <si>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</si>
  <si>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</si>
  <si>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</si>
  <si>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</si>
  <si>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</si>
  <si>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</si>
  <si>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</si>
  <si>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</si>
  <si>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</si>
  <si>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</si>
  <si>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</si>
  <si>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</si>
  <si>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</si>
  <si>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</si>
  <si>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</si>
  <si>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</si>
  <si>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</si>
  <si>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</si>
  <si>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</si>
  <si>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</si>
  <si>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</si>
  <si>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</si>
  <si>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</si>
  <si>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</si>
  <si>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</si>
  <si>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</si>
  <si>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</si>
  <si>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</si>
  <si>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</si>
  <si>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</si>
  <si>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</si>
  <si>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</si>
  <si>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</si>
  <si>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</si>
  <si>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</si>
  <si>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</si>
  <si>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</si>
  <si>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</si>
  <si>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</si>
  <si>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</si>
  <si>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</si>
  <si>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</si>
  <si>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</si>
  <si>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</si>
  <si>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</si>
  <si>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</si>
  <si>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</si>
  <si>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</si>
  <si>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</si>
  <si>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</si>
  <si>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</si>
  <si>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</si>
  <si>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</si>
  <si>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</si>
  <si>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</si>
  <si>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</si>
  <si>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</si>
  <si>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</si>
  <si>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</si>
  <si>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</si>
  <si>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</si>
  <si>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</si>
  <si>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</si>
  <si>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</si>
  <si>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</si>
  <si>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</si>
  <si>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</si>
  <si>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</si>
  <si>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</si>
  <si>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</si>
  <si>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</si>
  <si>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</si>
  <si>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</si>
  <si>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</si>
  <si>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</si>
  <si>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</si>
  <si>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</si>
  <si>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</si>
  <si>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</si>
  <si>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</si>
  <si>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</si>
  <si>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</si>
  <si>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</si>
  <si>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</si>
  <si>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</si>
  <si>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</si>
  <si>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</si>
  <si>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</si>
  <si>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</si>
  <si>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</si>
  <si>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</si>
  <si>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</si>
  <si>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</si>
  <si>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</si>
  <si>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</si>
  <si>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</si>
  <si>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</si>
  <si>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</si>
  <si>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</si>
  <si>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</si>
  <si>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</si>
  <si>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</si>
  <si>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</si>
  <si>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</si>
  <si>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</si>
  <si>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</si>
  <si>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</si>
  <si>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</si>
  <si>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</si>
  <si>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</si>
  <si>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</si>
  <si>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</si>
  <si>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</si>
  <si>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</si>
  <si>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</si>
  <si>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</si>
  <si>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</si>
  <si>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</si>
  <si>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</si>
  <si>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</si>
  <si>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</si>
  <si>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</si>
  <si>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</si>
  <si>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</si>
  <si>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</si>
  <si>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</si>
  <si>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</si>
  <si>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</si>
  <si>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</si>
  <si>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</si>
  <si>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</si>
  <si>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</si>
  <si>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</si>
  <si>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</si>
  <si>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</si>
  <si>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</si>
  <si>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</si>
  <si>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</si>
  <si>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</si>
  <si>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</si>
  <si>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</si>
  <si>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</si>
  <si>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</si>
  <si>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</si>
  <si>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</si>
  <si>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</si>
  <si>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</si>
  <si>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</si>
  <si>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</si>
  <si>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</si>
  <si>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</si>
  <si>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</si>
  <si>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</si>
  <si>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</si>
  <si>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</si>
  <si>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</si>
  <si>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</si>
  <si>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</si>
  <si>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</si>
  <si>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</si>
  <si>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</si>
  <si>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</si>
  <si>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</si>
  <si>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</si>
  <si>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</si>
  <si>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</si>
  <si>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</si>
  <si>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</si>
  <si>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</si>
  <si>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</si>
  <si>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</si>
  <si>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</si>
  <si>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</si>
  <si>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</si>
  <si>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</si>
  <si>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</si>
  <si>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</si>
  <si>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</si>
  <si>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</si>
  <si>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</si>
  <si>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</si>
  <si>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</si>
  <si>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</si>
  <si>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</si>
  <si>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</si>
  <si>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</si>
  <si>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</si>
  <si>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</si>
  <si>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</si>
  <si>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</si>
  <si>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</si>
  <si>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</si>
  <si>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</si>
  <si>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</si>
  <si>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</si>
  <si>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</si>
  <si>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</si>
  <si>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</si>
  <si>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</si>
  <si>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</si>
  <si>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</si>
  <si>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</si>
  <si>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</si>
  <si>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</si>
  <si>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</si>
  <si>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</si>
  <si>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</si>
  <si>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</si>
  <si>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</si>
  <si>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</si>
  <si>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</si>
  <si>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</si>
  <si>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</si>
  <si>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</si>
  <si>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</si>
  <si>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</si>
  <si>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</si>
  <si>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</si>
  <si>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</si>
  <si>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</si>
  <si>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</si>
  <si>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</si>
  <si>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</si>
  <si>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</si>
  <si>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</si>
  <si>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</si>
  <si>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</si>
  <si>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</si>
  <si>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</si>
  <si>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</si>
  <si>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</si>
  <si>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</si>
  <si>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</si>
  <si>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</si>
  <si>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</si>
  <si>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</si>
  <si>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</si>
  <si>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</si>
  <si>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</si>
  <si>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</si>
  <si>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</si>
  <si>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</si>
  <si>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</si>
  <si>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</si>
  <si>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</si>
  <si>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</si>
  <si>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</si>
  <si>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</si>
  <si>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</si>
  <si>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</si>
  <si>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</si>
  <si>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</si>
  <si>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</si>
  <si>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</si>
  <si>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</si>
  <si>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</si>
  <si>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</si>
  <si>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</si>
  <si>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</si>
  <si>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</si>
  <si>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</si>
  <si>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</si>
  <si>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</si>
  <si>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</si>
  <si>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</si>
  <si>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</si>
  <si>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</si>
  <si>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</si>
  <si>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</si>
  <si>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</si>
  <si>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</si>
  <si>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</si>
  <si>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</si>
  <si>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</si>
  <si>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</si>
  <si>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</si>
  <si>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</si>
  <si>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</si>
  <si>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</si>
  <si>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</si>
  <si>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</si>
  <si>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</si>
  <si>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</si>
  <si>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</si>
  <si>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</si>
  <si>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</si>
  <si>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</si>
  <si>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</si>
  <si>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</si>
  <si>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</si>
  <si>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</si>
  <si>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</si>
  <si>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</si>
  <si>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</si>
  <si>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</si>
  <si>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</si>
  <si>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</si>
  <si>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</si>
  <si>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</si>
  <si>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</si>
  <si>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</si>
  <si>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</si>
  <si>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</si>
  <si>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</si>
  <si>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</si>
  <si>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</si>
  <si>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</si>
  <si>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</si>
  <si>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</si>
  <si>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</si>
  <si>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</si>
  <si>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</si>
  <si>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</si>
  <si>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</si>
  <si>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</si>
  <si>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</si>
  <si>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</si>
  <si>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</si>
  <si>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</si>
  <si>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</si>
  <si>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</si>
  <si>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</si>
  <si>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</si>
  <si>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</si>
  <si>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</si>
  <si>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</si>
  <si>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</si>
  <si>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</si>
  <si>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</si>
  <si>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</si>
  <si>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</si>
  <si>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</si>
  <si>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</si>
  <si>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</si>
  <si>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</si>
  <si>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</si>
  <si>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</si>
  <si>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</si>
  <si>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</si>
  <si>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</si>
  <si>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</si>
  <si>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</si>
  <si>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</si>
  <si>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</si>
  <si>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</si>
  <si>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</si>
  <si>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</si>
  <si>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</si>
  <si>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</si>
  <si>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</si>
  <si>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</si>
  <si>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</si>
  <si>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</si>
  <si>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</si>
  <si>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</si>
  <si>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</si>
  <si>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</si>
  <si>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</si>
  <si>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</si>
  <si>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</si>
  <si>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</si>
  <si>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</si>
  <si>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</si>
  <si>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</si>
  <si>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</si>
  <si>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</si>
  <si>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</si>
  <si>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</si>
  <si>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</si>
  <si>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</si>
  <si>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</si>
  <si>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</si>
  <si>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</si>
  <si>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</si>
  <si>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</si>
  <si>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</si>
  <si>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</si>
  <si>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</si>
  <si>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</si>
  <si>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</si>
  <si>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</si>
  <si>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</si>
  <si>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</si>
  <si>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</si>
  <si>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</si>
  <si>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</si>
  <si>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</si>
  <si>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</si>
  <si>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</si>
  <si>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</si>
  <si>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</si>
  <si>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</si>
  <si>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</si>
  <si>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</si>
  <si>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</si>
  <si>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</si>
  <si>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</si>
  <si>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</si>
  <si>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</si>
  <si>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</si>
  <si>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</si>
  <si>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</si>
  <si>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</si>
  <si>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</si>
  <si>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</si>
  <si>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</si>
  <si>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</si>
  <si>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</si>
  <si>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</si>
  <si>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</si>
  <si>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</si>
  <si>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</si>
  <si>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</si>
  <si>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</si>
  <si>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</si>
  <si>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</si>
  <si>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</si>
  <si>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</si>
  <si>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</si>
  <si>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</si>
  <si>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</si>
  <si>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</si>
  <si>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</si>
  <si>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</si>
  <si>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</si>
  <si>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</si>
  <si>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</si>
  <si>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</si>
  <si>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</si>
  <si>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</si>
  <si>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</si>
  <si>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</si>
  <si>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</si>
  <si>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</si>
  <si>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</si>
  <si>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</si>
  <si>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</si>
  <si>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</si>
  <si>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</si>
  <si>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</si>
  <si>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</si>
  <si>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</si>
  <si>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</si>
  <si>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</si>
  <si>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</si>
  <si>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</si>
  <si>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</si>
  <si>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</si>
  <si>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</si>
  <si>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</si>
  <si>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</si>
  <si>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</si>
  <si>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</si>
  <si>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</si>
  <si>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</si>
  <si>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</si>
  <si>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</si>
  <si>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</si>
  <si>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</si>
  <si>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</si>
  <si>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</si>
  <si>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</si>
  <si>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</si>
  <si>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</si>
  <si>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</si>
  <si>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</si>
  <si>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</si>
  <si>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</si>
  <si>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</si>
  <si>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</si>
  <si>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</si>
  <si>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</si>
  <si>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</si>
  <si>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</si>
  <si>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</si>
  <si>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</si>
  <si>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</si>
  <si>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</si>
  <si>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</si>
  <si>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</si>
  <si>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</si>
  <si>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</si>
  <si>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</si>
  <si>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</si>
  <si>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</si>
  <si>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</si>
  <si>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</si>
  <si>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</si>
  <si>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VIVIANAYU30@GMAIL.COM</t>
  </si>
  <si>
    <t>&lt;&lt; Diisi dengan value NIK jika Input With = NIK</t>
  </si>
  <si>
    <t>&lt;&lt; Diisi dengan value no handphone jika Input With = Phone</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</si>
  <si>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</si>
  <si>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</si>
  <si>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</si>
  <si>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</si>
  <si>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</si>
  <si>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</si>
  <si>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</si>
  <si>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</si>
  <si>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</si>
  <si>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</si>
  <si>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</si>
  <si>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</si>
  <si>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</si>
  <si>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</si>
  <si>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</si>
  <si>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</si>
  <si>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</si>
  <si>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</si>
  <si>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</si>
  <si>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</si>
  <si>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</si>
  <si>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</si>
  <si>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</si>
  <si>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</si>
  <si>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</si>
  <si>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</si>
  <si>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</si>
  <si>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</si>
  <si>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</si>
  <si>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</si>
  <si>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</si>
  <si>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</si>
  <si>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</si>
  <si>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</si>
  <si>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</si>
  <si>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</si>
  <si>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</si>
  <si>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</si>
  <si>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</si>
  <si>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</si>
  <si>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</si>
  <si>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</si>
  <si>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</si>
  <si>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</si>
  <si>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</si>
  <si>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</si>
  <si>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</si>
  <si>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</si>
  <si>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</si>
  <si>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</si>
  <si>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</si>
  <si>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</si>
  <si>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</si>
  <si>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</si>
  <si>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</si>
  <si>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</si>
  <si>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</si>
  <si>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</si>
  <si>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</si>
  <si>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</si>
  <si>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</si>
  <si>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</si>
  <si>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</si>
  <si>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</si>
  <si>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</si>
  <si>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</si>
  <si>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</si>
  <si>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</si>
  <si>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</si>
  <si>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</si>
  <si>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</si>
  <si>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</si>
  <si>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</si>
  <si>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</si>
  <si>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</si>
  <si>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</si>
  <si>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</si>
  <si>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</si>
  <si>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</si>
  <si>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</si>
  <si>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</si>
  <si>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</si>
  <si>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</si>
  <si>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</si>
  <si>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</si>
  <si>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</si>
  <si>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</si>
  <si>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</si>
  <si>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</si>
  <si>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</si>
  <si>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</si>
  <si>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</si>
  <si>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</si>
  <si>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</si>
  <si>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</si>
  <si>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</si>
  <si>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</si>
  <si>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</si>
  <si>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</si>
  <si>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</si>
  <si>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</si>
  <si>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</si>
  <si>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</si>
  <si>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</si>
  <si>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</si>
  <si>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;Data Vendor : null tidak ada.;Mandatory is incomplete</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</si>
  <si>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</si>
  <si>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</si>
  <si>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</si>
  <si>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</si>
  <si>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</si>
  <si>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</si>
  <si>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</si>
  <si>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</si>
  <si>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</si>
  <si>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</si>
  <si>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</si>
  <si>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Password123!</t>
  </si>
  <si>
    <t>Admin Legal</t>
  </si>
  <si>
    <t>Tambah Templat Dokumen</t>
  </si>
  <si>
    <t>Kode Templat Dokumen</t>
  </si>
  <si>
    <t>QE-TEMP-1</t>
  </si>
  <si>
    <t>WANTEDDOCUMENTTT</t>
  </si>
  <si>
    <t>Nama Templat Dokumen</t>
  </si>
  <si>
    <t>Dokumen Template QE</t>
  </si>
  <si>
    <t>Dokumen Template QE EDITED</t>
  </si>
  <si>
    <t>Dokumen yang diinginkan</t>
  </si>
  <si>
    <t>$Deskripsi</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</si>
  <si>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</si>
  <si>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</si>
  <si>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</si>
  <si>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</si>
  <si>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</si>
  <si>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</si>
  <si>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</si>
  <si>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</si>
  <si>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</si>
  <si>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Customer;Employee;Departemen Head</t>
  </si>
  <si>
    <t>CEO;Employee;Departemen Head;Director;Meterai</t>
  </si>
  <si>
    <t>Customer;Employee;Meterai;Guarantor</t>
  </si>
  <si>
    <t>$TipeTandaTangan</t>
  </si>
  <si>
    <t>TTD;TTD;TTD;Meterai</t>
  </si>
  <si>
    <t>TTD;TTD;TTD;TTD;Meterai</t>
  </si>
  <si>
    <t>Paraf;TTD;Meterai;TTD</t>
  </si>
  <si>
    <t>$Pindahkan SignBox</t>
  </si>
  <si>
    <t>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</si>
  <si>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</si>
  <si>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</si>
  <si>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</si>
  <si>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</si>
  <si>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</si>
  <si>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</si>
  <si>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</si>
  <si>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</si>
  <si>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Yes;No;Yes;Yes;Yes</t>
  </si>
  <si>
    <t>Yes;No;Yes;Yes</t>
  </si>
  <si>
    <t>Input Psre</t>
  </si>
  <si>
    <t>Privy</t>
  </si>
  <si>
    <t>Sequential Signing</t>
  </si>
  <si>
    <t>Iya</t>
  </si>
  <si>
    <t>Urutan Signing</t>
  </si>
  <si>
    <t>Chief Executive Officer;Employee;Department Head</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</si>
  <si>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</si>
  <si>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</si>
  <si>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</si>
  <si>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</si>
  <si>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</si>
  <si>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</si>
  <si>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</si>
  <si>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</si>
  <si>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</si>
  <si>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</si>
  <si>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</si>
  <si>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</si>
  <si>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</si>
  <si>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</si>
  <si>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</si>
  <si>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</si>
  <si>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</si>
  <si>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</si>
  <si>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</si>
  <si>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</si>
  <si>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</si>
  <si>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melakukan action Download</t>
  </si>
  <si>
    <t>melakukan action view Signer</t>
  </si>
  <si>
    <t>melakukan action view Dokumen</t>
  </si>
  <si>
    <t>Pencarian Dokumen Action</t>
  </si>
  <si>
    <t>Download</t>
  </si>
  <si>
    <t>View Signer</t>
  </si>
  <si>
    <t>View Dokumen</t>
  </si>
  <si>
    <t>$Nama Pelanggan</t>
  </si>
  <si>
    <t>USERCIAB</t>
  </si>
  <si>
    <t>$Nomor Kontrak</t>
  </si>
  <si>
    <t>S-QA-VIDA-A-00230</t>
  </si>
  <si>
    <t>Tanggal Permintaan Dari</t>
  </si>
  <si>
    <t>2023-04-10</t>
  </si>
  <si>
    <t>Tanggal Permintaan Sampai</t>
  </si>
  <si>
    <t>Tanggal Selesai Dari</t>
  </si>
  <si>
    <t>Tanggal Selesai Sampai</t>
  </si>
  <si>
    <t>Tipe Dokumen</t>
  </si>
  <si>
    <t>Dokumen Kontrak</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</si>
  <si>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</si>
  <si>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</si>
  <si>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</si>
  <si>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&lt;&lt; Diisi dengan value nama pelanggan yang akand iinput pada search form pencarian Dokumen</t>
  </si>
  <si>
    <t>&lt;&lt; Diisi dengan value nomor kontrak yang akand iinput pada search form pencarian Dokumen</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</si>
  <si>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</si>
  <si>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</si>
  <si>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</si>
  <si>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</si>
  <si>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</si>
  <si>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</si>
  <si>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</si>
  <si>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</si>
  <si>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WARNING</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</si>
  <si>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</si>
  <si>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</si>
  <si>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</si>
  <si>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</si>
  <si>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</si>
  <si>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</si>
  <si>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</si>
  <si>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</si>
  <si>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</si>
  <si>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</si>
  <si>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</si>
  <si>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</si>
  <si>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</si>
  <si>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</si>
  <si>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</si>
  <si>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</si>
  <si>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ADINS</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</si>
  <si>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</si>
  <si>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</si>
  <si>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</si>
  <si>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</si>
  <si>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</si>
  <si>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</si>
  <si>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</si>
  <si>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</si>
  <si>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</si>
  <si>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</si>
  <si>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</si>
  <si>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</si>
  <si>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</si>
  <si>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</si>
  <si>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</si>
  <si>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</si>
  <si>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</si>
  <si>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</si>
  <si>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</si>
  <si>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</si>
  <si>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</si>
  <si>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</si>
  <si>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</si>
  <si>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</si>
  <si>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</si>
  <si>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</si>
  <si>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</si>
  <si>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</si>
  <si>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</si>
  <si>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</si>
  <si>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</si>
  <si>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</si>
  <si>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</si>
  <si>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</si>
  <si>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</si>
  <si>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</si>
  <si>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</si>
  <si>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</si>
  <si>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</si>
  <si>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</si>
  <si>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</si>
  <si>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</si>
  <si>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</si>
  <si>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</si>
  <si>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</si>
  <si>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</si>
  <si>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</si>
  <si>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</si>
  <si>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</si>
  <si>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</si>
  <si>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</si>
  <si>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</si>
  <si>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</si>
  <si>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</si>
  <si>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</si>
  <si>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</si>
  <si>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</si>
  <si>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</si>
  <si>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</si>
  <si>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</si>
  <si>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</si>
  <si>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</si>
  <si>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</si>
  <si>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</si>
  <si>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</si>
  <si>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</si>
  <si>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</si>
  <si>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</si>
  <si>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</si>
  <si>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</si>
  <si>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</si>
  <si>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</si>
  <si>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</si>
  <si>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</si>
  <si>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</si>
  <si>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</si>
  <si>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</si>
  <si>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</si>
  <si>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</si>
  <si>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</si>
  <si>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</si>
  <si>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</si>
  <si>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</si>
  <si>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</si>
  <si>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</si>
  <si>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</si>
  <si>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</si>
  <si>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</si>
  <si>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</si>
  <si>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</si>
  <si>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</si>
  <si>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</si>
  <si>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</si>
  <si>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</si>
  <si>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</si>
  <si>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</si>
  <si>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</si>
  <si>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</si>
  <si>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</si>
  <si>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</si>
  <si>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</si>
  <si>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</si>
  <si>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</si>
  <si>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</si>
  <si>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</si>
  <si>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Vendor</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</si>
  <si>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</si>
  <si>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</si>
  <si>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</si>
  <si>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</si>
  <si>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</si>
  <si>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</si>
  <si>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</si>
  <si>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</si>
  <si>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</si>
  <si>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</si>
  <si>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</si>
  <si>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</si>
  <si>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</si>
  <si>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</si>
  <si>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</si>
  <si>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</si>
  <si>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</si>
  <si>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</si>
  <si>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</si>
  <si>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</si>
  <si>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</si>
  <si>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</si>
  <si>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</si>
  <si>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</si>
  <si>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</si>
  <si>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</si>
  <si>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</si>
  <si>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</si>
  <si>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</si>
  <si>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</si>
  <si>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</si>
  <si>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</si>
  <si>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</si>
  <si>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</si>
  <si>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</si>
  <si>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</si>
  <si>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</si>
  <si>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</si>
  <si>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</si>
  <si>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</si>
  <si>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</si>
  <si>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</si>
  <si>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</si>
  <si>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</si>
  <si>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</si>
  <si>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</si>
  <si>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</si>
  <si>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</si>
  <si>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</si>
  <si>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</si>
  <si>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</si>
  <si>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</si>
  <si>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</si>
  <si>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</si>
  <si>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</si>
  <si>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</si>
  <si>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</si>
  <si>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</si>
  <si>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</si>
  <si>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</si>
  <si>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</si>
  <si>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</si>
  <si>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</si>
  <si>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</si>
  <si>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</si>
  <si>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</si>
  <si>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</si>
  <si>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</si>
  <si>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</si>
  <si>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</si>
  <si>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</si>
  <si>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</si>
  <si>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</si>
  <si>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</si>
  <si>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</si>
  <si>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</si>
  <si>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</si>
  <si>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</si>
  <si>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</si>
  <si>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</si>
  <si>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</si>
  <si>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</si>
  <si>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</si>
  <si>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</si>
  <si>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</si>
  <si>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</si>
  <si>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Login Credential</t>
  </si>
  <si>
    <t>Perusahaan</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</si>
  <si>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</si>
  <si>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</si>
  <si>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</si>
  <si>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</si>
  <si>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</si>
  <si>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</si>
  <si>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</si>
  <si>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</si>
  <si>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</si>
  <si>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</si>
  <si>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</si>
  <si>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</si>
  <si>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</si>
  <si>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</si>
  <si>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</si>
  <si>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</si>
  <si>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</si>
  <si>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</si>
  <si>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</si>
  <si>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</si>
  <si>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</si>
  <si>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</si>
  <si>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</si>
  <si>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</si>
  <si>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</si>
  <si>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</si>
  <si>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</si>
  <si>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</si>
  <si>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</si>
  <si>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</si>
  <si>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</si>
  <si>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</si>
  <si>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</si>
  <si>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</si>
  <si>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</si>
  <si>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</si>
  <si>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</si>
  <si>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</si>
  <si>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</si>
  <si>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</si>
  <si>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</si>
  <si>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</si>
  <si>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</si>
  <si>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</si>
  <si>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</si>
  <si>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</si>
  <si>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</si>
  <si>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</si>
  <si>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</si>
  <si>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</si>
  <si>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</si>
  <si>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</si>
  <si>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</si>
  <si>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</si>
  <si>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</si>
  <si>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;&lt;vendorCode tidak boleh kosong&gt;</t>
  </si>
  <si>
    <t>Proses Stamping Gagal</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</si>
  <si>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</si>
  <si>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</si>
  <si>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</si>
  <si>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</si>
  <si>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</si>
  <si>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</si>
  <si>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</si>
  <si>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</si>
  <si>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Nama Pelanggan</t>
  </si>
  <si>
    <t>TESTREVIEW10</t>
  </si>
  <si>
    <t>QE-STARTSTAMP-001</t>
  </si>
  <si>
    <t>Status Dokumen</t>
  </si>
  <si>
    <t>Controller</t>
  </si>
  <si>
    <t>Cancel Doc?</t>
  </si>
  <si>
    <t>ADMIN@ADINS.CO.ID</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</si>
  <si>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</si>
  <si>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</si>
  <si>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</si>
  <si>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</si>
  <si>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</si>
  <si>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</si>
  <si>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</si>
  <si>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</si>
  <si>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</si>
  <si>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</si>
  <si>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</si>
  <si>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</si>
  <si>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</si>
  <si>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</si>
  <si>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</si>
  <si>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</si>
  <si>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</si>
  <si>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</si>
  <si>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</si>
  <si>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</si>
  <si>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</si>
  <si>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</si>
  <si>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SDT_POSTPAID;OTP</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</si>
  <si>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</si>
  <si>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</si>
  <si>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</si>
  <si>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</si>
  <si>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</si>
  <si>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</si>
  <si>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</si>
  <si>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</si>
  <si>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</si>
  <si>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</si>
  <si>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</si>
  <si>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</si>
  <si>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</si>
  <si>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</si>
  <si>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</si>
  <si>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</si>
  <si>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</si>
  <si>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</si>
  <si>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</si>
  <si>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</si>
  <si>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</si>
  <si>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</si>
  <si>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</si>
  <si>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</si>
  <si>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</si>
  <si>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</si>
  <si>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</si>
  <si>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</si>
  <si>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</si>
  <si>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</si>
  <si>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</si>
  <si>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</si>
  <si>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</si>
  <si>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</si>
  <si>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</si>
  <si>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</si>
  <si>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</si>
  <si>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</si>
  <si>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</si>
  <si>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</si>
  <si>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</si>
  <si>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</si>
  <si>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</si>
  <si>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</si>
  <si>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</si>
  <si>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</si>
  <si>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</si>
  <si>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</si>
  <si>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</si>
  <si>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</si>
  <si>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</si>
  <si>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</si>
  <si>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</si>
  <si>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</si>
  <si>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</si>
  <si>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</si>
  <si>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</si>
  <si>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</si>
  <si>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</si>
  <si>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</si>
  <si>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</si>
  <si>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</si>
  <si>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</si>
  <si>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</si>
  <si>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</si>
  <si>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</si>
  <si>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</si>
  <si>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</si>
  <si>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</si>
  <si>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</si>
  <si>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</si>
  <si>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</si>
  <si>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</si>
  <si>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</si>
  <si>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</si>
  <si>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</si>
  <si>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</si>
  <si>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</si>
  <si>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</si>
  <si>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</si>
  <si>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</si>
  <si>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</si>
  <si>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</si>
  <si>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</si>
  <si>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</si>
  <si>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</si>
  <si>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Mandatory tidak diinput pada saat setting User Management.</t>
  </si>
  <si>
    <t>Setting User Management</t>
  </si>
  <si>
    <t>Search user edit menjadi customer</t>
  </si>
  <si>
    <t>Search user tanpa action</t>
  </si>
  <si>
    <t>ADMCREDIT@WOM.CO.ID</t>
  </si>
  <si>
    <t>Input New</t>
  </si>
  <si>
    <t>$Nama Lengkap</t>
  </si>
  <si>
    <t>Wiky Hendra</t>
  </si>
  <si>
    <t>USERFAWH@GMAIL.COM</t>
  </si>
  <si>
    <t>$Peran</t>
  </si>
  <si>
    <t>Operation Head</t>
  </si>
  <si>
    <t>Customer</t>
  </si>
  <si>
    <t>$Kode Akses</t>
  </si>
  <si>
    <t>123321</t>
  </si>
  <si>
    <t>$Cabang</t>
  </si>
  <si>
    <t>$Peran Edit</t>
  </si>
  <si>
    <t>$Cabang Edit</t>
  </si>
  <si>
    <t>GRAHA ADICIPTA ATV7</t>
  </si>
  <si>
    <t>Email Search</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</si>
  <si>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</si>
  <si>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</si>
  <si>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</si>
  <si>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</si>
  <si>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</si>
  <si>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</si>
  <si>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</si>
  <si>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</si>
  <si>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</si>
  <si>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</si>
  <si>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</si>
  <si>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</si>
  <si>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</si>
  <si>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</si>
  <si>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</si>
  <si>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</si>
  <si>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</si>
  <si>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</si>
  <si>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</si>
  <si>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</si>
  <si>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</si>
  <si>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</si>
  <si>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</si>
  <si>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</si>
  <si>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</si>
  <si>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</si>
  <si>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</si>
  <si>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</si>
  <si>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</si>
  <si>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</si>
  <si>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</si>
  <si>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</si>
  <si>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</si>
  <si>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</si>
  <si>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</si>
  <si>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</si>
  <si>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</si>
  <si>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</si>
  <si>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2171021502010002</t>
  </si>
  <si>
    <t>1111111100000000</t>
  </si>
  <si>
    <t>Input Edit Data</t>
  </si>
  <si>
    <t>Nama</t>
  </si>
  <si>
    <t>FENDY TIO</t>
  </si>
  <si>
    <t>USERCJAH</t>
  </si>
  <si>
    <t>Wiki Hendra</t>
  </si>
  <si>
    <t>USERCJAH@GMAIL.COM</t>
  </si>
  <si>
    <t>USERCIWWWH@GMAIL.COM</t>
  </si>
  <si>
    <t>No Handphone</t>
  </si>
  <si>
    <t>085668305598</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</si>
  <si>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</si>
  <si>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</si>
  <si>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</si>
  <si>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</si>
  <si>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</si>
  <si>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</si>
  <si>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</si>
  <si>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</si>
  <si>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</si>
  <si>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</si>
  <si>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</si>
  <si>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</si>
  <si>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</si>
  <si>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</si>
  <si>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</si>
  <si>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</si>
  <si>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</si>
  <si>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</si>
  <si>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</si>
  <si>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</si>
  <si>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</si>
  <si>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</si>
  <si>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</si>
  <si>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</si>
  <si>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</si>
  <si>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</si>
  <si>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</si>
  <si>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</si>
  <si>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</si>
  <si>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</si>
  <si>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</si>
  <si>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</si>
  <si>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</si>
  <si>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</si>
  <si>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</si>
  <si>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</si>
  <si>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</si>
  <si>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</si>
  <si>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</si>
  <si>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</si>
  <si>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</si>
  <si>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</si>
  <si>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</si>
  <si>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</si>
  <si>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</si>
  <si>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</si>
  <si>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</si>
  <si>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</si>
  <si>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</si>
  <si>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</si>
  <si>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</si>
  <si>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</si>
  <si>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</si>
  <si>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</si>
  <si>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</si>
  <si>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</si>
  <si>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</si>
  <si>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</si>
  <si>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</si>
  <si>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</si>
  <si>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</si>
  <si>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</si>
  <si>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</si>
  <si>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</si>
  <si>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Success aksi Retry Stamping</t>
  </si>
  <si>
    <t>Success aksi Retry Stamping From Upload</t>
  </si>
  <si>
    <t>Retry Stamping</t>
  </si>
  <si>
    <t>Retry Stamping From Upload</t>
  </si>
  <si>
    <t>Nomor Dokumen</t>
  </si>
  <si>
    <t>EMETERAI-AND-09-004</t>
  </si>
  <si>
    <t>Input Tipe Dokumen</t>
  </si>
  <si>
    <t>Tanggal Dokumen Mulai</t>
  </si>
  <si>
    <t>2023-06-01</t>
  </si>
  <si>
    <t>Hasil Stamping</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</si>
  <si>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</si>
  <si>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</si>
  <si>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</si>
  <si>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</si>
  <si>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</si>
  <si>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</si>
  <si>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</si>
  <si>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</si>
  <si>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</si>
  <si>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</si>
  <si>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</si>
  <si>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</si>
  <si>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</si>
  <si>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</si>
  <si>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</si>
  <si>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</si>
  <si>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</si>
  <si>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</si>
  <si>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</si>
  <si>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</si>
  <si>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</si>
  <si>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2023-09-01</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</si>
  <si>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</si>
  <si>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</si>
  <si>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</si>
  <si>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</si>
  <si>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</si>
  <si>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</si>
  <si>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</si>
  <si>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</si>
  <si>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</si>
  <si>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Tipe Transaksi</t>
  </si>
  <si>
    <t>Tanggal Transaksi Dari</t>
  </si>
  <si>
    <t>2023-08-14</t>
  </si>
  <si>
    <t>Nomor Kontrak</t>
  </si>
  <si>
    <t>AT-RETESTPRIVY14</t>
  </si>
  <si>
    <t>Nama Dokumen</t>
  </si>
  <si>
    <t>Coba otp privy</t>
  </si>
  <si>
    <t>Tanggal Transaksi Sampai</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</si>
  <si>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</si>
  <si>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</si>
  <si>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</si>
  <si>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</si>
  <si>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</si>
  <si>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</si>
  <si>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</si>
  <si>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</si>
  <si>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</si>
  <si>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</si>
  <si>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</si>
  <si>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</si>
  <si>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</si>
  <si>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</si>
  <si>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</si>
  <si>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</si>
  <si>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</si>
  <si>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</si>
  <si>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</si>
  <si>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</si>
  <si>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</si>
  <si>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</si>
  <si>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family val="2"/>
      </rPr>
      <t>Manual Sign Request dengan Digisign dan user hanya ada data di VIDA</t>
    </r>
  </si>
  <si>
    <r>
      <rPr>
        <sz val="9"/>
        <color rgb="FF1F1F1F"/>
        <rFont val="Arial"/>
        <family val="2"/>
      </rPr>
      <t>Manual Sign Request dengan VIDA dan user hanya ada data di Digisign</t>
    </r>
  </si>
  <si>
    <r>
      <rPr>
        <sz val="9"/>
        <color rgb="FF1F1F1F"/>
        <rFont val="Arial"/>
        <family val="2"/>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</si>
  <si>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</si>
  <si>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</si>
  <si>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</si>
  <si>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</si>
  <si>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</si>
  <si>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</si>
  <si>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</si>
  <si>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</si>
  <si>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</si>
  <si>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</si>
  <si>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</si>
  <si>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</si>
  <si>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</si>
  <si>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</si>
  <si>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</si>
  <si>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</si>
  <si>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</si>
  <si>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</si>
  <si>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</si>
  <si>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</si>
  <si>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</si>
  <si>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</si>
  <si>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</si>
  <si>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</si>
  <si>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</si>
  <si>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</si>
  <si>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</si>
  <si>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</si>
  <si>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</si>
  <si>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</si>
  <si>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</si>
  <si>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</si>
  <si>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</si>
  <si>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</si>
  <si>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</si>
  <si>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</si>
  <si>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</si>
  <si>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</si>
  <si>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</si>
  <si>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</si>
  <si>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</si>
  <si>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</si>
  <si>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</si>
  <si>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</si>
  <si>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</si>
  <si>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</si>
  <si>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</si>
  <si>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</si>
  <si>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</si>
  <si>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</si>
  <si>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</si>
  <si>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</si>
  <si>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</si>
  <si>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</si>
  <si>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</si>
  <si>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</si>
  <si>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</si>
  <si>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</si>
  <si>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</si>
  <si>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</si>
  <si>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</si>
  <si>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</si>
  <si>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</si>
  <si>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</si>
  <si>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</si>
  <si>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family val="2"/>
        <scheme val="minor"/>
      </rPr>
      <t>ADMIN@ADINS.CO.ID</t>
    </r>
  </si>
  <si>
    <r>
      <rPr>
        <sz val="11"/>
        <color theme="1"/>
        <rFont val="Calibri"/>
        <family val="2"/>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</si>
  <si>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</si>
  <si>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family val="2"/>
        <scheme val="minor"/>
      </rPr>
      <t>ADINS</t>
    </r>
  </si>
  <si>
    <r>
      <rPr>
        <sz val="11"/>
        <color theme="1"/>
        <rFont val="Calibri"/>
        <family val="2"/>
        <scheme val="minor"/>
      </rPr>
      <t>Admin Client</t>
    </r>
  </si>
  <si>
    <r>
      <rPr>
        <sz val="11"/>
        <color theme="1"/>
        <rFont val="Calibri"/>
        <family val="2"/>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</si>
  <si>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</si>
  <si>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</si>
  <si>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</si>
  <si>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</si>
  <si>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</si>
  <si>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</si>
  <si>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</si>
  <si>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</si>
  <si>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</si>
  <si>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</si>
  <si>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</si>
  <si>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</si>
  <si>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</si>
  <si>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</si>
  <si>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</si>
  <si>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</si>
  <si>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</si>
  <si>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</si>
  <si>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</si>
  <si>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</si>
  <si>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</si>
  <si>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</si>
  <si>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</si>
  <si>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</si>
  <si>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</si>
  <si>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</si>
  <si>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</si>
  <si>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</si>
  <si>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</si>
  <si>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</si>
  <si>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</si>
  <si>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</si>
  <si>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</si>
  <si>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</si>
  <si>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</si>
  <si>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</si>
  <si>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</si>
  <si>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</si>
  <si>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</si>
  <si>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</si>
  <si>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</si>
  <si>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</si>
  <si>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</si>
  <si>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</si>
  <si>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</si>
  <si>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</si>
  <si>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</si>
  <si>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</si>
  <si>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</si>
  <si>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</si>
  <si>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</si>
  <si>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</si>
  <si>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</si>
  <si>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</si>
  <si>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</si>
  <si>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</si>
  <si>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</si>
  <si>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</si>
  <si>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</si>
  <si>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</si>
  <si>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</si>
  <si>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</si>
  <si>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</si>
  <si>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</si>
  <si>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</si>
  <si>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</si>
  <si>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</si>
  <si>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</si>
  <si>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</si>
  <si>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</si>
  <si>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</si>
  <si>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</si>
  <si>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</si>
  <si>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</si>
  <si>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</si>
  <si>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</si>
  <si>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</si>
  <si>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</si>
  <si>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</si>
  <si>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</si>
  <si>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</si>
  <si>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</si>
  <si>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ESIGN/ADINS
TEKENAJA
DIGISIGN</t>
  </si>
  <si>
    <t>&lt;&lt; Diisi dengan urutan Psre yang mau disetting dengan dipisah oleh 'enter' untuk menentukan urutan prioritas psre
Contoh: 
Psre1
Psre2
Psre3</t>
  </si>
  <si>
    <t>-;Mandatory is incomplete</t>
  </si>
  <si>
    <t>AT-MNS-001
tidak input field mandatory</t>
  </si>
  <si>
    <t>AT-MNS-002
Document melebihi kapasitas 10MB</t>
  </si>
  <si>
    <t>AT-MNS-003
Manual Stamp tanpa meterai</t>
  </si>
  <si>
    <t>$Tipe Dokumen</t>
  </si>
  <si>
    <t>$Tipe Dokumen Peruri</t>
  </si>
  <si>
    <t>/Documents/PengaturanDokumen/BulBo July 2023 Edition.pdf</t>
  </si>
  <si>
    <t>Jumlah Meterai</t>
  </si>
  <si>
    <t>1</t>
  </si>
  <si>
    <t>0</t>
  </si>
  <si>
    <t>translate3d(250px, 100px, 0px)</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</si>
  <si>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</si>
  <si>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</si>
  <si>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</si>
  <si>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</si>
  <si>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</si>
  <si>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</si>
  <si>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</si>
  <si>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</si>
  <si>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</si>
  <si>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</si>
  <si>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</si>
  <si>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&lt;&lt; input setting jumlah meterai
      Input ini menentukan berapa jumlah meterai yang akan diinput.
      Contohnya inputan di kiri yaitu 1
      Artinya adalah manual stamp dengan 1 meterai.</t>
  </si>
  <si>
    <t>Pindahkan SignBox</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</si>
  <si>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</si>
  <si>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Lokasi Pemindahan signbox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</si>
  <si>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</si>
  <si>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Lock Sign Box</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</si>
  <si>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</si>
  <si>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</si>
  <si>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</si>
  <si>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</si>
  <si>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</si>
  <si>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</si>
  <si>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</si>
  <si>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</si>
  <si>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</si>
  <si>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</si>
  <si>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</si>
  <si>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</si>
  <si>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</si>
  <si>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</si>
  <si>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</si>
  <si>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</si>
  <si>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</si>
  <si>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</si>
  <si>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</si>
  <si>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</si>
  <si>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</si>
  <si>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</si>
  <si>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</si>
  <si>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</si>
  <si>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</si>
  <si>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</si>
  <si>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</si>
  <si>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</si>
  <si>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</si>
  <si>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</si>
  <si>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</si>
  <si>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</si>
  <si>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</si>
  <si>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</si>
  <si>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</si>
  <si>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</si>
  <si>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</si>
  <si>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</si>
  <si>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</si>
  <si>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</si>
  <si>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</si>
  <si>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</si>
  <si>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</si>
  <si>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</si>
  <si>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</si>
  <si>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</si>
  <si>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</si>
  <si>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</si>
  <si>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</si>
  <si>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</si>
  <si>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</si>
  <si>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</si>
  <si>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</si>
  <si>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</si>
  <si>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</si>
  <si>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</si>
  <si>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</si>
  <si>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</si>
  <si>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</si>
  <si>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</si>
  <si>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</si>
  <si>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</si>
  <si>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Username</t>
  </si>
  <si>
    <t>Role</t>
  </si>
  <si>
    <t>Password Signer</t>
  </si>
  <si>
    <t>Sign Only</t>
  </si>
  <si>
    <t>Send Document Setting</t>
  </si>
  <si>
    <t>Option for Send Document :</t>
  </si>
  <si>
    <t>API Send Document Normal</t>
  </si>
  <si>
    <t>API Send Document External</t>
  </si>
  <si>
    <t>Manual Sign</t>
  </si>
  <si>
    <t>Stamp Only</t>
  </si>
  <si>
    <t>Send Document Value</t>
  </si>
  <si>
    <t>documentid</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</si>
  <si>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</si>
  <si>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</si>
  <si>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</si>
  <si>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</si>
  <si>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</si>
  <si>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</si>
  <si>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</si>
  <si>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</si>
  <si>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</si>
  <si>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</si>
  <si>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</si>
  <si>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</si>
  <si>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</si>
  <si>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</si>
  <si>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</si>
  <si>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</si>
  <si>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</si>
  <si>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</si>
  <si>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</si>
  <si>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</si>
  <si>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</si>
  <si>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</si>
  <si>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</si>
  <si>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</si>
  <si>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</si>
  <si>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</si>
  <si>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</si>
  <si>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$referenceNo (Send External)</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</si>
  <si>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</si>
  <si>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</si>
  <si>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</si>
  <si>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</si>
  <si>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</si>
  <si>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</si>
  <si>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</si>
  <si>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</si>
  <si>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</si>
  <si>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</si>
  <si>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</si>
  <si>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</si>
  <si>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</si>
  <si>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</si>
  <si>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</si>
  <si>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</si>
  <si>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"ALLMETHOD19"</t>
  </si>
  <si>
    <t>$documentTemplateCode (Send External)</t>
  </si>
  <si>
    <t>documentName (Send External)</t>
  </si>
  <si>
    <t>"dokumen yang dikirim per 3"</t>
  </si>
  <si>
    <t>"dokumen yang dikirim per 11"</t>
  </si>
  <si>
    <t>officeCode (Send External)</t>
  </si>
  <si>
    <r>
      <rPr>
        <sz val="11"/>
        <color rgb="FF000000"/>
        <rFont val="Calibri"/>
        <family val="2"/>
      </rPr>
      <t>"AT1"</t>
    </r>
  </si>
  <si>
    <t>officeName (Send External)</t>
  </si>
  <si>
    <t>"OFFICE KATALON1"</t>
  </si>
  <si>
    <t>regionCode (Send External)</t>
  </si>
  <si>
    <r>
      <rPr>
        <sz val="11"/>
        <color rgb="FF000000"/>
        <rFont val="Calibri"/>
        <family val="2"/>
      </rPr>
      <t>"REGAT1"</t>
    </r>
  </si>
  <si>
    <t>regionName (Send External)</t>
  </si>
  <si>
    <t>"REGION KATALON1"</t>
  </si>
  <si>
    <t>businessLineCode (Send External)</t>
  </si>
  <si>
    <r>
      <rPr>
        <sz val="11"/>
        <color rgb="FF000000"/>
        <rFont val="Calibri"/>
        <family val="2"/>
      </rPr>
      <t>"BLAT1"</t>
    </r>
  </si>
  <si>
    <t>businessLineName (Send External)</t>
  </si>
  <si>
    <t>"BUSINESS LINE KATALON 1"</t>
  </si>
  <si>
    <t>isSequence (Send External)</t>
  </si>
  <si>
    <t>psreCode (Send External)</t>
  </si>
  <si>
    <t>documentFile (Send External)</t>
  </si>
  <si>
    <t>page (Send stampExternal)</t>
  </si>
  <si>
    <t>llx (Send stampExternal)</t>
  </si>
  <si>
    <t>lly (Send stampExternal)</t>
  </si>
  <si>
    <t>urx (Send stampExternal)</t>
  </si>
  <si>
    <t>ury (Send stampExternal)</t>
  </si>
  <si>
    <t>$signAction (Send External)</t>
  </si>
  <si>
    <t>$signerType (Send External)</t>
  </si>
  <si>
    <t>"MF";"CUST";"CUST"</t>
  </si>
  <si>
    <t>SeqNo (Send External)</t>
  </si>
  <si>
    <t>$tlp (Send External)</t>
  </si>
  <si>
    <t>"081233444403"</t>
  </si>
  <si>
    <t>"081233444403";"081589002306";"081589002305"</t>
  </si>
  <si>
    <t>"082186200807"</t>
  </si>
  <si>
    <t>$idKtp (Send External)</t>
  </si>
  <si>
    <t>"3511000101802884"</t>
  </si>
  <si>
    <t>"3511000101802884";"3511000101802941";"3511000101802940"</t>
  </si>
  <si>
    <t>"1671080101030010"</t>
  </si>
  <si>
    <t>$email (Send External)</t>
  </si>
  <si>
    <t>"USERCIIE@AD-INS.COM"</t>
  </si>
  <si>
    <t>"USERCIIE@AD-INS.COM";"USERCJEB@GMAIL.COM";"USERCJEA@GMAIL.COM"</t>
  </si>
  <si>
    <t>"WIKY.HENDRA@AD-INS.COM"</t>
  </si>
  <si>
    <t>page (Send signExternal)</t>
  </si>
  <si>
    <t xml:space="preserve">1;2
</t>
  </si>
  <si>
    <t>llx (Send signExternal)</t>
  </si>
  <si>
    <t xml:space="preserve">"453.00";"453.00"
</t>
  </si>
  <si>
    <t>lly (Send signExternal)</t>
  </si>
  <si>
    <t xml:space="preserve">"630.89";"630.89"
</t>
  </si>
  <si>
    <t>urx (Send signExternal)</t>
  </si>
  <si>
    <t xml:space="preserve">"583.00";"583.00"
</t>
  </si>
  <si>
    <t>ury (Send signExternal)</t>
  </si>
  <si>
    <t xml:space="preserve">"760.89";"760.89"
</t>
  </si>
  <si>
    <t>callerId (Send External)</t>
  </si>
  <si>
    <t>API Send Document External Setting</t>
  </si>
  <si>
    <t>use Correct API Key (Send External)</t>
  </si>
  <si>
    <t>Wrong API Key (Send External)</t>
  </si>
  <si>
    <t>use Correct Tenant Code (Send External)</t>
  </si>
  <si>
    <t>Wrong tenant Code (Send External)</t>
  </si>
  <si>
    <t>enter Correct base64 Document (Send External)</t>
  </si>
  <si>
    <t>Setting Email Service (Send External)</t>
  </si>
  <si>
    <t>API Send Document Normal Input</t>
  </si>
  <si>
    <t>$tenantCode (Send Normal)</t>
  </si>
  <si>
    <t>$referenceNo (Send Normal)</t>
  </si>
  <si>
    <t>"RETESTBARU03"</t>
  </si>
  <si>
    <t>"RETESTBARU05"</t>
  </si>
  <si>
    <t>"PENANDA1"</t>
  </si>
  <si>
    <t>$documentTemplateCode (Send Normal)</t>
  </si>
  <si>
    <t>"DOC-TAFS-2";"DOC-TAFS";"DOC-TAFS-2"</t>
  </si>
  <si>
    <t>"PRIVY-1CUST"</t>
  </si>
  <si>
    <t>"SIT-TEMP-RETRY2"</t>
  </si>
  <si>
    <t>"WANTEDDOCUMENT"</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</si>
  <si>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</si>
  <si>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</si>
  <si>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</si>
  <si>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</si>
  <si>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</si>
  <si>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</si>
  <si>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</si>
  <si>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</si>
  <si>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</si>
  <si>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</si>
  <si>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</si>
  <si>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</si>
  <si>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</si>
  <si>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</si>
  <si>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</si>
  <si>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</si>
  <si>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</si>
  <si>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</si>
  <si>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</si>
  <si>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</si>
  <si>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</si>
  <si>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</si>
  <si>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</si>
  <si>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</si>
  <si>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</si>
  <si>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</si>
  <si>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</si>
  <si>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</si>
  <si>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</si>
  <si>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</si>
  <si>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</si>
  <si>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</si>
  <si>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</si>
  <si>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</si>
  <si>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</si>
  <si>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</si>
  <si>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</si>
  <si>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</si>
  <si>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</si>
  <si>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</si>
  <si>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</si>
  <si>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</si>
  <si>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</si>
  <si>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</si>
  <si>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</si>
  <si>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</si>
  <si>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</si>
  <si>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</si>
  <si>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</si>
  <si>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</si>
  <si>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</si>
  <si>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</si>
  <si>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"USERCIIE"</t>
  </si>
  <si>
    <t>"USERCIIE";"USERCJAH"
"USERCIIE";"USERCIAF"
"USERCJEA";"USERCIIE"</t>
  </si>
  <si>
    <t>"WIKY HENDRA"</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</si>
  <si>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</si>
  <si>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</si>
  <si>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</si>
  <si>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</si>
  <si>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</si>
  <si>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</si>
  <si>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</si>
  <si>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</si>
  <si>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</si>
  <si>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"01/01/1980";"01/01/1980"
"01/01/1980";"01/01/1980"
"01/01/1980";"01/01/1980"</t>
  </si>
  <si>
    <t>"01/01/2003"</t>
  </si>
  <si>
    <t>"13/12/1991"</t>
  </si>
  <si>
    <t>"01/01/2023"</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</si>
  <si>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</si>
  <si>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</si>
  <si>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</si>
  <si>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</si>
  <si>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</si>
  <si>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</si>
  <si>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</si>
  <si>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</si>
  <si>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</si>
  <si>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</si>
  <si>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</si>
  <si>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</si>
  <si>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</si>
  <si>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</si>
  <si>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</si>
  <si>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</si>
  <si>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</si>
  <si>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</si>
  <si>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</si>
  <si>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</si>
  <si>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</si>
  <si>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</si>
  <si>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</si>
  <si>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</si>
  <si>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</si>
  <si>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</si>
  <si>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</si>
  <si>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</si>
  <si>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</si>
  <si>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</si>
  <si>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</si>
  <si>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</si>
  <si>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</si>
  <si>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RETESTBARU08</t>
  </si>
  <si>
    <t>TESTMAIN48</t>
  </si>
  <si>
    <t>PENANDA3</t>
  </si>
  <si>
    <t>ALLMETHOD3</t>
  </si>
  <si>
    <t>MANUALDigisign</t>
  </si>
  <si>
    <t>$Nama Dokumen (Send Manual)</t>
  </si>
  <si>
    <t>Manual untuk vendor Digisign</t>
  </si>
  <si>
    <t>$Tanggal Dokumen (Send Manual)</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</si>
  <si>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</si>
  <si>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</si>
  <si>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</si>
  <si>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</si>
  <si>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</si>
  <si>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</si>
  <si>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</si>
  <si>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</si>
  <si>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</si>
  <si>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</si>
  <si>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</si>
  <si>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</si>
  <si>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</si>
  <si>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</si>
  <si>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</si>
  <si>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</si>
  <si>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</si>
  <si>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</si>
  <si>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</si>
  <si>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</si>
  <si>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</si>
  <si>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</si>
  <si>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</si>
  <si>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USERCJAH@GMAIL.COM;USERCIIE@AD-INS.COm</t>
  </si>
  <si>
    <t>Sign Document Setting</t>
  </si>
  <si>
    <t>Option for Sign Document per Signer</t>
  </si>
  <si>
    <t>API Sign Document External</t>
  </si>
  <si>
    <t>Embed Sign</t>
  </si>
  <si>
    <t>Sign Via Inbox</t>
  </si>
  <si>
    <t>Webview Sign</t>
  </si>
  <si>
    <t>Signer Login Sign</t>
  </si>
  <si>
    <t>Sign Via Inbox;API Sign Document External</t>
  </si>
  <si>
    <t>Signer Login Sign;API Sign Document External</t>
  </si>
  <si>
    <t>API Sign Document External;API Sign Document External</t>
  </si>
  <si>
    <t>API Sign Document Normal;API Sign Document External;Embed Sign</t>
  </si>
  <si>
    <t>;Embed Sign;</t>
  </si>
  <si>
    <t>Sign Via Inbox;Embed Sign;API Sign Document External</t>
  </si>
  <si>
    <t>email Signer (Sign Only)</t>
  </si>
  <si>
    <t>USERCJEA@GMAIL.COM</t>
  </si>
  <si>
    <t>USERCJEB@GMAIL.COM</t>
  </si>
  <si>
    <t>Sign Document Return Value</t>
  </si>
  <si>
    <t>trxNos</t>
  </si>
  <si>
    <t>Result Count Success</t>
  </si>
  <si>
    <t>;Success : 1</t>
  </si>
  <si>
    <t>;&lt;Success: 1&gt;;Success : 1</t>
  </si>
  <si>
    <t>;Success : 1;Success : 1;&lt;Success: 1&gt;</t>
  </si>
  <si>
    <t>;&lt;Success: 1&gt;;&lt;Success: 1&gt;</t>
  </si>
  <si>
    <t>Result Count Failed</t>
  </si>
  <si>
    <t>;Failed : 0</t>
  </si>
  <si>
    <t>;&lt;Failed: 0&gt;;Failed : 0</t>
  </si>
  <si>
    <t>;Failed : 0;Failed : 0;&lt;Failed: 0&gt;</t>
  </si>
  <si>
    <t>;&lt;Failed: 0&gt;;&lt;Failed: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</si>
  <si>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</si>
  <si>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</si>
  <si>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</si>
  <si>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</si>
  <si>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</si>
  <si>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</si>
  <si>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</si>
  <si>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</si>
  <si>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</si>
  <si>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</si>
  <si>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</si>
  <si>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</si>
  <si>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"Mozilla/5.0 (X11; Linux x86_64) AppleWebKit/537.36"</t>
  </si>
  <si>
    <t>"Mozilla V5.0";"Mozilla V5.0"</t>
  </si>
  <si>
    <t>SelfPhoto (Sign External)</t>
  </si>
  <si>
    <t>/Image/selfPhoto.jpeg</t>
  </si>
  <si>
    <t>/Image/selfPhoto.jpeg;/Image/selfPhoto.jpeg</t>
  </si>
  <si>
    <t>use Correct API Key (Sign External)</t>
  </si>
  <si>
    <t>Wrong API Key (Sign External)</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</si>
  <si>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</si>
  <si>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</si>
  <si>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</si>
  <si>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</si>
  <si>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</si>
  <si>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</si>
  <si>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</si>
  <si>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</si>
  <si>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</si>
  <si>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</si>
  <si>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callerId (Sign External)</t>
  </si>
  <si>
    <t>"USER@AD-INS.COM";"USER@AD-INS.COM"</t>
  </si>
  <si>
    <t>API Sign Document Normal Input</t>
  </si>
  <si>
    <t>callerId (Sign Normal)</t>
  </si>
  <si>
    <t>$email (Sign Normal)</t>
  </si>
  <si>
    <t>Inbox Signer, Webview, and Embed Input</t>
  </si>
  <si>
    <r>
      <rPr>
        <sz val="11"/>
        <color rgb="FF000000"/>
        <rFont val="Calibri"/>
        <family val="2"/>
      </rPr>
      <t>OTP</t>
    </r>
  </si>
  <si>
    <r>
      <rPr>
        <sz val="11"/>
        <color rgb="FF000000"/>
        <rFont val="Calibri"/>
        <family val="2"/>
      </rPr>
      <t>Yes</t>
    </r>
  </si>
  <si>
    <r>
      <rPr>
        <sz val="11"/>
        <color theme="1"/>
        <rFont val="Calibri"/>
        <family val="2"/>
        <scheme val="minor"/>
      </rPr>
      <t>Yes</t>
    </r>
  </si>
  <si>
    <t>54805</t>
  </si>
  <si>
    <r>
      <rPr>
        <sz val="11"/>
        <color rgb="FF000000"/>
        <rFont val="Calibri"/>
        <family val="2"/>
      </rPr>
      <t>No</t>
    </r>
  </si>
  <si>
    <r>
      <rPr>
        <sz val="11"/>
        <color rgb="FF000000"/>
        <rFont val="Calibri"/>
        <family val="2"/>
      </rPr>
      <t>ini komentar pada saat rating</t>
    </r>
  </si>
  <si>
    <t>Embed Settings</t>
  </si>
  <si>
    <t>isHO</t>
  </si>
  <si>
    <t>isMonitoring</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</si>
  <si>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</si>
  <si>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</si>
  <si>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</si>
  <si>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</si>
  <si>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</si>
  <si>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</si>
  <si>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</si>
  <si>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</si>
  <si>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</si>
  <si>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</si>
  <si>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</si>
  <si>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</si>
  <si>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</si>
  <si>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</si>
  <si>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</si>
  <si>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</si>
  <si>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</si>
  <si>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</si>
  <si>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</si>
  <si>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</si>
  <si>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</si>
  <si>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</si>
  <si>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</si>
  <si>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</si>
  <si>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</si>
  <si>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</si>
  <si>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</si>
  <si>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</si>
  <si>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-;&lt;Kode akses baru sudah pernah dipakai&gt;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</si>
  <si>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</si>
  <si>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</si>
  <si>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</si>
  <si>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</si>
  <si>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</si>
  <si>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</si>
  <si>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</si>
  <si>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</si>
  <si>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</si>
  <si>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</si>
  <si>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</si>
  <si>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</si>
  <si>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</si>
  <si>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</si>
  <si>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</si>
  <si>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</si>
  <si>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USERCIHDGMAIL.COM</t>
  </si>
  <si>
    <t>USERCIHD@GMAIL.COM</t>
  </si>
  <si>
    <t>$Password Baru</t>
  </si>
  <si>
    <t>Ch12!</t>
  </si>
  <si>
    <t>check124124!</t>
  </si>
  <si>
    <t>CHECK124124!</t>
  </si>
  <si>
    <t>CheckInDisini!</t>
  </si>
  <si>
    <t>Check124124</t>
  </si>
  <si>
    <t>Check124124!</t>
  </si>
  <si>
    <t>Password125!</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</si>
  <si>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</si>
  <si>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</si>
  <si>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</si>
  <si>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</si>
  <si>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</si>
  <si>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</si>
  <si>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</si>
  <si>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</si>
  <si>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</si>
  <si>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</si>
  <si>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</si>
  <si>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</si>
  <si>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</si>
  <si>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</si>
  <si>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</si>
  <si>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</si>
  <si>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</si>
  <si>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</si>
  <si>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</si>
  <si>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</si>
  <si>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</si>
  <si>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</si>
  <si>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</si>
  <si>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</si>
  <si>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</si>
  <si>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</si>
  <si>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</si>
  <si>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</si>
  <si>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</si>
  <si>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</si>
  <si>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</si>
  <si>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</si>
  <si>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</si>
  <si>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</si>
  <si>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</si>
  <si>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</si>
  <si>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</si>
  <si>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</si>
  <si>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Whatsapp</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</si>
  <si>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</si>
  <si>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</si>
  <si>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</si>
  <si>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</si>
  <si>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</si>
  <si>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</si>
  <si>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</si>
  <si>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</si>
  <si>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</si>
  <si>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</si>
  <si>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</si>
  <si>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</si>
  <si>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</si>
  <si>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</si>
  <si>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</si>
  <si>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</si>
  <si>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</si>
  <si>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</si>
  <si>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</si>
  <si>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</si>
  <si>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</si>
  <si>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</si>
  <si>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</si>
  <si>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</si>
  <si>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Response</t>
  </si>
  <si>
    <t>browser</t>
  </si>
  <si>
    <t>"Chrome/111.0.0.0"</t>
  </si>
  <si>
    <t>&lt;&lt; Katalon akan otomatis write hasil response API pada row ini setelah hit API berhasil</t>
  </si>
  <si>
    <t>&lt;&lt; Diisi dengan value browser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</si>
  <si>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</si>
  <si>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</si>
  <si>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</si>
  <si>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</si>
  <si>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</si>
  <si>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</si>
  <si>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</si>
  <si>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</si>
  <si>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</si>
  <si>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</si>
  <si>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</si>
  <si>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QA</t>
  </si>
  <si>
    <t>documentId</t>
  </si>
  <si>
    <t>00155D0B-7502-B025-11EE-5058868FA8D1</t>
  </si>
  <si>
    <t>123456-ABCDE-7890-QWER</t>
  </si>
  <si>
    <t>USERUSER@AD-INS.COM</t>
  </si>
  <si>
    <t>ipAddress</t>
  </si>
  <si>
    <t>"172.89.10.10"</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</si>
  <si>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</si>
  <si>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</si>
  <si>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</si>
  <si>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</si>
  <si>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</si>
  <si>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</si>
  <si>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</si>
  <si>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</si>
  <si>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</si>
  <si>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</si>
  <si>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</si>
  <si>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</si>
  <si>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</si>
  <si>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</si>
  <si>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</si>
  <si>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</si>
  <si>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</si>
  <si>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</si>
  <si>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</si>
  <si>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</si>
  <si>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</si>
  <si>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</si>
  <si>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</si>
  <si>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</si>
  <si>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</si>
  <si>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</si>
  <si>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</si>
  <si>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</si>
  <si>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</si>
  <si>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</si>
  <si>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</si>
  <si>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</si>
  <si>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</si>
  <si>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</si>
  <si>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</si>
  <si>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</si>
  <si>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</si>
  <si>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</si>
  <si>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</si>
  <si>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</si>
  <si>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</si>
  <si>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</si>
  <si>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</si>
  <si>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</si>
  <si>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</si>
  <si>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</si>
  <si>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</si>
  <si>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</si>
  <si>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</si>
  <si>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</si>
  <si>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</si>
  <si>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</si>
  <si>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</si>
  <si>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AT-GEN-009</t>
  </si>
  <si>
    <t>DKI JAKARTA</t>
  </si>
  <si>
    <t>JAKARTA BARAT</t>
  </si>
  <si>
    <t>AT-MNS-004
Success Manual stamp</t>
  </si>
  <si>
    <t>translate3d(250px, 100px, 0px)
translate3d(250px, 500px, 0px)</t>
  </si>
  <si>
    <t>Halo1;Halo2</t>
  </si>
  <si>
    <t>;User dengan loginId userciie@ad-ins.com sudah ada</t>
  </si>
  <si>
    <t>Membuat user management yang baru dengan email yang telah pernah dibuat</t>
  </si>
  <si>
    <t>userciie@ad-ins.com</t>
  </si>
  <si>
    <t>Graha Adicipta</t>
  </si>
  <si>
    <t>https://gdkwebsvr:8080/i/reg?code=qqpStMOAHPh%2FblwScAKGFg%3D%3D</t>
  </si>
  <si>
    <t>;Failed Paging;Mandatory is incomplete</t>
  </si>
  <si>
    <t>USERCJAB@AD-INS.COM</t>
  </si>
  <si>
    <t>USERCJAB</t>
  </si>
  <si>
    <t>ATCBBIOM7</t>
  </si>
  <si>
    <t>StatusDoc</t>
  </si>
  <si>
    <t>https://mobiledemoserver.ad-ins.com/i/reg?code=ARbCqXffi5r7qZSfUwpsIQ%3D%3D</t>
  </si>
  <si>
    <t>Mandatory tidak diinput pada saat membuat User Management yang baru.
AT-USM-001</t>
  </si>
  <si>
    <t>Membuat User Management yang baru
AT-USM-002</t>
  </si>
  <si>
    <t>GRAHA ADICIPTA</t>
  </si>
  <si>
    <t xml:space="preserve">;&lt;vendorCode tidak boleh kosong&gt;;Save Gagal pada menu New </t>
  </si>
  <si>
    <t>USER QE1</t>
  </si>
  <si>
    <t>USERQE1@ESIGNHUB.MY.ID</t>
  </si>
  <si>
    <t>USERQE@ESIGNHUB.MY.ID</t>
  </si>
  <si>
    <t>User Edior</t>
  </si>
  <si>
    <t>BEKASI</t>
  </si>
  <si>
    <t>AT-PGD-002
Tidak input mandatory</t>
  </si>
  <si>
    <t>AT-PGD-001
Tidak upload document</t>
  </si>
  <si>
    <t>AT-PGD-005
Tidak input role tanda tangan satu pun</t>
  </si>
  <si>
    <t>AT-PGD-005
Create new template</t>
  </si>
  <si>
    <t>AT-PGD-006
View template document</t>
  </si>
  <si>
    <t>Pembuatan document template</t>
  </si>
  <si>
    <t>Document template yes</t>
  </si>
  <si>
    <t>Department Head;Department Head;Chief Executive Officer;Chief Executive Officer;Meterai</t>
  </si>
  <si>
    <t>Yes;Yes;Yes;Yes;Yes</t>
  </si>
  <si>
    <t>translate3d(500px, 200px, 0px)
translate3d(250px, 100px, 0px)
translate3d(750px, 120px, 0px)
translate3d(110px, 120px, 0px)
translate3d(910px, 120px, 0px)</t>
  </si>
  <si>
    <t>Yes;No;Yes;No;No</t>
  </si>
  <si>
    <t>Department Head;Chief Executive Officer</t>
  </si>
  <si>
    <t>QE-SITDOCUMENT3</t>
  </si>
  <si>
    <t>PRIVY
VIDA</t>
  </si>
  <si>
    <t>VIDA
PRIVY</t>
  </si>
  <si>
    <t>Biometric</t>
  </si>
  <si>
    <t>inveditor@womf</t>
  </si>
  <si>
    <t>Success Create User Baru</t>
  </si>
  <si>
    <t>;&lt;Nama Lengkap harus diisi
NIK harus diisi
No. Telp harus diisi&gt;</t>
  </si>
  <si>
    <t>;&lt;Silahkan isi NIK dengan format yang benar.
Silahkan isi Kode Pos dengan format yang benar.&gt;</t>
  </si>
  <si>
    <t>https://gdkwebsvr:8080/i/reg?code=kxk3e4%2F3C9PvEd3V4kt14w%3D%3D</t>
  </si>
  <si>
    <t>USERCIFJ@OUTLOOK.COM</t>
  </si>
  <si>
    <t>;&lt;Kata Sandi dan Ketik Ulang Kata Sandi berbeda&gt;</t>
  </si>
  <si>
    <t>;&lt;Kode OTP salah&gt;</t>
  </si>
  <si>
    <t>;&lt;Kode OTP Anda sudah kadaluarsa&gt;</t>
  </si>
  <si>
    <t>https://gdkwebsvr:8080/i/reg?code=HRnVkppSXmFFoUJc9vCPsA%3D%3D</t>
  </si>
  <si>
    <t>;&lt;Link undangan sudah tidak aktif.&gt;;&lt;Syarat dan Ketentuan harus disetujui&gt;</t>
  </si>
  <si>
    <t>;&lt;Foto Diri harus diisi
Syarat dan Ketentuan harus disetujui&gt;</t>
  </si>
  <si>
    <t>;&lt;Foto KTP harus diisi
Syarat dan Ketentuan harus disetujui&gt;</t>
  </si>
  <si>
    <t>https://gdkwebsvr:8080/i/reg?code=0mnhC9b%2BrzkKzuYJWAg3hw%3D%3D</t>
  </si>
  <si>
    <t>;&lt;Kode OTP tidak sesuai!&gt;</t>
  </si>
  <si>
    <t>Setting Email Certif Notif</t>
  </si>
  <si>
    <t>&lt;&lt; Diisi dengan Value 1 / 0 untuk update Database Setting Email Cert notif by sms pada table ms_tenant sesuai tenant yang diinput pada row Tenant Login
Jika tidak diisi maka akan mengikuti settingan existing pada database</t>
  </si>
  <si>
    <t>P@ssw0rd123!</t>
  </si>
  <si>
    <t>3511000101802958</t>
  </si>
  <si>
    <t>USERCJFI</t>
  </si>
  <si>
    <t>081220380008</t>
  </si>
  <si>
    <t>KEBON JERUK</t>
  </si>
  <si>
    <t>"1671080101030010";"2171021502010002"</t>
  </si>
  <si>
    <t>"WIKY.HENDRA@AD-INS.COM";"FENDY.TIO@AD-INS.COM"</t>
  </si>
  <si>
    <t>"082186200807";"085668305598"</t>
  </si>
  <si>
    <t>"DIGI"</t>
  </si>
  <si>
    <t>"CHECKDOCSIGNDIGIW1"</t>
  </si>
  <si>
    <t>"Dokumen untuk di SIGN di vendor DIGI di WEB";"Dokumen untuk di SIGN di vendor DIGI di WEB"</t>
  </si>
  <si>
    <t>"1842";"1842"</t>
  </si>
  <si>
    <t>"BANDUNG 2 SYARIAH";"BANDUNG 2 SYARIAH"</t>
  </si>
  <si>
    <t>"0302";"0302"</t>
  </si>
  <si>
    <t>"JABAR 2";"JABAR 2"</t>
  </si>
  <si>
    <t>"DIGI";"DIGI"</t>
  </si>
  <si>
    <t>1|1</t>
  </si>
  <si>
    <t>"453.00"|"453.00"</t>
  </si>
  <si>
    <t>"630.89"|"630.89"</t>
  </si>
  <si>
    <t>"583.00"|"583.00"</t>
  </si>
  <si>
    <t>"760.89"|"760.89"</t>
  </si>
  <si>
    <t>"082186200807";"085668305598"
"082186200807";"085668305598"</t>
  </si>
  <si>
    <t>"1671080101030010";"2171021502010002"
"1671080101030010";"2171021502010002"</t>
  </si>
  <si>
    <t>"WIKY.HENDRA@AD-INS.COM";"FENDY.TIO@AD-INS.COM"
"WIKY.HENDRA@AD-INS.COM";"FENDY.TIO@AD-INS.COM"</t>
  </si>
  <si>
    <t>1|3
1|3</t>
  </si>
  <si>
    <t>"453.00"|"760.89"
"453.00"|"760.89"</t>
  </si>
  <si>
    <t>"630.89"|"583.00"
"630.89"|"583.00"</t>
  </si>
  <si>
    <t>"583.00"|"630.89"
"583.00"|"630.89"</t>
  </si>
  <si>
    <t>"760.89"|"453.00"
"760.89"|"453.00"</t>
  </si>
  <si>
    <t>SITQETAFSVIDA3</t>
  </si>
  <si>
    <t>Manual untuk vendor VIDA SIT</t>
  </si>
  <si>
    <t>2023-10-05</t>
  </si>
  <si>
    <t>USERCIBB@GMAIL.COM;USERCIBC@GMAIL.COM</t>
  </si>
  <si>
    <t>USERCIBD@GMAIL.COM;USERCIFE@ESIGNHUB.MY.ID</t>
  </si>
  <si>
    <t>"083453734426";"081233442854"</t>
  </si>
  <si>
    <t>"USERCIBD@GMAIL.COM";"USERCIFE@ESIGNHUB.MY.ID"</t>
  </si>
  <si>
    <t>Sign Doc VIDA
Single Signer
Multi Doc
IsSequence 1
Method OTP
Force Change Method = Yes
mustLiveness 1
Bulk Sign = Yes
Web Based (gdk)</t>
  </si>
  <si>
    <t>"CHECKDOCSIGNVIDAW1"</t>
  </si>
  <si>
    <t>"Dokumen untuk di SIGN di vendor VIDA di WEB";"Dokumen untuk di SIGN di vendor VIDA di WEB"</t>
  </si>
  <si>
    <t>"AT1";"AT1"</t>
  </si>
  <si>
    <t>"OFFICE KATALON1";"OFFICE KATALON1"</t>
  </si>
  <si>
    <t>"REGAT1";"REGAT1"</t>
  </si>
  <si>
    <t>"REGION KATALON1";"REGION KATALON1"</t>
  </si>
  <si>
    <t>"mt"
"mt"</t>
  </si>
  <si>
    <t>"CUST"
"CUST"</t>
  </si>
  <si>
    <t>"0"
"1"</t>
  </si>
  <si>
    <t>"082023240400"
"082023240400"</t>
  </si>
  <si>
    <t>"3511000101802881"
"3511000101802881"</t>
  </si>
  <si>
    <t>"USERCIIB@GMAIL.COM"
"USERCIIB@GMAIL.COM"</t>
  </si>
  <si>
    <t>1;2
1;2</t>
  </si>
  <si>
    <t>"453.00";"453.00"
"453.00";"453.00"</t>
  </si>
  <si>
    <t>"630.89";"630.89"
"630.89";"630.89"</t>
  </si>
  <si>
    <t>"583.00";"583.00"
"583.00";"583.00"</t>
  </si>
  <si>
    <t>"760.89";"760.89"
"760.89";"760.89"</t>
  </si>
  <si>
    <t>Skip</t>
  </si>
  <si>
    <t>JUMP</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</si>
  <si>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</si>
  <si>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</si>
  <si>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</si>
  <si>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</si>
  <si>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</si>
  <si>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</si>
  <si>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</si>
  <si>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</si>
  <si>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</si>
  <si>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</si>
  <si>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</si>
  <si>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</si>
  <si>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</si>
  <si>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</si>
  <si>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</si>
  <si>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</si>
  <si>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</si>
  <si>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</si>
  <si>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</si>
  <si>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</si>
  <si>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</si>
  <si>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</si>
  <si>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</si>
  <si>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</si>
  <si>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</si>
  <si>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</si>
  <si>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</si>
  <si>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</si>
  <si>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</si>
  <si>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</si>
  <si>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</si>
  <si>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</si>
  <si>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</si>
  <si>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</si>
  <si>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</si>
  <si>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</si>
  <si>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</si>
  <si>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</si>
  <si>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</si>
  <si>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</si>
  <si>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</si>
  <si>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</si>
  <si>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</si>
  <si>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</si>
  <si>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</si>
  <si>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Send Doc VIDA</t>
  </si>
  <si>
    <t>Sign Doc DIGI Multi Signer dengan Embed Liveness (Web Based)</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</si>
  <si>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</si>
  <si>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</si>
  <si>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</si>
  <si>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</si>
  <si>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</si>
  <si>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</si>
  <si>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</si>
  <si>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</si>
  <si>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</si>
  <si>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</si>
  <si>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</si>
  <si>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</si>
  <si>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</si>
  <si>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</si>
  <si>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</si>
  <si>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</si>
  <si>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</si>
  <si>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</si>
  <si>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</si>
  <si>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</si>
  <si>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</si>
  <si>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</si>
  <si>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</si>
  <si>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</si>
  <si>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</si>
  <si>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</si>
  <si>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</si>
  <si>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</si>
  <si>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</si>
  <si>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</si>
  <si>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</si>
  <si>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</si>
  <si>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</si>
  <si>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</si>
  <si>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</si>
  <si>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</si>
  <si>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</si>
  <si>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</si>
  <si>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</si>
  <si>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</si>
  <si>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</si>
  <si>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</si>
  <si>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</si>
  <si>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</si>
  <si>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</si>
  <si>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</si>
  <si>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</si>
  <si>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</si>
  <si>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</si>
  <si>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</si>
  <si>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</si>
  <si>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</si>
  <si>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</si>
  <si>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</si>
  <si>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</si>
  <si>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</si>
  <si>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</si>
  <si>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</si>
  <si>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</si>
  <si>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</si>
  <si>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</si>
  <si>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</si>
  <si>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</si>
  <si>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</si>
  <si>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</si>
  <si>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</si>
  <si>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</si>
  <si>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</si>
  <si>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</si>
  <si>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</si>
  <si>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</si>
  <si>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</si>
  <si>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</si>
  <si>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</si>
  <si>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</si>
  <si>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</si>
  <si>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</si>
  <si>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</si>
  <si>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</si>
  <si>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</si>
  <si>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</si>
  <si>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</si>
  <si>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</si>
  <si>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</si>
  <si>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</si>
  <si>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</si>
  <si>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</si>
  <si>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</si>
  <si>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</si>
  <si>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</si>
  <si>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</si>
  <si>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</si>
  <si>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</si>
  <si>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</si>
  <si>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</si>
  <si>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</si>
  <si>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</si>
  <si>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</si>
  <si>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</si>
  <si>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</si>
  <si>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</si>
  <si>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</si>
  <si>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</si>
  <si>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</si>
  <si>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</si>
  <si>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</si>
  <si>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</si>
  <si>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</si>
  <si>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</si>
  <si>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</si>
  <si>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</si>
  <si>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</si>
  <si>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</si>
  <si>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</si>
  <si>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</si>
  <si>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</si>
  <si>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</si>
  <si>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</si>
  <si>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</si>
  <si>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</si>
  <si>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</si>
  <si>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</si>
  <si>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</si>
  <si>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</si>
  <si>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</si>
  <si>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</si>
  <si>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</si>
  <si>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</si>
  <si>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</si>
  <si>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</si>
  <si>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</si>
  <si>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</si>
  <si>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</si>
  <si>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</si>
  <si>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</si>
  <si>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</si>
  <si>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</si>
  <si>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</si>
  <si>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</si>
  <si>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</si>
  <si>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</si>
  <si>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</si>
  <si>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</si>
  <si>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</si>
  <si>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</si>
  <si>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</si>
  <si>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</si>
  <si>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</si>
  <si>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</si>
  <si>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</si>
  <si>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</si>
  <si>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</si>
  <si>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"WOMI"</t>
  </si>
  <si>
    <t>"DOCSPRIVYSIGNLOC1"</t>
  </si>
  <si>
    <t>"CHECKDOCSIGNDIGIW3"</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</si>
  <si>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</si>
  <si>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</si>
  <si>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</si>
  <si>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</si>
  <si>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</si>
  <si>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</si>
  <si>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</si>
  <si>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</si>
  <si>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</si>
  <si>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</si>
  <si>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</si>
  <si>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</si>
  <si>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</si>
  <si>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</si>
  <si>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</si>
  <si>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</si>
  <si>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</si>
  <si>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</si>
  <si>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</si>
  <si>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</si>
  <si>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</si>
  <si>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</si>
  <si>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</si>
  <si>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</si>
  <si>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</si>
  <si>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</si>
  <si>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</si>
  <si>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</si>
  <si>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</si>
  <si>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</si>
  <si>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</si>
  <si>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</si>
  <si>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</si>
  <si>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</si>
  <si>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</si>
  <si>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</si>
  <si>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</si>
  <si>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</si>
  <si>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</si>
  <si>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</si>
  <si>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</si>
  <si>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</si>
  <si>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</si>
  <si>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</si>
  <si>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</si>
  <si>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</si>
  <si>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</si>
  <si>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</si>
  <si>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</si>
  <si>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</si>
  <si>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</si>
  <si>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</si>
  <si>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</si>
  <si>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</si>
  <si>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</si>
  <si>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</si>
  <si>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</si>
  <si>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</si>
  <si>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</si>
  <si>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"CHECKDOCSIGNDIGIW2"</t>
  </si>
  <si>
    <t>"CHECKDOCSIGNDIGIW4"</t>
  </si>
  <si>
    <t>"SITQETAFSVIDA4"</t>
  </si>
  <si>
    <t>"SITQETAFSVIDA5"</t>
  </si>
  <si>
    <t>"DOC-TAFS-VIDA-ES02"</t>
  </si>
  <si>
    <t>"DOC-TAFS-VIDA-BRR02"</t>
  </si>
  <si>
    <t>"Dokumen untuk ambil sign loc tanpa document template"</t>
  </si>
  <si>
    <t>"Dokumen untuk ambil sign loc PRIVY tanpa document template"</t>
  </si>
  <si>
    <t>"Dokumen untuk di SIGN di vendor DIGI di WEB"</t>
  </si>
  <si>
    <t>"Dokumen untuk di SIGN di vendor VIDA di WEB"</t>
  </si>
  <si>
    <t>"Dokumen untuk di SIGN di vendor PRIVY di WEB";"Dokumen untuk di SIGN di vendor PRIVY di WEB"</t>
  </si>
  <si>
    <t>"Dokumen untuk di SIGN di vendor PRIVY di WEB"</t>
  </si>
  <si>
    <t>"API eksternal untuk vendor VIDA SIT"</t>
  </si>
  <si>
    <t>"AT1"</t>
  </si>
  <si>
    <t>"0301"</t>
  </si>
  <si>
    <t>"1842"</t>
  </si>
  <si>
    <t>"0301";"0301"</t>
  </si>
  <si>
    <t>"0191"</t>
  </si>
  <si>
    <t>"BANDUNG 2"</t>
  </si>
  <si>
    <t>"BANDUNG 2 SYARIAH"</t>
  </si>
  <si>
    <t>"BANDUNG 2";"BANDUNG 2"</t>
  </si>
  <si>
    <t>"BEKASI"</t>
  </si>
  <si>
    <t>"REGAT1"</t>
  </si>
  <si>
    <t>"0302"</t>
  </si>
  <si>
    <t>"0101"</t>
  </si>
  <si>
    <t>"JABAR 2"</t>
  </si>
  <si>
    <t>"JATASE 1"</t>
  </si>
  <si>
    <t>"PRIVY";"PRIVY"</t>
  </si>
  <si>
    <t>"453.00"</t>
  </si>
  <si>
    <t>"630.89"</t>
  </si>
  <si>
    <t>"583.00"</t>
  </si>
  <si>
    <t>"760.89"</t>
  </si>
  <si>
    <t>"CUST";"CUST"
"CUST";"CUST"</t>
  </si>
  <si>
    <t>"0"
"0"</t>
  </si>
  <si>
    <t>"0";"0"
"0";"0"</t>
  </si>
  <si>
    <t>"0"
"2"</t>
  </si>
  <si>
    <t>"08112160534"</t>
  </si>
  <si>
    <t>"08979015201";"08112160534"</t>
  </si>
  <si>
    <t>"082023240400";"082023240402"
"082023240400";"082023240402"</t>
  </si>
  <si>
    <t>"081233444013"</t>
  </si>
  <si>
    <t>"081233444013";"081233444015"
"081233444013";"081233444015"</t>
  </si>
  <si>
    <t>"081233444013";"081233444015"</t>
  </si>
  <si>
    <t>"08112160534";"085668305598"
"08112160534";"085668305598"</t>
  </si>
  <si>
    <t>"08112160534"
"08112160534"</t>
  </si>
  <si>
    <t>"08112160534";"085668305598"</t>
  </si>
  <si>
    <t>"082186200807"
"082186200807"</t>
  </si>
  <si>
    <t>"083453734426";"081363853152"</t>
  </si>
  <si>
    <t>"3511000101802886"</t>
  </si>
  <si>
    <t>"3273112601020002"</t>
  </si>
  <si>
    <t>"3511000101802881";"3511000101802886"</t>
  </si>
  <si>
    <t>"3511000101802881";"3511000101802888"
"3511000101802881";"3511000101802888"</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</si>
  <si>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</si>
  <si>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</si>
  <si>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</si>
  <si>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</si>
  <si>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</si>
  <si>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
"1671080101030010"</t>
  </si>
  <si>
    <t>"3511000101802813";"3271011312910014"</t>
  </si>
  <si>
    <t>"3511000101802813";"3511000101802854"</t>
  </si>
  <si>
    <t>"KEVIN.EDGAR@AD-INS.COM"</t>
  </si>
  <si>
    <t>"USERCIIB@GMAIL.COM";"USERCIIG@GMAIL.COM"</t>
  </si>
  <si>
    <t>"USERCIIB@GMAIL.COM";"USERCIII@GMAIL.COM"
"USERCIIB@GMAIL.COM";"USERCIII@GMAIL.COM"</t>
  </si>
  <si>
    <t>"USERCIIG@ESIGNHUB.MY.ID"</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</si>
  <si>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</si>
  <si>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</si>
  <si>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</si>
  <si>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</si>
  <si>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</si>
  <si>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
"WIKY.HENDRA@AD-INS.COM"</t>
  </si>
  <si>
    <t>"USERCIBD@GMAIL.COM";"ANDY@AD-INS.COM"</t>
  </si>
  <si>
    <t>1;2|3;4
1;2|3;4</t>
  </si>
  <si>
    <t>1;2|3;4</t>
  </si>
  <si>
    <t>1
1</t>
  </si>
  <si>
    <t>1|3</t>
  </si>
  <si>
    <t>"453.00";"453.00"|"760.89";"760.89"
"453.00";"453.00"|"760.89";"760.89"</t>
  </si>
  <si>
    <t>"453.00";"453.00"|"760.89";"760.89"</t>
  </si>
  <si>
    <t>"453.00"
"453.00"</t>
  </si>
  <si>
    <t>"453.00"|"760.89"</t>
  </si>
  <si>
    <t>"630.89";"630.89"|"583.00";"583.00"
"630.89";"630.89"|"583.00";"583.00"</t>
  </si>
  <si>
    <t>"630.89";"630.89"|"583.00";"583.00"</t>
  </si>
  <si>
    <t>"630.89"
"630.89"</t>
  </si>
  <si>
    <t>"630.89"|"583.00"</t>
  </si>
  <si>
    <t>"583.00";"583.00"|"630.89";"630.89"
"583.00";"583.00"|"630.89";"630.89"</t>
  </si>
  <si>
    <t>"583.00";"583.00"|"630.89";"630.89"</t>
  </si>
  <si>
    <t>"583.00"
"583.00"</t>
  </si>
  <si>
    <t>"583.00"|"630.89"</t>
  </si>
  <si>
    <t>"760.89";"760.89"|"453.00";"453.00"
"760.89";"760.89"|"453.00";"453.00"</t>
  </si>
  <si>
    <t>"760.89";"760.89"|"453.00";"453.00"</t>
  </si>
  <si>
    <t>"760.89"
"760.89"</t>
  </si>
  <si>
    <t>"760.89"|"453.00"</t>
  </si>
  <si>
    <t>WOMI</t>
  </si>
  <si>
    <t>Use Correct base Url (Send External)</t>
  </si>
  <si>
    <t>"MAINTENANCE1"</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</si>
  <si>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</si>
  <si>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</si>
  <si>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</si>
  <si>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</si>
  <si>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</si>
  <si>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</si>
  <si>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</si>
  <si>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</si>
  <si>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</si>
  <si>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</si>
  <si>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</si>
  <si>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</si>
  <si>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</si>
  <si>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"DOCUMENT-DIGISIGN"</t>
  </si>
  <si>
    <t>SITQETAFSVIDA1</t>
  </si>
  <si>
    <t>SITQETAFSVIDA2</t>
  </si>
  <si>
    <t>USERCIBA@ESIGNHUB.MY.ID</t>
  </si>
  <si>
    <t>USERCABE@GMAIL.COM;USERBABO@GMAIL.COM</t>
  </si>
  <si>
    <t>AXEL.DUMMY017@ESIGNHUB.MY.ID;AXEL.DUMMY018@ESIGNHUB.MY.ID</t>
  </si>
  <si>
    <t>AXEL.DUMMY018@ESIGNHUB.MY.ID;AXEL.DUMMY017@ESIGNHUB.MY.ID</t>
  </si>
  <si>
    <t>[KotakMasuk &amp; Document Monitoring] Send Document Setting</t>
  </si>
  <si>
    <t>Embed Sign;Embed Sign</t>
  </si>
  <si>
    <t>;&lt;Success: 2&gt;</t>
  </si>
  <si>
    <t>;&lt;Success: 2&gt;;&lt;Success: 1&gt;</t>
  </si>
  <si>
    <t>ABCEDF</t>
  </si>
  <si>
    <t>2;2</t>
  </si>
  <si>
    <t>OTP;OTP</t>
  </si>
  <si>
    <t>Biometric;Biometric</t>
  </si>
  <si>
    <r>
      <rPr>
        <sz val="11"/>
        <color theme="1"/>
        <rFont val="Calibri"/>
        <family val="2"/>
        <scheme val="minor"/>
      </rPr>
      <t>Force Change Method if other Method Unavailable</t>
    </r>
  </si>
  <si>
    <r>
      <rPr>
        <sz val="11"/>
        <color theme="1"/>
        <rFont val="Calibri"/>
        <family val="2"/>
        <scheme val="minor"/>
      </rPr>
      <t>Force Change Method if other Method Failed?</t>
    </r>
  </si>
  <si>
    <t>Yes:Yes</t>
  </si>
  <si>
    <t>Setting Must LivenessFaceCompare</t>
  </si>
  <si>
    <t>22222;22222</t>
  </si>
  <si>
    <t>64662;22222</t>
  </si>
  <si>
    <t>5;5</t>
  </si>
  <si>
    <t>ini komentar pada saat rating</t>
  </si>
  <si>
    <t>ini komentar pada saat rating;ini komentar pada saat rating</t>
  </si>
  <si>
    <t>TRUE;TRUE</t>
  </si>
  <si>
    <t>"082023240400"</t>
  </si>
  <si>
    <t>"3511000101802881"</t>
  </si>
  <si>
    <t>"USERCIIB@GMAIL.COM"</t>
  </si>
  <si>
    <t>00155D0B-7502-93DB-11EE-6E34C5752E90</t>
  </si>
  <si>
    <t xml:space="preserve">;FailedStoreDB pada menu Document Monitoring ;FailedStoreDB pada Menu Kotak Masuk </t>
  </si>
  <si>
    <t>Request dengan semua parameter benar (untuk vendor VIDA)</t>
  </si>
  <si>
    <t>Request dengan semua parameter benar (vendor PRIVY)</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</si>
  <si>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</si>
  <si>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</si>
  <si>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</si>
  <si>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</si>
  <si>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</si>
  <si>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</si>
  <si>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</si>
  <si>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</si>
  <si>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</si>
  <si>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</si>
  <si>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</si>
  <si>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</si>
  <si>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</si>
  <si>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496070</t>
  </si>
  <si>
    <t>Input Setting</t>
  </si>
  <si>
    <t>200232</t>
  </si>
  <si>
    <t>&lt;&lt; Jika telah berhasil API Sent otp Signing, value otp akan input disini. Value yang diinput adalah value otp berdasarkan database.</t>
  </si>
  <si>
    <t>&lt;&lt; input email yang akan dilakukan pengiriman OTP proses signing
      Contohnya inputan di kiri yaitu USERCIIB@GMAIL.COM</t>
  </si>
  <si>
    <t>&lt;&lt; input password dari email diatas, akan digunakan untuk login ke esignhub
      Contohnya inputan di kiri yaitu "P@ssw0rd"</t>
  </si>
  <si>
    <t>&lt;&lt; input callerId dari user (kalau bisa yang sudah terdaftar di DB)
      Contohnya inputan di kiri yaitu "USER@AD-INS.COM"</t>
  </si>
  <si>
    <t>&lt;&lt; input phone no, dengan awalan '
      Contohnya inputan di kiri yaitu '082023240400</t>
  </si>
  <si>
    <t>&lt;&lt; input vendorCode dari document yang akan di sign
      Contohnya inputan di kiri yaitu VIDA</t>
  </si>
  <si>
    <t>&lt;&lt; input tenantCode dari document yang akan di sign
      Contohnya inputan di kiri yaitu WOMF</t>
  </si>
  <si>
    <t>&lt;&lt; input documentId dari document yang akan di sign
      Contohnya inputan di kiri, dan data ini bisa diambil melalui DB di tr_document_h</t>
  </si>
  <si>
    <t>&lt;&lt;  settingan apakah ingin menggunakan vendor Code dari sheet ini.
      Perlu input Yes/No
      Jika Yes, maka menggunakan vendorCode yang diinput pada Parameter diatas
      Jika No, Vendor Code akan dibaca di row Wrong Vendor Code
      Contohnya pada Wrong Vendor Code adalah QWERTY, sehingga tenant code yang terbaca adalah QWERTY
      Input ini berlaku untuk parameter dari API, dimana memerlukan tenant code dan vendor code.</t>
  </si>
  <si>
    <t>&lt;&lt;  settingan apakah ingin menggunakan tenant Code dari input Parameter diatas.
      Perlu input Yes/No
      Jika Yes, maka menggunakan tenant Code Parameter
      Jika No, tenant Code akan dibaca di row Wrong tenant Code
      Contohnya pada Wrong tenant Code adalah TAF, sehingga tenant code yang terbaca adalah TAF
      Input ini berlaku untuk parameter dari API, dimana memerlukan vendor code dan tenant Code.</t>
  </si>
  <si>
    <t>TAF</t>
  </si>
  <si>
    <t>&lt;&lt;  settingan apakah ingin menggunakan Token yang benar atau tidak.
      Perlu input Yes/No
      Jika Yes, maka menggunakan Token yang digenerate oleh API untuk Token
      Jika No, Token akan dibaca di row Wrong Token
      Contohnya pada Wrong Token adalah asd918238u!==, sehingga Token yang terbaca adalah asd918238u!==
      Input ini berlaku untuk Authorization Bearer API, dimana memerlukan Token yang digenerate secara realtime.</t>
  </si>
  <si>
    <t>RoleTandaTangan</t>
  </si>
  <si>
    <t>TipeTandaTangan</t>
  </si>
  <si>
    <t>2023-10-24</t>
  </si>
  <si>
    <t>QE-STAMP-001</t>
  </si>
  <si>
    <t>QE STAMP 001</t>
  </si>
  <si>
    <t>QE-STAMP-002</t>
  </si>
  <si>
    <t>QE STAMP 002</t>
  </si>
  <si>
    <t>;&lt;vendorCode tidak boleh kosong&gt;;Mandatory is incomplete</t>
  </si>
  <si>
    <t>;&lt;Ukuran file tidak boleh dari 10MB&gt;</t>
  </si>
  <si>
    <t>Setting Vendor for Stamping</t>
  </si>
  <si>
    <t>PAJAKKU</t>
  </si>
  <si>
    <t>2023-10-25</t>
  </si>
  <si>
    <t>QE-STAMP-008</t>
  </si>
  <si>
    <t>QE STAMP 008</t>
  </si>
  <si>
    <t>https://gdkwebsvr:8080/i/reg?code=%2Ba8yBxqpKpmieIdeZfUk8g%3D%3D</t>
  </si>
  <si>
    <t>00155D0B-7502-A974-11EE-5B91D6402E60</t>
  </si>
  <si>
    <t>"USERCJFI@OUTLOOK.COM"</t>
  </si>
  <si>
    <t>USERCJFI@OUTLOOK.COM</t>
  </si>
  <si>
    <t>"3511000101802958"</t>
  </si>
  <si>
    <t>"081220380088"</t>
  </si>
  <si>
    <t>/Image/WIKY.PNG</t>
  </si>
  <si>
    <t>Need Sign for this document?</t>
  </si>
  <si>
    <t>Setting Sent OTP by Email (Sign External)</t>
  </si>
  <si>
    <t>Setting Sent OTP by Email</t>
  </si>
  <si>
    <t>"TEST SEND DOC PRIVY11"</t>
  </si>
  <si>
    <t>00155D0B-7502-BEC8-11EE-73DCEB16BF80</t>
  </si>
  <si>
    <t>;Failed Verify Data Match &amp; Equalpada nomor telepon Signer;Tombol Liveness muncul saat vendor Privy</t>
  </si>
  <si>
    <t>;&lt;Login gagal. Periksa kembali username dan kode akses&gt;</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</si>
  <si>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</si>
  <si>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</si>
  <si>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</si>
  <si>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</si>
  <si>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</si>
  <si>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</si>
  <si>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</si>
  <si>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</si>
  <si>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</si>
  <si>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</si>
  <si>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</si>
  <si>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forget password otp expired - Manual test</t>
  </si>
  <si>
    <t>forget password otp non expired - Manual test</t>
  </si>
  <si>
    <t>USERCJFB@OUTLOOK.COM</t>
  </si>
  <si>
    <t>SMS;OTP</t>
  </si>
  <si>
    <t>0;0</t>
  </si>
  <si>
    <t>Metode Pengiriman Notifikasi</t>
  </si>
  <si>
    <t>URL Callback</t>
  </si>
  <si>
    <t>https://trycallback.requestcatcher.com/</t>
  </si>
  <si>
    <t>Url Redirect Aktivasi</t>
  </si>
  <si>
    <t>Url Redirect Tanda tangan</t>
  </si>
  <si>
    <t>USERCJFC@OUTLOOK.COM</t>
  </si>
  <si>
    <t>QETESTSIT-14112301</t>
  </si>
  <si>
    <t>QETESTSIT-14112303</t>
  </si>
  <si>
    <t>QETESTSIT-14112302</t>
  </si>
  <si>
    <t>;&lt;Silahkan tambahkan 1 tandatangan atau 1 paraf terlebih dulu.&gt;</t>
  </si>
  <si>
    <t>-;Failed Paging;Failed Paging;Failed Paging</t>
  </si>
  <si>
    <t>SIT D3 11</t>
  </si>
  <si>
    <t>Filter Search Failed</t>
  </si>
  <si>
    <t>Filter Search In progress</t>
  </si>
  <si>
    <t>filter search all</t>
  </si>
  <si>
    <t>filter search not started</t>
  </si>
  <si>
    <t>SIT D3 04</t>
  </si>
  <si>
    <t>Not Started</t>
  </si>
  <si>
    <t>TEST-NEW-PRIVY-2</t>
  </si>
  <si>
    <t>TEST-NEW-PRIVY-3</t>
  </si>
  <si>
    <t>QE-SIT-STAMP101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</si>
</sst>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sz val="11"/>
      <color rgb="FF000000"/>
      <name val="Calibri"/>
      <family val="2"/>
    </font>
    <font>
      <sz val="11"/>
      <color theme="0"/>
      <name val="Calibri"/>
      <family val="2"/>
      <scheme val="minor"/>
    </font>
    <font>
      <sz val="11"/>
      <color rgb="FFFFFFFF"/>
      <name val="Calibri"/>
      <family val="2"/>
    </font>
    <font>
      <b/>
      <sz val="11"/>
      <color theme="1"/>
      <name val="Calibri"/>
      <family val="2"/>
      <scheme val="minor"/>
    </font>
    <font>
      <sz val="11"/>
      <name val="Calibri"/>
      <family val="2"/>
      <scheme val="minor"/>
    </font>
    <font>
      <sz val="11"/>
      <name val="Calibri"/>
      <family val="2"/>
    </font>
    <font>
      <u/>
      <sz val="11"/>
      <color rgb="FF800080"/>
      <name val="Calibri"/>
      <family val="2"/>
      <scheme val="minor"/>
    </font>
    <font>
      <u/>
      <sz val="11"/>
      <color theme="10"/>
      <name val="Calibri"/>
      <family val="2"/>
      <scheme val="minor"/>
    </font>
    <font>
      <sz val="11"/>
      <color rgb="FF1F1F1F"/>
      <name val="Calibri"/>
      <family val="2"/>
    </font>
    <font>
      <sz val="12"/>
      <color theme="1"/>
      <name val="Calibri"/>
      <family val="2"/>
      <scheme val="minor"/>
    </font>
    <font>
      <sz val="9"/>
      <color rgb="FF1F1F1F"/>
      <name val="Arial"/>
      <family val="2"/>
    </font>
    <font>
      <sz val="11"/>
      <color rgb="FF202124"/>
      <name val="Calibri"/>
      <family val="2"/>
    </font>
    <font>
      <sz val="11"/>
      <color theme="1"/>
      <name val="Calibri"/>
      <family val="2"/>
      <scheme val="minor"/>
    </font>
    <font>
      <sz val="9"/>
      <name val="Tahoma"/>
      <family val="2"/>
    </font>
    <font>
      <b/>
      <sz val="9"/>
      <name val="Tahoma"/>
      <family val="2"/>
    </font>
    <font>
      <sz val="11"/>
      <name val="Calibri"/>
      <family val="2"/>
      <scheme val="minor"/>
    </font>
    <font>
      <b/>
      <sz val="9"/>
      <name val="Times New Roman"/>
      <family val="1"/>
    </font>
    <font>
      <sz val="9"/>
      <name val="Times New Roman"/>
      <family val="1"/>
    </font>
    <font>
      <sz val="11"/>
      <color theme="1"/>
      <name val="Calibri"/>
      <family val="2"/>
      <scheme val="minor"/>
    </font>
    <font>
      <sz val="11"/>
      <color rgb="FF000000"/>
      <name val="Calibri"/>
      <family val="2"/>
    </font>
    <font>
      <sz val="11"/>
      <color theme="0"/>
      <name val="Calibri"/>
      <family val="2"/>
      <scheme val="minor"/>
    </font>
    <font>
      <sz val="11"/>
      <color rgb="FFFFFFFF"/>
      <name val="Calibri"/>
      <family val="2"/>
    </font>
    <font>
      <b/>
      <sz val="11"/>
      <color theme="1"/>
      <name val="Calibri"/>
      <family val="2"/>
      <scheme val="minor"/>
    </font>
    <font>
      <u/>
      <sz val="11"/>
      <color theme="10"/>
      <name val="Calibri"/>
      <family val="2"/>
      <scheme val="minor"/>
    </font>
    <font>
      <sz val="11"/>
      <color theme="0"/>
      <name val="Calibri"/>
      <family val="2"/>
    </font>
  </fonts>
  <fills count="20">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000000"/>
        <bgColor rgb="FF000000"/>
      </patternFill>
    </fill>
    <fill>
      <patternFill patternType="solid">
        <fgColor theme="1" tint="0.14957121494186223"/>
        <bgColor indexed="64"/>
      </patternFill>
    </fill>
    <fill>
      <patternFill patternType="solid">
        <fgColor theme="1" tint="0.14954069643238624"/>
        <bgColor indexed="64"/>
      </patternFill>
    </fill>
    <fill>
      <patternFill patternType="solid">
        <fgColor theme="1" tint="0.14957121494186223"/>
        <bgColor indexed="64"/>
      </patternFill>
    </fill>
    <fill>
      <patternFill patternType="solid">
        <fgColor theme="1" tint="0.14954069643238624"/>
        <bgColor indexed="64"/>
      </patternFill>
    </fill>
    <fill>
      <patternFill patternType="solid">
        <fgColor rgb="FFFFFF00"/>
        <bgColor indexed="64"/>
      </patternFill>
    </fill>
    <fill>
      <patternFill patternType="solid">
        <fgColor rgb="FFFFFFFF"/>
        <bgColor rgb="FF000000"/>
      </patternFill>
    </fill>
    <fill>
      <patternFill patternType="solid">
        <fgColor rgb="FF262626"/>
        <bgColor rgb="FF000000"/>
      </patternFill>
    </fill>
    <fill>
      <patternFill patternType="darkGray">
        <fgColor rgb="FF000000"/>
        <bgColor rgb="FFA5A5A5"/>
      </patternFill>
    </fill>
    <fill>
      <patternFill patternType="solid">
        <fgColor theme="1" tint="0.14951017792291024"/>
        <bgColor indexed="64"/>
      </patternFill>
    </fill>
    <fill>
      <patternFill patternType="solid">
        <fgColor theme="1" tint="0.14960173345133823"/>
        <bgColor indexed="64"/>
      </patternFill>
    </fill>
    <fill>
      <patternFill patternType="solid">
        <fgColor theme="1" tint="0.14963225196081423"/>
        <bgColor indexed="64"/>
      </patternFill>
    </fill>
    <fill>
      <patternFill patternType="solid">
        <fgColor theme="1" tint="0.14990691854609822"/>
        <bgColor indexed="64"/>
      </patternFill>
    </fill>
    <fill>
      <patternFill patternType="solid">
        <fgColor theme="1" tint="0.1498764000366222"/>
        <bgColor indexed="64"/>
      </patternFill>
    </fill>
    <fill>
      <patternFill patternType="solid">
        <fgColor theme="2"/>
        <bgColor indexed="64"/>
      </patternFill>
    </fill>
    <fill>
      <patternFill patternType="solid">
        <fgColor theme="1" tint="0.1496932889797662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s>
  <cellStyleXfs count="29">
    <xf numFmtId="0" fontId="0"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 fillId="0" borderId="0"/>
    <xf numFmtId="0" fontId="5" fillId="0" borderId="0"/>
  </cellStyleXfs>
  <cellXfs count="330">
    <xf numFmtId="0" fontId="0" fillId="0" borderId="0" xfId="0"/>
    <xf numFmtId="0" fontId="0" fillId="0" borderId="0" xfId="0" applyFont="1" applyAlignment="1">
      <alignment wrapText="1"/>
    </xf>
    <xf numFmtId="0" fontId="0" fillId="2" borderId="0" xfId="0" applyFill="1"/>
    <xf numFmtId="0" fontId="11" fillId="0" borderId="1" xfId="0" applyFont="1" applyBorder="1"/>
    <xf numFmtId="0" fontId="11" fillId="0" borderId="2" xfId="0" applyFont="1" applyBorder="1" applyAlignment="1">
      <alignment wrapText="1"/>
    </xf>
    <xf numFmtId="0" fontId="0" fillId="0" borderId="3" xfId="0" applyFont="1" applyBorder="1" applyAlignment="1">
      <alignment vertical="center" wrapText="1"/>
    </xf>
    <xf numFmtId="0" fontId="0" fillId="0" borderId="1" xfId="6" applyFont="1" applyFill="1" applyBorder="1" applyAlignment="1">
      <alignment wrapText="1"/>
    </xf>
    <xf numFmtId="0" fontId="0" fillId="0" borderId="1" xfId="0" applyFont="1" applyBorder="1"/>
    <xf numFmtId="0" fontId="12" fillId="0" borderId="1" xfId="0" applyFont="1" applyBorder="1"/>
    <xf numFmtId="0" fontId="0" fillId="0" borderId="1" xfId="0" applyBorder="1"/>
    <xf numFmtId="0" fontId="13" fillId="3" borderId="1" xfId="0" applyFont="1" applyFill="1" applyBorder="1"/>
    <xf numFmtId="0" fontId="0" fillId="3" borderId="1" xfId="0" applyFill="1" applyBorder="1"/>
    <xf numFmtId="0" fontId="0" fillId="0" borderId="1" xfId="6" applyFont="1" applyBorder="1"/>
    <xf numFmtId="0" fontId="14" fillId="4" borderId="1" xfId="0" applyFont="1" applyFill="1" applyBorder="1"/>
    <xf numFmtId="0" fontId="12" fillId="4" borderId="1" xfId="0" applyFont="1" applyFill="1" applyBorder="1"/>
    <xf numFmtId="0" fontId="0" fillId="0" borderId="1" xfId="0" applyFont="1" applyFill="1" applyBorder="1"/>
    <xf numFmtId="0" fontId="15" fillId="0" borderId="1" xfId="9" applyFont="1" applyBorder="1" applyAlignment="1"/>
    <xf numFmtId="0" fontId="0" fillId="0" borderId="1" xfId="9" applyFont="1" applyFill="1" applyBorder="1" applyAlignment="1"/>
    <xf numFmtId="0" fontId="0" fillId="0" borderId="2" xfId="9" applyFont="1" applyFill="1" applyBorder="1" applyAlignment="1"/>
    <xf numFmtId="0" fontId="0" fillId="0" borderId="1" xfId="9" applyFont="1" applyFill="1" applyBorder="1" applyAlignment="1">
      <alignment wrapText="1"/>
    </xf>
    <xf numFmtId="0" fontId="0" fillId="0" borderId="4" xfId="9" applyFont="1" applyFill="1" applyBorder="1" applyAlignment="1">
      <alignment wrapText="1"/>
    </xf>
    <xf numFmtId="0" fontId="0" fillId="0" borderId="1" xfId="10" applyFont="1" applyFill="1" applyBorder="1" applyAlignment="1">
      <alignment wrapText="1"/>
    </xf>
    <xf numFmtId="0" fontId="0" fillId="0" borderId="0" xfId="0" applyFont="1"/>
    <xf numFmtId="0" fontId="0" fillId="0" borderId="1" xfId="5" applyFont="1" applyBorder="1"/>
    <xf numFmtId="0" fontId="15" fillId="0" borderId="1" xfId="10" applyFont="1" applyBorder="1"/>
    <xf numFmtId="0" fontId="0" fillId="0" borderId="1" xfId="10" applyFont="1" applyFill="1" applyBorder="1" applyAlignment="1"/>
    <xf numFmtId="0" fontId="0" fillId="0" borderId="1" xfId="0" applyBorder="1" applyAlignment="1">
      <alignment wrapText="1"/>
    </xf>
    <xf numFmtId="0" fontId="0" fillId="0" borderId="1" xfId="11" applyFont="1" applyFill="1" applyBorder="1" applyAlignment="1">
      <alignment wrapText="1"/>
    </xf>
    <xf numFmtId="0" fontId="24" fillId="0" borderId="1" xfId="10" applyBorder="1"/>
    <xf numFmtId="0" fontId="24" fillId="0" borderId="1" xfId="9" applyBorder="1" applyAlignment="1"/>
    <xf numFmtId="0" fontId="0" fillId="0" borderId="1" xfId="1" applyFont="1" applyBorder="1"/>
    <xf numFmtId="0" fontId="0" fillId="0" borderId="1" xfId="0" applyBorder="1" applyAlignment="1"/>
    <xf numFmtId="0" fontId="0" fillId="0" borderId="5" xfId="0" applyBorder="1" applyAlignment="1"/>
    <xf numFmtId="0" fontId="0" fillId="0" borderId="5" xfId="9" applyFont="1" applyFill="1" applyBorder="1" applyAlignment="1"/>
    <xf numFmtId="0" fontId="0" fillId="0" borderId="1" xfId="9" applyFont="1" applyBorder="1" applyAlignment="1"/>
    <xf numFmtId="0" fontId="0" fillId="0" borderId="4" xfId="0" applyFill="1" applyBorder="1" applyAlignment="1">
      <alignment wrapText="1"/>
    </xf>
    <xf numFmtId="0" fontId="0" fillId="0" borderId="1" xfId="0" applyFill="1" applyBorder="1"/>
    <xf numFmtId="0" fontId="0" fillId="0" borderId="0" xfId="0" applyAlignment="1">
      <alignment wrapText="1"/>
    </xf>
    <xf numFmtId="0" fontId="0" fillId="0" borderId="0" xfId="0" applyAlignment="1"/>
    <xf numFmtId="0" fontId="0" fillId="0" borderId="1" xfId="0" applyFont="1" applyBorder="1" applyAlignment="1"/>
    <xf numFmtId="0" fontId="13" fillId="5" borderId="1" xfId="0" applyFont="1" applyFill="1" applyBorder="1" applyAlignment="1"/>
    <xf numFmtId="0" fontId="16" fillId="5" borderId="1" xfId="0" applyFont="1" applyFill="1" applyBorder="1" applyAlignment="1"/>
    <xf numFmtId="0" fontId="15" fillId="0" borderId="1" xfId="10" applyFont="1" applyBorder="1" applyAlignment="1"/>
    <xf numFmtId="0" fontId="13" fillId="6" borderId="1" xfId="0" applyFont="1" applyFill="1" applyBorder="1" applyAlignment="1"/>
    <xf numFmtId="0" fontId="16" fillId="6" borderId="1" xfId="0" applyFont="1" applyFill="1" applyBorder="1" applyAlignment="1"/>
    <xf numFmtId="0" fontId="0" fillId="0" borderId="1" xfId="0" applyFill="1" applyBorder="1" applyAlignment="1"/>
    <xf numFmtId="0" fontId="17" fillId="0" borderId="0" xfId="0" applyFont="1"/>
    <xf numFmtId="49" fontId="0" fillId="0" borderId="1" xfId="0" applyNumberFormat="1" applyBorder="1"/>
    <xf numFmtId="0" fontId="0" fillId="3" borderId="1" xfId="9" applyFont="1" applyFill="1" applyBorder="1" applyAlignment="1">
      <alignment wrapText="1"/>
    </xf>
    <xf numFmtId="0" fontId="0" fillId="0" borderId="1" xfId="0" applyFont="1" applyBorder="1" applyAlignment="1">
      <alignment wrapText="1"/>
    </xf>
    <xf numFmtId="0" fontId="0" fillId="0" borderId="0" xfId="0" applyBorder="1"/>
    <xf numFmtId="0" fontId="0" fillId="0" borderId="0" xfId="0" applyFill="1" applyBorder="1"/>
    <xf numFmtId="0" fontId="0" fillId="0" borderId="0" xfId="11" applyFont="1" applyFill="1" applyBorder="1" applyAlignment="1"/>
    <xf numFmtId="0" fontId="0" fillId="0" borderId="0" xfId="0" applyBorder="1" applyAlignment="1">
      <alignment wrapText="1"/>
    </xf>
    <xf numFmtId="0" fontId="12" fillId="0" borderId="1" xfId="0" applyFont="1" applyBorder="1" applyAlignment="1"/>
    <xf numFmtId="0" fontId="0" fillId="0" borderId="6" xfId="6" applyFont="1" applyFill="1" applyBorder="1" applyAlignment="1">
      <alignment wrapText="1"/>
    </xf>
    <xf numFmtId="0" fontId="0" fillId="0" borderId="1" xfId="11" applyFont="1" applyFill="1" applyBorder="1" applyAlignment="1"/>
    <xf numFmtId="0" fontId="13" fillId="0" borderId="1" xfId="0" applyFont="1" applyFill="1" applyBorder="1" applyAlignment="1"/>
    <xf numFmtId="0" fontId="0" fillId="0" borderId="1" xfId="0" applyFill="1" applyBorder="1" applyAlignment="1">
      <alignment wrapText="1"/>
    </xf>
    <xf numFmtId="0" fontId="0" fillId="0" borderId="6" xfId="0" applyFill="1" applyBorder="1" applyAlignment="1">
      <alignment wrapText="1"/>
    </xf>
    <xf numFmtId="0" fontId="13" fillId="3" borderId="1" xfId="11" applyFont="1" applyFill="1" applyBorder="1" applyAlignment="1"/>
    <xf numFmtId="0" fontId="0" fillId="3" borderId="1" xfId="0" applyFill="1" applyBorder="1" applyAlignment="1">
      <alignment wrapText="1"/>
    </xf>
    <xf numFmtId="0" fontId="0" fillId="3" borderId="6" xfId="0" applyFill="1" applyBorder="1" applyAlignment="1">
      <alignment wrapText="1"/>
    </xf>
    <xf numFmtId="0" fontId="18" fillId="0" borderId="1" xfId="5" applyFont="1" applyBorder="1" applyAlignment="1">
      <alignment wrapText="1"/>
    </xf>
    <xf numFmtId="0" fontId="19" fillId="0" borderId="1" xfId="5" applyFont="1" applyBorder="1" applyAlignment="1">
      <alignment wrapText="1"/>
    </xf>
    <xf numFmtId="0" fontId="16" fillId="0" borderId="1" xfId="11" applyFont="1" applyFill="1" applyBorder="1" applyAlignment="1"/>
    <xf numFmtId="0" fontId="13" fillId="3" borderId="1" xfId="0" applyFont="1" applyFill="1" applyBorder="1" applyAlignment="1">
      <alignment wrapText="1"/>
    </xf>
    <xf numFmtId="0" fontId="0" fillId="0" borderId="1" xfId="0" applyFont="1" applyFill="1" applyBorder="1" applyAlignment="1"/>
    <xf numFmtId="0" fontId="0" fillId="0" borderId="1" xfId="0" applyFont="1" applyFill="1" applyBorder="1" applyAlignment="1">
      <alignment wrapText="1"/>
    </xf>
    <xf numFmtId="0" fontId="13" fillId="7" borderId="1" xfId="0" applyFont="1" applyFill="1" applyBorder="1" applyAlignment="1"/>
    <xf numFmtId="0" fontId="16" fillId="8" borderId="1" xfId="0" applyFont="1" applyFill="1" applyBorder="1" applyAlignment="1">
      <alignment wrapText="1"/>
    </xf>
    <xf numFmtId="14" fontId="0" fillId="0" borderId="1" xfId="0" applyNumberFormat="1" applyFont="1" applyFill="1" applyBorder="1" applyAlignment="1">
      <alignment wrapText="1"/>
    </xf>
    <xf numFmtId="0" fontId="13" fillId="3" borderId="1" xfId="0" applyFont="1" applyFill="1" applyBorder="1" applyAlignment="1"/>
    <xf numFmtId="0" fontId="0" fillId="3" borderId="1" xfId="0" applyFont="1" applyFill="1" applyBorder="1" applyAlignment="1">
      <alignment wrapText="1"/>
    </xf>
    <xf numFmtId="0" fontId="13" fillId="7" borderId="1" xfId="0" applyFont="1" applyFill="1" applyBorder="1" applyAlignment="1">
      <alignment wrapText="1"/>
    </xf>
    <xf numFmtId="0" fontId="18" fillId="3" borderId="1" xfId="5" applyFont="1" applyFill="1" applyBorder="1" applyAlignment="1">
      <alignment wrapText="1"/>
    </xf>
    <xf numFmtId="0" fontId="20" fillId="0" borderId="0" xfId="0" applyFont="1" applyAlignment="1">
      <alignment wrapText="1"/>
    </xf>
    <xf numFmtId="0" fontId="0" fillId="9" borderId="1" xfId="6" applyFont="1" applyFill="1" applyBorder="1" applyAlignment="1">
      <alignment wrapText="1"/>
    </xf>
    <xf numFmtId="0" fontId="18" fillId="0" borderId="1" xfId="5" applyFont="1" applyBorder="1"/>
    <xf numFmtId="0" fontId="19" fillId="0" borderId="1" xfId="5" applyFont="1" applyBorder="1"/>
    <xf numFmtId="0" fontId="16" fillId="8" borderId="1" xfId="0" applyFont="1" applyFill="1" applyBorder="1" applyAlignment="1"/>
    <xf numFmtId="0" fontId="16" fillId="7" borderId="1" xfId="0" applyFont="1" applyFill="1" applyBorder="1" applyAlignment="1"/>
    <xf numFmtId="14" fontId="0" fillId="0" borderId="1" xfId="0" applyNumberFormat="1" applyFont="1" applyFill="1" applyBorder="1" applyAlignment="1"/>
    <xf numFmtId="0" fontId="0" fillId="3" borderId="1" xfId="0" applyFont="1" applyFill="1" applyBorder="1" applyAlignment="1"/>
    <xf numFmtId="0" fontId="18" fillId="3" borderId="1" xfId="5" applyFont="1" applyFill="1" applyBorder="1"/>
    <xf numFmtId="0" fontId="21" fillId="0" borderId="1" xfId="0" applyFont="1" applyBorder="1" applyAlignment="1">
      <alignment wrapText="1"/>
    </xf>
    <xf numFmtId="0" fontId="21" fillId="9" borderId="1" xfId="0" applyFont="1" applyFill="1" applyBorder="1" applyAlignment="1">
      <alignment wrapText="1"/>
    </xf>
    <xf numFmtId="0" fontId="18" fillId="0" borderId="1" xfId="1" applyFont="1" applyFill="1" applyBorder="1" applyAlignment="1"/>
    <xf numFmtId="0" fontId="18" fillId="0" borderId="1" xfId="1" applyFont="1" applyBorder="1" applyAlignment="1">
      <alignment wrapText="1"/>
    </xf>
    <xf numFmtId="14" fontId="0" fillId="0" borderId="1" xfId="0" applyNumberFormat="1" applyBorder="1" applyAlignment="1">
      <alignment wrapText="1"/>
    </xf>
    <xf numFmtId="0" fontId="16" fillId="2" borderId="1" xfId="0" applyFont="1" applyFill="1" applyBorder="1" applyAlignment="1"/>
    <xf numFmtId="0" fontId="0" fillId="2" borderId="1" xfId="0" applyFill="1" applyBorder="1" applyAlignment="1">
      <alignment wrapText="1"/>
    </xf>
    <xf numFmtId="0" fontId="18" fillId="0" borderId="1" xfId="1" applyFont="1" applyBorder="1"/>
    <xf numFmtId="0" fontId="19" fillId="0" borderId="1" xfId="1" applyFont="1" applyFill="1" applyBorder="1" applyAlignment="1"/>
    <xf numFmtId="0" fontId="18" fillId="0" borderId="1" xfId="5" applyFont="1" applyFill="1" applyBorder="1" applyAlignment="1">
      <alignment wrapText="1"/>
    </xf>
    <xf numFmtId="0" fontId="18" fillId="0" borderId="1" xfId="5" applyFont="1" applyFill="1" applyBorder="1" applyAlignment="1"/>
    <xf numFmtId="0" fontId="0" fillId="2" borderId="1" xfId="0" applyFill="1" applyBorder="1"/>
    <xf numFmtId="0" fontId="0" fillId="2" borderId="1" xfId="0" applyFont="1" applyFill="1" applyBorder="1" applyAlignment="1">
      <alignment wrapText="1"/>
    </xf>
    <xf numFmtId="0" fontId="16" fillId="0" borderId="1" xfId="0" applyFont="1" applyFill="1" applyBorder="1" applyAlignment="1"/>
    <xf numFmtId="0" fontId="14" fillId="4" borderId="1" xfId="0" applyFont="1" applyFill="1" applyBorder="1" applyAlignment="1"/>
    <xf numFmtId="0" fontId="12" fillId="4" borderId="1" xfId="0" applyFont="1" applyFill="1" applyBorder="1" applyAlignment="1">
      <alignment wrapText="1"/>
    </xf>
    <xf numFmtId="0" fontId="12" fillId="0" borderId="1" xfId="0" applyFont="1" applyBorder="1" applyAlignment="1">
      <alignment wrapText="1"/>
    </xf>
    <xf numFmtId="0" fontId="16" fillId="3" borderId="1" xfId="0" applyFont="1" applyFill="1" applyBorder="1" applyAlignment="1">
      <alignment wrapText="1"/>
    </xf>
    <xf numFmtId="0" fontId="0" fillId="3" borderId="1" xfId="0" applyFill="1" applyBorder="1" applyAlignment="1"/>
    <xf numFmtId="0" fontId="0" fillId="2" borderId="1" xfId="0" applyFont="1" applyFill="1" applyBorder="1" applyAlignment="1"/>
    <xf numFmtId="0" fontId="12" fillId="10" borderId="1" xfId="0" applyFont="1" applyFill="1" applyBorder="1" applyAlignment="1">
      <alignment wrapText="1"/>
    </xf>
    <xf numFmtId="0" fontId="17" fillId="11" borderId="1" xfId="0" applyFont="1" applyFill="1" applyBorder="1" applyAlignment="1">
      <alignment wrapText="1"/>
    </xf>
    <xf numFmtId="0" fontId="12" fillId="10" borderId="0" xfId="0" applyFont="1" applyFill="1" applyAlignment="1">
      <alignment wrapText="1"/>
    </xf>
    <xf numFmtId="0" fontId="12" fillId="12" borderId="1" xfId="0" applyFont="1" applyFill="1" applyBorder="1" applyAlignment="1">
      <alignment wrapText="1"/>
    </xf>
    <xf numFmtId="0" fontId="19" fillId="0" borderId="1" xfId="1" applyBorder="1" applyAlignment="1">
      <alignment wrapText="1"/>
    </xf>
    <xf numFmtId="0" fontId="16" fillId="3" borderId="1" xfId="0" applyFont="1" applyFill="1" applyBorder="1"/>
    <xf numFmtId="0" fontId="19" fillId="0" borderId="1" xfId="5" applyNumberFormat="1" applyFont="1" applyFill="1" applyBorder="1" applyAlignment="1" applyProtection="1">
      <alignment wrapText="1"/>
    </xf>
    <xf numFmtId="0" fontId="14" fillId="4" borderId="1" xfId="0" applyFont="1" applyFill="1" applyBorder="1" applyAlignment="1">
      <alignment wrapText="1"/>
    </xf>
    <xf numFmtId="0" fontId="16" fillId="0" borderId="1" xfId="0" applyFont="1" applyFill="1" applyBorder="1"/>
    <xf numFmtId="0" fontId="16" fillId="0" borderId="0" xfId="0" applyFont="1" applyFill="1"/>
    <xf numFmtId="0" fontId="19" fillId="0" borderId="1" xfId="5" applyNumberFormat="1" applyFont="1" applyFill="1" applyBorder="1" applyAlignment="1" applyProtection="1"/>
    <xf numFmtId="0" fontId="18" fillId="0" borderId="1" xfId="5" applyNumberFormat="1" applyFont="1" applyFill="1" applyBorder="1" applyAlignment="1" applyProtection="1"/>
    <xf numFmtId="0" fontId="24" fillId="0" borderId="1" xfId="6" applyBorder="1"/>
    <xf numFmtId="0" fontId="13" fillId="5" borderId="1" xfId="0" applyFont="1" applyFill="1" applyBorder="1" applyAlignment="1">
      <alignment wrapText="1"/>
    </xf>
    <xf numFmtId="0" fontId="16" fillId="5" borderId="1" xfId="0" applyFont="1" applyFill="1" applyBorder="1" applyAlignment="1">
      <alignment wrapText="1"/>
    </xf>
    <xf numFmtId="14" fontId="0" fillId="0" borderId="1" xfId="0" applyNumberFormat="1" applyFont="1" applyBorder="1" applyAlignment="1">
      <alignment wrapText="1"/>
    </xf>
    <xf numFmtId="0" fontId="13" fillId="13" borderId="1" xfId="0" applyFont="1" applyFill="1" applyBorder="1" applyAlignment="1"/>
    <xf numFmtId="0" fontId="16" fillId="13" borderId="1" xfId="0" applyFont="1" applyFill="1" applyBorder="1" applyAlignment="1"/>
    <xf numFmtId="0" fontId="0" fillId="0" borderId="1" xfId="0" applyBorder="1" applyAlignment="1">
      <alignment vertical="center"/>
    </xf>
    <xf numFmtId="0" fontId="15" fillId="0" borderId="1" xfId="9" applyFont="1" applyBorder="1" applyAlignment="1">
      <alignment wrapText="1"/>
    </xf>
    <xf numFmtId="0" fontId="0" fillId="0" borderId="0" xfId="0" applyFill="1"/>
    <xf numFmtId="0" fontId="16" fillId="2" borderId="1" xfId="0" applyFont="1" applyFill="1" applyBorder="1"/>
    <xf numFmtId="0" fontId="19" fillId="0" borderId="1" xfId="1" applyBorder="1"/>
    <xf numFmtId="0" fontId="13" fillId="3" borderId="0" xfId="0" applyFont="1" applyFill="1"/>
    <xf numFmtId="0" fontId="24" fillId="3" borderId="0" xfId="6" applyFill="1"/>
    <xf numFmtId="0" fontId="0" fillId="2" borderId="0" xfId="0" applyFont="1" applyFill="1" applyAlignment="1">
      <alignment wrapText="1"/>
    </xf>
    <xf numFmtId="0" fontId="0" fillId="0" borderId="1" xfId="0" applyNumberFormat="1" applyBorder="1" applyAlignment="1">
      <alignment wrapText="1"/>
    </xf>
    <xf numFmtId="0" fontId="13" fillId="3" borderId="0" xfId="6" applyFont="1" applyFill="1"/>
    <xf numFmtId="0" fontId="24" fillId="0" borderId="0" xfId="6"/>
    <xf numFmtId="0" fontId="15" fillId="0" borderId="1" xfId="9" applyFont="1" applyBorder="1"/>
    <xf numFmtId="0" fontId="13" fillId="3" borderId="1" xfId="9" applyFont="1" applyFill="1" applyBorder="1"/>
    <xf numFmtId="0" fontId="13" fillId="6" borderId="1" xfId="0" applyFont="1" applyFill="1" applyBorder="1" applyAlignment="1">
      <alignment wrapText="1"/>
    </xf>
    <xf numFmtId="0" fontId="16" fillId="14" borderId="1" xfId="0" applyFont="1" applyFill="1" applyBorder="1" applyAlignment="1">
      <alignment wrapText="1"/>
    </xf>
    <xf numFmtId="0" fontId="24" fillId="3" borderId="0" xfId="9" applyFill="1"/>
    <xf numFmtId="0" fontId="13" fillId="14" borderId="1" xfId="0" applyFont="1" applyFill="1" applyBorder="1" applyAlignment="1">
      <alignment wrapText="1"/>
    </xf>
    <xf numFmtId="0" fontId="13" fillId="3" borderId="0" xfId="9" applyFont="1" applyFill="1"/>
    <xf numFmtId="0" fontId="0" fillId="0" borderId="2" xfId="0" applyBorder="1" applyAlignment="1">
      <alignment wrapText="1"/>
    </xf>
    <xf numFmtId="14" fontId="0" fillId="0" borderId="1" xfId="0" applyNumberFormat="1" applyFont="1" applyBorder="1"/>
    <xf numFmtId="0" fontId="22" fillId="0" borderId="0" xfId="0" applyFont="1"/>
    <xf numFmtId="0" fontId="13" fillId="14" borderId="1" xfId="0" applyFont="1" applyFill="1" applyBorder="1" applyAlignment="1"/>
    <xf numFmtId="0" fontId="16" fillId="14" borderId="1" xfId="0" applyFont="1" applyFill="1" applyBorder="1" applyAlignment="1"/>
    <xf numFmtId="0" fontId="19" fillId="0" borderId="1" xfId="1" applyNumberFormat="1" applyFill="1" applyBorder="1" applyAlignment="1" applyProtection="1"/>
    <xf numFmtId="0" fontId="24" fillId="0" borderId="1" xfId="9" applyBorder="1"/>
    <xf numFmtId="14" fontId="13" fillId="3" borderId="1" xfId="0" applyNumberFormat="1" applyFont="1" applyFill="1" applyBorder="1"/>
    <xf numFmtId="0" fontId="13" fillId="15" borderId="1" xfId="0" applyFont="1" applyFill="1" applyBorder="1"/>
    <xf numFmtId="0" fontId="16" fillId="15" borderId="1" xfId="0" applyFont="1" applyFill="1" applyBorder="1"/>
    <xf numFmtId="14" fontId="0" fillId="0" borderId="1" xfId="0" applyNumberFormat="1" applyBorder="1"/>
    <xf numFmtId="0" fontId="13" fillId="14" borderId="1" xfId="0" applyFont="1" applyFill="1" applyBorder="1"/>
    <xf numFmtId="0" fontId="16" fillId="14" borderId="1" xfId="0" applyFont="1" applyFill="1" applyBorder="1"/>
    <xf numFmtId="0" fontId="13" fillId="16" borderId="0" xfId="0" applyFont="1" applyFill="1"/>
    <xf numFmtId="0" fontId="13" fillId="16" borderId="1" xfId="0" applyFont="1" applyFill="1" applyBorder="1"/>
    <xf numFmtId="0" fontId="13" fillId="17" borderId="1" xfId="0" applyFont="1" applyFill="1" applyBorder="1"/>
    <xf numFmtId="0" fontId="13" fillId="0" borderId="0" xfId="0" applyFont="1" applyFill="1"/>
    <xf numFmtId="0" fontId="13" fillId="3" borderId="1" xfId="6" applyFont="1" applyFill="1" applyBorder="1"/>
    <xf numFmtId="0" fontId="19" fillId="0" borderId="1" xfId="1" applyNumberFormat="1" applyBorder="1"/>
    <xf numFmtId="0" fontId="18" fillId="0" borderId="1" xfId="1" applyNumberFormat="1" applyFont="1" applyBorder="1"/>
    <xf numFmtId="0" fontId="23" fillId="0" borderId="1" xfId="0" applyNumberFormat="1" applyFont="1" applyBorder="1"/>
    <xf numFmtId="0" fontId="0" fillId="0" borderId="1" xfId="9" applyFont="1" applyFill="1" applyBorder="1" applyAlignment="1">
      <alignment vertical="center" wrapText="1"/>
    </xf>
    <xf numFmtId="0" fontId="0" fillId="0" borderId="5" xfId="0" applyFont="1" applyBorder="1" applyAlignment="1"/>
    <xf numFmtId="0" fontId="0" fillId="0" borderId="5" xfId="0" applyFont="1" applyBorder="1"/>
    <xf numFmtId="0" fontId="0" fillId="0" borderId="1" xfId="0" applyNumberFormat="1" applyFont="1" applyBorder="1"/>
    <xf numFmtId="0" fontId="0" fillId="0" borderId="5" xfId="0" applyBorder="1"/>
    <xf numFmtId="0" fontId="23" fillId="0" borderId="0" xfId="0" applyNumberFormat="1" applyFont="1"/>
    <xf numFmtId="3" fontId="0" fillId="0" borderId="1" xfId="0" applyNumberFormat="1" applyFont="1" applyBorder="1"/>
    <xf numFmtId="0" fontId="13" fillId="0" borderId="0" xfId="0" applyFont="1" applyFill="1" applyAlignment="1">
      <alignment horizontal="center" wrapText="1"/>
    </xf>
    <xf numFmtId="0" fontId="16" fillId="18" borderId="1" xfId="0" applyFont="1" applyFill="1" applyBorder="1"/>
    <xf numFmtId="0" fontId="13" fillId="5" borderId="5" xfId="0" applyFont="1" applyFill="1" applyBorder="1" applyAlignment="1"/>
    <xf numFmtId="0" fontId="0" fillId="0" borderId="1" xfId="0" applyBorder="1" applyAlignment="1">
      <alignment vertical="center" wrapText="1"/>
    </xf>
    <xf numFmtId="0" fontId="0" fillId="0" borderId="0" xfId="6" applyFont="1" applyFill="1" applyAlignment="1"/>
    <xf numFmtId="0" fontId="13" fillId="3" borderId="7" xfId="0" applyFont="1" applyFill="1" applyBorder="1" applyAlignment="1"/>
    <xf numFmtId="0" fontId="0" fillId="0" borderId="2" xfId="0" applyFont="1" applyBorder="1"/>
    <xf numFmtId="0" fontId="13" fillId="3" borderId="1" xfId="6" applyFont="1" applyFill="1" applyBorder="1" applyAlignment="1">
      <alignment wrapText="1"/>
    </xf>
    <xf numFmtId="0" fontId="0" fillId="3" borderId="0" xfId="0" applyFill="1"/>
    <xf numFmtId="0" fontId="0" fillId="0" borderId="8" xfId="0" applyFont="1" applyBorder="1"/>
    <xf numFmtId="0" fontId="0" fillId="3" borderId="5" xfId="0" applyFont="1" applyFill="1" applyBorder="1" applyAlignment="1">
      <alignment wrapText="1"/>
    </xf>
    <xf numFmtId="0" fontId="0" fillId="2" borderId="5" xfId="0" applyFont="1" applyFill="1" applyBorder="1" applyAlignment="1">
      <alignment wrapText="1"/>
    </xf>
    <xf numFmtId="0" fontId="0" fillId="3" borderId="5" xfId="0" applyFill="1" applyBorder="1" applyAlignment="1">
      <alignment wrapText="1"/>
    </xf>
    <xf numFmtId="0" fontId="16" fillId="6" borderId="5" xfId="0" applyFont="1" applyFill="1" applyBorder="1" applyAlignment="1">
      <alignment wrapText="1"/>
    </xf>
    <xf numFmtId="0" fontId="0" fillId="0" borderId="5" xfId="0" applyBorder="1" applyAlignment="1">
      <alignment wrapText="1"/>
    </xf>
    <xf numFmtId="0" fontId="19" fillId="0" borderId="5" xfId="1" applyBorder="1" applyAlignment="1">
      <alignment wrapText="1"/>
    </xf>
    <xf numFmtId="14" fontId="0" fillId="0" borderId="5" xfId="0" applyNumberFormat="1" applyBorder="1" applyAlignment="1">
      <alignment wrapText="1"/>
    </xf>
    <xf numFmtId="0" fontId="0" fillId="0" borderId="5" xfId="0" applyNumberFormat="1" applyBorder="1" applyAlignment="1">
      <alignment wrapText="1"/>
    </xf>
    <xf numFmtId="0" fontId="13" fillId="3" borderId="5" xfId="0" applyFont="1" applyFill="1" applyBorder="1" applyAlignment="1">
      <alignment wrapText="1"/>
    </xf>
    <xf numFmtId="0" fontId="0" fillId="0" borderId="2" xfId="0" applyBorder="1"/>
    <xf numFmtId="0" fontId="0" fillId="0" borderId="4" xfId="0" applyFill="1" applyBorder="1" applyAlignment="1"/>
    <xf numFmtId="0" fontId="0" fillId="0" borderId="0" xfId="9" applyFont="1" applyFill="1" applyBorder="1" applyAlignment="1">
      <alignment wrapText="1"/>
    </xf>
    <xf numFmtId="0" fontId="0" fillId="0" borderId="10" xfId="0" applyFill="1" applyBorder="1" applyAlignment="1"/>
    <xf numFmtId="0" fontId="0" fillId="0" borderId="7" xfId="0" applyBorder="1" applyAlignment="1">
      <alignment wrapText="1"/>
    </xf>
    <xf numFmtId="0" fontId="16" fillId="6" borderId="1" xfId="0" applyFont="1" applyFill="1" applyBorder="1" applyAlignment="1">
      <alignment wrapText="1"/>
    </xf>
    <xf numFmtId="0" fontId="0" fillId="0" borderId="4" xfId="0" applyBorder="1"/>
    <xf numFmtId="0" fontId="0" fillId="0" borderId="7" xfId="0" applyBorder="1"/>
    <xf numFmtId="0" fontId="0" fillId="2" borderId="0" xfId="0" applyFill="1" applyAlignment="1">
      <alignment wrapText="1"/>
    </xf>
    <xf numFmtId="0" fontId="13" fillId="14" borderId="5" xfId="0" applyFont="1" applyFill="1" applyBorder="1"/>
    <xf numFmtId="0" fontId="0" fillId="3" borderId="5" xfId="0" applyFill="1" applyBorder="1"/>
    <xf numFmtId="0" fontId="16" fillId="2" borderId="5" xfId="0" applyFont="1" applyFill="1" applyBorder="1" applyAlignment="1">
      <alignment wrapText="1"/>
    </xf>
    <xf numFmtId="0" fontId="16" fillId="2" borderId="1" xfId="1" applyFont="1" applyFill="1" applyBorder="1" applyAlignment="1">
      <alignment wrapText="1"/>
    </xf>
    <xf numFmtId="0" fontId="13" fillId="5" borderId="5" xfId="0" applyFont="1" applyFill="1" applyBorder="1"/>
    <xf numFmtId="0" fontId="0" fillId="0" borderId="1" xfId="0" applyBorder="1" applyAlignment="1">
      <alignment horizontal="left" wrapText="1"/>
    </xf>
    <xf numFmtId="0" fontId="13" fillId="5" borderId="1" xfId="0" applyFont="1" applyFill="1" applyBorder="1"/>
    <xf numFmtId="0" fontId="19" fillId="3" borderId="1" xfId="1" applyFill="1" applyBorder="1"/>
    <xf numFmtId="0" fontId="16" fillId="5" borderId="1" xfId="0" applyFont="1" applyFill="1" applyBorder="1"/>
    <xf numFmtId="0" fontId="0" fillId="0" borderId="4" xfId="0" applyFill="1" applyBorder="1"/>
    <xf numFmtId="0" fontId="19" fillId="0" borderId="1" xfId="1" applyFont="1" applyBorder="1"/>
    <xf numFmtId="0" fontId="24" fillId="0" borderId="1" xfId="9" applyBorder="1" applyAlignment="1">
      <alignment wrapText="1"/>
    </xf>
    <xf numFmtId="0" fontId="0" fillId="0" borderId="1" xfId="9" applyFont="1" applyBorder="1"/>
    <xf numFmtId="0" fontId="24" fillId="0" borderId="1" xfId="0" applyFont="1" applyBorder="1" applyAlignment="1">
      <alignment wrapText="1"/>
    </xf>
    <xf numFmtId="0" fontId="24" fillId="0" borderId="1" xfId="0" applyFont="1" applyBorder="1"/>
    <xf numFmtId="14" fontId="13" fillId="3" borderId="1" xfId="0" applyNumberFormat="1" applyFont="1" applyFill="1" applyBorder="1" applyAlignment="1">
      <alignment wrapText="1"/>
    </xf>
    <xf numFmtId="0" fontId="24" fillId="0" borderId="1" xfId="6" applyBorder="1" applyAlignment="1">
      <alignment wrapText="1"/>
    </xf>
    <xf numFmtId="0" fontId="16" fillId="0" borderId="1" xfId="1" applyFont="1" applyBorder="1" applyAlignment="1">
      <alignment wrapText="1"/>
    </xf>
    <xf numFmtId="0" fontId="16" fillId="5" borderId="1" xfId="6" applyFont="1" applyFill="1" applyBorder="1"/>
    <xf numFmtId="0" fontId="13" fillId="5" borderId="1" xfId="6" applyFont="1" applyFill="1" applyBorder="1"/>
    <xf numFmtId="0" fontId="24" fillId="3" borderId="1" xfId="6" applyFill="1" applyBorder="1"/>
    <xf numFmtId="0" fontId="24" fillId="0" borderId="0" xfId="9"/>
    <xf numFmtId="0" fontId="0" fillId="0" borderId="1" xfId="6" applyFont="1" applyFill="1" applyBorder="1" applyAlignment="1"/>
    <xf numFmtId="0" fontId="0" fillId="0" borderId="0" xfId="9" applyFont="1" applyFill="1" applyAlignment="1"/>
    <xf numFmtId="0" fontId="24" fillId="9" borderId="1" xfId="6" applyFill="1" applyBorder="1" applyAlignment="1">
      <alignment wrapText="1"/>
    </xf>
    <xf numFmtId="0" fontId="20" fillId="0" borderId="1" xfId="0" applyFont="1" applyBorder="1" applyAlignment="1">
      <alignment wrapText="1"/>
    </xf>
    <xf numFmtId="0" fontId="13" fillId="15" borderId="1" xfId="0" applyFont="1" applyFill="1" applyBorder="1" applyAlignment="1"/>
    <xf numFmtId="0" fontId="18" fillId="3" borderId="1" xfId="1" applyFont="1" applyFill="1" applyBorder="1"/>
    <xf numFmtId="0" fontId="16" fillId="15" borderId="1" xfId="0" applyFont="1" applyFill="1" applyBorder="1" applyAlignment="1"/>
    <xf numFmtId="0" fontId="24" fillId="0" borderId="5" xfId="6" applyBorder="1"/>
    <xf numFmtId="0" fontId="16" fillId="14" borderId="5" xfId="0" applyFont="1" applyFill="1" applyBorder="1"/>
    <xf numFmtId="0" fontId="19" fillId="0" borderId="5" xfId="1" applyBorder="1"/>
    <xf numFmtId="0" fontId="0" fillId="0" borderId="1" xfId="0" quotePrefix="1" applyBorder="1"/>
    <xf numFmtId="0" fontId="0" fillId="0" borderId="1" xfId="0" quotePrefix="1" applyFont="1" applyBorder="1"/>
    <xf numFmtId="14" fontId="0" fillId="0" borderId="1" xfId="0" quotePrefix="1" applyNumberFormat="1" applyBorder="1"/>
    <xf numFmtId="0" fontId="19" fillId="0" borderId="1" xfId="1" quotePrefix="1" applyBorder="1"/>
    <xf numFmtId="14" fontId="0" fillId="0" borderId="5" xfId="0" quotePrefix="1" applyNumberFormat="1" applyBorder="1"/>
    <xf numFmtId="49" fontId="0" fillId="0" borderId="1" xfId="0" quotePrefix="1" applyNumberFormat="1" applyBorder="1"/>
    <xf numFmtId="49" fontId="0" fillId="0" borderId="1" xfId="6" quotePrefix="1" applyNumberFormat="1" applyFont="1" applyBorder="1"/>
    <xf numFmtId="0" fontId="0" fillId="0" borderId="1" xfId="0" quotePrefix="1" applyFont="1" applyFill="1" applyBorder="1" applyAlignment="1">
      <alignment wrapText="1"/>
    </xf>
    <xf numFmtId="0" fontId="0" fillId="0" borderId="1" xfId="0" quotePrefix="1" applyFont="1" applyBorder="1" applyAlignment="1">
      <alignment wrapText="1"/>
    </xf>
    <xf numFmtId="0" fontId="19" fillId="0" borderId="1" xfId="1" quotePrefix="1" applyFont="1" applyBorder="1"/>
    <xf numFmtId="0" fontId="0" fillId="0" borderId="1" xfId="0" quotePrefix="1" applyBorder="1" applyAlignment="1">
      <alignment wrapText="1"/>
    </xf>
    <xf numFmtId="14" fontId="0" fillId="0" borderId="1" xfId="0" quotePrefix="1" applyNumberFormat="1" applyFont="1" applyBorder="1"/>
    <xf numFmtId="0" fontId="16" fillId="0" borderId="1" xfId="1" quotePrefix="1" applyFont="1" applyBorder="1"/>
    <xf numFmtId="14" fontId="0" fillId="0" borderId="1" xfId="0" quotePrefix="1" applyNumberFormat="1" applyBorder="1" applyAlignment="1">
      <alignment wrapText="1"/>
    </xf>
    <xf numFmtId="14" fontId="0" fillId="0" borderId="1" xfId="0" quotePrefix="1" applyNumberFormat="1" applyFont="1" applyBorder="1" applyAlignment="1">
      <alignment wrapText="1"/>
    </xf>
    <xf numFmtId="14" fontId="0" fillId="0" borderId="1" xfId="0" quotePrefix="1" applyNumberFormat="1" applyFont="1" applyBorder="1" applyAlignment="1"/>
    <xf numFmtId="0" fontId="0" fillId="0" borderId="1" xfId="0" quotePrefix="1" applyFont="1" applyBorder="1" applyAlignment="1"/>
    <xf numFmtId="0" fontId="12" fillId="12" borderId="1" xfId="0" quotePrefix="1" applyFont="1" applyFill="1" applyBorder="1" applyAlignment="1">
      <alignment wrapText="1"/>
    </xf>
    <xf numFmtId="0" fontId="17" fillId="0" borderId="0" xfId="0" quotePrefix="1" applyFont="1"/>
    <xf numFmtId="0" fontId="0" fillId="0" borderId="0" xfId="0"/>
    <xf numFmtId="0" fontId="0" fillId="0" borderId="6" xfId="0" applyBorder="1" applyAlignment="1">
      <alignment wrapText="1"/>
    </xf>
    <xf numFmtId="0" fontId="10" fillId="0" borderId="1" xfId="0" applyFont="1" applyBorder="1" applyAlignment="1"/>
    <xf numFmtId="0" fontId="10" fillId="0" borderId="0" xfId="0" applyFont="1"/>
    <xf numFmtId="0" fontId="0" fillId="0" borderId="0" xfId="0" quotePrefix="1" applyFont="1"/>
    <xf numFmtId="0" fontId="27" fillId="0" borderId="1" xfId="1" applyFont="1" applyFill="1" applyBorder="1"/>
    <xf numFmtId="0" fontId="27" fillId="0" borderId="0" xfId="0" applyFont="1"/>
    <xf numFmtId="0" fontId="27" fillId="0" borderId="1" xfId="1" applyFont="1" applyBorder="1"/>
    <xf numFmtId="0" fontId="9" fillId="0" borderId="1" xfId="0" applyFont="1" applyBorder="1"/>
    <xf numFmtId="0" fontId="13" fillId="8" borderId="1" xfId="0" applyFont="1" applyFill="1" applyBorder="1" applyAlignment="1">
      <alignment wrapText="1"/>
    </xf>
    <xf numFmtId="0" fontId="0" fillId="0" borderId="9" xfId="0" applyBorder="1"/>
    <xf numFmtId="0" fontId="21" fillId="0" borderId="1" xfId="0" applyFont="1" applyFill="1" applyBorder="1" applyAlignment="1">
      <alignment wrapText="1"/>
    </xf>
    <xf numFmtId="0" fontId="19" fillId="0" borderId="0" xfId="1" applyFont="1"/>
    <xf numFmtId="0" fontId="0" fillId="0" borderId="0" xfId="11" applyFont="1" applyFill="1" applyAlignment="1"/>
    <xf numFmtId="0" fontId="16" fillId="15" borderId="1" xfId="0" applyFont="1" applyFill="1" applyBorder="1" applyAlignment="1">
      <alignment wrapText="1"/>
    </xf>
    <xf numFmtId="0" fontId="13" fillId="15" borderId="1" xfId="0" applyFont="1" applyFill="1" applyBorder="1" applyAlignment="1">
      <alignment wrapText="1"/>
    </xf>
    <xf numFmtId="0" fontId="19" fillId="0" borderId="0" xfId="1"/>
    <xf numFmtId="0" fontId="0" fillId="0" borderId="0" xfId="11" applyFont="1" applyFill="1" applyAlignment="1">
      <alignment horizontal="center"/>
    </xf>
    <xf numFmtId="0" fontId="0" fillId="0" borderId="1" xfId="8" applyFont="1" applyFill="1" applyBorder="1" applyAlignment="1"/>
    <xf numFmtId="0" fontId="0" fillId="0" borderId="4" xfId="0" applyFont="1" applyFill="1" applyBorder="1"/>
    <xf numFmtId="0" fontId="8" fillId="0" borderId="1" xfId="0" quotePrefix="1" applyFont="1" applyBorder="1"/>
    <xf numFmtId="0" fontId="7" fillId="0" borderId="0" xfId="0" applyFont="1"/>
    <xf numFmtId="0" fontId="0" fillId="0" borderId="0" xfId="0"/>
    <xf numFmtId="0" fontId="31" fillId="0" borderId="1" xfId="0" applyFont="1" applyBorder="1"/>
    <xf numFmtId="0" fontId="31" fillId="0" borderId="1" xfId="0" applyFont="1" applyBorder="1" applyAlignment="1">
      <alignment wrapText="1"/>
    </xf>
    <xf numFmtId="0" fontId="0" fillId="0" borderId="1" xfId="0" applyBorder="1"/>
    <xf numFmtId="0" fontId="32" fillId="3" borderId="1" xfId="0" applyFont="1" applyFill="1" applyBorder="1" applyAlignment="1"/>
    <xf numFmtId="0" fontId="32" fillId="3" borderId="1" xfId="0" applyFont="1" applyFill="1" applyBorder="1" applyAlignment="1">
      <alignment wrapText="1"/>
    </xf>
    <xf numFmtId="0" fontId="0" fillId="0" borderId="1" xfId="0" applyFill="1" applyBorder="1"/>
    <xf numFmtId="0" fontId="33" fillId="4" borderId="1" xfId="0" applyFont="1" applyFill="1" applyBorder="1"/>
    <xf numFmtId="0" fontId="31" fillId="4" borderId="1" xfId="0" applyFont="1" applyFill="1" applyBorder="1"/>
    <xf numFmtId="0" fontId="0" fillId="0" borderId="1" xfId="0" applyBorder="1" applyAlignment="1"/>
    <xf numFmtId="0" fontId="0" fillId="0" borderId="1" xfId="21" applyFont="1" applyFill="1" applyBorder="1" applyAlignment="1"/>
    <xf numFmtId="0" fontId="0" fillId="0" borderId="1" xfId="0" applyFont="1" applyBorder="1"/>
    <xf numFmtId="0" fontId="0" fillId="0" borderId="4" xfId="0" applyFont="1" applyFill="1" applyBorder="1"/>
    <xf numFmtId="0" fontId="34" fillId="0" borderId="1" xfId="19" applyFont="1" applyBorder="1" applyAlignment="1"/>
    <xf numFmtId="0" fontId="0" fillId="0" borderId="1" xfId="19" applyFont="1" applyFill="1" applyBorder="1" applyAlignment="1"/>
    <xf numFmtId="0" fontId="31" fillId="0" borderId="1" xfId="0" applyFont="1" applyBorder="1" applyAlignment="1"/>
    <xf numFmtId="0" fontId="0" fillId="0" borderId="1" xfId="19" applyFont="1" applyFill="1" applyBorder="1" applyAlignment="1">
      <alignment wrapText="1"/>
    </xf>
    <xf numFmtId="0" fontId="0" fillId="0" borderId="1" xfId="0" quotePrefix="1" applyFont="1" applyBorder="1" applyAlignment="1"/>
    <xf numFmtId="0" fontId="6" fillId="0" borderId="1" xfId="0" quotePrefix="1" applyFont="1" applyBorder="1" applyAlignment="1">
      <alignment wrapText="1"/>
    </xf>
    <xf numFmtId="0" fontId="0" fillId="0" borderId="0" xfId="0"/>
    <xf numFmtId="0" fontId="0" fillId="0" borderId="1" xfId="0" applyBorder="1"/>
    <xf numFmtId="0" fontId="0" fillId="0" borderId="1" xfId="0" applyBorder="1"/>
    <xf numFmtId="0" fontId="0" fillId="0" borderId="1" xfId="0" applyBorder="1" applyAlignment="1">
      <alignment wrapText="1"/>
    </xf>
    <xf numFmtId="0" fontId="0" fillId="0" borderId="0" xfId="0" applyBorder="1"/>
    <xf numFmtId="0" fontId="0" fillId="0" borderId="1" xfId="24" applyFont="1" applyFill="1" applyBorder="1" applyAlignment="1"/>
    <xf numFmtId="0" fontId="0" fillId="0" borderId="1" xfId="0" applyFill="1" applyBorder="1" applyAlignment="1">
      <alignment wrapText="1"/>
    </xf>
    <xf numFmtId="0" fontId="5" fillId="0" borderId="1" xfId="0" applyFont="1" applyBorder="1" applyAlignment="1">
      <alignment wrapText="1"/>
    </xf>
    <xf numFmtId="0" fontId="36" fillId="3" borderId="1" xfId="0" applyFont="1" applyFill="1" applyBorder="1" applyAlignment="1">
      <alignment wrapText="1"/>
    </xf>
    <xf numFmtId="0" fontId="5" fillId="0" borderId="1" xfId="27" applyBorder="1" applyAlignment="1">
      <alignment wrapText="1"/>
    </xf>
    <xf numFmtId="17" fontId="5" fillId="0" borderId="1" xfId="0" quotePrefix="1" applyNumberFormat="1" applyFont="1" applyBorder="1" applyAlignment="1">
      <alignment wrapText="1"/>
    </xf>
    <xf numFmtId="0" fontId="15" fillId="0" borderId="1" xfId="28" applyFont="1" applyBorder="1" applyAlignment="1">
      <alignment wrapText="1"/>
    </xf>
    <xf numFmtId="0" fontId="0" fillId="0" borderId="1" xfId="28" applyFont="1" applyFill="1" applyBorder="1" applyAlignment="1">
      <alignment wrapText="1"/>
    </xf>
    <xf numFmtId="0" fontId="5" fillId="0" borderId="1" xfId="28" applyBorder="1" applyAlignment="1">
      <alignment wrapText="1"/>
    </xf>
    <xf numFmtId="0" fontId="0" fillId="0" borderId="1" xfId="28" applyFont="1" applyBorder="1" applyAlignment="1">
      <alignment wrapText="1"/>
    </xf>
    <xf numFmtId="17" fontId="0" fillId="0" borderId="1" xfId="0" quotePrefix="1" applyNumberFormat="1" applyBorder="1" applyAlignment="1">
      <alignment wrapText="1"/>
    </xf>
    <xf numFmtId="0" fontId="0" fillId="0" borderId="0" xfId="10" applyFont="1" applyFill="1" applyBorder="1" applyAlignment="1"/>
    <xf numFmtId="0" fontId="0" fillId="0" borderId="0" xfId="10" applyFont="1" applyFill="1" applyBorder="1" applyAlignment="1">
      <alignment wrapText="1"/>
    </xf>
    <xf numFmtId="0" fontId="0" fillId="3" borderId="0" xfId="0" applyFill="1" applyBorder="1"/>
    <xf numFmtId="0" fontId="0" fillId="3" borderId="0" xfId="9" applyFont="1" applyFill="1" applyBorder="1" applyAlignment="1">
      <alignment wrapText="1"/>
    </xf>
    <xf numFmtId="0" fontId="13" fillId="19" borderId="1" xfId="0" applyFont="1" applyFill="1" applyBorder="1" applyAlignment="1"/>
    <xf numFmtId="0" fontId="16" fillId="19" borderId="1" xfId="0" applyFont="1" applyFill="1" applyBorder="1" applyAlignment="1"/>
    <xf numFmtId="0" fontId="19" fillId="0" borderId="1" xfId="1" applyBorder="1" applyAlignment="1"/>
    <xf numFmtId="0" fontId="13" fillId="19" borderId="5" xfId="0" applyFont="1" applyFill="1" applyBorder="1" applyAlignment="1"/>
    <xf numFmtId="0" fontId="0" fillId="0" borderId="1" xfId="0" applyFont="1" applyFill="1" applyBorder="1" applyAlignment="1">
      <alignment horizontal="left" wrapText="1"/>
    </xf>
    <xf numFmtId="0" fontId="0" fillId="0" borderId="1" xfId="0" applyFont="1" applyBorder="1" applyAlignment="1">
      <alignment horizontal="left"/>
    </xf>
    <xf numFmtId="0" fontId="4" fillId="0" borderId="1" xfId="0" quotePrefix="1" applyFont="1" applyBorder="1" applyAlignment="1">
      <alignment wrapText="1"/>
    </xf>
    <xf numFmtId="0" fontId="3" fillId="0" borderId="1" xfId="0" quotePrefix="1" applyFont="1" applyBorder="1" applyAlignment="1">
      <alignment wrapText="1"/>
    </xf>
    <xf numFmtId="0" fontId="2" fillId="0" borderId="1" xfId="0" quotePrefix="1" applyFont="1" applyBorder="1"/>
    <xf numFmtId="0" fontId="0" fillId="0" borderId="1" xfId="9" applyFont="1" applyFill="1" applyBorder="1" applyAlignment="1">
      <alignment horizontal="left" vertical="center" wrapText="1"/>
    </xf>
    <xf numFmtId="0" fontId="0" fillId="0" borderId="2" xfId="9" applyFont="1" applyFill="1" applyBorder="1" applyAlignment="1">
      <alignment horizontal="left" vertical="center" wrapText="1"/>
    </xf>
    <xf numFmtId="0" fontId="0" fillId="0" borderId="4" xfId="9" applyFont="1" applyFill="1" applyBorder="1" applyAlignment="1">
      <alignment horizontal="left" vertical="center" wrapText="1"/>
    </xf>
    <xf numFmtId="0" fontId="0" fillId="0" borderId="7" xfId="9" applyFont="1" applyFill="1" applyBorder="1" applyAlignment="1">
      <alignment horizontal="left" vertical="center" wrapText="1"/>
    </xf>
    <xf numFmtId="0" fontId="0" fillId="0" borderId="1" xfId="9" applyFont="1" applyFill="1" applyBorder="1" applyAlignment="1">
      <alignment horizontal="center" vertical="center" wrapText="1"/>
    </xf>
    <xf numFmtId="0" fontId="13" fillId="3" borderId="5" xfId="0" applyFont="1" applyFill="1" applyBorder="1" applyAlignment="1">
      <alignment horizontal="center"/>
    </xf>
    <xf numFmtId="0" fontId="13" fillId="3" borderId="9" xfId="0" applyFont="1" applyFill="1" applyBorder="1" applyAlignment="1">
      <alignment horizontal="center"/>
    </xf>
    <xf numFmtId="0" fontId="13" fillId="3" borderId="6" xfId="0" applyFont="1" applyFill="1" applyBorder="1" applyAlignment="1">
      <alignment horizontal="center"/>
    </xf>
    <xf numFmtId="0" fontId="0" fillId="0" borderId="2" xfId="9" applyFont="1" applyFill="1" applyBorder="1" applyAlignment="1">
      <alignment horizontal="left" vertical="top" wrapText="1"/>
    </xf>
    <xf numFmtId="0" fontId="0" fillId="0" borderId="4" xfId="9" applyFont="1" applyFill="1" applyBorder="1" applyAlignment="1">
      <alignment horizontal="left" vertical="top" wrapText="1"/>
    </xf>
    <xf numFmtId="0" fontId="0" fillId="0" borderId="7" xfId="9" applyFont="1" applyFill="1" applyBorder="1" applyAlignment="1">
      <alignment horizontal="left" vertical="top" wrapText="1"/>
    </xf>
    <xf numFmtId="0" fontId="13" fillId="3" borderId="0" xfId="0" applyFont="1" applyFill="1" applyAlignment="1">
      <alignment horizontal="center" wrapText="1"/>
    </xf>
  </cellXfs>
  <cellStyles count="29">
    <cellStyle name="Hyperlink" xfId="1" builtinId="8"/>
    <cellStyle name="Hyperlink 2" xfId="2"/>
    <cellStyle name="Hyperlink 2 2" xfId="3"/>
    <cellStyle name="Hyperlink 2 2 2" xfId="16"/>
    <cellStyle name="Hyperlink 2 3" xfId="15"/>
    <cellStyle name="Hyperlink 3" xfId="4"/>
    <cellStyle name="Hyperlink 3 2" xfId="17"/>
    <cellStyle name="Hyperlink 4" xfId="5"/>
    <cellStyle name="Hyperlink 4 2" xfId="18"/>
    <cellStyle name="Hyperlink 5" xfId="14"/>
    <cellStyle name="Normal" xfId="0" builtinId="0"/>
    <cellStyle name="Normal 2" xfId="6"/>
    <cellStyle name="Normal 2 2" xfId="7"/>
    <cellStyle name="Normal 2 2 2" xfId="20"/>
    <cellStyle name="Normal 2 3" xfId="8"/>
    <cellStyle name="Normal 2 3 2" xfId="21"/>
    <cellStyle name="Normal 2 4" xfId="9"/>
    <cellStyle name="Normal 2 4 2" xfId="10"/>
    <cellStyle name="Normal 2 4 2 2" xfId="23"/>
    <cellStyle name="Normal 2 4 3" xfId="22"/>
    <cellStyle name="Normal 2 4 4" xfId="28"/>
    <cellStyle name="Normal 2 5" xfId="11"/>
    <cellStyle name="Normal 2 5 2" xfId="24"/>
    <cellStyle name="Normal 2 6" xfId="19"/>
    <cellStyle name="Normal 2 7" xfId="27"/>
    <cellStyle name="Normal 3" xfId="12"/>
    <cellStyle name="Normal 3 2" xfId="25"/>
    <cellStyle name="Normal 4" xfId="13"/>
    <cellStyle name="Normal 4 2" xfId="26"/>
  </cellStyles>
  <dxfs count="8257">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tint="-9.9978637043366805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P@ssw0rd" TargetMode="External"/><Relationship Id="rId13" Type="http://schemas.openxmlformats.org/officeDocument/2006/relationships/hyperlink" Target="mailto:P@ssw0rd123" TargetMode="External"/><Relationship Id="rId18" Type="http://schemas.openxmlformats.org/officeDocument/2006/relationships/hyperlink" Target="mailto:P@ssw0rd" TargetMode="External"/><Relationship Id="rId3" Type="http://schemas.openxmlformats.org/officeDocument/2006/relationships/hyperlink" Target="mailto:P@ssw0rd" TargetMode="External"/><Relationship Id="rId21" Type="http://schemas.openxmlformats.org/officeDocument/2006/relationships/hyperlink" Target="mailto:P@ssw0rd" TargetMode="External"/><Relationship Id="rId7" Type="http://schemas.openxmlformats.org/officeDocument/2006/relationships/hyperlink" Target="mailto:P@ssw0rd" TargetMode="External"/><Relationship Id="rId12" Type="http://schemas.openxmlformats.org/officeDocument/2006/relationships/hyperlink" Target="mailto:P@ssw0rd" TargetMode="External"/><Relationship Id="rId17" Type="http://schemas.openxmlformats.org/officeDocument/2006/relationships/hyperlink" Target="mailto:P@ssw0rd" TargetMode="External"/><Relationship Id="rId25" Type="http://schemas.openxmlformats.org/officeDocument/2006/relationships/comments" Target="../comments1.xml"/><Relationship Id="rId2" Type="http://schemas.openxmlformats.org/officeDocument/2006/relationships/hyperlink" Target="mailto:P@ssw0rd" TargetMode="External"/><Relationship Id="rId16" Type="http://schemas.openxmlformats.org/officeDocument/2006/relationships/hyperlink" Target="mailto:P@ssw0rd" TargetMode="External"/><Relationship Id="rId20" Type="http://schemas.openxmlformats.org/officeDocument/2006/relationships/hyperlink" Target="mailto:P@ssw0rd" TargetMode="External"/><Relationship Id="rId1" Type="http://schemas.openxmlformats.org/officeDocument/2006/relationships/hyperlink" Target="mailto:P@ssw0rd" TargetMode="External"/><Relationship Id="rId6" Type="http://schemas.openxmlformats.org/officeDocument/2006/relationships/hyperlink" Target="mailto:P@ssw0rd" TargetMode="External"/><Relationship Id="rId11" Type="http://schemas.openxmlformats.org/officeDocument/2006/relationships/hyperlink" Target="mailto:P@ssw0rd" TargetMode="External"/><Relationship Id="rId24" Type="http://schemas.openxmlformats.org/officeDocument/2006/relationships/vmlDrawing" Target="../drawings/vmlDrawing1.vml"/><Relationship Id="rId5" Type="http://schemas.openxmlformats.org/officeDocument/2006/relationships/hyperlink" Target="mailto:P@ssw0rd" TargetMode="External"/><Relationship Id="rId15" Type="http://schemas.openxmlformats.org/officeDocument/2006/relationships/hyperlink" Target="mailto:P@ssw0rd123!" TargetMode="External"/><Relationship Id="rId23" Type="http://schemas.openxmlformats.org/officeDocument/2006/relationships/printerSettings" Target="../printerSettings/printerSettings1.bin"/><Relationship Id="rId10" Type="http://schemas.openxmlformats.org/officeDocument/2006/relationships/hyperlink" Target="mailto:P@ssw0rd" TargetMode="External"/><Relationship Id="rId19" Type="http://schemas.openxmlformats.org/officeDocument/2006/relationships/hyperlink" Target="mailto:P@ssw0rd" TargetMode="External"/><Relationship Id="rId4" Type="http://schemas.openxmlformats.org/officeDocument/2006/relationships/hyperlink" Target="mailto:P@ssw0rd" TargetMode="External"/><Relationship Id="rId9" Type="http://schemas.openxmlformats.org/officeDocument/2006/relationships/hyperlink" Target="mailto:P@ssw0rd" TargetMode="External"/><Relationship Id="rId14" Type="http://schemas.openxmlformats.org/officeDocument/2006/relationships/hyperlink" Target="mailto:P@ssw0rd" TargetMode="External"/><Relationship Id="rId22" Type="http://schemas.openxmlformats.org/officeDocument/2006/relationships/hyperlink" Target="mailto:P@ssw0rd12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orm20/WOMF/ESIGN/api/ESign/ResumeESignProcess?trxNo=WS-ANDY-TKNAJ-0001" TargetMode="External"/><Relationship Id="rId21" Type="http://schemas.openxmlformats.org/officeDocument/2006/relationships/hyperlink" Target="http://storm20/WOMF/ESIGN/api/ESign/ResumeESignProcess?trxNo=WS-ANDY-TKNAJ-0001" TargetMode="External"/><Relationship Id="rId42" Type="http://schemas.openxmlformats.org/officeDocument/2006/relationships/hyperlink" Target="http://storm20/WOMF/ESIGN/api/ESign/UploadDocToDms" TargetMode="External"/><Relationship Id="rId63" Type="http://schemas.openxmlformats.org/officeDocument/2006/relationships/hyperlink" Target="http://storm20/WOMF/ESIGN/api/ESign/UploadDocToDms" TargetMode="External"/><Relationship Id="rId84" Type="http://schemas.openxmlformats.org/officeDocument/2006/relationships/hyperlink" Target="http://storm20/WOMF/ESIGN/api/ESign/ResumeESignProcess?trxNo=WS-ANDY-TKNAJ-0001" TargetMode="External"/><Relationship Id="rId138" Type="http://schemas.openxmlformats.org/officeDocument/2006/relationships/hyperlink" Target="http://storm20/WOMF/ESIGN/api/ESign/UploadDocToDms" TargetMode="External"/><Relationship Id="rId159" Type="http://schemas.openxmlformats.org/officeDocument/2006/relationships/hyperlink" Target="http://storm20/WOMF/ESIGN/api/ESign/ResumeESignProcess?trxNo=WS-ANDY-TKNAJ-0001" TargetMode="External"/><Relationship Id="rId107" Type="http://schemas.openxmlformats.org/officeDocument/2006/relationships/hyperlink" Target="http://storm20/WOMF/ESIGN/api/ESign/UploadDocToDms" TargetMode="External"/><Relationship Id="rId11" Type="http://schemas.openxmlformats.org/officeDocument/2006/relationships/hyperlink" Target="mailto:ANDY@AD-INS.COM;EDUARDUS.AXEL@GMAIL.COM" TargetMode="External"/><Relationship Id="rId32" Type="http://schemas.openxmlformats.org/officeDocument/2006/relationships/hyperlink" Target="http://storm20/WOMF/ESIGN/api/ESign/UploadDocToDms" TargetMode="External"/><Relationship Id="rId53" Type="http://schemas.openxmlformats.org/officeDocument/2006/relationships/hyperlink" Target="mailto:ANDY@AD-INS.COM;EDUARDUS.AXEL@GMAIL.COM" TargetMode="External"/><Relationship Id="rId74" Type="http://schemas.openxmlformats.org/officeDocument/2006/relationships/hyperlink" Target="http://storm20/WOMF/ESIGN/api/ESign/ResumeESignProcess?trxNo=WS-ANDY-TKNAJ-0001" TargetMode="External"/><Relationship Id="rId128" Type="http://schemas.openxmlformats.org/officeDocument/2006/relationships/hyperlink" Target="http://storm20/WOMF/ESIGN/api/ESign/UploadDocToDms" TargetMode="External"/><Relationship Id="rId149" Type="http://schemas.openxmlformats.org/officeDocument/2006/relationships/hyperlink" Target="http://storm20/WOMF/ESIGN/api/ESign/ResumeESignProcess?trxNo=WS-ANDY-TKNAJ-0001" TargetMode="External"/><Relationship Id="rId5" Type="http://schemas.openxmlformats.org/officeDocument/2006/relationships/hyperlink" Target="mailto:ANDY@AD-INS.COM;EDUARDUS.AXEL@GMAIL.COM" TargetMode="External"/><Relationship Id="rId95" Type="http://schemas.openxmlformats.org/officeDocument/2006/relationships/hyperlink" Target="http://storm20/WOMF/ESIGN/api/ESign/UploadDocToDms" TargetMode="External"/><Relationship Id="rId160" Type="http://schemas.openxmlformats.org/officeDocument/2006/relationships/hyperlink" Target="http://storm20/WOMF/ESIGN/api/ESign/UploadDocToDms" TargetMode="External"/><Relationship Id="rId22" Type="http://schemas.openxmlformats.org/officeDocument/2006/relationships/hyperlink" Target="http://storm20/WOMF/ESIGN/api/ESign/UploadDocToDms" TargetMode="External"/><Relationship Id="rId43" Type="http://schemas.openxmlformats.org/officeDocument/2006/relationships/hyperlink" Target="http://storm20/WOMF/ESIGN/api/ESign/ResumeESignProcess?trxNo=WS-ANDY-TKNAJ-0001" TargetMode="External"/><Relationship Id="rId64" Type="http://schemas.openxmlformats.org/officeDocument/2006/relationships/hyperlink" Target="http://storm20/WOMF/ESIGN/api/ESign/UploadDocToDms" TargetMode="External"/><Relationship Id="rId118" Type="http://schemas.openxmlformats.org/officeDocument/2006/relationships/hyperlink" Target="http://storm20/WOMF/ESIGN/api/ESign/UploadDocToDms" TargetMode="External"/><Relationship Id="rId139" Type="http://schemas.openxmlformats.org/officeDocument/2006/relationships/hyperlink" Target="http://storm20/WOMF/ESIGN/api/ESign/ResumeESignProcess?trxNo=WS-ANDY-TKNAJ-0001" TargetMode="External"/><Relationship Id="rId85" Type="http://schemas.openxmlformats.org/officeDocument/2006/relationships/hyperlink" Target="http://storm20/WOMF/ESIGN/api/ESign/UploadDocToDms" TargetMode="External"/><Relationship Id="rId150" Type="http://schemas.openxmlformats.org/officeDocument/2006/relationships/hyperlink" Target="http://storm20/WOMF/ESIGN/api/ESign/UploadDocToDms" TargetMode="External"/><Relationship Id="rId12" Type="http://schemas.openxmlformats.org/officeDocument/2006/relationships/hyperlink" Target="mailto:ANDY@AD-INS.COM;EDUARDUS.AXEL@GMAIL.COM" TargetMode="External"/><Relationship Id="rId17" Type="http://schemas.openxmlformats.org/officeDocument/2006/relationships/hyperlink" Target="http://storm20/WOMF/ESIGN/api/ESign/ResumeESignProcess?trxNo=WS-ANDY-TKNAJ-0001" TargetMode="External"/><Relationship Id="rId33" Type="http://schemas.openxmlformats.org/officeDocument/2006/relationships/hyperlink" Target="http://storm20/WOMF/ESIGN/api/ESign/ResumeESignProcess?trxNo=WS-ANDY-TKNAJ-0001" TargetMode="External"/><Relationship Id="rId38" Type="http://schemas.openxmlformats.org/officeDocument/2006/relationships/hyperlink" Target="http://storm20/WOMF/ESIGN/api/ESign/UploadDocToDms" TargetMode="External"/><Relationship Id="rId59" Type="http://schemas.openxmlformats.org/officeDocument/2006/relationships/hyperlink" Target="http://storm20/WOMF/ESIGN/api/ESign/UploadDocToDms" TargetMode="External"/><Relationship Id="rId103" Type="http://schemas.openxmlformats.org/officeDocument/2006/relationships/hyperlink" Target="http://storm20/WOMF/ESIGN/api/ESign/UploadDocToDms" TargetMode="External"/><Relationship Id="rId108" Type="http://schemas.openxmlformats.org/officeDocument/2006/relationships/hyperlink" Target="http://storm20/WOMF/ESIGN/api/ESign/ResumeESignProcess?trxNo=WS-ANDY-TKNAJ-0001" TargetMode="External"/><Relationship Id="rId124" Type="http://schemas.openxmlformats.org/officeDocument/2006/relationships/hyperlink" Target="http://storm20/WOMF/ESIGN/api/ESign/UploadDocToDms" TargetMode="External"/><Relationship Id="rId129" Type="http://schemas.openxmlformats.org/officeDocument/2006/relationships/hyperlink" Target="http://storm20/WOMF/ESIGN/api/ESign/ResumeESignProcess?trxNo=WS-ANDY-TKNAJ-0001" TargetMode="External"/><Relationship Id="rId54" Type="http://schemas.openxmlformats.org/officeDocument/2006/relationships/hyperlink" Target="mailto:ANDY@AD-INS.COM;EDUARDUS.AXEL@GMAIL.COM" TargetMode="External"/><Relationship Id="rId70" Type="http://schemas.openxmlformats.org/officeDocument/2006/relationships/hyperlink" Target="http://storm20/WOMF/ESIGN/api/ESign/ResumeESignProcess?trxNo=WS-ANDY-TKNAJ-0001" TargetMode="External"/><Relationship Id="rId75" Type="http://schemas.openxmlformats.org/officeDocument/2006/relationships/hyperlink" Target="http://storm20/WOMF/ESIGN/api/ESign/UploadDocToDms" TargetMode="External"/><Relationship Id="rId91" Type="http://schemas.openxmlformats.org/officeDocument/2006/relationships/hyperlink" Target="http://storm20/WOMF/ESIGN/api/ESign/UploadDocToDms" TargetMode="External"/><Relationship Id="rId96" Type="http://schemas.openxmlformats.org/officeDocument/2006/relationships/hyperlink" Target="http://storm20/WOMF/ESIGN/api/ESign/ResumeESignProcess?trxNo=WS-ANDY-TKNAJ-0001" TargetMode="External"/><Relationship Id="rId140" Type="http://schemas.openxmlformats.org/officeDocument/2006/relationships/hyperlink" Target="http://storm20/WOMF/ESIGN/api/ESign/UploadDocToDms" TargetMode="External"/><Relationship Id="rId145" Type="http://schemas.openxmlformats.org/officeDocument/2006/relationships/hyperlink" Target="http://storm20/WOMF/ESIGN/api/ESign/ResumeESignProcess?trxNo=WS-ANDY-TKNAJ-0001" TargetMode="External"/><Relationship Id="rId161"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 Id="rId6" Type="http://schemas.openxmlformats.org/officeDocument/2006/relationships/hyperlink" Target="mailto:ANDY@AD-INS.COM;EDUARDUS.AXEL@GMAIL.COM" TargetMode="External"/><Relationship Id="rId23" Type="http://schemas.openxmlformats.org/officeDocument/2006/relationships/hyperlink" Target="http://storm20/WOMF/ESIGN/api/ESign/ResumeESignProcess?trxNo=WS-ANDY-TKNAJ-0001" TargetMode="External"/><Relationship Id="rId28" Type="http://schemas.openxmlformats.org/officeDocument/2006/relationships/hyperlink" Target="http://storm20/WOMF/ESIGN/api/ESign/UploadDocToDms" TargetMode="External"/><Relationship Id="rId49" Type="http://schemas.openxmlformats.org/officeDocument/2006/relationships/hyperlink" Target="mailto:ANDY@AD-INS.COM;EDUARDUS.AXEL@GMAIL.COM" TargetMode="External"/><Relationship Id="rId114" Type="http://schemas.openxmlformats.org/officeDocument/2006/relationships/hyperlink" Target="http://storm20/WOMF/ESIGN/api/ESign/UploadDocToDms" TargetMode="External"/><Relationship Id="rId119" Type="http://schemas.openxmlformats.org/officeDocument/2006/relationships/hyperlink" Target="http://storm20/WOMF/ESIGN/api/ESign/ResumeESignProcess?trxNo=WS-ANDY-TKNAJ-0001" TargetMode="External"/><Relationship Id="rId44" Type="http://schemas.openxmlformats.org/officeDocument/2006/relationships/hyperlink" Target="http://storm20/WOMF/ESIGN/api/ESign/UploadDocToDms" TargetMode="External"/><Relationship Id="rId60" Type="http://schemas.openxmlformats.org/officeDocument/2006/relationships/hyperlink" Target="http://storm20/WOMF/ESIGN/api/ESign/UploadDocToDms" TargetMode="External"/><Relationship Id="rId65" Type="http://schemas.openxmlformats.org/officeDocument/2006/relationships/hyperlink" Target="http://storm20/WOMF/ESIGN/api/ESign/ResumeESignProcess?trxNo=WS-ANDY-TKNAJ-0001" TargetMode="External"/><Relationship Id="rId81" Type="http://schemas.openxmlformats.org/officeDocument/2006/relationships/hyperlink" Target="http://storm20/WOMF/ESIGN/api/ESign/UploadDocToDms" TargetMode="External"/><Relationship Id="rId86" Type="http://schemas.openxmlformats.org/officeDocument/2006/relationships/hyperlink" Target="http://storm20/WOMF/ESIGN/api/ESign/ResumeESignProcess?trxNo=WS-ANDY-TKNAJ-0001" TargetMode="External"/><Relationship Id="rId130" Type="http://schemas.openxmlformats.org/officeDocument/2006/relationships/hyperlink" Target="http://storm20/WOMF/ESIGN/api/ESign/UploadDocToDms" TargetMode="External"/><Relationship Id="rId135" Type="http://schemas.openxmlformats.org/officeDocument/2006/relationships/hyperlink" Target="http://storm20/WOMF/ESIGN/api/ESign/ResumeESignProcess?trxNo=WS-ANDY-TKNAJ-0001" TargetMode="External"/><Relationship Id="rId151" Type="http://schemas.openxmlformats.org/officeDocument/2006/relationships/hyperlink" Target="http://storm20/WOMF/ESIGN/api/ESign/ResumeESignProcess?trxNo=WS-ANDY-TKNAJ-0001" TargetMode="External"/><Relationship Id="rId156" Type="http://schemas.openxmlformats.org/officeDocument/2006/relationships/hyperlink" Target="http://storm20/WOMF/ESIGN/api/ESign/UploadDocToDms" TargetMode="External"/><Relationship Id="rId13" Type="http://schemas.openxmlformats.org/officeDocument/2006/relationships/hyperlink" Target="mailto:ANDY@AD-INS.COM;EDUARDUS.AXEL@GMAIL.COM" TargetMode="External"/><Relationship Id="rId18" Type="http://schemas.openxmlformats.org/officeDocument/2006/relationships/hyperlink" Target="http://storm20/WOMF/ESIGN/api/ESign/UploadDocToDms" TargetMode="External"/><Relationship Id="rId39" Type="http://schemas.openxmlformats.org/officeDocument/2006/relationships/hyperlink" Target="http://storm20/WOMF/ESIGN/api/ESign/ResumeESignProcess?trxNo=WS-ANDY-TKNAJ-0001" TargetMode="External"/><Relationship Id="rId109" Type="http://schemas.openxmlformats.org/officeDocument/2006/relationships/hyperlink" Target="http://storm20/WOMF/ESIGN/api/ESign/UploadDocToDms" TargetMode="External"/><Relationship Id="rId34" Type="http://schemas.openxmlformats.org/officeDocument/2006/relationships/hyperlink" Target="http://storm20/WOMF/ESIGN/api/ESign/UploadDocToDms" TargetMode="External"/><Relationship Id="rId50" Type="http://schemas.openxmlformats.org/officeDocument/2006/relationships/hyperlink" Target="mailto:ANDY@AD-INS.COM;EDUARDUS.AXEL@GMAIL.COM" TargetMode="External"/><Relationship Id="rId55" Type="http://schemas.openxmlformats.org/officeDocument/2006/relationships/hyperlink" Target="mailto:ANDY@AD-INS.COM;EDUARDUS.AXEL@GMAIL.COM" TargetMode="External"/><Relationship Id="rId76" Type="http://schemas.openxmlformats.org/officeDocument/2006/relationships/hyperlink" Target="http://storm20/WOMF/ESIGN/api/ESign/ResumeESignProcess?trxNo=WS-ANDY-TKNAJ-0001" TargetMode="External"/><Relationship Id="rId97" Type="http://schemas.openxmlformats.org/officeDocument/2006/relationships/hyperlink" Target="http://storm20/WOMF/ESIGN/api/ESign/UploadDocToDms" TargetMode="External"/><Relationship Id="rId104" Type="http://schemas.openxmlformats.org/officeDocument/2006/relationships/hyperlink" Target="http://storm20/WOMF/ESIGN/api/ESign/ResumeESignProcess?trxNo=WS-ANDY-TKNAJ-0001" TargetMode="External"/><Relationship Id="rId120" Type="http://schemas.openxmlformats.org/officeDocument/2006/relationships/hyperlink" Target="http://storm20/WOMF/ESIGN/api/ESign/UploadDocToDms" TargetMode="External"/><Relationship Id="rId125" Type="http://schemas.openxmlformats.org/officeDocument/2006/relationships/hyperlink" Target="http://storm20/WOMF/ESIGN/api/ESign/ResumeESignProcess?trxNo=WS-ANDY-TKNAJ-0001" TargetMode="External"/><Relationship Id="rId141" Type="http://schemas.openxmlformats.org/officeDocument/2006/relationships/hyperlink" Target="http://storm20/WOMF/ESIGN/api/ESign/ResumeESignProcess?trxNo=WS-ANDY-TKNAJ-0001" TargetMode="External"/><Relationship Id="rId146" Type="http://schemas.openxmlformats.org/officeDocument/2006/relationships/hyperlink" Target="http://storm20/WOMF/ESIGN/api/ESign/UploadDocToDms" TargetMode="External"/><Relationship Id="rId7" Type="http://schemas.openxmlformats.org/officeDocument/2006/relationships/hyperlink" Target="mailto:ANDY@AD-INS.COM;EDUARDUS.AXEL@GMAIL.COM" TargetMode="External"/><Relationship Id="rId71" Type="http://schemas.openxmlformats.org/officeDocument/2006/relationships/hyperlink" Target="http://storm20/WOMF/ESIGN/api/ESign/ResumeESignProcess?trxNo=WS-ANDY-TKNAJ-0001" TargetMode="External"/><Relationship Id="rId92" Type="http://schemas.openxmlformats.org/officeDocument/2006/relationships/hyperlink" Target="http://storm20/WOMF/ESIGN/api/ESign/ResumeESignProcess?trxNo=WS-ANDY-TKNAJ-0001" TargetMode="External"/><Relationship Id="rId162" Type="http://schemas.openxmlformats.org/officeDocument/2006/relationships/hyperlink" Target="http://storm20/WOMF/ESIGN/api/ESign/UploadDocToDms" TargetMode="External"/><Relationship Id="rId2" Type="http://schemas.openxmlformats.org/officeDocument/2006/relationships/hyperlink" Target="mailto:ANDY@AD-INS.COM;EDUARDUS.AXEL@GMAIL.COM" TargetMode="External"/><Relationship Id="rId29" Type="http://schemas.openxmlformats.org/officeDocument/2006/relationships/hyperlink" Target="http://storm20/WOMF/ESIGN/api/ESign/ResumeESignProcess?trxNo=WS-ANDY-TKNAJ-0001" TargetMode="External"/><Relationship Id="rId24" Type="http://schemas.openxmlformats.org/officeDocument/2006/relationships/hyperlink" Target="http://storm20/WOMF/ESIGN/api/ESign/UploadDocToDms" TargetMode="External"/><Relationship Id="rId40" Type="http://schemas.openxmlformats.org/officeDocument/2006/relationships/hyperlink" Target="http://storm20/WOMF/ESIGN/api/ESign/UploadDocToDms" TargetMode="External"/><Relationship Id="rId45" Type="http://schemas.openxmlformats.org/officeDocument/2006/relationships/hyperlink" Target="http://storm20/WOMF/ESIGN/api/ESign/ResumeESignProcess?trxNo=WS-ANDY-TKNAJ-0001" TargetMode="External"/><Relationship Id="rId66" Type="http://schemas.openxmlformats.org/officeDocument/2006/relationships/hyperlink" Target="http://storm20/WOMF/ESIGN/api/ESign/ResumeESignProcess?trxNo=WS-ANDY-TKNAJ-0001" TargetMode="External"/><Relationship Id="rId87" Type="http://schemas.openxmlformats.org/officeDocument/2006/relationships/hyperlink" Target="http://storm20/WOMF/ESIGN/api/ESign/UploadDocToDms" TargetMode="External"/><Relationship Id="rId110" Type="http://schemas.openxmlformats.org/officeDocument/2006/relationships/hyperlink" Target="http://storm20/WOMF/ESIGN/api/ESign/ResumeESignProcess?trxNo=WS-ANDY-TKNAJ-0001" TargetMode="External"/><Relationship Id="rId115" Type="http://schemas.openxmlformats.org/officeDocument/2006/relationships/hyperlink" Target="http://storm20/WOMF/ESIGN/api/ESign/ResumeESignProcess?trxNo=WS-ANDY-TKNAJ-0001" TargetMode="External"/><Relationship Id="rId131" Type="http://schemas.openxmlformats.org/officeDocument/2006/relationships/hyperlink" Target="http://storm20/WOMF/ESIGN/api/ESign/ResumeESignProcess?trxNo=WS-ANDY-TKNAJ-0001" TargetMode="External"/><Relationship Id="rId136" Type="http://schemas.openxmlformats.org/officeDocument/2006/relationships/hyperlink" Target="http://storm20/WOMF/ESIGN/api/ESign/UploadDocToDms" TargetMode="External"/><Relationship Id="rId157" Type="http://schemas.openxmlformats.org/officeDocument/2006/relationships/hyperlink" Target="http://storm20/WOMF/ESIGN/api/ESign/ResumeESignProcess?trxNo=WS-ANDY-TKNAJ-0001" TargetMode="External"/><Relationship Id="rId61" Type="http://schemas.openxmlformats.org/officeDocument/2006/relationships/hyperlink" Target="http://storm20/WOMF/ESIGN/api/ESign/UploadDocToDms" TargetMode="External"/><Relationship Id="rId82" Type="http://schemas.openxmlformats.org/officeDocument/2006/relationships/hyperlink" Target="http://storm20/WOMF/ESIGN/api/ESign/ResumeESignProcess?trxNo=WS-ANDY-TKNAJ-0001" TargetMode="External"/><Relationship Id="rId152" Type="http://schemas.openxmlformats.org/officeDocument/2006/relationships/hyperlink" Target="http://storm20/WOMF/ESIGN/api/ESign/UploadDocToDms" TargetMode="External"/><Relationship Id="rId19" Type="http://schemas.openxmlformats.org/officeDocument/2006/relationships/hyperlink" Target="http://storm20/WOMF/ESIGN/api/ESign/ResumeESignProcess?trxNo=WS-ANDY-TKNAJ-0001" TargetMode="External"/><Relationship Id="rId14" Type="http://schemas.openxmlformats.org/officeDocument/2006/relationships/hyperlink" Target="mailto:ANDY@AD-INS.COM;EDUARDUS.AXEL@GMAIL.COM" TargetMode="External"/><Relationship Id="rId30" Type="http://schemas.openxmlformats.org/officeDocument/2006/relationships/hyperlink" Target="http://storm20/WOMF/ESIGN/api/ESign/UploadDocToDms" TargetMode="External"/><Relationship Id="rId35" Type="http://schemas.openxmlformats.org/officeDocument/2006/relationships/hyperlink" Target="http://storm20/WOMF/ESIGN/api/ESign/ResumeESignProcess?trxNo=WS-ANDY-TKNAJ-0001" TargetMode="External"/><Relationship Id="rId56" Type="http://schemas.openxmlformats.org/officeDocument/2006/relationships/hyperlink" Target="mailto:ANDY@AD-INS.COM;EDUARDUS.AXEL@GMAIL.COM" TargetMode="External"/><Relationship Id="rId77" Type="http://schemas.openxmlformats.org/officeDocument/2006/relationships/hyperlink" Target="http://storm20/WOMF/ESIGN/api/ESign/UploadDocToDms" TargetMode="External"/><Relationship Id="rId100" Type="http://schemas.openxmlformats.org/officeDocument/2006/relationships/hyperlink" Target="http://storm20/WOMF/ESIGN/api/ESign/ResumeESignProcess?trxNo=WS-ANDY-TKNAJ-0001" TargetMode="External"/><Relationship Id="rId105" Type="http://schemas.openxmlformats.org/officeDocument/2006/relationships/hyperlink" Target="http://storm20/WOMF/ESIGN/api/ESign/UploadDocToDms" TargetMode="External"/><Relationship Id="rId126" Type="http://schemas.openxmlformats.org/officeDocument/2006/relationships/hyperlink" Target="http://storm20/WOMF/ESIGN/api/ESign/UploadDocToDms" TargetMode="External"/><Relationship Id="rId147" Type="http://schemas.openxmlformats.org/officeDocument/2006/relationships/hyperlink" Target="http://storm20/WOMF/ESIGN/api/ESign/ResumeESignProcess?trxNo=WS-ANDY-TKNAJ-0001" TargetMode="External"/><Relationship Id="rId8" Type="http://schemas.openxmlformats.org/officeDocument/2006/relationships/hyperlink" Target="mailto:ANDY@AD-INS.COM;EDUARDUS.AXEL@GMAIL.COM" TargetMode="External"/><Relationship Id="rId51" Type="http://schemas.openxmlformats.org/officeDocument/2006/relationships/hyperlink" Target="mailto:ANDY@AD-INS.COM;EDUARDUS.AXEL@GMAIL.COM" TargetMode="External"/><Relationship Id="rId72" Type="http://schemas.openxmlformats.org/officeDocument/2006/relationships/hyperlink" Target="http://storm20/WOMF/ESIGN/api/ESign/ResumeESignProcess?trxNo=WS-ANDY-TKNAJ-0001" TargetMode="External"/><Relationship Id="rId93" Type="http://schemas.openxmlformats.org/officeDocument/2006/relationships/hyperlink" Target="http://storm20/WOMF/ESIGN/api/ESign/UploadDocToDms" TargetMode="External"/><Relationship Id="rId98" Type="http://schemas.openxmlformats.org/officeDocument/2006/relationships/hyperlink" Target="http://storm20/WOMF/ESIGN/api/ESign/ResumeESignProcess?trxNo=WS-ANDY-TKNAJ-0001" TargetMode="External"/><Relationship Id="rId121" Type="http://schemas.openxmlformats.org/officeDocument/2006/relationships/hyperlink" Target="http://storm20/WOMF/ESIGN/api/ESign/ResumeESignProcess?trxNo=WS-ANDY-TKNAJ-0001" TargetMode="External"/><Relationship Id="rId142" Type="http://schemas.openxmlformats.org/officeDocument/2006/relationships/hyperlink" Target="http://storm20/WOMF/ESIGN/api/ESign/UploadDocToDms" TargetMode="External"/><Relationship Id="rId163" Type="http://schemas.openxmlformats.org/officeDocument/2006/relationships/hyperlink" Target="http://storm20/WOMF/ESIGN/api/ESign/ResumeESignProcess?trxNo=WS-ANDY-TKNAJ-0001" TargetMode="External"/><Relationship Id="rId3" Type="http://schemas.openxmlformats.org/officeDocument/2006/relationships/hyperlink" Target="mailto:ANDY@AD-INS.COM;EDUARDUS.AXEL@GMAIL.COM" TargetMode="External"/><Relationship Id="rId25" Type="http://schemas.openxmlformats.org/officeDocument/2006/relationships/hyperlink" Target="http://storm20/WOMF/ESIGN/api/ESign/ResumeESignProcess?trxNo=WS-ANDY-TKNAJ-0001" TargetMode="External"/><Relationship Id="rId46" Type="http://schemas.openxmlformats.org/officeDocument/2006/relationships/hyperlink" Target="http://storm20/WOMF/ESIGN/api/ESign/UploadDocToDms" TargetMode="External"/><Relationship Id="rId67" Type="http://schemas.openxmlformats.org/officeDocument/2006/relationships/hyperlink" Target="http://storm20/WOMF/ESIGN/api/ESign/ResumeESignProcess?trxNo=WS-ANDY-TKNAJ-0001" TargetMode="External"/><Relationship Id="rId116" Type="http://schemas.openxmlformats.org/officeDocument/2006/relationships/hyperlink" Target="http://storm20/WOMF/ESIGN/api/ESign/UploadDocToDms" TargetMode="External"/><Relationship Id="rId137" Type="http://schemas.openxmlformats.org/officeDocument/2006/relationships/hyperlink" Target="http://storm20/WOMF/ESIGN/api/ESign/ResumeESignProcess?trxNo=WS-ANDY-TKNAJ-0001" TargetMode="External"/><Relationship Id="rId158" Type="http://schemas.openxmlformats.org/officeDocument/2006/relationships/hyperlink" Target="http://storm20/WOMF/ESIGN/api/ESign/UploadDocToDms" TargetMode="External"/><Relationship Id="rId20" Type="http://schemas.openxmlformats.org/officeDocument/2006/relationships/hyperlink" Target="http://storm20/WOMF/ESIGN/api/ESign/UploadDocToDms" TargetMode="External"/><Relationship Id="rId41" Type="http://schemas.openxmlformats.org/officeDocument/2006/relationships/hyperlink" Target="http://storm20/WOMF/ESIGN/api/ESign/ResumeESignProcess?trxNo=WS-ANDY-TKNAJ-0001" TargetMode="External"/><Relationship Id="rId62" Type="http://schemas.openxmlformats.org/officeDocument/2006/relationships/hyperlink" Target="http://storm20/WOMF/ESIGN/api/ESign/UploadDocToDms" TargetMode="External"/><Relationship Id="rId83" Type="http://schemas.openxmlformats.org/officeDocument/2006/relationships/hyperlink" Target="http://storm20/WOMF/ESIGN/api/ESign/UploadDocToDms" TargetMode="External"/><Relationship Id="rId88" Type="http://schemas.openxmlformats.org/officeDocument/2006/relationships/hyperlink" Target="http://storm20/WOMF/ESIGN/api/ESign/ResumeESignProcess?trxNo=WS-ANDY-TKNAJ-0001" TargetMode="External"/><Relationship Id="rId111" Type="http://schemas.openxmlformats.org/officeDocument/2006/relationships/hyperlink" Target="mailto:ANDY@AD-INS.COM;EDUARDUS.AXEL@GMAIL.COM" TargetMode="External"/><Relationship Id="rId132" Type="http://schemas.openxmlformats.org/officeDocument/2006/relationships/hyperlink" Target="http://storm20/WOMF/ESIGN/api/ESign/UploadDocToDms" TargetMode="External"/><Relationship Id="rId153" Type="http://schemas.openxmlformats.org/officeDocument/2006/relationships/hyperlink" Target="http://storm20/WOMF/ESIGN/api/ESign/ResumeESignProcess?trxNo=WS-ANDY-TKNAJ-0001" TargetMode="External"/><Relationship Id="rId15" Type="http://schemas.openxmlformats.org/officeDocument/2006/relationships/hyperlink" Target="mailto:ANDY@AD-INS.COM;EDUARDUS.AXEL@GMAIL.COM" TargetMode="External"/><Relationship Id="rId36" Type="http://schemas.openxmlformats.org/officeDocument/2006/relationships/hyperlink" Target="http://storm20/WOMF/ESIGN/api/ESign/UploadDocToDms" TargetMode="External"/><Relationship Id="rId57" Type="http://schemas.openxmlformats.org/officeDocument/2006/relationships/hyperlink" Target="http://storm20/WOMF/ESIGN/api/ESign/UploadDocToDms" TargetMode="External"/><Relationship Id="rId106" Type="http://schemas.openxmlformats.org/officeDocument/2006/relationships/hyperlink" Target="http://storm20/WOMF/ESIGN/api/ESign/ResumeESignProcess?trxNo=WS-ANDY-TKNAJ-0001" TargetMode="External"/><Relationship Id="rId127" Type="http://schemas.openxmlformats.org/officeDocument/2006/relationships/hyperlink" Target="http://storm20/WOMF/ESIGN/api/ESign/ResumeESignProcess?trxNo=WS-ANDY-TKNAJ-0001" TargetMode="External"/><Relationship Id="rId10" Type="http://schemas.openxmlformats.org/officeDocument/2006/relationships/hyperlink" Target="mailto:ANDY@AD-INS.COM;EDUARDUS.AXEL@GMAIL.COM" TargetMode="External"/><Relationship Id="rId31" Type="http://schemas.openxmlformats.org/officeDocument/2006/relationships/hyperlink" Target="http://storm20/WOMF/ESIGN/api/ESign/ResumeESignProcess?trxNo=WS-ANDY-TKNAJ-0001" TargetMode="External"/><Relationship Id="rId52" Type="http://schemas.openxmlformats.org/officeDocument/2006/relationships/hyperlink" Target="mailto:ANDY@AD-INS.COM;EDUARDUS.AXEL@GMAIL.COM" TargetMode="External"/><Relationship Id="rId73" Type="http://schemas.openxmlformats.org/officeDocument/2006/relationships/hyperlink" Target="http://storm20/WOMF/ESIGN/api/ESign/UploadDocToDms" TargetMode="External"/><Relationship Id="rId78" Type="http://schemas.openxmlformats.org/officeDocument/2006/relationships/hyperlink" Target="http://storm20/WOMF/ESIGN/api/ESign/ResumeESignProcess?trxNo=WS-ANDY-TKNAJ-0001" TargetMode="External"/><Relationship Id="rId94" Type="http://schemas.openxmlformats.org/officeDocument/2006/relationships/hyperlink" Target="http://storm20/WOMF/ESIGN/api/ESign/ResumeESignProcess?trxNo=WS-ANDY-TKNAJ-0001" TargetMode="External"/><Relationship Id="rId99" Type="http://schemas.openxmlformats.org/officeDocument/2006/relationships/hyperlink" Target="http://storm20/WOMF/ESIGN/api/ESign/UploadDocToDms" TargetMode="External"/><Relationship Id="rId101" Type="http://schemas.openxmlformats.org/officeDocument/2006/relationships/hyperlink" Target="http://storm20/WOMF/ESIGN/api/ESign/UploadDocToDms" TargetMode="External"/><Relationship Id="rId122" Type="http://schemas.openxmlformats.org/officeDocument/2006/relationships/hyperlink" Target="http://storm20/WOMF/ESIGN/api/ESign/UploadDocToDms" TargetMode="External"/><Relationship Id="rId143" Type="http://schemas.openxmlformats.org/officeDocument/2006/relationships/hyperlink" Target="http://storm20/WOMF/ESIGN/api/ESign/ResumeESignProcess?trxNo=WS-ANDY-TKNAJ-0001" TargetMode="External"/><Relationship Id="rId148" Type="http://schemas.openxmlformats.org/officeDocument/2006/relationships/hyperlink" Target="http://storm20/WOMF/ESIGN/api/ESign/UploadDocToDms" TargetMode="External"/><Relationship Id="rId164" Type="http://schemas.openxmlformats.org/officeDocument/2006/relationships/hyperlink" Target="http://storm20/WOMF/ESIGN/api/ESign/UploadDocToDms" TargetMode="External"/><Relationship Id="rId4" Type="http://schemas.openxmlformats.org/officeDocument/2006/relationships/hyperlink" Target="mailto:ANDY@AD-INS.COM;EDUARDUS.AXEL@GMAIL.COM" TargetMode="External"/><Relationship Id="rId9" Type="http://schemas.openxmlformats.org/officeDocument/2006/relationships/hyperlink" Target="mailto:ANDY@AD-INS.COM;EDUARDUS.AXEL@GMAIL.COM" TargetMode="External"/><Relationship Id="rId26" Type="http://schemas.openxmlformats.org/officeDocument/2006/relationships/hyperlink" Target="http://storm20/WOMF/ESIGN/api/ESign/UploadDocToDms" TargetMode="External"/><Relationship Id="rId47" Type="http://schemas.openxmlformats.org/officeDocument/2006/relationships/hyperlink" Target="http://storm20/WOMF/ESIGN/api/ESign/ResumeESignProcess?trxNo=WS-ANDY-TKNAJ-0001" TargetMode="External"/><Relationship Id="rId68" Type="http://schemas.openxmlformats.org/officeDocument/2006/relationships/hyperlink" Target="http://storm20/WOMF/ESIGN/api/ESign/ResumeESignProcess?trxNo=WS-ANDY-TKNAJ-0001" TargetMode="External"/><Relationship Id="rId89" Type="http://schemas.openxmlformats.org/officeDocument/2006/relationships/hyperlink" Target="http://storm20/WOMF/ESIGN/api/ESign/UploadDocToDms" TargetMode="External"/><Relationship Id="rId112" Type="http://schemas.openxmlformats.org/officeDocument/2006/relationships/hyperlink" Target="http://storm20/WOMF/ESIGN/api/ESign/UploadDocToDms" TargetMode="External"/><Relationship Id="rId133" Type="http://schemas.openxmlformats.org/officeDocument/2006/relationships/hyperlink" Target="http://storm20/WOMF/ESIGN/api/ESign/ResumeESignProcess?trxNo=WS-ANDY-TKNAJ-0001" TargetMode="External"/><Relationship Id="rId154" Type="http://schemas.openxmlformats.org/officeDocument/2006/relationships/hyperlink" Target="http://storm20/WOMF/ESIGN/api/ESign/UploadDocToDms" TargetMode="External"/><Relationship Id="rId16" Type="http://schemas.openxmlformats.org/officeDocument/2006/relationships/hyperlink" Target="mailto:ANDY@AD-INS.COM;EDUARDUS.AXEL@GMAIL.COM" TargetMode="External"/><Relationship Id="rId37" Type="http://schemas.openxmlformats.org/officeDocument/2006/relationships/hyperlink" Target="http://storm20/WOMF/ESIGN/api/ESign/ResumeESignProcess?trxNo=WS-ANDY-TKNAJ-0001" TargetMode="External"/><Relationship Id="rId58" Type="http://schemas.openxmlformats.org/officeDocument/2006/relationships/hyperlink" Target="http://storm20/WOMF/ESIGN/api/ESign/UploadDocToDms" TargetMode="External"/><Relationship Id="rId79" Type="http://schemas.openxmlformats.org/officeDocument/2006/relationships/hyperlink" Target="http://storm20/WOMF/ESIGN/api/ESign/UploadDocToDms" TargetMode="External"/><Relationship Id="rId102" Type="http://schemas.openxmlformats.org/officeDocument/2006/relationships/hyperlink" Target="http://storm20/WOMF/ESIGN/api/ESign/ResumeESignProcess?trxNo=WS-ANDY-TKNAJ-0001" TargetMode="External"/><Relationship Id="rId123" Type="http://schemas.openxmlformats.org/officeDocument/2006/relationships/hyperlink" Target="http://storm20/WOMF/ESIGN/api/ESign/ResumeESignProcess?trxNo=WS-ANDY-TKNAJ-0001" TargetMode="External"/><Relationship Id="rId144" Type="http://schemas.openxmlformats.org/officeDocument/2006/relationships/hyperlink" Target="http://storm20/WOMF/ESIGN/api/ESign/UploadDocToDms" TargetMode="External"/><Relationship Id="rId90" Type="http://schemas.openxmlformats.org/officeDocument/2006/relationships/hyperlink" Target="http://storm20/WOMF/ESIGN/api/ESign/ResumeESignProcess?trxNo=WS-ANDY-TKNAJ-0001" TargetMode="External"/><Relationship Id="rId165" Type="http://schemas.openxmlformats.org/officeDocument/2006/relationships/hyperlink" Target="http://storm20/WOMF/ESIGN/api/ESign/ResumeESignProcess?trxNo=WS-ANDY-TKNAJ-0001" TargetMode="External"/><Relationship Id="rId27" Type="http://schemas.openxmlformats.org/officeDocument/2006/relationships/hyperlink" Target="http://storm20/WOMF/ESIGN/api/ESign/ResumeESignProcess?trxNo=WS-ANDY-TKNAJ-0001" TargetMode="External"/><Relationship Id="rId48" Type="http://schemas.openxmlformats.org/officeDocument/2006/relationships/hyperlink" Target="http://storm20/WOMF/ESIGN/api/ESign/UploadDocToDms" TargetMode="External"/><Relationship Id="rId69" Type="http://schemas.openxmlformats.org/officeDocument/2006/relationships/hyperlink" Target="http://storm20/WOMF/ESIGN/api/ESign/ResumeESignProcess?trxNo=WS-ANDY-TKNAJ-0001" TargetMode="External"/><Relationship Id="rId113" Type="http://schemas.openxmlformats.org/officeDocument/2006/relationships/hyperlink" Target="http://storm20/WOMF/ESIGN/api/ESign/ResumeESignProcess?trxNo=WS-ANDY-TKNAJ-0001" TargetMode="External"/><Relationship Id="rId134" Type="http://schemas.openxmlformats.org/officeDocument/2006/relationships/hyperlink" Target="http://storm20/WOMF/ESIGN/api/ESign/UploadDocToDms" TargetMode="External"/><Relationship Id="rId80" Type="http://schemas.openxmlformats.org/officeDocument/2006/relationships/hyperlink" Target="http://storm20/WOMF/ESIGN/api/ESign/ResumeESignProcess?trxNo=WS-ANDY-TKNAJ-0001" TargetMode="External"/><Relationship Id="rId155" Type="http://schemas.openxmlformats.org/officeDocument/2006/relationships/hyperlink" Target="http://storm20/WOMF/ESIGN/api/ESign/ResumeESignProcess?trxNo=WS-ANDY-TKNAJ-0001"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hyperlink" Target="mailto:MARVIN.SUTANTO05051991_1@ANDYRESEARCH.MY.ID" TargetMode="External"/><Relationship Id="rId2" Type="http://schemas.openxmlformats.org/officeDocument/2006/relationships/hyperlink" Target="mailto:wikiy.hendraa@ad-ins.com" TargetMode="External"/><Relationship Id="rId1" Type="http://schemas.openxmlformats.org/officeDocument/2006/relationships/hyperlink" Target="mailto:wikiy.hendraa@ad-ins.com"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mailto:wikiy.hendraa@ad-ins.com" TargetMode="External"/></Relationships>
</file>

<file path=xl/worksheets/_rels/sheet7.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mailto:ADMLEGAL@WOM.CO.ID" TargetMode="External"/><Relationship Id="rId7" Type="http://schemas.openxmlformats.org/officeDocument/2006/relationships/vmlDrawing" Target="../drawings/vmlDrawing4.vml"/><Relationship Id="rId2" Type="http://schemas.openxmlformats.org/officeDocument/2006/relationships/hyperlink" Target="mailto:AULOREE@GMAIL.COM" TargetMode="External"/><Relationship Id="rId1" Type="http://schemas.openxmlformats.org/officeDocument/2006/relationships/hyperlink" Target="mailto:HELLO.PANDA@DOCSOL.ID" TargetMode="External"/><Relationship Id="rId6" Type="http://schemas.openxmlformats.org/officeDocument/2006/relationships/hyperlink" Target="mailto:AULOREE@GMAIL.COM" TargetMode="External"/><Relationship Id="rId5" Type="http://schemas.openxmlformats.org/officeDocument/2006/relationships/hyperlink" Target="mailto:HELLO.PANDA@DOCSOL.ID" TargetMode="External"/><Relationship Id="rId4" Type="http://schemas.openxmlformats.org/officeDocument/2006/relationships/hyperlink" Target="mailto:HELLO.PANDA@DOCSOL.ID"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mailto:ANDY@AD-INS.COM" TargetMode="External"/><Relationship Id="rId13" Type="http://schemas.openxmlformats.org/officeDocument/2006/relationships/hyperlink" Target="mailto:YOHANES.RADITYA.JANARTO@ESIGNHUB.MY.ID" TargetMode="External"/><Relationship Id="rId3" Type="http://schemas.openxmlformats.org/officeDocument/2006/relationships/hyperlink" Target="mailto:ANDY@AD-INS.COM" TargetMode="External"/><Relationship Id="rId7" Type="http://schemas.openxmlformats.org/officeDocument/2006/relationships/hyperlink" Target="mailto:ANDY@AD-INS.COM" TargetMode="External"/><Relationship Id="rId12" Type="http://schemas.openxmlformats.org/officeDocument/2006/relationships/hyperlink" Target="mailto:YOHANES.RADITYA.JANARTO@ESIGNHUB.MY.ID" TargetMode="External"/><Relationship Id="rId2" Type="http://schemas.openxmlformats.org/officeDocument/2006/relationships/hyperlink" Target="mailto:ANDY@AD-INS.COM" TargetMode="External"/><Relationship Id="rId1" Type="http://schemas.openxmlformats.org/officeDocument/2006/relationships/hyperlink" Target="mailto:ANDY@AD-INS.COM" TargetMode="External"/><Relationship Id="rId6" Type="http://schemas.openxmlformats.org/officeDocument/2006/relationships/hyperlink" Target="mailto:HELMI.AA@AD-INS.COM" TargetMode="External"/><Relationship Id="rId11" Type="http://schemas.openxmlformats.org/officeDocument/2006/relationships/hyperlink" Target="mailto:ANDY@AD-INS.COM" TargetMode="External"/><Relationship Id="rId5" Type="http://schemas.openxmlformats.org/officeDocument/2006/relationships/hyperlink" Target="mailto:HELMI.AA@AD-INS.COM" TargetMode="External"/><Relationship Id="rId10" Type="http://schemas.openxmlformats.org/officeDocument/2006/relationships/hyperlink" Target="mailto:ANDY@AD-INS.COM" TargetMode="External"/><Relationship Id="rId4" Type="http://schemas.openxmlformats.org/officeDocument/2006/relationships/hyperlink" Target="mailto:ANDY@AD-INS.COM" TargetMode="External"/><Relationship Id="rId9"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ANDY@AD-INS.COM" TargetMode="External"/><Relationship Id="rId3" Type="http://schemas.openxmlformats.org/officeDocument/2006/relationships/hyperlink" Target="mailto:ANDY@AD-INS.COM" TargetMode="External"/><Relationship Id="rId7" Type="http://schemas.openxmlformats.org/officeDocument/2006/relationships/hyperlink" Target="mailto:ANDY@AD-INS.COM" TargetMode="External"/><Relationship Id="rId2" Type="http://schemas.openxmlformats.org/officeDocument/2006/relationships/hyperlink" Target="mailto:ANDY@AD-INS.COM" TargetMode="External"/><Relationship Id="rId1" Type="http://schemas.openxmlformats.org/officeDocument/2006/relationships/hyperlink" Target="mailto:ANDY@AD-INS.COM" TargetMode="External"/><Relationship Id="rId6" Type="http://schemas.openxmlformats.org/officeDocument/2006/relationships/hyperlink" Target="mailto:ANDY@AD-INS.COM" TargetMode="External"/><Relationship Id="rId11" Type="http://schemas.openxmlformats.org/officeDocument/2006/relationships/hyperlink" Target="mailto:ANDY@AD-INS.COM;USERCJAH@GMAIL.COM" TargetMode="External"/><Relationship Id="rId5" Type="http://schemas.openxmlformats.org/officeDocument/2006/relationships/hyperlink" Target="mailto:HELMI.AA@AD-INS.COM" TargetMode="External"/><Relationship Id="rId10" Type="http://schemas.openxmlformats.org/officeDocument/2006/relationships/hyperlink" Target="mailto:ANDY@AD-INS.COM;USERCJAH@GMAIL.COM" TargetMode="External"/><Relationship Id="rId4" Type="http://schemas.openxmlformats.org/officeDocument/2006/relationships/hyperlink" Target="mailto:HELMI.AA@AD-INS.COM" TargetMode="External"/><Relationship Id="rId9"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8" Type="http://schemas.openxmlformats.org/officeDocument/2006/relationships/hyperlink" Target="mailto:wiky.hendra@ad-ins.com" TargetMode="External"/><Relationship Id="rId3" Type="http://schemas.openxmlformats.org/officeDocument/2006/relationships/hyperlink" Target="mailto:fendy@ad-ins.com;fendy@gmail.com;ayaya@gmail.com" TargetMode="External"/><Relationship Id="rId7" Type="http://schemas.openxmlformats.org/officeDocument/2006/relationships/hyperlink" Target="mailto:fendy@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 Id="rId6" Type="http://schemas.openxmlformats.org/officeDocument/2006/relationships/hyperlink" Target="mailto:wiky.hendra@student.umn.ac.id" TargetMode="External"/><Relationship Id="rId11" Type="http://schemas.openxmlformats.org/officeDocument/2006/relationships/hyperlink" Target="mailto:fendy@gmail.com" TargetMode="External"/><Relationship Id="rId5" Type="http://schemas.openxmlformats.org/officeDocument/2006/relationships/hyperlink" Target="mailto:ANDY@AD-INS.COM;EDUARDUS.AT@AD-INS.COM" TargetMode="External"/><Relationship Id="rId10" Type="http://schemas.openxmlformats.org/officeDocument/2006/relationships/hyperlink" Target="mailto:a2@gmail.com" TargetMode="External"/><Relationship Id="rId4" Type="http://schemas.openxmlformats.org/officeDocument/2006/relationships/hyperlink" Target="mailto:fendy@ad-ins.com;fendy@gmail.com" TargetMode="External"/><Relationship Id="rId9" Type="http://schemas.openxmlformats.org/officeDocument/2006/relationships/hyperlink" Target="mailto:fendy@gmail.com"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torm20/WOMF/ESIGN/api/ESign/UploadDocToDms" TargetMode="External"/><Relationship Id="rId3" Type="http://schemas.openxmlformats.org/officeDocument/2006/relationships/hyperlink" Target="mailto:P@ssw0rd" TargetMode="External"/><Relationship Id="rId7" Type="http://schemas.openxmlformats.org/officeDocument/2006/relationships/hyperlink" Target="http://storm20/WOMF/ESIGN/api/ESign/ResumeESignProcess?trxNo=WS-ANDY-TKNAJ-0001"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 Id="rId6" Type="http://schemas.openxmlformats.org/officeDocument/2006/relationships/hyperlink" Target="mailto:P@ssw0rd" TargetMode="External"/><Relationship Id="rId5" Type="http://schemas.openxmlformats.org/officeDocument/2006/relationships/hyperlink" Target="http://storm20/WOMF/ESIGN/api/ESign/ResumeESignProcess?trxNo=WS-ANDY-TKNAJ-0001" TargetMode="External"/><Relationship Id="rId4"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8" Type="http://schemas.openxmlformats.org/officeDocument/2006/relationships/hyperlink" Target="mailto:ANDY@AD-INS.COM" TargetMode="External"/><Relationship Id="rId13" Type="http://schemas.openxmlformats.org/officeDocument/2006/relationships/hyperlink" Target="http://bb45920e-a479-47e7-a138-4bde27802b4e.mock.pstmn.io/activationCallbackSuccess" TargetMode="External"/><Relationship Id="rId3" Type="http://schemas.openxmlformats.org/officeDocument/2006/relationships/hyperlink" Target="http://bb45920e-a479-47e7-a138-4bde27802b4e.mock.pstmn.io/activationCallbackSuccess" TargetMode="External"/><Relationship Id="rId7" Type="http://schemas.openxmlformats.org/officeDocument/2006/relationships/hyperlink" Target="https://urluploaddummy.com/123" TargetMode="External"/><Relationship Id="rId12" Type="http://schemas.openxmlformats.org/officeDocument/2006/relationships/hyperlink" Target="http://bb45920e-a479-47e7-a138-4bde27802b4e.mock.pstmn.io/activationCallbackSuccessasdasd" TargetMode="External"/><Relationship Id="rId17" Type="http://schemas.openxmlformats.org/officeDocument/2006/relationships/hyperlink" Target="mailto:admin@tafs.co.id" TargetMode="External"/><Relationship Id="rId2" Type="http://schemas.openxmlformats.org/officeDocument/2006/relationships/hyperlink" Target="mailto:ANDY@AD-INS.COM,EDUARDUS.AT@AD-INS.COM" TargetMode="External"/><Relationship Id="rId16" Type="http://schemas.openxmlformats.org/officeDocument/2006/relationships/hyperlink" Target="http://bb45920e-a479-47e7-a138-4bde27802b4e.mock.pstmn.io/activationCallbackSuccess" TargetMode="External"/><Relationship Id="rId1" Type="http://schemas.openxmlformats.org/officeDocument/2006/relationships/hyperlink" Target="https://urluploaddummy.com/123" TargetMode="External"/><Relationship Id="rId6" Type="http://schemas.openxmlformats.org/officeDocument/2006/relationships/hyperlink" Target="https://urluploaddummy.com/123" TargetMode="External"/><Relationship Id="rId11" Type="http://schemas.openxmlformats.org/officeDocument/2006/relationships/hyperlink" Target="mailto:ANDY@AD-INS.COM" TargetMode="External"/><Relationship Id="rId5" Type="http://schemas.openxmlformats.org/officeDocument/2006/relationships/hyperlink" Target="mailto:ANDY@AD-INS.COM,EDUARDUS.AT@AD-INS.COM" TargetMode="External"/><Relationship Id="rId15" Type="http://schemas.openxmlformats.org/officeDocument/2006/relationships/hyperlink" Target="mailto:ANDY@AD-INS.COM,EDUARDUS.AT@AD-INS.COM" TargetMode="External"/><Relationship Id="rId10" Type="http://schemas.openxmlformats.org/officeDocument/2006/relationships/hyperlink" Target="mailto:ANDY@AD-INS.COM" TargetMode="External"/><Relationship Id="rId4" Type="http://schemas.openxmlformats.org/officeDocument/2006/relationships/hyperlink" Target="https://urluploaddummy.com/123" TargetMode="External"/><Relationship Id="rId9" Type="http://schemas.openxmlformats.org/officeDocument/2006/relationships/hyperlink" Target="https://urluploaddummy.com/123" TargetMode="External"/><Relationship Id="rId14"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urluploaddummy.com/123" TargetMode="External"/><Relationship Id="rId18" Type="http://schemas.openxmlformats.org/officeDocument/2006/relationships/hyperlink" Target="http://www.facebook.com/" TargetMode="External"/><Relationship Id="rId26" Type="http://schemas.openxmlformats.org/officeDocument/2006/relationships/hyperlink" Target="http://bb45920e-a479-47e7-a138-4bde27802b4e.mock.pstmn.io/activationCallbackSuccessActivation" TargetMode="External"/><Relationship Id="rId3" Type="http://schemas.openxmlformats.org/officeDocument/2006/relationships/hyperlink" Target="http://bb45920e-a479-47e7-a138-4bde27802b4e.mock.pstmn.io/activationCallbackSuccess" TargetMode="External"/><Relationship Id="rId21" Type="http://schemas.openxmlformats.org/officeDocument/2006/relationships/hyperlink" Target="https://urluploaddummy.com/123" TargetMode="External"/><Relationship Id="rId34" Type="http://schemas.openxmlformats.org/officeDocument/2006/relationships/hyperlink" Target="https://urluploaddummy.com/123" TargetMode="External"/><Relationship Id="rId7" Type="http://schemas.openxmlformats.org/officeDocument/2006/relationships/hyperlink" Target="https://urluploaddummy.com/123" TargetMode="External"/><Relationship Id="rId12" Type="http://schemas.openxmlformats.org/officeDocument/2006/relationships/hyperlink" Target="http://bb45920e-a479-47e7-a138-4bde27802b4e.mock.pstmn.io/activationCallbackSuccess" TargetMode="External"/><Relationship Id="rId17" Type="http://schemas.openxmlformats.org/officeDocument/2006/relationships/hyperlink" Target="mailto:andy@ad-ins.com" TargetMode="External"/><Relationship Id="rId25" Type="http://schemas.openxmlformats.org/officeDocument/2006/relationships/hyperlink" Target="mailto:andy@ad-ins.com" TargetMode="External"/><Relationship Id="rId33" Type="http://schemas.openxmlformats.org/officeDocument/2006/relationships/hyperlink" Target="mailto:andy@ad-ins.com" TargetMode="External"/><Relationship Id="rId2" Type="http://schemas.openxmlformats.org/officeDocument/2006/relationships/hyperlink" Target="mailto:andy@ad-ins.com" TargetMode="External"/><Relationship Id="rId16" Type="http://schemas.openxmlformats.org/officeDocument/2006/relationships/hyperlink" Target="https://urluploaddummy.com/123" TargetMode="External"/><Relationship Id="rId20" Type="http://schemas.openxmlformats.org/officeDocument/2006/relationships/hyperlink" Target="mailto:andy@ad-ins.com" TargetMode="External"/><Relationship Id="rId29" Type="http://schemas.openxmlformats.org/officeDocument/2006/relationships/hyperlink" Target="https://urluploaddummy.com/123" TargetMode="External"/><Relationship Id="rId1" Type="http://schemas.openxmlformats.org/officeDocument/2006/relationships/hyperlink" Target="https://urluploaddummy.com/123" TargetMode="External"/><Relationship Id="rId6" Type="http://schemas.openxmlformats.org/officeDocument/2006/relationships/hyperlink" Target="http://bb45920e-a479-47e7-a138-4bde27802b4e.mock.pstmn.io/activationCallbackSuccess" TargetMode="External"/><Relationship Id="rId11" Type="http://schemas.openxmlformats.org/officeDocument/2006/relationships/hyperlink" Target="mailto:andy@ad-ins.com" TargetMode="External"/><Relationship Id="rId24" Type="http://schemas.openxmlformats.org/officeDocument/2006/relationships/hyperlink" Target="https://urluploaddummy.com/123" TargetMode="External"/><Relationship Id="rId32" Type="http://schemas.openxmlformats.org/officeDocument/2006/relationships/hyperlink" Target="https://urluploaddummy.com/123" TargetMode="External"/><Relationship Id="rId5" Type="http://schemas.openxmlformats.org/officeDocument/2006/relationships/hyperlink" Target="mailto:andy@ad-ins.com" TargetMode="External"/><Relationship Id="rId15" Type="http://schemas.openxmlformats.org/officeDocument/2006/relationships/hyperlink" Target="http://bb45920e-a479-47e7-a138-4bde27802b4e.mock.pstmn.io/activationCallbackSuccess" TargetMode="External"/><Relationship Id="rId23" Type="http://schemas.openxmlformats.org/officeDocument/2006/relationships/hyperlink" Target="http://bb45920e-a479-47e7-a138-4bde27802b4e.mock.pstmn.io/activationCallbackSuccess" TargetMode="External"/><Relationship Id="rId28" Type="http://schemas.openxmlformats.org/officeDocument/2006/relationships/hyperlink" Target="mailto:andy@ad-ins.com" TargetMode="External"/><Relationship Id="rId10" Type="http://schemas.openxmlformats.org/officeDocument/2006/relationships/hyperlink" Target="https://urluploaddummy.com/123" TargetMode="External"/><Relationship Id="rId19" Type="http://schemas.openxmlformats.org/officeDocument/2006/relationships/hyperlink" Target="https://urluploaddummy.com/123" TargetMode="External"/><Relationship Id="rId31" Type="http://schemas.openxmlformats.org/officeDocument/2006/relationships/hyperlink" Target="http://activationbb45920e-a479-47e7-a138-4bde27802b4e.mock.pstmn.io/activationCallbackSuccess" TargetMode="External"/><Relationship Id="rId4" Type="http://schemas.openxmlformats.org/officeDocument/2006/relationships/hyperlink" Target="https://urluploaddummy.com/123" TargetMode="External"/><Relationship Id="rId9" Type="http://schemas.openxmlformats.org/officeDocument/2006/relationships/hyperlink" Target="https://bb45920e-a479-47e7-a138-4bde27802b4e.mock.pstmn.io/activationCallbackSuccess" TargetMode="External"/><Relationship Id="rId14" Type="http://schemas.openxmlformats.org/officeDocument/2006/relationships/hyperlink" Target="mailto:andy@ad-ins.com" TargetMode="External"/><Relationship Id="rId22" Type="http://schemas.openxmlformats.org/officeDocument/2006/relationships/hyperlink" Target="mailto:andy@ad-ins.com" TargetMode="External"/><Relationship Id="rId27" Type="http://schemas.openxmlformats.org/officeDocument/2006/relationships/hyperlink" Target="https://urluploaddummy.com/123" TargetMode="External"/><Relationship Id="rId30" Type="http://schemas.openxmlformats.org/officeDocument/2006/relationships/hyperlink" Target="mailto:andy@ad-ins.com" TargetMode="External"/><Relationship Id="rId35" Type="http://schemas.openxmlformats.org/officeDocument/2006/relationships/hyperlink" Target="mailto:andy@ad-ins.com" TargetMode="External"/><Relationship Id="rId8" Type="http://schemas.openxmlformats.org/officeDocument/2006/relationships/hyperlink" Target="mailto:andy@ad-ins.com"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https://gdkwebsvr:8080/i/reg?code=8P4NSNtp9278KRH%2BrXMzxg%3D%3D" TargetMode="External"/><Relationship Id="rId1" Type="http://schemas.openxmlformats.org/officeDocument/2006/relationships/hyperlink" Target="mailto:USERFAWH@GMAIL.COM" TargetMode="External"/><Relationship Id="rId4"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mailto:USERCIWWWH@GMAIL.COM" TargetMode="External"/><Relationship Id="rId1" Type="http://schemas.openxmlformats.org/officeDocument/2006/relationships/hyperlink" Target="mailto:USERCJAH@GMAIL.COM" TargetMode="External"/><Relationship Id="rId6" Type="http://schemas.openxmlformats.org/officeDocument/2006/relationships/hyperlink" Target="mailto:USERCIIE@AD-INS.COM" TargetMode="External"/><Relationship Id="rId5" Type="http://schemas.openxmlformats.org/officeDocument/2006/relationships/hyperlink" Target="mailto:USERCIIE@AD-INS.COM" TargetMode="External"/><Relationship Id="rId4" Type="http://schemas.openxmlformats.org/officeDocument/2006/relationships/hyperlink" Target="mailto:USERCIIE@AD-INS.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ADMIN@ADINS.CO.ID"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mailto:USERCIBH@GMAIL.COM" TargetMode="External"/><Relationship Id="rId13" Type="http://schemas.openxmlformats.org/officeDocument/2006/relationships/hyperlink" Target="mailto:USERCKWH@GMAIL.COM" TargetMode="External"/><Relationship Id="rId18" Type="http://schemas.openxmlformats.org/officeDocument/2006/relationships/hyperlink" Target="mailto:USERCIBH@GMAIL.COM" TargetMode="External"/><Relationship Id="rId3" Type="http://schemas.openxmlformats.org/officeDocument/2006/relationships/hyperlink" Target="mailto:USERCKWH@GMAIL.COM" TargetMode="External"/><Relationship Id="rId21" Type="http://schemas.openxmlformats.org/officeDocument/2006/relationships/hyperlink" Target="mailto:WIKY.HENDRA@AD-INS.COM;KEVIN.EDGAR@AD-INS.COM" TargetMode="External"/><Relationship Id="rId7" Type="http://schemas.openxmlformats.org/officeDocument/2006/relationships/hyperlink" Target="mailto:USERCKWH@GMAIL.COM" TargetMode="External"/><Relationship Id="rId12" Type="http://schemas.openxmlformats.org/officeDocument/2006/relationships/hyperlink" Target="mailto:USERCIIE@AD-INS.COM;USERCJAH@GMAIL.COM" TargetMode="External"/><Relationship Id="rId17" Type="http://schemas.openxmlformats.org/officeDocument/2006/relationships/hyperlink" Target="mailto:USERCKWH@GMAIL.COM" TargetMode="External"/><Relationship Id="rId2" Type="http://schemas.openxmlformats.org/officeDocument/2006/relationships/hyperlink" Target="mailto:USERCIIE@AD-INS.COM;USERCJAH@GMAIL.COM" TargetMode="External"/><Relationship Id="rId16" Type="http://schemas.openxmlformats.org/officeDocument/2006/relationships/hyperlink" Target="mailto:USERCIIE@AD-INS.COM;USERCJAH@GMAIL.COM" TargetMode="External"/><Relationship Id="rId20" Type="http://schemas.openxmlformats.org/officeDocument/2006/relationships/hyperlink" Target="mailto:KEVIN.EDGAR@AD-INS.COM" TargetMode="External"/><Relationship Id="rId1" Type="http://schemas.openxmlformats.org/officeDocument/2006/relationships/hyperlink" Target="mailto:USERCIIE@AD-INS.COM;USERCJAH@GMAIL.COM" TargetMode="External"/><Relationship Id="rId6" Type="http://schemas.openxmlformats.org/officeDocument/2006/relationships/hyperlink" Target="mailto:USERCIIE@AD-INS.COM;USERCJAH@GMAIL.COM" TargetMode="External"/><Relationship Id="rId11" Type="http://schemas.openxmlformats.org/officeDocument/2006/relationships/hyperlink" Target="mailto:USERCIIE@AD-INS.COM;USERCJAH@GMAIL.COM" TargetMode="External"/><Relationship Id="rId5" Type="http://schemas.openxmlformats.org/officeDocument/2006/relationships/hyperlink" Target="mailto:ANDY@AD-INS.COM" TargetMode="External"/><Relationship Id="rId15" Type="http://schemas.openxmlformats.org/officeDocument/2006/relationships/hyperlink" Target="mailto:ANDY@AD-INS.COM" TargetMode="External"/><Relationship Id="rId10" Type="http://schemas.openxmlformats.org/officeDocument/2006/relationships/hyperlink" Target="mailto:KEVIN.EDGAR@AD-INS.COM" TargetMode="External"/><Relationship Id="rId19" Type="http://schemas.openxmlformats.org/officeDocument/2006/relationships/hyperlink" Target="mailto:ANDY@AD-INS.COM" TargetMode="External"/><Relationship Id="rId4" Type="http://schemas.openxmlformats.org/officeDocument/2006/relationships/hyperlink" Target="mailto:USERCIBH@GMAIL.COM" TargetMode="External"/><Relationship Id="rId9" Type="http://schemas.openxmlformats.org/officeDocument/2006/relationships/hyperlink" Target="mailto:ANDY@AD-INS.COM" TargetMode="External"/><Relationship Id="rId14" Type="http://schemas.openxmlformats.org/officeDocument/2006/relationships/hyperlink" Target="mailto:USERCIBH@GMAIL.COM" TargetMode="External"/><Relationship Id="rId22" Type="http://schemas.openxmlformats.org/officeDocument/2006/relationships/hyperlink" Target="mailto:kevin.edgar@ad-ins.com;wiky.hendra@ad-ins.com"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mailto:P@ssw0rd" TargetMode="External"/><Relationship Id="rId7" Type="http://schemas.openxmlformats.org/officeDocument/2006/relationships/hyperlink" Target="mailto:P@ssw0rd"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 Id="rId6" Type="http://schemas.openxmlformats.org/officeDocument/2006/relationships/hyperlink" Target="mailto:kevin.edgar@ad-ins.com;wiky.hendra@ad-ins.com" TargetMode="External"/><Relationship Id="rId5" Type="http://schemas.openxmlformats.org/officeDocument/2006/relationships/hyperlink" Target="mailto:WIKY.HENDRA@AD-INS.COM;KEVIN.EDGAR@AD-INS.COM" TargetMode="External"/><Relationship Id="rId4" Type="http://schemas.openxmlformats.org/officeDocument/2006/relationships/hyperlink" Target="mailto:KEVIN.EDGAR@AD-INS.COM"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5.xml.rels><?xml version="1.0" encoding="UTF-8" standalone="yes"?>
<Relationships xmlns="http://schemas.openxmlformats.org/package/2006/relationships"><Relationship Id="rId21" Type="http://schemas.openxmlformats.org/officeDocument/2006/relationships/hyperlink" Target="mailto:ANDY@AD-INS.COM" TargetMode="External"/><Relationship Id="rId170" Type="http://schemas.openxmlformats.org/officeDocument/2006/relationships/hyperlink" Target="mailto:USERCJAH@GMAIL.COM;USERCIIE@AD-INS.COm" TargetMode="External"/><Relationship Id="rId268" Type="http://schemas.openxmlformats.org/officeDocument/2006/relationships/hyperlink" Target="mailto:admin@tafs.co.id" TargetMode="External"/><Relationship Id="rId475" Type="http://schemas.openxmlformats.org/officeDocument/2006/relationships/hyperlink" Target="http://storm20/WOMF/ESIGN/api/ESign/ResumeESignProcess?trxNo=WS-ANDY-TKNAJ-0001" TargetMode="External"/><Relationship Id="rId682" Type="http://schemas.openxmlformats.org/officeDocument/2006/relationships/hyperlink" Target="mailto:USERCIBD@GMAIL.COM;USERCIFE@ESIGNHUB.MY.ID" TargetMode="External"/><Relationship Id="rId128" Type="http://schemas.openxmlformats.org/officeDocument/2006/relationships/hyperlink" Target="http://gdkwebsvr:8080/embed/V2/inquiry" TargetMode="External"/><Relationship Id="rId335" Type="http://schemas.openxmlformats.org/officeDocument/2006/relationships/hyperlink" Target="mailto:P@ssw0rd" TargetMode="External"/><Relationship Id="rId542" Type="http://schemas.openxmlformats.org/officeDocument/2006/relationships/hyperlink" Target="http://gdkwebsvr:8080/embed/V2/inquiry" TargetMode="External"/><Relationship Id="rId987" Type="http://schemas.openxmlformats.org/officeDocument/2006/relationships/hyperlink" Target="mailto:USERCIBB@GMAIL.COM;USERCIBC@GMAIL.COM" TargetMode="External"/><Relationship Id="rId1172" Type="http://schemas.openxmlformats.org/officeDocument/2006/relationships/hyperlink" Target="https://mobiledemoserver.ad-ins.com/embed/V2/inquiry" TargetMode="External"/><Relationship Id="rId402" Type="http://schemas.openxmlformats.org/officeDocument/2006/relationships/hyperlink" Target="mailto:admin@tafs.co.id" TargetMode="External"/><Relationship Id="rId847" Type="http://schemas.openxmlformats.org/officeDocument/2006/relationships/hyperlink" Target="mailto:USERCIBB@GMAIL.COM;USERCIBC@GMAIL.COM" TargetMode="External"/><Relationship Id="rId1032" Type="http://schemas.openxmlformats.org/officeDocument/2006/relationships/hyperlink" Target="http://storm20/WOMF/ESIGN/api/ESign/ResumeESignProcess?trxNo=WS-ANDY-TKNAJ-0001" TargetMode="External"/><Relationship Id="rId707" Type="http://schemas.openxmlformats.org/officeDocument/2006/relationships/hyperlink" Target="http://storm20/WOMF/ESIGN/api/ESign/UploadDocToDms" TargetMode="External"/><Relationship Id="rId914" Type="http://schemas.openxmlformats.org/officeDocument/2006/relationships/hyperlink" Target="mailto:P@ssw0rd" TargetMode="External"/><Relationship Id="rId1337" Type="http://schemas.openxmlformats.org/officeDocument/2006/relationships/hyperlink" Target="mailto:ANDY@AD-INS.COM" TargetMode="External"/><Relationship Id="rId43" Type="http://schemas.openxmlformats.org/officeDocument/2006/relationships/hyperlink" Target="mailto:admin@tafs.co.id" TargetMode="External"/><Relationship Id="rId1404" Type="http://schemas.openxmlformats.org/officeDocument/2006/relationships/hyperlink" Target="http://gdkwebsvr:8080/embed/V2/inquiry" TargetMode="External"/><Relationship Id="rId192" Type="http://schemas.openxmlformats.org/officeDocument/2006/relationships/hyperlink" Target="http://storm20/WOMF/ESIGN/api/ESign/ResumeESignProcess?trxNo=WS-ANDY-TKNAJ-0001" TargetMode="External"/><Relationship Id="rId497" Type="http://schemas.openxmlformats.org/officeDocument/2006/relationships/hyperlink" Target="mailto:USERCIIE@AD-INS.COM" TargetMode="External"/><Relationship Id="rId357" Type="http://schemas.openxmlformats.org/officeDocument/2006/relationships/hyperlink" Target="mailto:P@ssw0rd" TargetMode="External"/><Relationship Id="rId1194" Type="http://schemas.openxmlformats.org/officeDocument/2006/relationships/hyperlink" Target="https://mobiledemoserver.ad-ins.com/embed/V2/inquiry" TargetMode="External"/><Relationship Id="rId217" Type="http://schemas.openxmlformats.org/officeDocument/2006/relationships/hyperlink" Target="http://gdkwebsvr:8080/embed/V2/inquiry" TargetMode="External"/><Relationship Id="rId564" Type="http://schemas.openxmlformats.org/officeDocument/2006/relationships/hyperlink" Target="mailto:USERCIBB@GMAIL.COM;USERCIBC@GMAIL.COM" TargetMode="External"/><Relationship Id="rId771" Type="http://schemas.openxmlformats.org/officeDocument/2006/relationships/hyperlink" Target="mailto:USERCIBB@GMAIL.COM;USERCIBC@GMAIL.COM" TargetMode="External"/><Relationship Id="rId869" Type="http://schemas.openxmlformats.org/officeDocument/2006/relationships/hyperlink" Target="http://storm20/WOMF/ESIGN/api/ESign/UploadDocToDms" TargetMode="External"/><Relationship Id="rId424" Type="http://schemas.openxmlformats.org/officeDocument/2006/relationships/hyperlink" Target="http://storm20/WOMF/ESIGN/api/ESign/UploadDocToDms" TargetMode="External"/><Relationship Id="rId631" Type="http://schemas.openxmlformats.org/officeDocument/2006/relationships/hyperlink" Target="mailto:P@ssw0rd" TargetMode="External"/><Relationship Id="rId729" Type="http://schemas.openxmlformats.org/officeDocument/2006/relationships/hyperlink" Target="mailto:USERCIBB@GMAIL.COM;USERCIBC@GMAIL.COM" TargetMode="External"/><Relationship Id="rId1054" Type="http://schemas.openxmlformats.org/officeDocument/2006/relationships/hyperlink" Target="mailto:USERCIBB@GMAIL.COM;USERCIBC@GMAIL.COM" TargetMode="External"/><Relationship Id="rId1261" Type="http://schemas.openxmlformats.org/officeDocument/2006/relationships/hyperlink" Target="mailto:admin@tafs.co.id" TargetMode="External"/><Relationship Id="rId1359" Type="http://schemas.openxmlformats.org/officeDocument/2006/relationships/hyperlink" Target="mailto:USERCIBB@GMAIL.COM;USERCIBC@GMAIL.COM" TargetMode="External"/><Relationship Id="rId936" Type="http://schemas.openxmlformats.org/officeDocument/2006/relationships/hyperlink" Target="http://storm20/WOMF/ESIGN/api/ESign/ResumeESignProcess?trxNo=WS-ANDY-TKNAJ-0001" TargetMode="External"/><Relationship Id="rId1121" Type="http://schemas.openxmlformats.org/officeDocument/2006/relationships/hyperlink" Target="mailto:admin@tafs.co.id" TargetMode="External"/><Relationship Id="rId1219" Type="http://schemas.openxmlformats.org/officeDocument/2006/relationships/hyperlink" Target="http://storm20/WOMF/ESIGN/api/ESign/UploadDocToDms" TargetMode="External"/><Relationship Id="rId65" Type="http://schemas.openxmlformats.org/officeDocument/2006/relationships/hyperlink" Target="http://gdkwebsvr:8080/embed/V2/inquiry" TargetMode="External"/><Relationship Id="rId281" Type="http://schemas.openxmlformats.org/officeDocument/2006/relationships/hyperlink" Target="mailto:P@ssw0rd" TargetMode="External"/><Relationship Id="rId141" Type="http://schemas.openxmlformats.org/officeDocument/2006/relationships/hyperlink" Target="mailto:USERCIIE@AD-INS.COM;USERCJAH@GMAIL.COM" TargetMode="External"/><Relationship Id="rId379" Type="http://schemas.openxmlformats.org/officeDocument/2006/relationships/hyperlink" Target="http://storm20/WOMF/ESIGN/api/ESign/ResumeESignProcess?trxNo=WS-ANDY-TKNAJ-0001" TargetMode="External"/><Relationship Id="rId586" Type="http://schemas.openxmlformats.org/officeDocument/2006/relationships/hyperlink" Target="mailto:USERCIBB@GMAIL.COM;USERCIBC@GMAIL.COM" TargetMode="External"/><Relationship Id="rId793" Type="http://schemas.openxmlformats.org/officeDocument/2006/relationships/hyperlink" Target="mailto:ANDY@AD-INS.COM" TargetMode="External"/><Relationship Id="rId7" Type="http://schemas.openxmlformats.org/officeDocument/2006/relationships/hyperlink" Target="http://storm20/WOMF/ESIGN/api/ESign/ResumeESignProcess?trxNo=WS-ANDY-TKNAJ-0001" TargetMode="External"/><Relationship Id="rId239" Type="http://schemas.openxmlformats.org/officeDocument/2006/relationships/hyperlink" Target="mailto:USERCIIE@AD-INS.COM;USERCJAH@GMAIL.COM" TargetMode="External"/><Relationship Id="rId446" Type="http://schemas.openxmlformats.org/officeDocument/2006/relationships/hyperlink" Target="mailto:admin@tafs.co.id" TargetMode="External"/><Relationship Id="rId653" Type="http://schemas.openxmlformats.org/officeDocument/2006/relationships/hyperlink" Target="mailto:ANDY@AD-INS.COM" TargetMode="External"/><Relationship Id="rId1076" Type="http://schemas.openxmlformats.org/officeDocument/2006/relationships/hyperlink" Target="mailto:USERCIBD@GMAIL.COM;USERCIFE@ESIGNHUB.MY.ID" TargetMode="External"/><Relationship Id="rId1283" Type="http://schemas.openxmlformats.org/officeDocument/2006/relationships/hyperlink" Target="mailto:USERCIBB@GMAIL.COM;USERCIBC@GMAIL.COM" TargetMode="External"/><Relationship Id="rId306" Type="http://schemas.openxmlformats.org/officeDocument/2006/relationships/hyperlink" Target="mailto:admin@tafs.co.id" TargetMode="External"/><Relationship Id="rId860" Type="http://schemas.openxmlformats.org/officeDocument/2006/relationships/hyperlink" Target="http://storm20/WOMF/ESIGN/api/ESign/ResumeESignProcess?trxNo=WS-ANDY-TKNAJ-0001" TargetMode="External"/><Relationship Id="rId958" Type="http://schemas.openxmlformats.org/officeDocument/2006/relationships/hyperlink" Target="mailto:USERCIBB@GMAIL.COM;USERCIBC@GMAIL.COM" TargetMode="External"/><Relationship Id="rId1143" Type="http://schemas.openxmlformats.org/officeDocument/2006/relationships/hyperlink" Target="https://mobiledemoserver.ad-ins.com/embed/V2/dashboard" TargetMode="External"/><Relationship Id="rId87" Type="http://schemas.openxmlformats.org/officeDocument/2006/relationships/hyperlink" Target="mailto:USERCJAH@GMAIL.COM;USERCIIE@AD-INS.COm" TargetMode="External"/><Relationship Id="rId513" Type="http://schemas.openxmlformats.org/officeDocument/2006/relationships/hyperlink" Target="mailto:admin@tafs.co.id" TargetMode="External"/><Relationship Id="rId720" Type="http://schemas.openxmlformats.org/officeDocument/2006/relationships/hyperlink" Target="mailto:USERCIBB@GMAIL.COM;USERCIBC@GMAIL.COM" TargetMode="External"/><Relationship Id="rId818" Type="http://schemas.openxmlformats.org/officeDocument/2006/relationships/hyperlink" Target="mailto:P@ssw0rd" TargetMode="External"/><Relationship Id="rId1350" Type="http://schemas.openxmlformats.org/officeDocument/2006/relationships/hyperlink" Target="https://mobiledemoserver.ad-ins.com/embed/V2/inquiry" TargetMode="External"/><Relationship Id="rId1003" Type="http://schemas.openxmlformats.org/officeDocument/2006/relationships/hyperlink" Target="mailto:USERCIBB@GMAIL.COM;USERCIBC@GMAIL.COM" TargetMode="External"/><Relationship Id="rId1210" Type="http://schemas.openxmlformats.org/officeDocument/2006/relationships/hyperlink" Target="http://storm20/WOMF/ESIGN/api/ESign/ResumeESignProcess?trxNo=WS-ANDY-TKNAJ-0001" TargetMode="External"/><Relationship Id="rId1308" Type="http://schemas.openxmlformats.org/officeDocument/2006/relationships/hyperlink" Target="mailto:USERCIBB@GMAIL.COM;USERCIBC@GMAIL.COM" TargetMode="External"/><Relationship Id="rId14" Type="http://schemas.openxmlformats.org/officeDocument/2006/relationships/hyperlink" Target="http://gdkwebsvr:8080/embed/V2/inquiry" TargetMode="External"/><Relationship Id="rId163" Type="http://schemas.openxmlformats.org/officeDocument/2006/relationships/hyperlink" Target="mailto:USERCIIE@AD-INS.COM;USERCJAH@GMAIL.COM" TargetMode="External"/><Relationship Id="rId370" Type="http://schemas.openxmlformats.org/officeDocument/2006/relationships/hyperlink" Target="http://storm20/WOMF/ESIGN/api/ESign/UploadDocToDms" TargetMode="External"/><Relationship Id="rId230" Type="http://schemas.openxmlformats.org/officeDocument/2006/relationships/hyperlink" Target="mailto:USERCJAH@GMAIL.COM;USERCIIE@AD-INS.COm" TargetMode="External"/><Relationship Id="rId468" Type="http://schemas.openxmlformats.org/officeDocument/2006/relationships/hyperlink" Target="http://storm20/WOMF/ESIGN/api/ESign/UploadDocToDms" TargetMode="External"/><Relationship Id="rId675" Type="http://schemas.openxmlformats.org/officeDocument/2006/relationships/hyperlink" Target="http://gdkwebsvr:8080/embed/V2/dashboard" TargetMode="External"/><Relationship Id="rId882" Type="http://schemas.openxmlformats.org/officeDocument/2006/relationships/hyperlink" Target="mailto:P@ssw0rd" TargetMode="External"/><Relationship Id="rId1098" Type="http://schemas.openxmlformats.org/officeDocument/2006/relationships/hyperlink" Target="mailto:P@ssw0rd" TargetMode="External"/><Relationship Id="rId328" Type="http://schemas.openxmlformats.org/officeDocument/2006/relationships/hyperlink" Target="http://storm20/WOMF/ESIGN/api/ESign/UploadDocToDms" TargetMode="External"/><Relationship Id="rId535" Type="http://schemas.openxmlformats.org/officeDocument/2006/relationships/hyperlink" Target="http://storm20/WOMF/ESIGN/api/ESign/UploadDocToDms" TargetMode="External"/><Relationship Id="rId742" Type="http://schemas.openxmlformats.org/officeDocument/2006/relationships/hyperlink" Target="mailto:USERCIBB@GMAIL.COM;USERCIBC@GMAIL.COM" TargetMode="External"/><Relationship Id="rId1165" Type="http://schemas.openxmlformats.org/officeDocument/2006/relationships/hyperlink" Target="https://mobiledemoserver.ad-ins.com/embed/V2/dashboard" TargetMode="External"/><Relationship Id="rId1372" Type="http://schemas.openxmlformats.org/officeDocument/2006/relationships/hyperlink" Target="https://mobiledemoserver.ad-ins.com/embed/V2/dashboard" TargetMode="External"/><Relationship Id="rId602" Type="http://schemas.openxmlformats.org/officeDocument/2006/relationships/hyperlink" Target="mailto:USERCIBB@GMAIL.COM;USERCIBC@GMAIL.COM" TargetMode="External"/><Relationship Id="rId1025" Type="http://schemas.openxmlformats.org/officeDocument/2006/relationships/hyperlink" Target="mailto:admin@tafs.co.id" TargetMode="External"/><Relationship Id="rId1232" Type="http://schemas.openxmlformats.org/officeDocument/2006/relationships/hyperlink" Target="mailto:P@ssw0rd" TargetMode="External"/><Relationship Id="rId907" Type="http://schemas.openxmlformats.org/officeDocument/2006/relationships/hyperlink" Target="mailto:USERCIBB@GMAIL.COM;USERCIBC@GMAIL.COM" TargetMode="External"/><Relationship Id="rId36" Type="http://schemas.openxmlformats.org/officeDocument/2006/relationships/hyperlink" Target="http://storm20/WOMF/ESIGN/api/ESign/UploadDocToDms" TargetMode="External"/><Relationship Id="rId185" Type="http://schemas.openxmlformats.org/officeDocument/2006/relationships/hyperlink" Target="mailto:P@ssw0rd" TargetMode="External"/><Relationship Id="rId392" Type="http://schemas.openxmlformats.org/officeDocument/2006/relationships/hyperlink" Target="http://storm20/WOMF/ESIGN/api/ESign/UploadDocToDms" TargetMode="External"/><Relationship Id="rId697" Type="http://schemas.openxmlformats.org/officeDocument/2006/relationships/hyperlink" Target="http://storm20/WOMF/ESIGN/api/ESign/UploadDocToDms" TargetMode="External"/><Relationship Id="rId252" Type="http://schemas.openxmlformats.org/officeDocument/2006/relationships/hyperlink" Target="http://storm20/WOMF/ESIGN/api/ESign/ResumeESignProcess?trxNo=WS-ANDY-TKNAJ-0001" TargetMode="External"/><Relationship Id="rId1187" Type="http://schemas.openxmlformats.org/officeDocument/2006/relationships/hyperlink" Target="https://mobiledemoserver.ad-ins.com/embed/V2/dashboard" TargetMode="External"/><Relationship Id="rId112" Type="http://schemas.openxmlformats.org/officeDocument/2006/relationships/hyperlink" Target="mailto:USERCJAH@GMAIL.COM;USERCIIE@AD-INS.COm" TargetMode="External"/><Relationship Id="rId557" Type="http://schemas.openxmlformats.org/officeDocument/2006/relationships/hyperlink" Target="mailto:USERCIIE@AD-INS.COM" TargetMode="External"/><Relationship Id="rId764" Type="http://schemas.openxmlformats.org/officeDocument/2006/relationships/hyperlink" Target="mailto:USERCIBD@GMAIL.COM;USERCIFE@ESIGNHUB.MY.ID" TargetMode="External"/><Relationship Id="rId971" Type="http://schemas.openxmlformats.org/officeDocument/2006/relationships/hyperlink" Target="mailto:USERCIBB@GMAIL.COM;USERCIBC@GMAIL.COM" TargetMode="External"/><Relationship Id="rId1394" Type="http://schemas.openxmlformats.org/officeDocument/2006/relationships/hyperlink" Target="http://gdkwebsvr:8080/embed/V2/inquiry" TargetMode="External"/><Relationship Id="rId417" Type="http://schemas.openxmlformats.org/officeDocument/2006/relationships/hyperlink" Target="http://storm20/WOMF/ESIGN/api/ESign/UploadDocToDms" TargetMode="External"/><Relationship Id="rId624" Type="http://schemas.openxmlformats.org/officeDocument/2006/relationships/hyperlink" Target="http://gdkwebsvr:8080/embed/V2/inquiry" TargetMode="External"/><Relationship Id="rId831" Type="http://schemas.openxmlformats.org/officeDocument/2006/relationships/hyperlink" Target="mailto:ANDY@AD-INS.COM" TargetMode="External"/><Relationship Id="rId1047" Type="http://schemas.openxmlformats.org/officeDocument/2006/relationships/hyperlink" Target="http://storm20/WOMF/ESIGN/api/ESign/UploadDocToDms" TargetMode="External"/><Relationship Id="rId1254" Type="http://schemas.openxmlformats.org/officeDocument/2006/relationships/hyperlink" Target="mailto:USERCIBD@GMAIL.COM;USERCIFE@ESIGNHUB.MY.ID" TargetMode="External"/><Relationship Id="rId929" Type="http://schemas.openxmlformats.org/officeDocument/2006/relationships/hyperlink" Target="mailto:admin@tafs.co.id" TargetMode="External"/><Relationship Id="rId1114" Type="http://schemas.openxmlformats.org/officeDocument/2006/relationships/hyperlink" Target="mailto:P@ssw0rd" TargetMode="External"/><Relationship Id="rId1321" Type="http://schemas.openxmlformats.org/officeDocument/2006/relationships/hyperlink" Target="mailto:admin@tafs.co.id" TargetMode="External"/><Relationship Id="rId58" Type="http://schemas.openxmlformats.org/officeDocument/2006/relationships/hyperlink" Target="mailto:P@ssw0rd" TargetMode="External"/><Relationship Id="rId274" Type="http://schemas.openxmlformats.org/officeDocument/2006/relationships/hyperlink" Target="http://storm20/WOMF/ESIGN/api/ESign/UploadDocToDms" TargetMode="External"/><Relationship Id="rId481" Type="http://schemas.openxmlformats.org/officeDocument/2006/relationships/hyperlink" Target="http://gdkwebsvr:8080/embed/V2/dashboard" TargetMode="External"/><Relationship Id="rId134" Type="http://schemas.openxmlformats.org/officeDocument/2006/relationships/hyperlink" Target="http://storm20/WOMF/ESIGN/api/ESign/ResumeESignProcess?trxNo=WS-ANDY-TKNAJ-0001" TargetMode="External"/><Relationship Id="rId579" Type="http://schemas.openxmlformats.org/officeDocument/2006/relationships/hyperlink" Target="mailto:P@ssw0rd" TargetMode="External"/><Relationship Id="rId786" Type="http://schemas.openxmlformats.org/officeDocument/2006/relationships/hyperlink" Target="http://storm20/WOMF/ESIGN/api/ESign/ResumeESignProcess?trxNo=WS-ANDY-TKNAJ-0001" TargetMode="External"/><Relationship Id="rId993" Type="http://schemas.openxmlformats.org/officeDocument/2006/relationships/hyperlink" Target="mailto:admin@tafs.co.id" TargetMode="External"/><Relationship Id="rId341" Type="http://schemas.openxmlformats.org/officeDocument/2006/relationships/hyperlink" Target="http://storm20/WOMF/ESIGN/api/ESign/ResumeESignProcess?trxNo=WS-ANDY-TKNAJ-0001" TargetMode="External"/><Relationship Id="rId439" Type="http://schemas.openxmlformats.org/officeDocument/2006/relationships/hyperlink" Target="mailto:P@ssw0rd" TargetMode="External"/><Relationship Id="rId646" Type="http://schemas.openxmlformats.org/officeDocument/2006/relationships/hyperlink" Target="mailto:USERCIBB@GMAIL.COM;USERCIBC@GMAIL.COM" TargetMode="External"/><Relationship Id="rId1069" Type="http://schemas.openxmlformats.org/officeDocument/2006/relationships/hyperlink" Target="mailto:ANDY@AD-INS.COM" TargetMode="External"/><Relationship Id="rId1276" Type="http://schemas.openxmlformats.org/officeDocument/2006/relationships/hyperlink" Target="http://gdkwebsvr:8080/embed/V2/inquiry" TargetMode="External"/><Relationship Id="rId201" Type="http://schemas.openxmlformats.org/officeDocument/2006/relationships/hyperlink" Target="http://storm20/WOMF/ESIGN/api/ESign/UploadDocToDms" TargetMode="External"/><Relationship Id="rId506" Type="http://schemas.openxmlformats.org/officeDocument/2006/relationships/hyperlink" Target="mailto:ANDY@AD-INS.COM" TargetMode="External"/><Relationship Id="rId853" Type="http://schemas.openxmlformats.org/officeDocument/2006/relationships/hyperlink" Target="mailto:admin@tafs.co.id" TargetMode="External"/><Relationship Id="rId1136" Type="http://schemas.openxmlformats.org/officeDocument/2006/relationships/hyperlink" Target="https://mobiledemoserver.ad-ins.com/embed/V2/inquiry" TargetMode="External"/><Relationship Id="rId713" Type="http://schemas.openxmlformats.org/officeDocument/2006/relationships/hyperlink" Target="http://gdkwebsvr:8080/embed/V2/inquiry" TargetMode="External"/><Relationship Id="rId920" Type="http://schemas.openxmlformats.org/officeDocument/2006/relationships/hyperlink" Target="http://storm20/WOMF/ESIGN/api/ESign/ResumeESignProcess?trxNo=WS-ANDY-TKNAJ-0001" TargetMode="External"/><Relationship Id="rId1343" Type="http://schemas.openxmlformats.org/officeDocument/2006/relationships/hyperlink" Target="mailto:USERCIBB@GMAIL.COM;USERCIBC@GMAIL.COM" TargetMode="External"/><Relationship Id="rId1203" Type="http://schemas.openxmlformats.org/officeDocument/2006/relationships/hyperlink" Target="mailto:USERCIBB@GMAIL.COM;USERCIBC@GMAIL.COM" TargetMode="External"/><Relationship Id="rId296" Type="http://schemas.openxmlformats.org/officeDocument/2006/relationships/hyperlink" Target="http://storm20/WOMF/ESIGN/api/ESign/UploadDocToDms" TargetMode="External"/><Relationship Id="rId156" Type="http://schemas.openxmlformats.org/officeDocument/2006/relationships/hyperlink" Target="mailto:ANDY@AD-INS.COM" TargetMode="External"/><Relationship Id="rId363" Type="http://schemas.openxmlformats.org/officeDocument/2006/relationships/hyperlink" Target="mailto:P@ssw0rd" TargetMode="External"/><Relationship Id="rId570" Type="http://schemas.openxmlformats.org/officeDocument/2006/relationships/hyperlink" Target="mailto:USERCIBB@GMAIL.COM;USERCIBC@GMAIL.COM" TargetMode="External"/><Relationship Id="rId223" Type="http://schemas.openxmlformats.org/officeDocument/2006/relationships/hyperlink" Target="mailto:USERCIIE@AD-INS.COM" TargetMode="External"/><Relationship Id="rId430" Type="http://schemas.openxmlformats.org/officeDocument/2006/relationships/hyperlink" Target="http://storm20/WOMF/ESIGN/api/ESign/UploadDocToDms" TargetMode="External"/><Relationship Id="rId668" Type="http://schemas.openxmlformats.org/officeDocument/2006/relationships/hyperlink" Target="http://storm20/WOMF/ESIGN/api/ESign/ResumeESignProcess?trxNo=WS-ANDY-TKNAJ-0001" TargetMode="External"/><Relationship Id="rId875" Type="http://schemas.openxmlformats.org/officeDocument/2006/relationships/hyperlink" Target="http://gdkwebsvr:8080/embed/V2/dashboard" TargetMode="External"/><Relationship Id="rId1060" Type="http://schemas.openxmlformats.org/officeDocument/2006/relationships/hyperlink" Target="mailto:USERCIBD@GMAIL.COM;USERCIFE@ESIGNHUB.MY.ID" TargetMode="External"/><Relationship Id="rId1298" Type="http://schemas.openxmlformats.org/officeDocument/2006/relationships/hyperlink" Target="mailto:USERCIBB@GMAIL.COM;USERCIBC@GMAIL.COM" TargetMode="External"/><Relationship Id="rId528" Type="http://schemas.openxmlformats.org/officeDocument/2006/relationships/hyperlink" Target="mailto:admin@tafs.co.id" TargetMode="External"/><Relationship Id="rId735" Type="http://schemas.openxmlformats.org/officeDocument/2006/relationships/hyperlink" Target="http://storm20/WOMF/ESIGN/api/ESign/UploadDocToDms" TargetMode="External"/><Relationship Id="rId942" Type="http://schemas.openxmlformats.org/officeDocument/2006/relationships/hyperlink" Target="mailto:USERCIBB@GMAIL.COM;USERCIBC@GMAIL.COM" TargetMode="External"/><Relationship Id="rId1158" Type="http://schemas.openxmlformats.org/officeDocument/2006/relationships/hyperlink" Target="https://mobiledemoserver.ad-ins.com/embed/V2/inquiry" TargetMode="External"/><Relationship Id="rId1365" Type="http://schemas.openxmlformats.org/officeDocument/2006/relationships/hyperlink" Target="mailto:ANDY@AD-INS.COM" TargetMode="External"/><Relationship Id="rId1018" Type="http://schemas.openxmlformats.org/officeDocument/2006/relationships/hyperlink" Target="mailto:P@ssw0rd" TargetMode="External"/><Relationship Id="rId1225" Type="http://schemas.openxmlformats.org/officeDocument/2006/relationships/hyperlink" Target="http://gdkwebsvr:8080/embed/V2/dashboard" TargetMode="External"/><Relationship Id="rId71" Type="http://schemas.openxmlformats.org/officeDocument/2006/relationships/hyperlink" Target="http://storm20/WOMF/ESIGN/api/ESign/UploadDocToDms" TargetMode="External"/><Relationship Id="rId802" Type="http://schemas.openxmlformats.org/officeDocument/2006/relationships/hyperlink" Target="http://gdkwebsvr:8080/embed/V2/inquiry" TargetMode="External"/><Relationship Id="rId29" Type="http://schemas.openxmlformats.org/officeDocument/2006/relationships/hyperlink" Target="http://gdkwebsvr:8080/embed/V2/inquiry" TargetMode="External"/><Relationship Id="rId178" Type="http://schemas.openxmlformats.org/officeDocument/2006/relationships/hyperlink" Target="http://gdkwebsvr:8080/embed/V2/dashboard" TargetMode="External"/><Relationship Id="rId385" Type="http://schemas.openxmlformats.org/officeDocument/2006/relationships/hyperlink" Target="mailto:P@ssw0rd" TargetMode="External"/><Relationship Id="rId592" Type="http://schemas.openxmlformats.org/officeDocument/2006/relationships/hyperlink" Target="mailto:USERCIBB@GMAIL.COM;USERCIBC@GMAIL.COM" TargetMode="External"/><Relationship Id="rId245" Type="http://schemas.openxmlformats.org/officeDocument/2006/relationships/hyperlink" Target="mailto:P@ssw0rd" TargetMode="External"/><Relationship Id="rId452" Type="http://schemas.openxmlformats.org/officeDocument/2006/relationships/hyperlink" Target="mailto:P@ssw0rd" TargetMode="External"/><Relationship Id="rId897" Type="http://schemas.openxmlformats.org/officeDocument/2006/relationships/hyperlink" Target="mailto:admin@tafs.co.id" TargetMode="External"/><Relationship Id="rId1082" Type="http://schemas.openxmlformats.org/officeDocument/2006/relationships/hyperlink" Target="mailto:P@ssw0rd" TargetMode="External"/><Relationship Id="rId105" Type="http://schemas.openxmlformats.org/officeDocument/2006/relationships/hyperlink" Target="http://storm20/WOMF/ESIGN/api/ESign/ResumeESignProcess?trxNo=WS-ANDY-TKNAJ-0001" TargetMode="External"/><Relationship Id="rId312" Type="http://schemas.openxmlformats.org/officeDocument/2006/relationships/hyperlink" Target="http://storm20/WOMF/ESIGN/api/ESign/UploadDocToDms" TargetMode="External"/><Relationship Id="rId757" Type="http://schemas.openxmlformats.org/officeDocument/2006/relationships/hyperlink" Target="mailto:ANDY@AD-INS.COM" TargetMode="External"/><Relationship Id="rId964" Type="http://schemas.openxmlformats.org/officeDocument/2006/relationships/hyperlink" Target="mailto:USERCIBD@GMAIL.COM;USERCIFE@ESIGNHUB.MY.ID" TargetMode="External"/><Relationship Id="rId1387" Type="http://schemas.openxmlformats.org/officeDocument/2006/relationships/hyperlink" Target="mailto:ANDY@AD-INS.COM" TargetMode="External"/><Relationship Id="rId93" Type="http://schemas.openxmlformats.org/officeDocument/2006/relationships/hyperlink" Target="mailto:USERCIIE@AD-INS.COM;USERCJAH@GMAIL.COM" TargetMode="External"/><Relationship Id="rId617" Type="http://schemas.openxmlformats.org/officeDocument/2006/relationships/hyperlink" Target="http://storm20/WOMF/ESIGN/api/ESign/UploadDocToDms" TargetMode="External"/><Relationship Id="rId824" Type="http://schemas.openxmlformats.org/officeDocument/2006/relationships/hyperlink" Target="mailto:USERCIBB@GMAIL.COM;USERCIBC@GMAIL.COM" TargetMode="External"/><Relationship Id="rId1247" Type="http://schemas.openxmlformats.org/officeDocument/2006/relationships/hyperlink" Target="mailto:ANDY@AD-INS.COM" TargetMode="External"/><Relationship Id="rId1107" Type="http://schemas.openxmlformats.org/officeDocument/2006/relationships/hyperlink" Target="mailto:USERCIBB@GMAIL.COM;USERCIBC@GMAIL.COM" TargetMode="External"/><Relationship Id="rId1314" Type="http://schemas.openxmlformats.org/officeDocument/2006/relationships/hyperlink" Target="mailto:USERCIBD@GMAIL.COM;USERCIFE@ESIGNHUB.MY.ID" TargetMode="External"/><Relationship Id="rId20" Type="http://schemas.openxmlformats.org/officeDocument/2006/relationships/hyperlink" Target="http://storm20/WOMF/ESIGN/api/ESign/ResumeESignProcess?trxNo=WS-ANDY-TKNAJ-0001" TargetMode="External"/><Relationship Id="rId267" Type="http://schemas.openxmlformats.org/officeDocument/2006/relationships/hyperlink" Target="mailto:P@ssw0rd" TargetMode="External"/><Relationship Id="rId474" Type="http://schemas.openxmlformats.org/officeDocument/2006/relationships/hyperlink" Target="http://storm20/WOMF/ESIGN/api/ESign/UploadDocToDms" TargetMode="External"/><Relationship Id="rId127" Type="http://schemas.openxmlformats.org/officeDocument/2006/relationships/hyperlink" Target="mailto:ANDY@AD-INS.COM" TargetMode="External"/><Relationship Id="rId681" Type="http://schemas.openxmlformats.org/officeDocument/2006/relationships/hyperlink" Target="mailto:USERCIBB@GMAIL.COM;USERCIBC@GMAIL.COM" TargetMode="External"/><Relationship Id="rId779" Type="http://schemas.openxmlformats.org/officeDocument/2006/relationships/hyperlink" Target="mailto:USERCIBB@GMAIL.COM;USERCIBC@GMAIL.COM" TargetMode="External"/><Relationship Id="rId986" Type="http://schemas.openxmlformats.org/officeDocument/2006/relationships/hyperlink" Target="mailto:P@ssw0rd" TargetMode="External"/><Relationship Id="rId334" Type="http://schemas.openxmlformats.org/officeDocument/2006/relationships/hyperlink" Target="mailto:admin@tafs.co.id" TargetMode="External"/><Relationship Id="rId541" Type="http://schemas.openxmlformats.org/officeDocument/2006/relationships/hyperlink" Target="mailto:ANDY@AD-INS.COM" TargetMode="External"/><Relationship Id="rId639" Type="http://schemas.openxmlformats.org/officeDocument/2006/relationships/hyperlink" Target="mailto:USERCIIE@AD-INS.COM" TargetMode="External"/><Relationship Id="rId1171" Type="http://schemas.openxmlformats.org/officeDocument/2006/relationships/hyperlink" Target="https://mobiledemoserver.ad-ins.com/embed/V2/dashboard" TargetMode="External"/><Relationship Id="rId1269" Type="http://schemas.openxmlformats.org/officeDocument/2006/relationships/hyperlink" Target="http://storm20/WOMF/ESIGN/api/ESign/UploadDocToDms" TargetMode="External"/><Relationship Id="rId401" Type="http://schemas.openxmlformats.org/officeDocument/2006/relationships/hyperlink" Target="http://storm20/WOMF/ESIGN/api/ESign/ResumeESignProcess?trxNo=WS-ANDY-TKNAJ-0001" TargetMode="External"/><Relationship Id="rId846" Type="http://schemas.openxmlformats.org/officeDocument/2006/relationships/hyperlink" Target="mailto:P@ssw0rd" TargetMode="External"/><Relationship Id="rId1031" Type="http://schemas.openxmlformats.org/officeDocument/2006/relationships/hyperlink" Target="http://storm20/WOMF/ESIGN/api/ESign/UploadDocToDms" TargetMode="External"/><Relationship Id="rId1129" Type="http://schemas.openxmlformats.org/officeDocument/2006/relationships/hyperlink" Target="http://gdkwebsvr:8080/embed/V2/inquiry" TargetMode="External"/><Relationship Id="rId706" Type="http://schemas.openxmlformats.org/officeDocument/2006/relationships/hyperlink" Target="mailto:USERCIBB@GMAIL.COM;USERCIBC@GMAIL.COM" TargetMode="External"/><Relationship Id="rId913" Type="http://schemas.openxmlformats.org/officeDocument/2006/relationships/hyperlink" Target="mailto:admin@tafs.co.id" TargetMode="External"/><Relationship Id="rId1336" Type="http://schemas.openxmlformats.org/officeDocument/2006/relationships/hyperlink" Target="http://gdkwebsvr:8080/embed/V2/inquiry" TargetMode="External"/><Relationship Id="rId42" Type="http://schemas.openxmlformats.org/officeDocument/2006/relationships/hyperlink" Target="mailto:USERCIIE@AD-INS.COM" TargetMode="External"/><Relationship Id="rId1403" Type="http://schemas.openxmlformats.org/officeDocument/2006/relationships/hyperlink" Target="http://gdkwebsvr:8080/embed/V2/dashboard" TargetMode="External"/><Relationship Id="rId191" Type="http://schemas.openxmlformats.org/officeDocument/2006/relationships/hyperlink" Target="http://storm20/WOMF/ESIGN/api/ESign/UploadDocToDms" TargetMode="External"/><Relationship Id="rId289" Type="http://schemas.openxmlformats.org/officeDocument/2006/relationships/hyperlink" Target="mailto:P@ssw0rd" TargetMode="External"/><Relationship Id="rId496" Type="http://schemas.openxmlformats.org/officeDocument/2006/relationships/hyperlink" Target="http://storm20/WOMF/ESIGN/api/ESign/ResumeESignProcess?trxNo=WS-ANDY-TKNAJ-0001" TargetMode="External"/><Relationship Id="rId149" Type="http://schemas.openxmlformats.org/officeDocument/2006/relationships/hyperlink" Target="mailto:USERCIIE@AD-INS.COM;USERCJAH@GMAIL.COM" TargetMode="External"/><Relationship Id="rId356" Type="http://schemas.openxmlformats.org/officeDocument/2006/relationships/hyperlink" Target="mailto:admin@tafs.co.id" TargetMode="External"/><Relationship Id="rId563" Type="http://schemas.openxmlformats.org/officeDocument/2006/relationships/hyperlink" Target="mailto:USERCIIE@AD-INS.COM" TargetMode="External"/><Relationship Id="rId770" Type="http://schemas.openxmlformats.org/officeDocument/2006/relationships/hyperlink" Target="mailto:P@ssw0rd" TargetMode="External"/><Relationship Id="rId1193" Type="http://schemas.openxmlformats.org/officeDocument/2006/relationships/hyperlink" Target="https://mobiledemoserver.ad-ins.com/embed/V2/dashboard" TargetMode="External"/><Relationship Id="rId216" Type="http://schemas.openxmlformats.org/officeDocument/2006/relationships/hyperlink" Target="mailto:ANDY@AD-INS.COM" TargetMode="External"/><Relationship Id="rId423" Type="http://schemas.openxmlformats.org/officeDocument/2006/relationships/hyperlink" Target="http://storm20/WOMF/ESIGN/api/ESign/UploadDocToDms" TargetMode="External"/><Relationship Id="rId868" Type="http://schemas.openxmlformats.org/officeDocument/2006/relationships/hyperlink" Target="mailto:USERCIBB@GMAIL.COM;USERCIBC@GMAIL.COM" TargetMode="External"/><Relationship Id="rId1053" Type="http://schemas.openxmlformats.org/officeDocument/2006/relationships/hyperlink" Target="mailto:ANDY@AD-INS.COM" TargetMode="External"/><Relationship Id="rId1260" Type="http://schemas.openxmlformats.org/officeDocument/2006/relationships/hyperlink" Target="http://storm20/WOMF/ESIGN/api/ESign/ResumeESignProcess?trxNo=WS-ANDY-TKNAJ-0001" TargetMode="External"/><Relationship Id="rId630" Type="http://schemas.openxmlformats.org/officeDocument/2006/relationships/hyperlink" Target="mailto:admin@tafs.co.id" TargetMode="External"/><Relationship Id="rId728" Type="http://schemas.openxmlformats.org/officeDocument/2006/relationships/hyperlink" Target="mailto:admin@tafs.co.id" TargetMode="External"/><Relationship Id="rId935" Type="http://schemas.openxmlformats.org/officeDocument/2006/relationships/hyperlink" Target="http://storm20/WOMF/ESIGN/api/ESign/UploadDocToDms" TargetMode="External"/><Relationship Id="rId1358" Type="http://schemas.openxmlformats.org/officeDocument/2006/relationships/hyperlink" Target="mailto:ANDY@AD-INS.COM" TargetMode="External"/><Relationship Id="rId64" Type="http://schemas.openxmlformats.org/officeDocument/2006/relationships/hyperlink" Target="mailto:ANDY@AD-INS.COM" TargetMode="External"/><Relationship Id="rId1120" Type="http://schemas.openxmlformats.org/officeDocument/2006/relationships/hyperlink" Target="http://storm20/WOMF/ESIGN/api/ESign/ResumeESignProcess?trxNo=WS-ANDY-TKNAJ-0001" TargetMode="External"/><Relationship Id="rId1218" Type="http://schemas.openxmlformats.org/officeDocument/2006/relationships/hyperlink" Target="mailto:USERCIBB@GMAIL.COM;USERCIBC@GMAIL.COM" TargetMode="External"/><Relationship Id="rId280" Type="http://schemas.openxmlformats.org/officeDocument/2006/relationships/hyperlink" Target="mailto:admin@tafs.co.id" TargetMode="External"/><Relationship Id="rId140" Type="http://schemas.openxmlformats.org/officeDocument/2006/relationships/hyperlink" Target="mailto:P@ssw0rd" TargetMode="External"/><Relationship Id="rId378" Type="http://schemas.openxmlformats.org/officeDocument/2006/relationships/hyperlink" Target="http://storm20/WOMF/ESIGN/api/ESign/UploadDocToDms" TargetMode="External"/><Relationship Id="rId585" Type="http://schemas.openxmlformats.org/officeDocument/2006/relationships/hyperlink" Target="http://gdkwebsvr:8080/embed/V2/dashboard" TargetMode="External"/><Relationship Id="rId792" Type="http://schemas.openxmlformats.org/officeDocument/2006/relationships/hyperlink" Target="http://gdkwebsvr:8080/embed/V2/inquiry" TargetMode="External"/><Relationship Id="rId6" Type="http://schemas.openxmlformats.org/officeDocument/2006/relationships/hyperlink" Target="http://storm20/WOMF/ESIGN/api/ESign/UploadDocToDms" TargetMode="External"/><Relationship Id="rId238" Type="http://schemas.openxmlformats.org/officeDocument/2006/relationships/hyperlink" Target="http://gdkwebsvr:8080/embed/V2/dashboard" TargetMode="External"/><Relationship Id="rId445" Type="http://schemas.openxmlformats.org/officeDocument/2006/relationships/hyperlink" Target="http://storm20/WOMF/ESIGN/api/ESign/ResumeESignProcess?trxNo=WS-ANDY-TKNAJ-0001" TargetMode="External"/><Relationship Id="rId652" Type="http://schemas.openxmlformats.org/officeDocument/2006/relationships/hyperlink" Target="mailto:USERCIBD@GMAIL.COM;USERCIFE@ESIGNHUB.MY.ID" TargetMode="External"/><Relationship Id="rId1075" Type="http://schemas.openxmlformats.org/officeDocument/2006/relationships/hyperlink" Target="mailto:USERCIBB@GMAIL.COM;USERCIBC@GMAIL.COM" TargetMode="External"/><Relationship Id="rId1282" Type="http://schemas.openxmlformats.org/officeDocument/2006/relationships/hyperlink" Target="mailto:P@ssw0rd" TargetMode="External"/><Relationship Id="rId305" Type="http://schemas.openxmlformats.org/officeDocument/2006/relationships/hyperlink" Target="http://storm20/WOMF/ESIGN/api/ESign/ResumeESignProcess?trxNo=WS-ANDY-TKNAJ-0001" TargetMode="External"/><Relationship Id="rId512" Type="http://schemas.openxmlformats.org/officeDocument/2006/relationships/hyperlink" Target="mailto:USERCIIE@AD-INS.COM" TargetMode="External"/><Relationship Id="rId957" Type="http://schemas.openxmlformats.org/officeDocument/2006/relationships/hyperlink" Target="mailto:ANDY@AD-INS.COM" TargetMode="External"/><Relationship Id="rId1142" Type="http://schemas.openxmlformats.org/officeDocument/2006/relationships/hyperlink" Target="https://mobiledemoserver.ad-ins.com/embed/V2/inquiry" TargetMode="External"/><Relationship Id="rId86" Type="http://schemas.openxmlformats.org/officeDocument/2006/relationships/hyperlink" Target="mailto:USERCIIE@AD-INS.COM;USERCJAH@GMAIL.COM" TargetMode="External"/><Relationship Id="rId817" Type="http://schemas.openxmlformats.org/officeDocument/2006/relationships/hyperlink" Target="mailto:admin@tafs.co.id" TargetMode="External"/><Relationship Id="rId1002" Type="http://schemas.openxmlformats.org/officeDocument/2006/relationships/hyperlink" Target="mailto:P@ssw0rd" TargetMode="External"/><Relationship Id="rId1307" Type="http://schemas.openxmlformats.org/officeDocument/2006/relationships/hyperlink" Target="mailto:ANDY@AD-INS.COM" TargetMode="External"/><Relationship Id="rId13" Type="http://schemas.openxmlformats.org/officeDocument/2006/relationships/hyperlink" Target="http://storm20/WOMF/ESIGN/api/ESign/ResumeESignProcess?trxNo=WS-ANDY-TKNAJ-0001" TargetMode="External"/><Relationship Id="rId162" Type="http://schemas.openxmlformats.org/officeDocument/2006/relationships/hyperlink" Target="http://storm20/WOMF/ESIGN/api/ESign/ResumeESignProcess?trxNo=WS-ANDY-TKNAJ-0001" TargetMode="External"/><Relationship Id="rId467" Type="http://schemas.openxmlformats.org/officeDocument/2006/relationships/hyperlink" Target="http://storm20/WOMF/ESIGN/api/ESign/ResumeESignProcess?trxNo=WS-ANDY-TKNAJ-0001" TargetMode="External"/><Relationship Id="rId1097" Type="http://schemas.openxmlformats.org/officeDocument/2006/relationships/hyperlink" Target="mailto:admin@tafs.co.id" TargetMode="External"/><Relationship Id="rId674" Type="http://schemas.openxmlformats.org/officeDocument/2006/relationships/hyperlink" Target="http://gdkwebsvr:8080/embed/V2/inquiry" TargetMode="External"/><Relationship Id="rId881" Type="http://schemas.openxmlformats.org/officeDocument/2006/relationships/hyperlink" Target="mailto:admin@tafs.co.id" TargetMode="External"/><Relationship Id="rId979" Type="http://schemas.openxmlformats.org/officeDocument/2006/relationships/hyperlink" Target="mailto:USERCIBB@GMAIL.COM;USERCIBC@GMAIL.COM" TargetMode="External"/><Relationship Id="rId327" Type="http://schemas.openxmlformats.org/officeDocument/2006/relationships/hyperlink" Target="mailto:P@ssw0rd" TargetMode="External"/><Relationship Id="rId534" Type="http://schemas.openxmlformats.org/officeDocument/2006/relationships/hyperlink" Target="mailto:USERCIBB@GMAIL.COM;USERCIBC@GMAIL.COM" TargetMode="External"/><Relationship Id="rId741" Type="http://schemas.openxmlformats.org/officeDocument/2006/relationships/hyperlink" Target="mailto:ANDY@AD-INS.COM" TargetMode="External"/><Relationship Id="rId839" Type="http://schemas.openxmlformats.org/officeDocument/2006/relationships/hyperlink" Target="http://gdkwebsvr:8080/embed/V2/dashboard" TargetMode="External"/><Relationship Id="rId1164" Type="http://schemas.openxmlformats.org/officeDocument/2006/relationships/hyperlink" Target="https://mobiledemoserver.ad-ins.com/embed/V2/inquiry" TargetMode="External"/><Relationship Id="rId1371" Type="http://schemas.openxmlformats.org/officeDocument/2006/relationships/hyperlink" Target="mailto:USERCIBD@GMAIL.COM;USERCIFE@ESIGNHUB.MY.ID" TargetMode="External"/><Relationship Id="rId601" Type="http://schemas.openxmlformats.org/officeDocument/2006/relationships/hyperlink" Target="mailto:P@ssw0rd" TargetMode="External"/><Relationship Id="rId1024" Type="http://schemas.openxmlformats.org/officeDocument/2006/relationships/hyperlink" Target="http://storm20/WOMF/ESIGN/api/ESign/ResumeESignProcess?trxNo=WS-ANDY-TKNAJ-0001" TargetMode="External"/><Relationship Id="rId1231" Type="http://schemas.openxmlformats.org/officeDocument/2006/relationships/hyperlink" Target="mailto:admin@tafs.co.id" TargetMode="External"/><Relationship Id="rId906" Type="http://schemas.openxmlformats.org/officeDocument/2006/relationships/hyperlink" Target="mailto:P@ssw0rd" TargetMode="External"/><Relationship Id="rId1329" Type="http://schemas.openxmlformats.org/officeDocument/2006/relationships/hyperlink" Target="http://storm20/WOMF/ESIGN/api/ESign/UploadDocToDms" TargetMode="External"/><Relationship Id="rId35" Type="http://schemas.openxmlformats.org/officeDocument/2006/relationships/hyperlink" Target="mailto:admin@tafs.co.id" TargetMode="External"/><Relationship Id="rId184" Type="http://schemas.openxmlformats.org/officeDocument/2006/relationships/hyperlink" Target="mailto:admin@tafs.co.id" TargetMode="External"/><Relationship Id="rId391" Type="http://schemas.openxmlformats.org/officeDocument/2006/relationships/hyperlink" Target="mailto:P@ssw0rd" TargetMode="External"/><Relationship Id="rId251" Type="http://schemas.openxmlformats.org/officeDocument/2006/relationships/hyperlink" Target="http://storm20/WOMF/ESIGN/api/ESign/UploadDocToDms" TargetMode="External"/><Relationship Id="rId489" Type="http://schemas.openxmlformats.org/officeDocument/2006/relationships/hyperlink" Target="mailto:admin@tafs.co.id" TargetMode="External"/><Relationship Id="rId696" Type="http://schemas.openxmlformats.org/officeDocument/2006/relationships/hyperlink" Target="mailto:USERCIBB@GMAIL.COM;USERCIBC@GMAIL.COM" TargetMode="External"/><Relationship Id="rId349" Type="http://schemas.openxmlformats.org/officeDocument/2006/relationships/hyperlink" Target="mailto:P@ssw0rd" TargetMode="External"/><Relationship Id="rId556" Type="http://schemas.openxmlformats.org/officeDocument/2006/relationships/hyperlink" Target="http://storm20/WOMF/ESIGN/api/ESign/ResumeESignProcess?trxNo=WS-ANDY-TKNAJ-0001" TargetMode="External"/><Relationship Id="rId763" Type="http://schemas.openxmlformats.org/officeDocument/2006/relationships/hyperlink" Target="mailto:USERCIBB@GMAIL.COM;USERCIBC@GMAIL.COM" TargetMode="External"/><Relationship Id="rId1186" Type="http://schemas.openxmlformats.org/officeDocument/2006/relationships/hyperlink" Target="https://mobiledemoserver.ad-ins.com/embed/V2/inquiry" TargetMode="External"/><Relationship Id="rId1393" Type="http://schemas.openxmlformats.org/officeDocument/2006/relationships/hyperlink" Target="http://gdkwebsvr:8080/embed/V2/dashboard" TargetMode="External"/><Relationship Id="rId111" Type="http://schemas.openxmlformats.org/officeDocument/2006/relationships/hyperlink" Target="mailto:USERCIIE@AD-INS.COM;USERCJAH@GMAIL.COM" TargetMode="External"/><Relationship Id="rId209" Type="http://schemas.openxmlformats.org/officeDocument/2006/relationships/hyperlink" Target="mailto:USERCIIE@AD-INS.COM;USERCJAH@GMAIL.COM" TargetMode="External"/><Relationship Id="rId416" Type="http://schemas.openxmlformats.org/officeDocument/2006/relationships/hyperlink" Target="http://storm20/WOMF/ESIGN/api/ESign/UploadDocToDms" TargetMode="External"/><Relationship Id="rId970" Type="http://schemas.openxmlformats.org/officeDocument/2006/relationships/hyperlink" Target="mailto:P@ssw0rd" TargetMode="External"/><Relationship Id="rId1046" Type="http://schemas.openxmlformats.org/officeDocument/2006/relationships/hyperlink" Target="mailto:USERCIBB@GMAIL.COM;USERCIBC@GMAIL.COM" TargetMode="External"/><Relationship Id="rId1253" Type="http://schemas.openxmlformats.org/officeDocument/2006/relationships/hyperlink" Target="mailto:USERCIBB@GMAIL.COM;USERCIBC@GMAIL.COM" TargetMode="External"/><Relationship Id="rId623" Type="http://schemas.openxmlformats.org/officeDocument/2006/relationships/hyperlink" Target="mailto:ANDY@AD-INS.COM" TargetMode="External"/><Relationship Id="rId830" Type="http://schemas.openxmlformats.org/officeDocument/2006/relationships/hyperlink" Target="mailto:USERCIBD@GMAIL.COM;USERCIFE@ESIGNHUB.MY.ID" TargetMode="External"/><Relationship Id="rId928" Type="http://schemas.openxmlformats.org/officeDocument/2006/relationships/hyperlink" Target="http://storm20/WOMF/ESIGN/api/ESign/ResumeESignProcess?trxNo=WS-ANDY-TKNAJ-0001" TargetMode="External"/><Relationship Id="rId57" Type="http://schemas.openxmlformats.org/officeDocument/2006/relationships/hyperlink" Target="http://gdkwebsvr:8080/embed/V2/dashboard" TargetMode="External"/><Relationship Id="rId1113" Type="http://schemas.openxmlformats.org/officeDocument/2006/relationships/hyperlink" Target="mailto:admin@tafs.co.id" TargetMode="External"/><Relationship Id="rId1320" Type="http://schemas.openxmlformats.org/officeDocument/2006/relationships/hyperlink" Target="http://storm20/WOMF/ESIGN/api/ESign/ResumeESignProcess?trxNo=WS-ANDY-TKNAJ-0001" TargetMode="External"/><Relationship Id="rId273" Type="http://schemas.openxmlformats.org/officeDocument/2006/relationships/hyperlink" Target="mailto:P@ssw0rd" TargetMode="External"/><Relationship Id="rId480" Type="http://schemas.openxmlformats.org/officeDocument/2006/relationships/hyperlink" Target="http://gdkwebsvr:8080/embed/V2/inquiry" TargetMode="External"/><Relationship Id="rId701" Type="http://schemas.openxmlformats.org/officeDocument/2006/relationships/hyperlink" Target="mailto:USERCIBB@GMAIL.COM;USERCIBC@GMAIL.COM" TargetMode="External"/><Relationship Id="rId939" Type="http://schemas.openxmlformats.org/officeDocument/2006/relationships/hyperlink" Target="mailto:USERCIBB@GMAIL.COM;USERCIBC@GMAIL.COM" TargetMode="External"/><Relationship Id="rId1124" Type="http://schemas.openxmlformats.org/officeDocument/2006/relationships/hyperlink" Target="mailto:USERCIBD@GMAIL.COM;USERCIFE@ESIGNHUB.MY.ID" TargetMode="External"/><Relationship Id="rId1331" Type="http://schemas.openxmlformats.org/officeDocument/2006/relationships/hyperlink" Target="mailto:admin@tafs.co.id" TargetMode="External"/><Relationship Id="rId68" Type="http://schemas.openxmlformats.org/officeDocument/2006/relationships/hyperlink" Target="mailto:USERCIIE@AD-INS.COM;USERCJAH@GMAIL.COM" TargetMode="External"/><Relationship Id="rId133" Type="http://schemas.openxmlformats.org/officeDocument/2006/relationships/hyperlink" Target="http://storm20/WOMF/ESIGN/api/ESign/UploadDocToDms" TargetMode="External"/><Relationship Id="rId340" Type="http://schemas.openxmlformats.org/officeDocument/2006/relationships/hyperlink" Target="http://storm20/WOMF/ESIGN/api/ESign/UploadDocToDms" TargetMode="External"/><Relationship Id="rId578" Type="http://schemas.openxmlformats.org/officeDocument/2006/relationships/hyperlink" Target="mailto:admin@tafs.co.id" TargetMode="External"/><Relationship Id="rId785" Type="http://schemas.openxmlformats.org/officeDocument/2006/relationships/hyperlink" Target="http://storm20/WOMF/ESIGN/api/ESign/UploadDocToDms" TargetMode="External"/><Relationship Id="rId992" Type="http://schemas.openxmlformats.org/officeDocument/2006/relationships/hyperlink" Target="http://storm20/WOMF/ESIGN/api/ESign/ResumeESignProcess?trxNo=WS-ANDY-TKNAJ-0001" TargetMode="External"/><Relationship Id="rId200" Type="http://schemas.openxmlformats.org/officeDocument/2006/relationships/hyperlink" Target="mailto:USERCJAH@GMAIL.COM;USERCIIE@AD-INS.COm" TargetMode="External"/><Relationship Id="rId438" Type="http://schemas.openxmlformats.org/officeDocument/2006/relationships/hyperlink" Target="mailto:admin@tafs.co.id" TargetMode="External"/><Relationship Id="rId645" Type="http://schemas.openxmlformats.org/officeDocument/2006/relationships/hyperlink" Target="http://gdkwebsvr:8080/embed/V2/dashboard" TargetMode="External"/><Relationship Id="rId852" Type="http://schemas.openxmlformats.org/officeDocument/2006/relationships/hyperlink" Target="http://storm20/WOMF/ESIGN/api/ESign/ResumeESignProcess?trxNo=WS-ANDY-TKNAJ-0001" TargetMode="External"/><Relationship Id="rId1068" Type="http://schemas.openxmlformats.org/officeDocument/2006/relationships/hyperlink" Target="mailto:USERCIBD@GMAIL.COM;USERCIFE@ESIGNHUB.MY.ID" TargetMode="External"/><Relationship Id="rId1275" Type="http://schemas.openxmlformats.org/officeDocument/2006/relationships/hyperlink" Target="http://gdkwebsvr:8080/embed/V2/dashboard" TargetMode="External"/><Relationship Id="rId284" Type="http://schemas.openxmlformats.org/officeDocument/2006/relationships/hyperlink" Target="http://storm20/WOMF/ESIGN/api/ESign/UploadDocToDms" TargetMode="External"/><Relationship Id="rId491" Type="http://schemas.openxmlformats.org/officeDocument/2006/relationships/hyperlink" Target="mailto:ANDY@AD-INS.COM" TargetMode="External"/><Relationship Id="rId505" Type="http://schemas.openxmlformats.org/officeDocument/2006/relationships/hyperlink" Target="mailto:admin@tafs.co.id" TargetMode="External"/><Relationship Id="rId712" Type="http://schemas.openxmlformats.org/officeDocument/2006/relationships/hyperlink" Target="mailto:ANDY@AD-INS.COM" TargetMode="External"/><Relationship Id="rId1135" Type="http://schemas.openxmlformats.org/officeDocument/2006/relationships/hyperlink" Target="https://mobiledemoserver.ad-ins.com/embed/V2/dashboard" TargetMode="External"/><Relationship Id="rId1342" Type="http://schemas.openxmlformats.org/officeDocument/2006/relationships/hyperlink" Target="mailto:P@ssw0rd" TargetMode="External"/><Relationship Id="rId79" Type="http://schemas.openxmlformats.org/officeDocument/2006/relationships/hyperlink" Target="mailto:admin@tafs.co.id" TargetMode="External"/><Relationship Id="rId144" Type="http://schemas.openxmlformats.org/officeDocument/2006/relationships/hyperlink" Target="http://storm20/WOMF/ESIGN/api/ESign/ResumeESignProcess?trxNo=WS-ANDY-TKNAJ-0001" TargetMode="External"/><Relationship Id="rId589" Type="http://schemas.openxmlformats.org/officeDocument/2006/relationships/hyperlink" Target="mailto:USERCIIE@AD-INS.COM" TargetMode="External"/><Relationship Id="rId796" Type="http://schemas.openxmlformats.org/officeDocument/2006/relationships/hyperlink" Target="http://storm20/WOMF/ESIGN/api/ESign/ResumeESignProcess?trxNo=WS-ANDY-TKNAJ-0001" TargetMode="External"/><Relationship Id="rId1202" Type="http://schemas.openxmlformats.org/officeDocument/2006/relationships/hyperlink" Target="mailto:P@ssw0rd" TargetMode="External"/><Relationship Id="rId351" Type="http://schemas.openxmlformats.org/officeDocument/2006/relationships/hyperlink" Target="mailto:P@ssw0rd" TargetMode="External"/><Relationship Id="rId449" Type="http://schemas.openxmlformats.org/officeDocument/2006/relationships/hyperlink" Target="http://storm20/WOMF/ESIGN/api/ESign/UploadDocToDms" TargetMode="External"/><Relationship Id="rId656" Type="http://schemas.openxmlformats.org/officeDocument/2006/relationships/hyperlink" Target="mailto:USERCIBB@GMAIL.COM;USERCIBC@GMAIL.COM" TargetMode="External"/><Relationship Id="rId863" Type="http://schemas.openxmlformats.org/officeDocument/2006/relationships/hyperlink" Target="mailto:USERCIBB@GMAIL.COM;USERCIBC@GMAIL.COM" TargetMode="External"/><Relationship Id="rId1079" Type="http://schemas.openxmlformats.org/officeDocument/2006/relationships/hyperlink" Target="http://storm20/WOMF/ESIGN/api/ESign/UploadDocToDms" TargetMode="External"/><Relationship Id="rId1286" Type="http://schemas.openxmlformats.org/officeDocument/2006/relationships/hyperlink" Target="http://gdkwebsvr:8080/embed/V2/inquiry" TargetMode="External"/><Relationship Id="rId211" Type="http://schemas.openxmlformats.org/officeDocument/2006/relationships/hyperlink" Target="http://storm20/WOMF/ESIGN/api/ESign/UploadDocToDms" TargetMode="External"/><Relationship Id="rId295" Type="http://schemas.openxmlformats.org/officeDocument/2006/relationships/hyperlink" Target="mailto:P@ssw0rd" TargetMode="External"/><Relationship Id="rId309" Type="http://schemas.openxmlformats.org/officeDocument/2006/relationships/hyperlink" Target="http://storm20/WOMF/ESIGN/api/ESign/ResumeESignProcess?trxNo=WS-ANDY-TKNAJ-0001" TargetMode="External"/><Relationship Id="rId516" Type="http://schemas.openxmlformats.org/officeDocument/2006/relationships/hyperlink" Target="mailto:USERCABE@GMAIL.COM;USERBABO@GMAIL.COM" TargetMode="External"/><Relationship Id="rId1146" Type="http://schemas.openxmlformats.org/officeDocument/2006/relationships/hyperlink" Target="https://mobiledemoserver.ad-ins.com/embed/V2/inquiry" TargetMode="External"/><Relationship Id="rId723" Type="http://schemas.openxmlformats.org/officeDocument/2006/relationships/hyperlink" Target="http://gdkwebsvr:8080/embed/V2/inquiry" TargetMode="External"/><Relationship Id="rId930" Type="http://schemas.openxmlformats.org/officeDocument/2006/relationships/hyperlink" Target="mailto:P@ssw0rd" TargetMode="External"/><Relationship Id="rId1006" Type="http://schemas.openxmlformats.org/officeDocument/2006/relationships/hyperlink" Target="mailto:USERCIBB@GMAIL.COM;USERCIBC@GMAIL.COM" TargetMode="External"/><Relationship Id="rId1353" Type="http://schemas.openxmlformats.org/officeDocument/2006/relationships/hyperlink" Target="http://storm20/WOMF/ESIGN/api/ESign/UploadDocToDms" TargetMode="External"/><Relationship Id="rId155" Type="http://schemas.openxmlformats.org/officeDocument/2006/relationships/hyperlink" Target="mailto:P@ssw0rd" TargetMode="External"/><Relationship Id="rId362" Type="http://schemas.openxmlformats.org/officeDocument/2006/relationships/hyperlink" Target="mailto:admin@tafs.co.id" TargetMode="External"/><Relationship Id="rId1213" Type="http://schemas.openxmlformats.org/officeDocument/2006/relationships/hyperlink" Target="mailto:USERCIBB@GMAIL.COM;USERCIBC@GMAIL.COM" TargetMode="External"/><Relationship Id="rId1297" Type="http://schemas.openxmlformats.org/officeDocument/2006/relationships/hyperlink" Target="mailto:ANDY@AD-INS.COM" TargetMode="External"/><Relationship Id="rId222" Type="http://schemas.openxmlformats.org/officeDocument/2006/relationships/hyperlink" Target="http://storm20/WOMF/ESIGN/api/ESign/ResumeESignProcess?trxNo=WS-ANDY-TKNAJ-0001" TargetMode="External"/><Relationship Id="rId667" Type="http://schemas.openxmlformats.org/officeDocument/2006/relationships/hyperlink" Target="http://storm20/WOMF/ESIGN/api/ESign/UploadDocToDms" TargetMode="External"/><Relationship Id="rId874" Type="http://schemas.openxmlformats.org/officeDocument/2006/relationships/hyperlink" Target="mailto:USERCIBD@GMAIL.COM;USERCIFE@ESIGNHUB.MY.ID" TargetMode="External"/><Relationship Id="rId17" Type="http://schemas.openxmlformats.org/officeDocument/2006/relationships/hyperlink" Target="mailto:P@ssw0rd" TargetMode="External"/><Relationship Id="rId527" Type="http://schemas.openxmlformats.org/officeDocument/2006/relationships/hyperlink" Target="mailto:USERCIIE@AD-INS.COM" TargetMode="External"/><Relationship Id="rId734" Type="http://schemas.openxmlformats.org/officeDocument/2006/relationships/hyperlink" Target="mailto:USERCIBB@GMAIL.COM;USERCIBC@GMAIL.COM" TargetMode="External"/><Relationship Id="rId941" Type="http://schemas.openxmlformats.org/officeDocument/2006/relationships/hyperlink" Target="mailto:ANDY@AD-INS.COM" TargetMode="External"/><Relationship Id="rId1157" Type="http://schemas.openxmlformats.org/officeDocument/2006/relationships/hyperlink" Target="https://mobiledemoserver.ad-ins.com/embed/V2/dashboard" TargetMode="External"/><Relationship Id="rId1364" Type="http://schemas.openxmlformats.org/officeDocument/2006/relationships/hyperlink" Target="mailto:USERCIBD@GMAIL.COM;USERCIFE@ESIGNHUB.MY.ID" TargetMode="External"/><Relationship Id="rId70" Type="http://schemas.openxmlformats.org/officeDocument/2006/relationships/hyperlink" Target="mailto:admin@tafs.co.id" TargetMode="External"/><Relationship Id="rId166" Type="http://schemas.openxmlformats.org/officeDocument/2006/relationships/hyperlink" Target="mailto:ANDY@AD-INS.COM" TargetMode="External"/><Relationship Id="rId373" Type="http://schemas.openxmlformats.org/officeDocument/2006/relationships/hyperlink" Target="mailto:P@ssw0rd" TargetMode="External"/><Relationship Id="rId580" Type="http://schemas.openxmlformats.org/officeDocument/2006/relationships/hyperlink" Target="mailto:USERCIBB@GMAIL.COM;USERCIBC@GMAIL.COM" TargetMode="External"/><Relationship Id="rId801" Type="http://schemas.openxmlformats.org/officeDocument/2006/relationships/hyperlink" Target="http://gdkwebsvr:8080/embed/V2/dashboard" TargetMode="External"/><Relationship Id="rId1017" Type="http://schemas.openxmlformats.org/officeDocument/2006/relationships/hyperlink" Target="mailto:admin@tafs.co.id" TargetMode="External"/><Relationship Id="rId1224" Type="http://schemas.openxmlformats.org/officeDocument/2006/relationships/hyperlink" Target="mailto:USERCIBD@GMAIL.COM;USERCIFE@ESIGNHUB.MY.ID" TargetMode="External"/><Relationship Id="rId1" Type="http://schemas.openxmlformats.org/officeDocument/2006/relationships/hyperlink" Target="mailto:admin@tafs.co.id" TargetMode="External"/><Relationship Id="rId233" Type="http://schemas.openxmlformats.org/officeDocument/2006/relationships/hyperlink" Target="mailto:USERCIIE@AD-INS.COM" TargetMode="External"/><Relationship Id="rId440" Type="http://schemas.openxmlformats.org/officeDocument/2006/relationships/hyperlink" Target="http://storm20/WOMF/ESIGN/api/ESign/ResumeESignProcess?trxNo=WS-ANDY-TKNAJ-0001" TargetMode="External"/><Relationship Id="rId678" Type="http://schemas.openxmlformats.org/officeDocument/2006/relationships/hyperlink" Target="http://storm20/WOMF/ESIGN/api/ESign/ResumeESignProcess?trxNo=WS-ANDY-TKNAJ-0001" TargetMode="External"/><Relationship Id="rId885" Type="http://schemas.openxmlformats.org/officeDocument/2006/relationships/hyperlink" Target="mailto:ANDY@AD-INS.COM" TargetMode="External"/><Relationship Id="rId1070" Type="http://schemas.openxmlformats.org/officeDocument/2006/relationships/hyperlink" Target="mailto:USERCIBB@GMAIL.COM;USERCIBC@GMAIL.COM" TargetMode="External"/><Relationship Id="rId28" Type="http://schemas.openxmlformats.org/officeDocument/2006/relationships/hyperlink" Target="mailto:ANDY@AD-INS.COM" TargetMode="External"/><Relationship Id="rId300" Type="http://schemas.openxmlformats.org/officeDocument/2006/relationships/hyperlink" Target="mailto:admin@tafs.co.id" TargetMode="External"/><Relationship Id="rId538" Type="http://schemas.openxmlformats.org/officeDocument/2006/relationships/hyperlink" Target="mailto:admin@tafs.co.id" TargetMode="External"/><Relationship Id="rId745" Type="http://schemas.openxmlformats.org/officeDocument/2006/relationships/hyperlink" Target="mailto:admin@tafs.co.id" TargetMode="External"/><Relationship Id="rId952" Type="http://schemas.openxmlformats.org/officeDocument/2006/relationships/hyperlink" Target="http://storm20/WOMF/ESIGN/api/ESign/ResumeESignProcess?trxNo=WS-ANDY-TKNAJ-0001" TargetMode="External"/><Relationship Id="rId1168" Type="http://schemas.openxmlformats.org/officeDocument/2006/relationships/hyperlink" Target="https://mobiledemoserver.ad-ins.com/embed/V2/inquiry" TargetMode="External"/><Relationship Id="rId1375" Type="http://schemas.openxmlformats.org/officeDocument/2006/relationships/hyperlink" Target="https://mobiledemoserver.ad-ins.com/embed/V2/inquiry" TargetMode="External"/><Relationship Id="rId81" Type="http://schemas.openxmlformats.org/officeDocument/2006/relationships/hyperlink" Target="http://storm20/WOMF/ESIGN/api/ESign/ResumeESignProcess?trxNo=WS-ANDY-TKNAJ-0001" TargetMode="External"/><Relationship Id="rId177" Type="http://schemas.openxmlformats.org/officeDocument/2006/relationships/hyperlink" Target="http://gdkwebsvr:8080/embed/V2/inquiry" TargetMode="External"/><Relationship Id="rId384" Type="http://schemas.openxmlformats.org/officeDocument/2006/relationships/hyperlink" Target="mailto:admin@tafs.co.id" TargetMode="External"/><Relationship Id="rId591" Type="http://schemas.openxmlformats.org/officeDocument/2006/relationships/hyperlink" Target="mailto:P@ssw0rd" TargetMode="External"/><Relationship Id="rId605" Type="http://schemas.openxmlformats.org/officeDocument/2006/relationships/hyperlink" Target="http://gdkwebsvr:8080/embed/V2/dashboard" TargetMode="External"/><Relationship Id="rId812" Type="http://schemas.openxmlformats.org/officeDocument/2006/relationships/hyperlink" Target="http://gdkwebsvr:8080/embed/V2/inquiry" TargetMode="External"/><Relationship Id="rId1028" Type="http://schemas.openxmlformats.org/officeDocument/2006/relationships/hyperlink" Target="mailto:USERCIBD@GMAIL.COM;USERCIFE@ESIGNHUB.MY.ID" TargetMode="External"/><Relationship Id="rId1235" Type="http://schemas.openxmlformats.org/officeDocument/2006/relationships/hyperlink" Target="http://gdkwebsvr:8080/embed/V2/dashboard" TargetMode="External"/><Relationship Id="rId244" Type="http://schemas.openxmlformats.org/officeDocument/2006/relationships/hyperlink" Target="mailto:admin@tafs.co.id" TargetMode="External"/><Relationship Id="rId689" Type="http://schemas.openxmlformats.org/officeDocument/2006/relationships/hyperlink" Target="mailto:admin@tafs.co.id" TargetMode="External"/><Relationship Id="rId896" Type="http://schemas.openxmlformats.org/officeDocument/2006/relationships/hyperlink" Target="http://storm20/WOMF/ESIGN/api/ESign/ResumeESignProcess?trxNo=WS-ANDY-TKNAJ-0001" TargetMode="External"/><Relationship Id="rId1081" Type="http://schemas.openxmlformats.org/officeDocument/2006/relationships/hyperlink" Target="mailto:admin@tafs.co.id" TargetMode="External"/><Relationship Id="rId1302" Type="http://schemas.openxmlformats.org/officeDocument/2006/relationships/hyperlink" Target="mailto:P@ssw0rd" TargetMode="External"/><Relationship Id="rId39" Type="http://schemas.openxmlformats.org/officeDocument/2006/relationships/hyperlink" Target="http://gdkwebsvr:8080/embed/V2/inquiry" TargetMode="External"/><Relationship Id="rId451" Type="http://schemas.openxmlformats.org/officeDocument/2006/relationships/hyperlink" Target="mailto:admin@tafs.co.id" TargetMode="External"/><Relationship Id="rId549" Type="http://schemas.openxmlformats.org/officeDocument/2006/relationships/hyperlink" Target="mailto:P@ssw0rd" TargetMode="External"/><Relationship Id="rId756" Type="http://schemas.openxmlformats.org/officeDocument/2006/relationships/hyperlink" Target="mailto:USERCIBD@GMAIL.COM;USERCIFE@ESIGNHUB.MY.ID" TargetMode="External"/><Relationship Id="rId1179" Type="http://schemas.openxmlformats.org/officeDocument/2006/relationships/hyperlink" Target="http://gdkwebsvr:8080/embed/V2/dashboard" TargetMode="External"/><Relationship Id="rId1386" Type="http://schemas.openxmlformats.org/officeDocument/2006/relationships/hyperlink" Target="https://mobiledemoserver.ad-ins.com/embed/V2/inquiry" TargetMode="External"/><Relationship Id="rId104" Type="http://schemas.openxmlformats.org/officeDocument/2006/relationships/hyperlink" Target="http://storm20/WOMF/ESIGN/api/ESign/UploadDocToDms" TargetMode="External"/><Relationship Id="rId188" Type="http://schemas.openxmlformats.org/officeDocument/2006/relationships/hyperlink" Target="http://gdkwebsvr:8080/embed/V2/dashboard" TargetMode="External"/><Relationship Id="rId311" Type="http://schemas.openxmlformats.org/officeDocument/2006/relationships/hyperlink" Target="mailto:P@ssw0rd" TargetMode="External"/><Relationship Id="rId395" Type="http://schemas.openxmlformats.org/officeDocument/2006/relationships/hyperlink" Target="mailto:P@ssw0rd" TargetMode="External"/><Relationship Id="rId409" Type="http://schemas.openxmlformats.org/officeDocument/2006/relationships/hyperlink" Target="http://storm20/WOMF/ESIGN/api/ESign/ResumeESignProcess?trxNo=WS-ANDY-TKNAJ-0001" TargetMode="External"/><Relationship Id="rId963" Type="http://schemas.openxmlformats.org/officeDocument/2006/relationships/hyperlink" Target="mailto:USERCIBB@GMAIL.COM;USERCIBC@GMAIL.COM" TargetMode="External"/><Relationship Id="rId1039" Type="http://schemas.openxmlformats.org/officeDocument/2006/relationships/hyperlink" Target="http://storm20/WOMF/ESIGN/api/ESign/UploadDocToDms" TargetMode="External"/><Relationship Id="rId1246" Type="http://schemas.openxmlformats.org/officeDocument/2006/relationships/hyperlink" Target="http://gdkwebsvr:8080/embed/V2/inquiry" TargetMode="External"/><Relationship Id="rId92" Type="http://schemas.openxmlformats.org/officeDocument/2006/relationships/hyperlink" Target="mailto:P@ssw0rd" TargetMode="External"/><Relationship Id="rId616" Type="http://schemas.openxmlformats.org/officeDocument/2006/relationships/hyperlink" Target="mailto:USERCIBB@GMAIL.COM;USERCIBC@GMAIL.COM" TargetMode="External"/><Relationship Id="rId823" Type="http://schemas.openxmlformats.org/officeDocument/2006/relationships/hyperlink" Target="mailto:ANDY@AD-INS.COM" TargetMode="External"/><Relationship Id="rId255" Type="http://schemas.openxmlformats.org/officeDocument/2006/relationships/hyperlink" Target="http://storm20/WOMF/ESIGN/api/ESign/UploadDocToDms" TargetMode="External"/><Relationship Id="rId462" Type="http://schemas.openxmlformats.org/officeDocument/2006/relationships/hyperlink" Target="mailto:admin@tafs.co.id" TargetMode="External"/><Relationship Id="rId1092" Type="http://schemas.openxmlformats.org/officeDocument/2006/relationships/hyperlink" Target="mailto:USERCIBD@GMAIL.COM;USERCIFE@ESIGNHUB.MY.ID" TargetMode="External"/><Relationship Id="rId1106" Type="http://schemas.openxmlformats.org/officeDocument/2006/relationships/hyperlink" Target="mailto:P@ssw0rd" TargetMode="External"/><Relationship Id="rId1313" Type="http://schemas.openxmlformats.org/officeDocument/2006/relationships/hyperlink" Target="mailto:USERCIBB@GMAIL.COM;USERCIBC@GMAIL.COM" TargetMode="External"/><Relationship Id="rId1397" Type="http://schemas.openxmlformats.org/officeDocument/2006/relationships/hyperlink" Target="http://storm20/WOMF/ESIGN/api/ESign/UploadDocToDms" TargetMode="External"/><Relationship Id="rId115" Type="http://schemas.openxmlformats.org/officeDocument/2006/relationships/hyperlink" Target="mailto:USERCJEA@GMAIL.COM" TargetMode="External"/><Relationship Id="rId322" Type="http://schemas.openxmlformats.org/officeDocument/2006/relationships/hyperlink" Target="mailto:admin@tafs.co.id" TargetMode="External"/><Relationship Id="rId767" Type="http://schemas.openxmlformats.org/officeDocument/2006/relationships/hyperlink" Target="http://storm20/WOMF/ESIGN/api/ESign/UploadDocToDms" TargetMode="External"/><Relationship Id="rId974" Type="http://schemas.openxmlformats.org/officeDocument/2006/relationships/hyperlink" Target="mailto:USERCIBB@GMAIL.COM;USERCIBC@GMAIL.COM" TargetMode="External"/><Relationship Id="rId199" Type="http://schemas.openxmlformats.org/officeDocument/2006/relationships/hyperlink" Target="mailto:USERCIIE@AD-INS.COM;USERCJAH@GMAIL.COM" TargetMode="External"/><Relationship Id="rId627" Type="http://schemas.openxmlformats.org/officeDocument/2006/relationships/hyperlink" Target="http://storm20/WOMF/ESIGN/api/ESign/UploadDocToDms" TargetMode="External"/><Relationship Id="rId834" Type="http://schemas.openxmlformats.org/officeDocument/2006/relationships/hyperlink" Target="http://storm20/WOMF/ESIGN/api/ESign/ResumeESignProcess?trxNo=WS-ANDY-TKNAJ-0001" TargetMode="External"/><Relationship Id="rId1257" Type="http://schemas.openxmlformats.org/officeDocument/2006/relationships/hyperlink" Target="mailto:ANDY@AD-INS.COM" TargetMode="External"/><Relationship Id="rId266" Type="http://schemas.openxmlformats.org/officeDocument/2006/relationships/hyperlink" Target="mailto:admin@tafs.co.id" TargetMode="External"/><Relationship Id="rId473" Type="http://schemas.openxmlformats.org/officeDocument/2006/relationships/hyperlink" Target="mailto:P@ssw0rd" TargetMode="External"/><Relationship Id="rId680" Type="http://schemas.openxmlformats.org/officeDocument/2006/relationships/hyperlink" Target="mailto:P@ssw0rd" TargetMode="External"/><Relationship Id="rId901" Type="http://schemas.openxmlformats.org/officeDocument/2006/relationships/hyperlink" Target="mailto:ANDY@AD-INS.COM" TargetMode="External"/><Relationship Id="rId1117" Type="http://schemas.openxmlformats.org/officeDocument/2006/relationships/hyperlink" Target="mailto:ANDY@AD-INS.COM" TargetMode="External"/><Relationship Id="rId1324" Type="http://schemas.openxmlformats.org/officeDocument/2006/relationships/hyperlink" Target="mailto:USERCIBD@GMAIL.COM;USERCIFE@ESIGNHUB.MY.ID" TargetMode="External"/><Relationship Id="rId30" Type="http://schemas.openxmlformats.org/officeDocument/2006/relationships/hyperlink" Target="http://gdkwebsvr:8080/embed/V2/dashboard" TargetMode="External"/><Relationship Id="rId126" Type="http://schemas.openxmlformats.org/officeDocument/2006/relationships/hyperlink" Target="mailto:admin@tafs.co.id" TargetMode="External"/><Relationship Id="rId333" Type="http://schemas.openxmlformats.org/officeDocument/2006/relationships/hyperlink" Target="http://storm20/WOMF/ESIGN/api/ESign/ResumeESignProcess?trxNo=WS-ANDY-TKNAJ-0001" TargetMode="External"/><Relationship Id="rId540" Type="http://schemas.openxmlformats.org/officeDocument/2006/relationships/hyperlink" Target="mailto:USERCIBB@GMAIL.COM;USERCIBC@GMAIL.COM" TargetMode="External"/><Relationship Id="rId778" Type="http://schemas.openxmlformats.org/officeDocument/2006/relationships/hyperlink" Target="mailto:P@ssw0rd" TargetMode="External"/><Relationship Id="rId985" Type="http://schemas.openxmlformats.org/officeDocument/2006/relationships/hyperlink" Target="mailto:admin@tafs.co.id" TargetMode="External"/><Relationship Id="rId1170" Type="http://schemas.openxmlformats.org/officeDocument/2006/relationships/hyperlink" Target="https://mobiledemoserver.ad-ins.com/embed/V2/inquiry" TargetMode="External"/><Relationship Id="rId638" Type="http://schemas.openxmlformats.org/officeDocument/2006/relationships/hyperlink" Target="http://storm20/WOMF/ESIGN/api/ESign/ResumeESignProcess?trxNo=WS-ANDY-TKNAJ-0001" TargetMode="External"/><Relationship Id="rId845" Type="http://schemas.openxmlformats.org/officeDocument/2006/relationships/hyperlink" Target="mailto:admin@tafs.co.id" TargetMode="External"/><Relationship Id="rId1030" Type="http://schemas.openxmlformats.org/officeDocument/2006/relationships/hyperlink" Target="mailto:USERCIBB@GMAIL.COM;USERCIBC@GMAIL.COM" TargetMode="External"/><Relationship Id="rId1268" Type="http://schemas.openxmlformats.org/officeDocument/2006/relationships/hyperlink" Target="mailto:USERCIBB@GMAIL.COM;USERCIBC@GMAIL.COM" TargetMode="External"/><Relationship Id="rId277" Type="http://schemas.openxmlformats.org/officeDocument/2006/relationships/hyperlink" Target="http://storm20/WOMF/ESIGN/api/ESign/ResumeESignProcess?trxNo=WS-ANDY-TKNAJ-0001" TargetMode="External"/><Relationship Id="rId400" Type="http://schemas.openxmlformats.org/officeDocument/2006/relationships/hyperlink" Target="http://storm20/WOMF/ESIGN/api/ESign/UploadDocToDms" TargetMode="External"/><Relationship Id="rId484" Type="http://schemas.openxmlformats.org/officeDocument/2006/relationships/hyperlink" Target="http://gdkwebsvr:8080/embed/V2/inquiry" TargetMode="External"/><Relationship Id="rId705" Type="http://schemas.openxmlformats.org/officeDocument/2006/relationships/hyperlink" Target="http://gdkwebsvr:8080/embed/V2/dashboard" TargetMode="External"/><Relationship Id="rId1128" Type="http://schemas.openxmlformats.org/officeDocument/2006/relationships/hyperlink" Target="http://gdkwebsvr:8080/embed/V2/dashboard" TargetMode="External"/><Relationship Id="rId1335" Type="http://schemas.openxmlformats.org/officeDocument/2006/relationships/hyperlink" Target="http://gdkwebsvr:8080/embed/V2/dashboard" TargetMode="External"/><Relationship Id="rId137" Type="http://schemas.openxmlformats.org/officeDocument/2006/relationships/hyperlink" Target="mailto:ANDY@AD-INS.COM" TargetMode="External"/><Relationship Id="rId344" Type="http://schemas.openxmlformats.org/officeDocument/2006/relationships/hyperlink" Target="http://storm20/WOMF/ESIGN/api/ESign/UploadDocToDms" TargetMode="External"/><Relationship Id="rId691" Type="http://schemas.openxmlformats.org/officeDocument/2006/relationships/hyperlink" Target="mailto:USERCIBB@GMAIL.COM;USERCIBC@GMAIL.COM" TargetMode="External"/><Relationship Id="rId789" Type="http://schemas.openxmlformats.org/officeDocument/2006/relationships/hyperlink" Target="mailto:USERCIBB@GMAIL.COM;USERCIBC@GMAIL.COM" TargetMode="External"/><Relationship Id="rId912" Type="http://schemas.openxmlformats.org/officeDocument/2006/relationships/hyperlink" Target="http://storm20/WOMF/ESIGN/api/ESign/ResumeESignProcess?trxNo=WS-ANDY-TKNAJ-0001" TargetMode="External"/><Relationship Id="rId996" Type="http://schemas.openxmlformats.org/officeDocument/2006/relationships/hyperlink" Target="mailto:USERCIBD@GMAIL.COM;USERCIFE@ESIGNHUB.MY.ID" TargetMode="External"/><Relationship Id="rId41" Type="http://schemas.openxmlformats.org/officeDocument/2006/relationships/hyperlink" Target="mailto:P@ssw0rd" TargetMode="External"/><Relationship Id="rId551" Type="http://schemas.openxmlformats.org/officeDocument/2006/relationships/hyperlink" Target="mailto:ANDY@AD-INS.COM" TargetMode="External"/><Relationship Id="rId649" Type="http://schemas.openxmlformats.org/officeDocument/2006/relationships/hyperlink" Target="mailto:admin@tafs.co.id" TargetMode="External"/><Relationship Id="rId856" Type="http://schemas.openxmlformats.org/officeDocument/2006/relationships/hyperlink" Target="mailto:USERCIBD@GMAIL.COM;USERCIFE@ESIGNHUB.MY.ID" TargetMode="External"/><Relationship Id="rId1181" Type="http://schemas.openxmlformats.org/officeDocument/2006/relationships/hyperlink" Target="https://mobiledemoserver.ad-ins.com/embed/V2/dashboard" TargetMode="External"/><Relationship Id="rId1279" Type="http://schemas.openxmlformats.org/officeDocument/2006/relationships/hyperlink" Target="http://storm20/WOMF/ESIGN/api/ESign/UploadDocToDms" TargetMode="External"/><Relationship Id="rId1402" Type="http://schemas.openxmlformats.org/officeDocument/2006/relationships/hyperlink" Target="mailto:USERCIBD@GMAIL.COM;USERCIFE@ESIGNHUB.MY.ID" TargetMode="External"/><Relationship Id="rId190" Type="http://schemas.openxmlformats.org/officeDocument/2006/relationships/hyperlink" Target="mailto:USERCJAH@GMAIL.COM;USERCIIE@AD-INS.COm" TargetMode="External"/><Relationship Id="rId204" Type="http://schemas.openxmlformats.org/officeDocument/2006/relationships/hyperlink" Target="mailto:admin@tafs.co.id" TargetMode="External"/><Relationship Id="rId288" Type="http://schemas.openxmlformats.org/officeDocument/2006/relationships/hyperlink" Target="mailto:admin@tafs.co.id" TargetMode="External"/><Relationship Id="rId411" Type="http://schemas.openxmlformats.org/officeDocument/2006/relationships/hyperlink" Target="mailto:P@ssw0rd" TargetMode="External"/><Relationship Id="rId509" Type="http://schemas.openxmlformats.org/officeDocument/2006/relationships/hyperlink" Target="mailto:USERCIBB@GMAIL.COM;USERCIBC@GMAIL.COM" TargetMode="External"/><Relationship Id="rId1041" Type="http://schemas.openxmlformats.org/officeDocument/2006/relationships/hyperlink" Target="mailto:admin@tafs.co.id" TargetMode="External"/><Relationship Id="rId1139" Type="http://schemas.openxmlformats.org/officeDocument/2006/relationships/hyperlink" Target="https://mobiledemoserver.ad-ins.com/embed/V2/dashboard" TargetMode="External"/><Relationship Id="rId1346" Type="http://schemas.openxmlformats.org/officeDocument/2006/relationships/hyperlink" Target="http://gdkwebsvr:8080/embed/V2/inquiry" TargetMode="External"/><Relationship Id="rId495" Type="http://schemas.openxmlformats.org/officeDocument/2006/relationships/hyperlink" Target="http://storm20/WOMF/ESIGN/api/ESign/UploadDocToDms" TargetMode="External"/><Relationship Id="rId716" Type="http://schemas.openxmlformats.org/officeDocument/2006/relationships/hyperlink" Target="http://storm20/WOMF/ESIGN/api/ESign/UploadDocToDms" TargetMode="External"/><Relationship Id="rId923" Type="http://schemas.openxmlformats.org/officeDocument/2006/relationships/hyperlink" Target="mailto:USERCIBB@GMAIL.COM;USERCIBC@GMAIL.COM" TargetMode="External"/><Relationship Id="rId52" Type="http://schemas.openxmlformats.org/officeDocument/2006/relationships/hyperlink" Target="mailto:admin@tafs.co.id" TargetMode="External"/><Relationship Id="rId148" Type="http://schemas.openxmlformats.org/officeDocument/2006/relationships/hyperlink" Target="http://gdkwebsvr:8080/embed/V2/dashboard" TargetMode="External"/><Relationship Id="rId355" Type="http://schemas.openxmlformats.org/officeDocument/2006/relationships/hyperlink" Target="http://storm20/WOMF/ESIGN/api/ESign/ResumeESignProcess?trxNo=WS-ANDY-TKNAJ-0001" TargetMode="External"/><Relationship Id="rId562" Type="http://schemas.openxmlformats.org/officeDocument/2006/relationships/hyperlink" Target="mailto:ANDY@AD-INS.COM" TargetMode="External"/><Relationship Id="rId1192" Type="http://schemas.openxmlformats.org/officeDocument/2006/relationships/hyperlink" Target="https://mobiledemoserver.ad-ins.com/embed/V2/inquiry" TargetMode="External"/><Relationship Id="rId1206" Type="http://schemas.openxmlformats.org/officeDocument/2006/relationships/hyperlink" Target="http://gdkwebsvr:8080/embed/V2/inquiry" TargetMode="External"/><Relationship Id="rId215" Type="http://schemas.openxmlformats.org/officeDocument/2006/relationships/hyperlink" Target="mailto:P@ssw0rd" TargetMode="External"/><Relationship Id="rId422" Type="http://schemas.openxmlformats.org/officeDocument/2006/relationships/hyperlink" Target="http://storm20/WOMF/ESIGN/api/ESign/UploadDocToDms" TargetMode="External"/><Relationship Id="rId867" Type="http://schemas.openxmlformats.org/officeDocument/2006/relationships/hyperlink" Target="mailto:ANDY@AD-INS.COM" TargetMode="External"/><Relationship Id="rId1052" Type="http://schemas.openxmlformats.org/officeDocument/2006/relationships/hyperlink" Target="mailto:USERCIBD@GMAIL.COM;USERCIFE@ESIGNHUB.MY.ID" TargetMode="External"/><Relationship Id="rId299" Type="http://schemas.openxmlformats.org/officeDocument/2006/relationships/hyperlink" Target="http://storm20/WOMF/ESIGN/api/ESign/ResumeESignProcess?trxNo=WS-ANDY-TKNAJ-0001" TargetMode="External"/><Relationship Id="rId727" Type="http://schemas.openxmlformats.org/officeDocument/2006/relationships/hyperlink" Target="http://storm20/WOMF/ESIGN/api/ESign/ResumeESignProcess?trxNo=WS-ANDY-TKNAJ-0001" TargetMode="External"/><Relationship Id="rId934" Type="http://schemas.openxmlformats.org/officeDocument/2006/relationships/hyperlink" Target="mailto:USERCIBB@GMAIL.COM;USERCIBC@GMAIL.COM" TargetMode="External"/><Relationship Id="rId1357" Type="http://schemas.openxmlformats.org/officeDocument/2006/relationships/hyperlink" Target="mailto:USERCIBD@GMAIL.COM;USERCIFE@ESIGNHUB.MY.ID" TargetMode="External"/><Relationship Id="rId63" Type="http://schemas.openxmlformats.org/officeDocument/2006/relationships/hyperlink" Target="http://storm20/WOMF/ESIGN/api/ESign/ResumeESignProcess?trxNo=WS-ANDY-TKNAJ-0001" TargetMode="External"/><Relationship Id="rId159" Type="http://schemas.openxmlformats.org/officeDocument/2006/relationships/hyperlink" Target="mailto:USERCIIE@AD-INS.COM;USERCJAH@GMAIL.COM" TargetMode="External"/><Relationship Id="rId366" Type="http://schemas.openxmlformats.org/officeDocument/2006/relationships/hyperlink" Target="http://storm20/WOMF/ESIGN/api/ESign/ResumeESignProcess?trxNo=WS-ANDY-TKNAJ-0001" TargetMode="External"/><Relationship Id="rId573" Type="http://schemas.openxmlformats.org/officeDocument/2006/relationships/hyperlink" Target="http://gdkwebsvr:8080/embed/V2/dashboard" TargetMode="External"/><Relationship Id="rId780" Type="http://schemas.openxmlformats.org/officeDocument/2006/relationships/hyperlink" Target="mailto:USERCIBD@GMAIL.COM;USERCIFE@ESIGNHUB.MY.ID" TargetMode="External"/><Relationship Id="rId1217" Type="http://schemas.openxmlformats.org/officeDocument/2006/relationships/hyperlink" Target="mailto:ANDY@AD-INS.COM" TargetMode="External"/><Relationship Id="rId226" Type="http://schemas.openxmlformats.org/officeDocument/2006/relationships/hyperlink" Target="mailto:ANDY@AD-INS.COM" TargetMode="External"/><Relationship Id="rId433" Type="http://schemas.openxmlformats.org/officeDocument/2006/relationships/hyperlink" Target="mailto:ANDY@AD-INS.COM;EDUARDUS.AXEL@GMAIL.COM" TargetMode="External"/><Relationship Id="rId878" Type="http://schemas.openxmlformats.org/officeDocument/2006/relationships/hyperlink" Target="mailto:USERCIBB@GMAIL.COM;USERCIBC@GMAIL.COM" TargetMode="External"/><Relationship Id="rId1063" Type="http://schemas.openxmlformats.org/officeDocument/2006/relationships/hyperlink" Target="http://storm20/WOMF/ESIGN/api/ESign/UploadDocToDms" TargetMode="External"/><Relationship Id="rId1270" Type="http://schemas.openxmlformats.org/officeDocument/2006/relationships/hyperlink" Target="http://storm20/WOMF/ESIGN/api/ESign/ResumeESignProcess?trxNo=WS-ANDY-TKNAJ-0001" TargetMode="External"/><Relationship Id="rId640" Type="http://schemas.openxmlformats.org/officeDocument/2006/relationships/hyperlink" Target="mailto:admin@tafs.co.id" TargetMode="External"/><Relationship Id="rId738" Type="http://schemas.openxmlformats.org/officeDocument/2006/relationships/hyperlink" Target="mailto:P@ssw0rd" TargetMode="External"/><Relationship Id="rId945" Type="http://schemas.openxmlformats.org/officeDocument/2006/relationships/hyperlink" Target="mailto:admin@tafs.co.id" TargetMode="External"/><Relationship Id="rId1368" Type="http://schemas.openxmlformats.org/officeDocument/2006/relationships/hyperlink" Target="http://storm20/WOMF/ESIGN/api/ESign/ResumeESignProcess?trxNo=WS-ANDY-TKNAJ-0001" TargetMode="External"/><Relationship Id="rId74" Type="http://schemas.openxmlformats.org/officeDocument/2006/relationships/hyperlink" Target="http://gdkwebsvr:8080/embed/V2/inquiry" TargetMode="External"/><Relationship Id="rId377" Type="http://schemas.openxmlformats.org/officeDocument/2006/relationships/hyperlink" Target="mailto:P@ssw0rd" TargetMode="External"/><Relationship Id="rId500" Type="http://schemas.openxmlformats.org/officeDocument/2006/relationships/hyperlink" Target="http://gdkwebsvr:8080/embed/V2/inquiry" TargetMode="External"/><Relationship Id="rId584" Type="http://schemas.openxmlformats.org/officeDocument/2006/relationships/hyperlink" Target="http://gdkwebsvr:8080/embed/V2/inquiry" TargetMode="External"/><Relationship Id="rId805" Type="http://schemas.openxmlformats.org/officeDocument/2006/relationships/hyperlink" Target="http://storm20/WOMF/ESIGN/api/ESign/UploadDocToDms" TargetMode="External"/><Relationship Id="rId1130" Type="http://schemas.openxmlformats.org/officeDocument/2006/relationships/hyperlink" Target="http://gdkwebsvr:8080/embed/V2/inquiry" TargetMode="External"/><Relationship Id="rId1228" Type="http://schemas.openxmlformats.org/officeDocument/2006/relationships/hyperlink" Target="mailto:USERCIBB@GMAIL.COM;USERCIBC@GMAIL.COM" TargetMode="External"/><Relationship Id="rId5" Type="http://schemas.openxmlformats.org/officeDocument/2006/relationships/hyperlink" Target="mailto:admin@tafs.co.id" TargetMode="External"/><Relationship Id="rId237" Type="http://schemas.openxmlformats.org/officeDocument/2006/relationships/hyperlink" Target="http://gdkwebsvr:8080/embed/V2/inquiry" TargetMode="External"/><Relationship Id="rId791" Type="http://schemas.openxmlformats.org/officeDocument/2006/relationships/hyperlink" Target="http://gdkwebsvr:8080/embed/V2/dashboard" TargetMode="External"/><Relationship Id="rId889" Type="http://schemas.openxmlformats.org/officeDocument/2006/relationships/hyperlink" Target="mailto:admin@tafs.co.id" TargetMode="External"/><Relationship Id="rId1074" Type="http://schemas.openxmlformats.org/officeDocument/2006/relationships/hyperlink" Target="mailto:P@ssw0rd" TargetMode="External"/><Relationship Id="rId444" Type="http://schemas.openxmlformats.org/officeDocument/2006/relationships/hyperlink" Target="http://storm20/WOMF/ESIGN/api/ESign/UploadDocToDms" TargetMode="External"/><Relationship Id="rId651" Type="http://schemas.openxmlformats.org/officeDocument/2006/relationships/hyperlink" Target="mailto:USERCIBB@GMAIL.COM;USERCIBC@GMAIL.COM" TargetMode="External"/><Relationship Id="rId749" Type="http://schemas.openxmlformats.org/officeDocument/2006/relationships/hyperlink" Target="mailto:ANDY@AD-INS.COM" TargetMode="External"/><Relationship Id="rId1281" Type="http://schemas.openxmlformats.org/officeDocument/2006/relationships/hyperlink" Target="mailto:admin@tafs.co.id" TargetMode="External"/><Relationship Id="rId1379" Type="http://schemas.openxmlformats.org/officeDocument/2006/relationships/hyperlink" Target="mailto:USERCIBB@GMAIL.COM;USERCIBC@GMAIL.COM" TargetMode="External"/><Relationship Id="rId290" Type="http://schemas.openxmlformats.org/officeDocument/2006/relationships/hyperlink" Target="http://storm20/WOMF/ESIGN/api/ESign/UploadDocToDms" TargetMode="External"/><Relationship Id="rId304" Type="http://schemas.openxmlformats.org/officeDocument/2006/relationships/hyperlink" Target="http://storm20/WOMF/ESIGN/api/ESign/UploadDocToDms" TargetMode="External"/><Relationship Id="rId388" Type="http://schemas.openxmlformats.org/officeDocument/2006/relationships/hyperlink" Target="mailto:admin@tafs.co.id" TargetMode="External"/><Relationship Id="rId511" Type="http://schemas.openxmlformats.org/officeDocument/2006/relationships/hyperlink" Target="http://storm20/WOMF/ESIGN/api/ESign/ResumeESignProcess?trxNo=WS-ANDY-TKNAJ-0001" TargetMode="External"/><Relationship Id="rId609" Type="http://schemas.openxmlformats.org/officeDocument/2006/relationships/hyperlink" Target="mailto:USERCIIE@AD-INS.COM" TargetMode="External"/><Relationship Id="rId956" Type="http://schemas.openxmlformats.org/officeDocument/2006/relationships/hyperlink" Target="mailto:USERCIBD@GMAIL.COM;USERCIFE@ESIGNHUB.MY.ID" TargetMode="External"/><Relationship Id="rId1141" Type="http://schemas.openxmlformats.org/officeDocument/2006/relationships/hyperlink" Target="https://mobiledemoserver.ad-ins.com/embed/V2/dashboard" TargetMode="External"/><Relationship Id="rId1239" Type="http://schemas.openxmlformats.org/officeDocument/2006/relationships/hyperlink" Target="http://storm20/WOMF/ESIGN/api/ESign/UploadDocToDms" TargetMode="External"/><Relationship Id="rId85" Type="http://schemas.openxmlformats.org/officeDocument/2006/relationships/hyperlink" Target="mailto:P@ssw0rd" TargetMode="External"/><Relationship Id="rId150" Type="http://schemas.openxmlformats.org/officeDocument/2006/relationships/hyperlink" Target="mailto:USERCJAH@GMAIL.COM;USERCIIE@AD-INS.COm" TargetMode="External"/><Relationship Id="rId595" Type="http://schemas.openxmlformats.org/officeDocument/2006/relationships/hyperlink" Target="http://gdkwebsvr:8080/embed/V2/dashboard" TargetMode="External"/><Relationship Id="rId816" Type="http://schemas.openxmlformats.org/officeDocument/2006/relationships/hyperlink" Target="http://storm20/WOMF/ESIGN/api/ESign/ResumeESignProcess?trxNo=WS-ANDY-TKNAJ-0001" TargetMode="External"/><Relationship Id="rId1001" Type="http://schemas.openxmlformats.org/officeDocument/2006/relationships/hyperlink" Target="mailto:admin@tafs.co.id" TargetMode="External"/><Relationship Id="rId248" Type="http://schemas.openxmlformats.org/officeDocument/2006/relationships/hyperlink" Target="http://gdkwebsvr:8080/embed/V2/dashboard" TargetMode="External"/><Relationship Id="rId455" Type="http://schemas.openxmlformats.org/officeDocument/2006/relationships/hyperlink" Target="mailto:ANDY@AD-INS.COM;EDUARDUS.AXEL@GMAIL.COM" TargetMode="External"/><Relationship Id="rId662" Type="http://schemas.openxmlformats.org/officeDocument/2006/relationships/hyperlink" Target="mailto:USERCIBD@GMAIL.COM;USERCIFE@ESIGNHUB.MY.ID" TargetMode="External"/><Relationship Id="rId1085" Type="http://schemas.openxmlformats.org/officeDocument/2006/relationships/hyperlink" Target="mailto:ANDY@AD-INS.COM" TargetMode="External"/><Relationship Id="rId1292" Type="http://schemas.openxmlformats.org/officeDocument/2006/relationships/hyperlink" Target="mailto:P@ssw0rd" TargetMode="External"/><Relationship Id="rId1306" Type="http://schemas.openxmlformats.org/officeDocument/2006/relationships/hyperlink" Target="http://gdkwebsvr:8080/embed/V2/inquiry" TargetMode="External"/><Relationship Id="rId12" Type="http://schemas.openxmlformats.org/officeDocument/2006/relationships/hyperlink" Target="http://storm20/WOMF/ESIGN/api/ESign/UploadDocToDms" TargetMode="External"/><Relationship Id="rId108" Type="http://schemas.openxmlformats.org/officeDocument/2006/relationships/hyperlink" Target="http://gdkwebsvr:8080/embed/V2/inquiry" TargetMode="External"/><Relationship Id="rId315" Type="http://schemas.openxmlformats.org/officeDocument/2006/relationships/hyperlink" Target="mailto:P@ssw0rd" TargetMode="External"/><Relationship Id="rId522" Type="http://schemas.openxmlformats.org/officeDocument/2006/relationships/hyperlink" Target="http://gdkwebsvr:8080/embed/V2/inquiry" TargetMode="External"/><Relationship Id="rId967" Type="http://schemas.openxmlformats.org/officeDocument/2006/relationships/hyperlink" Target="http://storm20/WOMF/ESIGN/api/ESign/UploadDocToDms" TargetMode="External"/><Relationship Id="rId1152" Type="http://schemas.openxmlformats.org/officeDocument/2006/relationships/hyperlink" Target="https://mobiledemoserver.ad-ins.com/embed/V2/inquiry" TargetMode="External"/><Relationship Id="rId96" Type="http://schemas.openxmlformats.org/officeDocument/2006/relationships/hyperlink" Target="http://storm20/WOMF/ESIGN/api/ESign/ResumeESignProcess?trxNo=WS-ANDY-TKNAJ-0001" TargetMode="External"/><Relationship Id="rId161" Type="http://schemas.openxmlformats.org/officeDocument/2006/relationships/hyperlink" Target="http://storm20/WOMF/ESIGN/api/ESign/UploadDocToDms" TargetMode="External"/><Relationship Id="rId399" Type="http://schemas.openxmlformats.org/officeDocument/2006/relationships/hyperlink" Target="mailto:P@ssw0rd" TargetMode="External"/><Relationship Id="rId827" Type="http://schemas.openxmlformats.org/officeDocument/2006/relationships/hyperlink" Target="mailto:admin@tafs.co.id" TargetMode="External"/><Relationship Id="rId1012" Type="http://schemas.openxmlformats.org/officeDocument/2006/relationships/hyperlink" Target="mailto:USERCIBD@GMAIL.COM;USERCIFE@ESIGNHUB.MY.ID" TargetMode="External"/><Relationship Id="rId259" Type="http://schemas.openxmlformats.org/officeDocument/2006/relationships/hyperlink" Target="mailto:P@ssw0rd" TargetMode="External"/><Relationship Id="rId466" Type="http://schemas.openxmlformats.org/officeDocument/2006/relationships/hyperlink" Target="http://storm20/WOMF/ESIGN/api/ESign/UploadDocToDms" TargetMode="External"/><Relationship Id="rId673" Type="http://schemas.openxmlformats.org/officeDocument/2006/relationships/hyperlink" Target="mailto:ANDY@AD-INS.COM" TargetMode="External"/><Relationship Id="rId880" Type="http://schemas.openxmlformats.org/officeDocument/2006/relationships/hyperlink" Target="http://storm20/WOMF/ESIGN/api/ESign/ResumeESignProcess?trxNo=WS-ANDY-TKNAJ-0001" TargetMode="External"/><Relationship Id="rId1096" Type="http://schemas.openxmlformats.org/officeDocument/2006/relationships/hyperlink" Target="http://storm20/WOMF/ESIGN/api/ESign/ResumeESignProcess?trxNo=WS-ANDY-TKNAJ-0001" TargetMode="External"/><Relationship Id="rId1317" Type="http://schemas.openxmlformats.org/officeDocument/2006/relationships/hyperlink" Target="mailto:ANDY@AD-INS.COM" TargetMode="External"/><Relationship Id="rId23" Type="http://schemas.openxmlformats.org/officeDocument/2006/relationships/hyperlink" Target="http://gdkwebsvr:8080/embed/V2/dashboard" TargetMode="External"/><Relationship Id="rId119" Type="http://schemas.openxmlformats.org/officeDocument/2006/relationships/hyperlink" Target="http://gdkwebsvr:8080/embed/V2/dashboard" TargetMode="External"/><Relationship Id="rId326" Type="http://schemas.openxmlformats.org/officeDocument/2006/relationships/hyperlink" Target="mailto:admin@tafs.co.id" TargetMode="External"/><Relationship Id="rId533" Type="http://schemas.openxmlformats.org/officeDocument/2006/relationships/hyperlink" Target="http://gdkwebsvr:8080/embed/V2/dashboard" TargetMode="External"/><Relationship Id="rId978" Type="http://schemas.openxmlformats.org/officeDocument/2006/relationships/hyperlink" Target="mailto:P@ssw0rd" TargetMode="External"/><Relationship Id="rId1163" Type="http://schemas.openxmlformats.org/officeDocument/2006/relationships/hyperlink" Target="https://mobiledemoserver.ad-ins.com/embed/V2/dashboard" TargetMode="External"/><Relationship Id="rId1370" Type="http://schemas.openxmlformats.org/officeDocument/2006/relationships/hyperlink" Target="mailto:USERCIBB@GMAIL.COM;USERCIBC@GMAIL.COM" TargetMode="External"/><Relationship Id="rId740" Type="http://schemas.openxmlformats.org/officeDocument/2006/relationships/hyperlink" Target="mailto:USERCIBD@GMAIL.COM;USERCIFE@ESIGNHUB.MY.ID" TargetMode="External"/><Relationship Id="rId838" Type="http://schemas.openxmlformats.org/officeDocument/2006/relationships/hyperlink" Target="mailto:USERCIBD@GMAIL.COM;USERCIFE@ESIGNHUB.MY.ID" TargetMode="External"/><Relationship Id="rId1023" Type="http://schemas.openxmlformats.org/officeDocument/2006/relationships/hyperlink" Target="http://storm20/WOMF/ESIGN/api/ESign/UploadDocToDms" TargetMode="External"/><Relationship Id="rId172" Type="http://schemas.openxmlformats.org/officeDocument/2006/relationships/hyperlink" Target="http://storm20/WOMF/ESIGN/api/ESign/ResumeESignProcess?trxNo=WS-ANDY-TKNAJ-0001" TargetMode="External"/><Relationship Id="rId477" Type="http://schemas.openxmlformats.org/officeDocument/2006/relationships/hyperlink" Target="http://storm20/WOMF/ESIGN/api/ESign/UploadDocToDms" TargetMode="External"/><Relationship Id="rId600" Type="http://schemas.openxmlformats.org/officeDocument/2006/relationships/hyperlink" Target="mailto:admin@tafs.co.id" TargetMode="External"/><Relationship Id="rId684" Type="http://schemas.openxmlformats.org/officeDocument/2006/relationships/hyperlink" Target="http://gdkwebsvr:8080/embed/V2/inquiry" TargetMode="External"/><Relationship Id="rId1230" Type="http://schemas.openxmlformats.org/officeDocument/2006/relationships/hyperlink" Target="http://storm20/WOMF/ESIGN/api/ESign/ResumeESignProcess?trxNo=WS-ANDY-TKNAJ-0001" TargetMode="External"/><Relationship Id="rId1328" Type="http://schemas.openxmlformats.org/officeDocument/2006/relationships/hyperlink" Target="mailto:USERCIBB@GMAIL.COM;USERCIBC@GMAIL.COM" TargetMode="External"/><Relationship Id="rId337" Type="http://schemas.openxmlformats.org/officeDocument/2006/relationships/hyperlink" Target="http://storm20/WOMF/ESIGN/api/ESign/ResumeESignProcess?trxNo=WS-ANDY-TKNAJ-0001" TargetMode="External"/><Relationship Id="rId891" Type="http://schemas.openxmlformats.org/officeDocument/2006/relationships/hyperlink" Target="mailto:USERCIBB@GMAIL.COM;USERCIBC@GMAIL.COM" TargetMode="External"/><Relationship Id="rId905" Type="http://schemas.openxmlformats.org/officeDocument/2006/relationships/hyperlink" Target="mailto:admin@tafs.co.id" TargetMode="External"/><Relationship Id="rId989" Type="http://schemas.openxmlformats.org/officeDocument/2006/relationships/hyperlink" Target="mailto:ANDY@AD-INS.COM" TargetMode="External"/><Relationship Id="rId34" Type="http://schemas.openxmlformats.org/officeDocument/2006/relationships/hyperlink" Target="mailto:USERCIIE@AD-INS.COM" TargetMode="External"/><Relationship Id="rId544" Type="http://schemas.openxmlformats.org/officeDocument/2006/relationships/hyperlink" Target="mailto:USERCIBB@GMAIL.COM;USERCIBC@GMAIL.COM" TargetMode="External"/><Relationship Id="rId751" Type="http://schemas.openxmlformats.org/officeDocument/2006/relationships/hyperlink" Target="http://storm20/WOMF/ESIGN/api/ESign/UploadDocToDms" TargetMode="External"/><Relationship Id="rId849" Type="http://schemas.openxmlformats.org/officeDocument/2006/relationships/hyperlink" Target="mailto:ANDY@AD-INS.COM" TargetMode="External"/><Relationship Id="rId1174" Type="http://schemas.openxmlformats.org/officeDocument/2006/relationships/hyperlink" Target="https://mobiledemoserver.ad-ins.com/embed/V2/inquiry" TargetMode="External"/><Relationship Id="rId1381" Type="http://schemas.openxmlformats.org/officeDocument/2006/relationships/hyperlink" Target="http://storm20/WOMF/ESIGN/api/ESign/ResumeESignProcess?trxNo=WS-ANDY-TKNAJ-0001" TargetMode="External"/><Relationship Id="rId183" Type="http://schemas.openxmlformats.org/officeDocument/2006/relationships/hyperlink" Target="mailto:USERCIIE@AD-INS.COM;USERCJAH@GMAIL.COM" TargetMode="External"/><Relationship Id="rId390" Type="http://schemas.openxmlformats.org/officeDocument/2006/relationships/hyperlink" Target="mailto:admin@tafs.co.id" TargetMode="External"/><Relationship Id="rId404" Type="http://schemas.openxmlformats.org/officeDocument/2006/relationships/hyperlink" Target="http://storm20/WOMF/ESIGN/api/ESign/UploadDocToDms" TargetMode="External"/><Relationship Id="rId611" Type="http://schemas.openxmlformats.org/officeDocument/2006/relationships/hyperlink" Target="mailto:P@ssw0rd" TargetMode="External"/><Relationship Id="rId1034" Type="http://schemas.openxmlformats.org/officeDocument/2006/relationships/hyperlink" Target="mailto:P@ssw0rd" TargetMode="External"/><Relationship Id="rId1241" Type="http://schemas.openxmlformats.org/officeDocument/2006/relationships/hyperlink" Target="mailto:admin@tafs.co.id" TargetMode="External"/><Relationship Id="rId1339" Type="http://schemas.openxmlformats.org/officeDocument/2006/relationships/hyperlink" Target="http://storm20/WOMF/ESIGN/api/ESign/UploadDocToDms" TargetMode="External"/><Relationship Id="rId250" Type="http://schemas.openxmlformats.org/officeDocument/2006/relationships/hyperlink" Target="mailto:USERCJAH@GMAIL.COM;USERCIIE@AD-INS.COm" TargetMode="External"/><Relationship Id="rId488" Type="http://schemas.openxmlformats.org/officeDocument/2006/relationships/hyperlink" Target="mailto:USERCIIE@AD-INS.COM" TargetMode="External"/><Relationship Id="rId695" Type="http://schemas.openxmlformats.org/officeDocument/2006/relationships/hyperlink" Target="http://gdkwebsvr:8080/embed/V2/dashboard" TargetMode="External"/><Relationship Id="rId709" Type="http://schemas.openxmlformats.org/officeDocument/2006/relationships/hyperlink" Target="mailto:admin@tafs.co.id" TargetMode="External"/><Relationship Id="rId916" Type="http://schemas.openxmlformats.org/officeDocument/2006/relationships/hyperlink" Target="mailto:USERCIBD@GMAIL.COM;USERCIFE@ESIGNHUB.MY.ID" TargetMode="External"/><Relationship Id="rId1101" Type="http://schemas.openxmlformats.org/officeDocument/2006/relationships/hyperlink" Target="mailto:ANDY@AD-INS.COM" TargetMode="External"/><Relationship Id="rId45" Type="http://schemas.openxmlformats.org/officeDocument/2006/relationships/hyperlink" Target="http://storm20/WOMF/ESIGN/api/ESign/ResumeESignProcess?trxNo=WS-ANDY-TKNAJ-0001" TargetMode="External"/><Relationship Id="rId110" Type="http://schemas.openxmlformats.org/officeDocument/2006/relationships/hyperlink" Target="mailto:P@ssw0rd" TargetMode="External"/><Relationship Id="rId348" Type="http://schemas.openxmlformats.org/officeDocument/2006/relationships/hyperlink" Target="mailto:admin@tafs.co.id" TargetMode="External"/><Relationship Id="rId555" Type="http://schemas.openxmlformats.org/officeDocument/2006/relationships/hyperlink" Target="http://storm20/WOMF/ESIGN/api/ESign/UploadDocToDms" TargetMode="External"/><Relationship Id="rId762" Type="http://schemas.openxmlformats.org/officeDocument/2006/relationships/hyperlink" Target="mailto:P@ssw0rd" TargetMode="External"/><Relationship Id="rId1185" Type="http://schemas.openxmlformats.org/officeDocument/2006/relationships/hyperlink" Target="https://mobiledemoserver.ad-ins.com/embed/V2/dashboard" TargetMode="External"/><Relationship Id="rId1392" Type="http://schemas.openxmlformats.org/officeDocument/2006/relationships/hyperlink" Target="mailto:USERCIBB@GMAIL.COM;USERCIBC@GMAIL.COM" TargetMode="External"/><Relationship Id="rId194" Type="http://schemas.openxmlformats.org/officeDocument/2006/relationships/hyperlink" Target="mailto:admin@tafs.co.id" TargetMode="External"/><Relationship Id="rId208" Type="http://schemas.openxmlformats.org/officeDocument/2006/relationships/hyperlink" Target="http://gdkwebsvr:8080/embed/V2/dashboard" TargetMode="External"/><Relationship Id="rId415" Type="http://schemas.openxmlformats.org/officeDocument/2006/relationships/hyperlink" Target="http://storm20/WOMF/ESIGN/api/ESign/UploadDocToDms" TargetMode="External"/><Relationship Id="rId622" Type="http://schemas.openxmlformats.org/officeDocument/2006/relationships/hyperlink" Target="mailto:USERCIBB@GMAIL.COM;USERCIBC@GMAIL.COM" TargetMode="External"/><Relationship Id="rId1045" Type="http://schemas.openxmlformats.org/officeDocument/2006/relationships/hyperlink" Target="mailto:ANDY@AD-INS.COM" TargetMode="External"/><Relationship Id="rId1252" Type="http://schemas.openxmlformats.org/officeDocument/2006/relationships/hyperlink" Target="mailto:P@ssw0rd" TargetMode="External"/><Relationship Id="rId261" Type="http://schemas.openxmlformats.org/officeDocument/2006/relationships/hyperlink" Target="http://storm20/WOMF/ESIGN/api/ESign/ResumeESignProcess?trxNo=WS-ANDY-TKNAJ-0001" TargetMode="External"/><Relationship Id="rId499" Type="http://schemas.openxmlformats.org/officeDocument/2006/relationships/hyperlink" Target="mailto:ANDY@AD-INS.COM" TargetMode="External"/><Relationship Id="rId927" Type="http://schemas.openxmlformats.org/officeDocument/2006/relationships/hyperlink" Target="http://storm20/WOMF/ESIGN/api/ESign/UploadDocToDms" TargetMode="External"/><Relationship Id="rId1112" Type="http://schemas.openxmlformats.org/officeDocument/2006/relationships/hyperlink" Target="http://storm20/WOMF/ESIGN/api/ESign/ResumeESignProcess?trxNo=WS-ANDY-TKNAJ-0001" TargetMode="External"/><Relationship Id="rId56" Type="http://schemas.openxmlformats.org/officeDocument/2006/relationships/hyperlink" Target="http://gdkwebsvr:8080/embed/V2/inquiry" TargetMode="External"/><Relationship Id="rId359" Type="http://schemas.openxmlformats.org/officeDocument/2006/relationships/hyperlink" Target="mailto:P@ssw0rd" TargetMode="External"/><Relationship Id="rId566" Type="http://schemas.openxmlformats.org/officeDocument/2006/relationships/hyperlink" Target="http://storm20/WOMF/ESIGN/api/ESign/UploadDocToDms" TargetMode="External"/><Relationship Id="rId773" Type="http://schemas.openxmlformats.org/officeDocument/2006/relationships/hyperlink" Target="mailto:ANDY@AD-INS.COM" TargetMode="External"/><Relationship Id="rId1196" Type="http://schemas.openxmlformats.org/officeDocument/2006/relationships/hyperlink" Target="https://mobiledemoserver.ad-ins.com/embed/V2/inquiry" TargetMode="External"/><Relationship Id="rId121" Type="http://schemas.openxmlformats.org/officeDocument/2006/relationships/hyperlink" Target="mailto:USERCIIE@AD-INS.COM;USERCJAH@GMAIL.COM" TargetMode="External"/><Relationship Id="rId219" Type="http://schemas.openxmlformats.org/officeDocument/2006/relationships/hyperlink" Target="mailto:USERCIIE@AD-INS.COM;USERCJAH@GMAIL.COM" TargetMode="External"/><Relationship Id="rId426" Type="http://schemas.openxmlformats.org/officeDocument/2006/relationships/hyperlink" Target="http://storm20/WOMF/ESIGN/api/ESign/UploadDocToDms" TargetMode="External"/><Relationship Id="rId633" Type="http://schemas.openxmlformats.org/officeDocument/2006/relationships/hyperlink" Target="mailto:ANDY@AD-INS.COM" TargetMode="External"/><Relationship Id="rId980" Type="http://schemas.openxmlformats.org/officeDocument/2006/relationships/hyperlink" Target="mailto:USERCIBD@GMAIL.COM;USERCIFE@ESIGNHUB.MY.ID" TargetMode="External"/><Relationship Id="rId1056" Type="http://schemas.openxmlformats.org/officeDocument/2006/relationships/hyperlink" Target="http://storm20/WOMF/ESIGN/api/ESign/ResumeESignProcess?trxNo=WS-ANDY-TKNAJ-0001" TargetMode="External"/><Relationship Id="rId1263" Type="http://schemas.openxmlformats.org/officeDocument/2006/relationships/hyperlink" Target="mailto:USERCIBB@GMAIL.COM;USERCIBC@GMAIL.COM" TargetMode="External"/><Relationship Id="rId840" Type="http://schemas.openxmlformats.org/officeDocument/2006/relationships/hyperlink" Target="http://gdkwebsvr:8080/embed/V2/inquiry" TargetMode="External"/><Relationship Id="rId938" Type="http://schemas.openxmlformats.org/officeDocument/2006/relationships/hyperlink" Target="mailto:P@ssw0rd" TargetMode="External"/><Relationship Id="rId67" Type="http://schemas.openxmlformats.org/officeDocument/2006/relationships/hyperlink" Target="mailto:P@ssw0rd" TargetMode="External"/><Relationship Id="rId272" Type="http://schemas.openxmlformats.org/officeDocument/2006/relationships/hyperlink" Target="mailto:admin@tafs.co.id" TargetMode="External"/><Relationship Id="rId577" Type="http://schemas.openxmlformats.org/officeDocument/2006/relationships/hyperlink" Target="mailto:USERCIIE@AD-INS.COM" TargetMode="External"/><Relationship Id="rId700" Type="http://schemas.openxmlformats.org/officeDocument/2006/relationships/hyperlink" Target="mailto:P@ssw0rd" TargetMode="External"/><Relationship Id="rId1123" Type="http://schemas.openxmlformats.org/officeDocument/2006/relationships/hyperlink" Target="mailto:USERCIBB@GMAIL.COM;USERCIBC@GMAIL.COM" TargetMode="External"/><Relationship Id="rId1330" Type="http://schemas.openxmlformats.org/officeDocument/2006/relationships/hyperlink" Target="http://storm20/WOMF/ESIGN/api/ESign/ResumeESignProcess?trxNo=WS-ANDY-TKNAJ-0001" TargetMode="External"/><Relationship Id="rId132" Type="http://schemas.openxmlformats.org/officeDocument/2006/relationships/hyperlink" Target="mailto:USERCJAH@GMAIL.COM;USERCIIE@AD-INS.COm" TargetMode="External"/><Relationship Id="rId784" Type="http://schemas.openxmlformats.org/officeDocument/2006/relationships/hyperlink" Target="mailto:USERCIBB@GMAIL.COM;USERCIBC@GMAIL.COM" TargetMode="External"/><Relationship Id="rId991" Type="http://schemas.openxmlformats.org/officeDocument/2006/relationships/hyperlink" Target="http://storm20/WOMF/ESIGN/api/ESign/UploadDocToDms" TargetMode="External"/><Relationship Id="rId1067" Type="http://schemas.openxmlformats.org/officeDocument/2006/relationships/hyperlink" Target="mailto:USERCIBB@GMAIL.COM;USERCIBC@GMAIL.COM" TargetMode="External"/><Relationship Id="rId437" Type="http://schemas.openxmlformats.org/officeDocument/2006/relationships/hyperlink" Target="http://storm20/WOMF/ESIGN/api/ESign/UploadDocToDms" TargetMode="External"/><Relationship Id="rId644" Type="http://schemas.openxmlformats.org/officeDocument/2006/relationships/hyperlink" Target="http://gdkwebsvr:8080/embed/V2/inquiry" TargetMode="External"/><Relationship Id="rId851" Type="http://schemas.openxmlformats.org/officeDocument/2006/relationships/hyperlink" Target="http://storm20/WOMF/ESIGN/api/ESign/UploadDocToDms" TargetMode="External"/><Relationship Id="rId1274" Type="http://schemas.openxmlformats.org/officeDocument/2006/relationships/hyperlink" Target="mailto:USERCIBD@GMAIL.COM;USERCIFE@ESIGNHUB.MY.ID" TargetMode="External"/><Relationship Id="rId283" Type="http://schemas.openxmlformats.org/officeDocument/2006/relationships/hyperlink" Target="mailto:P@ssw0rd" TargetMode="External"/><Relationship Id="rId490" Type="http://schemas.openxmlformats.org/officeDocument/2006/relationships/hyperlink" Target="mailto:P@ssw0rd" TargetMode="External"/><Relationship Id="rId504" Type="http://schemas.openxmlformats.org/officeDocument/2006/relationships/hyperlink" Target="mailto:USERCIIE@AD-INS.COM" TargetMode="External"/><Relationship Id="rId711" Type="http://schemas.openxmlformats.org/officeDocument/2006/relationships/hyperlink" Target="mailto:USERCIBD@GMAIL.COM;USERCIFE@ESIGNHUB.MY.ID" TargetMode="External"/><Relationship Id="rId949" Type="http://schemas.openxmlformats.org/officeDocument/2006/relationships/hyperlink" Target="mailto:ANDY@AD-INS.COM" TargetMode="External"/><Relationship Id="rId1134" Type="http://schemas.openxmlformats.org/officeDocument/2006/relationships/hyperlink" Target="https://mobiledemoserver.ad-ins.com/embed/V2/inquiry" TargetMode="External"/><Relationship Id="rId1341" Type="http://schemas.openxmlformats.org/officeDocument/2006/relationships/hyperlink" Target="mailto:admin@tafs.co.id" TargetMode="External"/><Relationship Id="rId78" Type="http://schemas.openxmlformats.org/officeDocument/2006/relationships/hyperlink" Target="mailto:USERCJAH@GMAIL.COM;USERCIIE@AD-INS.COm" TargetMode="External"/><Relationship Id="rId143" Type="http://schemas.openxmlformats.org/officeDocument/2006/relationships/hyperlink" Target="http://storm20/WOMF/ESIGN/api/ESign/UploadDocToDms" TargetMode="External"/><Relationship Id="rId350" Type="http://schemas.openxmlformats.org/officeDocument/2006/relationships/hyperlink" Target="mailto:admin@tafs.co.id" TargetMode="External"/><Relationship Id="rId588" Type="http://schemas.openxmlformats.org/officeDocument/2006/relationships/hyperlink" Target="http://storm20/WOMF/ESIGN/api/ESign/ResumeESignProcess?trxNo=WS-ANDY-TKNAJ-0001" TargetMode="External"/><Relationship Id="rId795" Type="http://schemas.openxmlformats.org/officeDocument/2006/relationships/hyperlink" Target="http://storm20/WOMF/ESIGN/api/ESign/UploadDocToDms" TargetMode="External"/><Relationship Id="rId809" Type="http://schemas.openxmlformats.org/officeDocument/2006/relationships/hyperlink" Target="mailto:USERCIBB@GMAIL.COM;USERCIBC@GMAIL.COM" TargetMode="External"/><Relationship Id="rId1201" Type="http://schemas.openxmlformats.org/officeDocument/2006/relationships/hyperlink" Target="mailto:admin@tafs.co.id" TargetMode="External"/><Relationship Id="rId9" Type="http://schemas.openxmlformats.org/officeDocument/2006/relationships/hyperlink" Target="http://gdkwebsvr:8080/embed/V2/inquiry" TargetMode="External"/><Relationship Id="rId210" Type="http://schemas.openxmlformats.org/officeDocument/2006/relationships/hyperlink" Target="mailto:USERCJAH@GMAIL.COM;USERCIIE@AD-INS.COm" TargetMode="External"/><Relationship Id="rId448" Type="http://schemas.openxmlformats.org/officeDocument/2006/relationships/hyperlink" Target="http://storm20/WOMF/ESIGN/api/ESign/ResumeESignProcess?trxNo=WS-ANDY-TKNAJ-0001" TargetMode="External"/><Relationship Id="rId655" Type="http://schemas.openxmlformats.org/officeDocument/2006/relationships/hyperlink" Target="http://gdkwebsvr:8080/embed/V2/dashboard" TargetMode="External"/><Relationship Id="rId862" Type="http://schemas.openxmlformats.org/officeDocument/2006/relationships/hyperlink" Target="mailto:P@ssw0rd" TargetMode="External"/><Relationship Id="rId1078" Type="http://schemas.openxmlformats.org/officeDocument/2006/relationships/hyperlink" Target="mailto:USERCIBB@GMAIL.COM;USERCIBC@GMAIL.COM" TargetMode="External"/><Relationship Id="rId1285" Type="http://schemas.openxmlformats.org/officeDocument/2006/relationships/hyperlink" Target="http://gdkwebsvr:8080/embed/V2/dashboard" TargetMode="External"/><Relationship Id="rId294" Type="http://schemas.openxmlformats.org/officeDocument/2006/relationships/hyperlink" Target="mailto:admin@tafs.co.id" TargetMode="External"/><Relationship Id="rId308" Type="http://schemas.openxmlformats.org/officeDocument/2006/relationships/hyperlink" Target="http://storm20/WOMF/ESIGN/api/ESign/UploadDocToDms" TargetMode="External"/><Relationship Id="rId515" Type="http://schemas.openxmlformats.org/officeDocument/2006/relationships/hyperlink" Target="mailto:AXEL.DUMMY018@ESIGNHUB.MY.ID;AXEL.DUMMY017@ESIGNHUB.MY.ID" TargetMode="External"/><Relationship Id="rId722" Type="http://schemas.openxmlformats.org/officeDocument/2006/relationships/hyperlink" Target="mailto:ANDY@AD-INS.COM" TargetMode="External"/><Relationship Id="rId1145" Type="http://schemas.openxmlformats.org/officeDocument/2006/relationships/hyperlink" Target="https://mobiledemoserver.ad-ins.com/embed/V2/dashboard" TargetMode="External"/><Relationship Id="rId1352" Type="http://schemas.openxmlformats.org/officeDocument/2006/relationships/hyperlink" Target="mailto:USERCIBB@GMAIL.COM;USERCIBC@GMAIL.COM" TargetMode="External"/><Relationship Id="rId89" Type="http://schemas.openxmlformats.org/officeDocument/2006/relationships/hyperlink" Target="mailto:ANDY@AD-INS.COM" TargetMode="External"/><Relationship Id="rId154" Type="http://schemas.openxmlformats.org/officeDocument/2006/relationships/hyperlink" Target="mailto:admin@tafs.co.id" TargetMode="External"/><Relationship Id="rId361" Type="http://schemas.openxmlformats.org/officeDocument/2006/relationships/hyperlink" Target="http://storm20/WOMF/ESIGN/api/ESign/ResumeESignProcess?trxNo=WS-ANDY-TKNAJ-0001" TargetMode="External"/><Relationship Id="rId599" Type="http://schemas.openxmlformats.org/officeDocument/2006/relationships/hyperlink" Target="mailto:USERCIIE@AD-INS.COM" TargetMode="External"/><Relationship Id="rId1005" Type="http://schemas.openxmlformats.org/officeDocument/2006/relationships/hyperlink" Target="mailto:ANDY@AD-INS.COM" TargetMode="External"/><Relationship Id="rId1212" Type="http://schemas.openxmlformats.org/officeDocument/2006/relationships/hyperlink" Target="mailto:P@ssw0rd" TargetMode="External"/><Relationship Id="rId459" Type="http://schemas.openxmlformats.org/officeDocument/2006/relationships/hyperlink" Target="http://storm20/WOMF/ESIGN/api/ESign/UploadDocToDms" TargetMode="External"/><Relationship Id="rId666" Type="http://schemas.openxmlformats.org/officeDocument/2006/relationships/hyperlink" Target="mailto:USERCIBB@GMAIL.COM;USERCIBC@GMAIL.COM" TargetMode="External"/><Relationship Id="rId873" Type="http://schemas.openxmlformats.org/officeDocument/2006/relationships/hyperlink" Target="mailto:USERCIBB@GMAIL.COM;USERCIBC@GMAIL.COM" TargetMode="External"/><Relationship Id="rId1089" Type="http://schemas.openxmlformats.org/officeDocument/2006/relationships/hyperlink" Target="mailto:admin@tafs.co.id" TargetMode="External"/><Relationship Id="rId1296" Type="http://schemas.openxmlformats.org/officeDocument/2006/relationships/hyperlink" Target="http://gdkwebsvr:8080/embed/V2/inquiry" TargetMode="External"/><Relationship Id="rId16" Type="http://schemas.openxmlformats.org/officeDocument/2006/relationships/hyperlink" Target="mailto:P@ssw0rd" TargetMode="External"/><Relationship Id="rId221" Type="http://schemas.openxmlformats.org/officeDocument/2006/relationships/hyperlink" Target="http://storm20/WOMF/ESIGN/api/ESign/UploadDocToDms" TargetMode="External"/><Relationship Id="rId319" Type="http://schemas.openxmlformats.org/officeDocument/2006/relationships/hyperlink" Target="http://storm20/WOMF/ESIGN/api/ESign/ResumeESignProcess?trxNo=WS-ANDY-TKNAJ-0001" TargetMode="External"/><Relationship Id="rId526" Type="http://schemas.openxmlformats.org/officeDocument/2006/relationships/hyperlink" Target="http://storm20/WOMF/ESIGN/api/ESign/ResumeESignProcess?trxNo=WS-ANDY-TKNAJ-0001" TargetMode="External"/><Relationship Id="rId1156" Type="http://schemas.openxmlformats.org/officeDocument/2006/relationships/hyperlink" Target="https://mobiledemoserver.ad-ins.com/embed/V2/inquiry" TargetMode="External"/><Relationship Id="rId1363" Type="http://schemas.openxmlformats.org/officeDocument/2006/relationships/hyperlink" Target="mailto:USERCIBB@GMAIL.COM;USERCIBC@GMAIL.COM" TargetMode="External"/><Relationship Id="rId733" Type="http://schemas.openxmlformats.org/officeDocument/2006/relationships/hyperlink" Target="http://gdkwebsvr:8080/embed/V2/dashboard" TargetMode="External"/><Relationship Id="rId940" Type="http://schemas.openxmlformats.org/officeDocument/2006/relationships/hyperlink" Target="mailto:USERCIBD@GMAIL.COM;USERCIFE@ESIGNHUB.MY.ID" TargetMode="External"/><Relationship Id="rId1016" Type="http://schemas.openxmlformats.org/officeDocument/2006/relationships/hyperlink" Target="http://storm20/WOMF/ESIGN/api/ESign/ResumeESignProcess?trxNo=WS-ANDY-TKNAJ-0001" TargetMode="External"/><Relationship Id="rId165" Type="http://schemas.openxmlformats.org/officeDocument/2006/relationships/hyperlink" Target="mailto:P@ssw0rd" TargetMode="External"/><Relationship Id="rId372" Type="http://schemas.openxmlformats.org/officeDocument/2006/relationships/hyperlink" Target="mailto:admin@tafs.co.id" TargetMode="External"/><Relationship Id="rId677" Type="http://schemas.openxmlformats.org/officeDocument/2006/relationships/hyperlink" Target="http://storm20/WOMF/ESIGN/api/ESign/UploadDocToDms" TargetMode="External"/><Relationship Id="rId800" Type="http://schemas.openxmlformats.org/officeDocument/2006/relationships/hyperlink" Target="mailto:USERCIBD@GMAIL.COM;USERCIFE@ESIGNHUB.MY.ID" TargetMode="External"/><Relationship Id="rId1223" Type="http://schemas.openxmlformats.org/officeDocument/2006/relationships/hyperlink" Target="mailto:USERCIBB@GMAIL.COM;USERCIBC@GMAIL.COM" TargetMode="External"/><Relationship Id="rId232" Type="http://schemas.openxmlformats.org/officeDocument/2006/relationships/hyperlink" Target="http://storm20/WOMF/ESIGN/api/ESign/ResumeESignProcess?trxNo=WS-ANDY-TKNAJ-0001" TargetMode="External"/><Relationship Id="rId884" Type="http://schemas.openxmlformats.org/officeDocument/2006/relationships/hyperlink" Target="mailto:USERCIBD@GMAIL.COM;USERCIFE@ESIGNHUB.MY.ID" TargetMode="External"/><Relationship Id="rId27" Type="http://schemas.openxmlformats.org/officeDocument/2006/relationships/hyperlink" Target="http://storm20/WOMF/ESIGN/api/ESign/ResumeESignProcess?trxNo=WS-ANDY-TKNAJ-0001" TargetMode="External"/><Relationship Id="rId537" Type="http://schemas.openxmlformats.org/officeDocument/2006/relationships/hyperlink" Target="mailto:USERCIIE@AD-INS.COM" TargetMode="External"/><Relationship Id="rId744" Type="http://schemas.openxmlformats.org/officeDocument/2006/relationships/hyperlink" Target="http://storm20/WOMF/ESIGN/api/ESign/ResumeESignProcess?trxNo=WS-ANDY-TKNAJ-0001" TargetMode="External"/><Relationship Id="rId951" Type="http://schemas.openxmlformats.org/officeDocument/2006/relationships/hyperlink" Target="http://storm20/WOMF/ESIGN/api/ESign/UploadDocToDms" TargetMode="External"/><Relationship Id="rId1167" Type="http://schemas.openxmlformats.org/officeDocument/2006/relationships/hyperlink" Target="https://mobiledemoserver.ad-ins.com/embed/V2/dashboard" TargetMode="External"/><Relationship Id="rId1374" Type="http://schemas.openxmlformats.org/officeDocument/2006/relationships/hyperlink" Target="https://mobiledemoserver.ad-ins.com/embed/V2/dashboard" TargetMode="External"/><Relationship Id="rId80" Type="http://schemas.openxmlformats.org/officeDocument/2006/relationships/hyperlink" Target="http://storm20/WOMF/ESIGN/api/ESign/UploadDocToDms" TargetMode="External"/><Relationship Id="rId176" Type="http://schemas.openxmlformats.org/officeDocument/2006/relationships/hyperlink" Target="mailto:ANDY@AD-INS.COM" TargetMode="External"/><Relationship Id="rId383" Type="http://schemas.openxmlformats.org/officeDocument/2006/relationships/hyperlink" Target="http://storm20/WOMF/ESIGN/api/ESign/ResumeESignProcess?trxNo=WS-ANDY-TKNAJ-0001" TargetMode="External"/><Relationship Id="rId590" Type="http://schemas.openxmlformats.org/officeDocument/2006/relationships/hyperlink" Target="mailto:admin@tafs.co.id" TargetMode="External"/><Relationship Id="rId604" Type="http://schemas.openxmlformats.org/officeDocument/2006/relationships/hyperlink" Target="http://gdkwebsvr:8080/embed/V2/inquiry" TargetMode="External"/><Relationship Id="rId811" Type="http://schemas.openxmlformats.org/officeDocument/2006/relationships/hyperlink" Target="http://gdkwebsvr:8080/embed/V2/dashboard" TargetMode="External"/><Relationship Id="rId1027" Type="http://schemas.openxmlformats.org/officeDocument/2006/relationships/hyperlink" Target="mailto:USERCIBB@GMAIL.COM;USERCIBC@GMAIL.COM" TargetMode="External"/><Relationship Id="rId1234" Type="http://schemas.openxmlformats.org/officeDocument/2006/relationships/hyperlink" Target="mailto:USERCIBD@GMAIL.COM;USERCIFE@ESIGNHUB.MY.ID" TargetMode="External"/><Relationship Id="rId243" Type="http://schemas.openxmlformats.org/officeDocument/2006/relationships/hyperlink" Target="mailto:USERCIIE@AD-INS.COM" TargetMode="External"/><Relationship Id="rId450" Type="http://schemas.openxmlformats.org/officeDocument/2006/relationships/hyperlink" Target="mailto:ANDY@AD-INS.COM;EDUARDUS.AXEL@GMAIL.COM" TargetMode="External"/><Relationship Id="rId688" Type="http://schemas.openxmlformats.org/officeDocument/2006/relationships/hyperlink" Target="http://storm20/WOMF/ESIGN/api/ESign/ResumeESignProcess?trxNo=WS-ANDY-TKNAJ-0001" TargetMode="External"/><Relationship Id="rId895" Type="http://schemas.openxmlformats.org/officeDocument/2006/relationships/hyperlink" Target="http://storm20/WOMF/ESIGN/api/ESign/UploadDocToDms" TargetMode="External"/><Relationship Id="rId909" Type="http://schemas.openxmlformats.org/officeDocument/2006/relationships/hyperlink" Target="mailto:ANDY@AD-INS.COM" TargetMode="External"/><Relationship Id="rId1080" Type="http://schemas.openxmlformats.org/officeDocument/2006/relationships/hyperlink" Target="http://storm20/WOMF/ESIGN/api/ESign/ResumeESignProcess?trxNo=WS-ANDY-TKNAJ-0001" TargetMode="External"/><Relationship Id="rId1301" Type="http://schemas.openxmlformats.org/officeDocument/2006/relationships/hyperlink" Target="mailto:admin@tafs.co.id" TargetMode="External"/><Relationship Id="rId38" Type="http://schemas.openxmlformats.org/officeDocument/2006/relationships/hyperlink" Target="mailto:ANDY@AD-INS.COM" TargetMode="External"/><Relationship Id="rId103" Type="http://schemas.openxmlformats.org/officeDocument/2006/relationships/hyperlink" Target="mailto:USERCJAH@GMAIL.COM;USERCIIE@AD-INS.COm" TargetMode="External"/><Relationship Id="rId310" Type="http://schemas.openxmlformats.org/officeDocument/2006/relationships/hyperlink" Target="mailto:admin@tafs.co.id" TargetMode="External"/><Relationship Id="rId548" Type="http://schemas.openxmlformats.org/officeDocument/2006/relationships/hyperlink" Target="mailto:admin@tafs.co.id" TargetMode="External"/><Relationship Id="rId755" Type="http://schemas.openxmlformats.org/officeDocument/2006/relationships/hyperlink" Target="mailto:USERCIBB@GMAIL.COM;USERCIBC@GMAIL.COM" TargetMode="External"/><Relationship Id="rId962" Type="http://schemas.openxmlformats.org/officeDocument/2006/relationships/hyperlink" Target="mailto:P@ssw0rd" TargetMode="External"/><Relationship Id="rId1178" Type="http://schemas.openxmlformats.org/officeDocument/2006/relationships/hyperlink" Target="http://gdkwebsvr:8080/embed/V2/inquiry" TargetMode="External"/><Relationship Id="rId1385" Type="http://schemas.openxmlformats.org/officeDocument/2006/relationships/hyperlink" Target="https://mobiledemoserver.ad-ins.com/embed/V2/dashboard" TargetMode="External"/><Relationship Id="rId91" Type="http://schemas.openxmlformats.org/officeDocument/2006/relationships/hyperlink" Target="http://gdkwebsvr:8080/embed/V2/dashboard" TargetMode="External"/><Relationship Id="rId187" Type="http://schemas.openxmlformats.org/officeDocument/2006/relationships/hyperlink" Target="http://gdkwebsvr:8080/embed/V2/inquiry" TargetMode="External"/><Relationship Id="rId394" Type="http://schemas.openxmlformats.org/officeDocument/2006/relationships/hyperlink" Target="mailto:admin@tafs.co.id" TargetMode="External"/><Relationship Id="rId408" Type="http://schemas.openxmlformats.org/officeDocument/2006/relationships/hyperlink" Target="http://storm20/WOMF/ESIGN/api/ESign/UploadDocToDms" TargetMode="External"/><Relationship Id="rId615" Type="http://schemas.openxmlformats.org/officeDocument/2006/relationships/hyperlink" Target="http://gdkwebsvr:8080/embed/V2/dashboard" TargetMode="External"/><Relationship Id="rId822" Type="http://schemas.openxmlformats.org/officeDocument/2006/relationships/hyperlink" Target="http://gdkwebsvr:8080/embed/V2/inquiry" TargetMode="External"/><Relationship Id="rId1038" Type="http://schemas.openxmlformats.org/officeDocument/2006/relationships/hyperlink" Target="mailto:USERCIBB@GMAIL.COM;USERCIBC@GMAIL.COM" TargetMode="External"/><Relationship Id="rId1245" Type="http://schemas.openxmlformats.org/officeDocument/2006/relationships/hyperlink" Target="http://gdkwebsvr:8080/embed/V2/dashboard" TargetMode="External"/><Relationship Id="rId254" Type="http://schemas.openxmlformats.org/officeDocument/2006/relationships/hyperlink" Target="mailto:admin@tafs.co.id" TargetMode="External"/><Relationship Id="rId699" Type="http://schemas.openxmlformats.org/officeDocument/2006/relationships/hyperlink" Target="mailto:admin@tafs.co.id" TargetMode="External"/><Relationship Id="rId1091" Type="http://schemas.openxmlformats.org/officeDocument/2006/relationships/hyperlink" Target="mailto:USERCIBB@GMAIL.COM;USERCIBC@GMAIL.COM" TargetMode="External"/><Relationship Id="rId1105" Type="http://schemas.openxmlformats.org/officeDocument/2006/relationships/hyperlink" Target="mailto:admin@tafs.co.id" TargetMode="External"/><Relationship Id="rId1312" Type="http://schemas.openxmlformats.org/officeDocument/2006/relationships/hyperlink" Target="mailto:P@ssw0rd" TargetMode="External"/><Relationship Id="rId49" Type="http://schemas.openxmlformats.org/officeDocument/2006/relationships/hyperlink" Target="mailto:P@ssw0rd" TargetMode="External"/><Relationship Id="rId114" Type="http://schemas.openxmlformats.org/officeDocument/2006/relationships/hyperlink" Target="http://storm20/WOMF/ESIGN/api/ESign/ResumeESignProcess?trxNo=WS-ANDY-TKNAJ-0001" TargetMode="External"/><Relationship Id="rId461" Type="http://schemas.openxmlformats.org/officeDocument/2006/relationships/hyperlink" Target="http://storm20/WOMF/ESIGN/api/ESign/ResumeESignProcess?trxNo=WS-ANDY-TKNAJ-0001" TargetMode="External"/><Relationship Id="rId559" Type="http://schemas.openxmlformats.org/officeDocument/2006/relationships/hyperlink" Target="mailto:P@ssw0rd" TargetMode="External"/><Relationship Id="rId766" Type="http://schemas.openxmlformats.org/officeDocument/2006/relationships/hyperlink" Target="mailto:USERCIBB@GMAIL.COM;USERCIBC@GMAIL.COM" TargetMode="External"/><Relationship Id="rId1189" Type="http://schemas.openxmlformats.org/officeDocument/2006/relationships/hyperlink" Target="https://mobiledemoserver.ad-ins.com/embed/V2/dashboard" TargetMode="External"/><Relationship Id="rId1396" Type="http://schemas.openxmlformats.org/officeDocument/2006/relationships/hyperlink" Target="mailto:USERCIBB@GMAIL.COM;USERCIBC@GMAIL.COM" TargetMode="External"/><Relationship Id="rId198" Type="http://schemas.openxmlformats.org/officeDocument/2006/relationships/hyperlink" Target="http://gdkwebsvr:8080/embed/V2/dashboard" TargetMode="External"/><Relationship Id="rId321" Type="http://schemas.openxmlformats.org/officeDocument/2006/relationships/hyperlink" Target="mailto:P@ssw0rd" TargetMode="External"/><Relationship Id="rId419" Type="http://schemas.openxmlformats.org/officeDocument/2006/relationships/hyperlink" Target="http://storm20/WOMF/ESIGN/api/ESign/UploadDocToDms" TargetMode="External"/><Relationship Id="rId626" Type="http://schemas.openxmlformats.org/officeDocument/2006/relationships/hyperlink" Target="mailto:USERCIBB@GMAIL.COM;USERCIBC@GMAIL.COM" TargetMode="External"/><Relationship Id="rId973" Type="http://schemas.openxmlformats.org/officeDocument/2006/relationships/hyperlink" Target="mailto:ANDY@AD-INS.COM" TargetMode="External"/><Relationship Id="rId1049" Type="http://schemas.openxmlformats.org/officeDocument/2006/relationships/hyperlink" Target="mailto:admin@tafs.co.id" TargetMode="External"/><Relationship Id="rId1256" Type="http://schemas.openxmlformats.org/officeDocument/2006/relationships/hyperlink" Target="http://gdkwebsvr:8080/embed/V2/inquiry" TargetMode="External"/><Relationship Id="rId833" Type="http://schemas.openxmlformats.org/officeDocument/2006/relationships/hyperlink" Target="http://storm20/WOMF/ESIGN/api/ESign/UploadDocToDms" TargetMode="External"/><Relationship Id="rId1116" Type="http://schemas.openxmlformats.org/officeDocument/2006/relationships/hyperlink" Target="mailto:USERCIBD@GMAIL.COM;USERCIFE@ESIGNHUB.MY.ID" TargetMode="External"/><Relationship Id="rId265" Type="http://schemas.openxmlformats.org/officeDocument/2006/relationships/hyperlink" Target="http://storm20/WOMF/ESIGN/api/ESign/ResumeESignProcess?trxNo=WS-ANDY-TKNAJ-0001" TargetMode="External"/><Relationship Id="rId472" Type="http://schemas.openxmlformats.org/officeDocument/2006/relationships/hyperlink" Target="mailto:admin@tafs.co.id" TargetMode="External"/><Relationship Id="rId900" Type="http://schemas.openxmlformats.org/officeDocument/2006/relationships/hyperlink" Target="mailto:USERCIBD@GMAIL.COM;USERCIFE@ESIGNHUB.MY.ID" TargetMode="External"/><Relationship Id="rId1323" Type="http://schemas.openxmlformats.org/officeDocument/2006/relationships/hyperlink" Target="mailto:USERCIBB@GMAIL.COM;USERCIBC@GMAIL.COM" TargetMode="External"/><Relationship Id="rId125" Type="http://schemas.openxmlformats.org/officeDocument/2006/relationships/hyperlink" Target="mailto:USERCIIE@AD-INS.COM;USERCJAH@GMAIL.COM" TargetMode="External"/><Relationship Id="rId332" Type="http://schemas.openxmlformats.org/officeDocument/2006/relationships/hyperlink" Target="http://storm20/WOMF/ESIGN/api/ESign/UploadDocToDms" TargetMode="External"/><Relationship Id="rId777" Type="http://schemas.openxmlformats.org/officeDocument/2006/relationships/hyperlink" Target="mailto:admin@tafs.co.id" TargetMode="External"/><Relationship Id="rId984" Type="http://schemas.openxmlformats.org/officeDocument/2006/relationships/hyperlink" Target="http://storm20/WOMF/ESIGN/api/ESign/ResumeESignProcess?trxNo=WS-ANDY-TKNAJ-0001" TargetMode="External"/><Relationship Id="rId637" Type="http://schemas.openxmlformats.org/officeDocument/2006/relationships/hyperlink" Target="http://storm20/WOMF/ESIGN/api/ESign/UploadDocToDms" TargetMode="External"/><Relationship Id="rId844" Type="http://schemas.openxmlformats.org/officeDocument/2006/relationships/hyperlink" Target="http://storm20/WOMF/ESIGN/api/ESign/ResumeESignProcess?trxNo=WS-ANDY-TKNAJ-0001" TargetMode="External"/><Relationship Id="rId1267" Type="http://schemas.openxmlformats.org/officeDocument/2006/relationships/hyperlink" Target="mailto:ANDY@AD-INS.COM" TargetMode="External"/><Relationship Id="rId276" Type="http://schemas.openxmlformats.org/officeDocument/2006/relationships/hyperlink" Target="http://storm20/WOMF/ESIGN/api/ESign/UploadDocToDms" TargetMode="External"/><Relationship Id="rId483" Type="http://schemas.openxmlformats.org/officeDocument/2006/relationships/hyperlink" Target="mailto:ANDY@AD-INS.COM" TargetMode="External"/><Relationship Id="rId690" Type="http://schemas.openxmlformats.org/officeDocument/2006/relationships/hyperlink" Target="mailto:P@ssw0rd" TargetMode="External"/><Relationship Id="rId704" Type="http://schemas.openxmlformats.org/officeDocument/2006/relationships/hyperlink" Target="http://gdkwebsvr:8080/embed/V2/inquiry" TargetMode="External"/><Relationship Id="rId911" Type="http://schemas.openxmlformats.org/officeDocument/2006/relationships/hyperlink" Target="http://storm20/WOMF/ESIGN/api/ESign/UploadDocToDms" TargetMode="External"/><Relationship Id="rId1127" Type="http://schemas.openxmlformats.org/officeDocument/2006/relationships/hyperlink" Target="http://gdkwebsvr:8080/embed/V2/inquiry" TargetMode="External"/><Relationship Id="rId1334" Type="http://schemas.openxmlformats.org/officeDocument/2006/relationships/hyperlink" Target="mailto:USERCIBD@GMAIL.COM;USERCIFE@ESIGNHUB.MY.ID" TargetMode="External"/><Relationship Id="rId40" Type="http://schemas.openxmlformats.org/officeDocument/2006/relationships/hyperlink" Target="http://gdkwebsvr:8080/embed/V2/dashboard" TargetMode="External"/><Relationship Id="rId136" Type="http://schemas.openxmlformats.org/officeDocument/2006/relationships/hyperlink" Target="mailto:admin@tafs.co.id" TargetMode="External"/><Relationship Id="rId343" Type="http://schemas.openxmlformats.org/officeDocument/2006/relationships/hyperlink" Target="mailto:P@ssw0rd" TargetMode="External"/><Relationship Id="rId550" Type="http://schemas.openxmlformats.org/officeDocument/2006/relationships/hyperlink" Target="mailto:USERCIBB@GMAIL.COM;USERCIBC@GMAIL.COM" TargetMode="External"/><Relationship Id="rId788" Type="http://schemas.openxmlformats.org/officeDocument/2006/relationships/hyperlink" Target="mailto:P@ssw0rd" TargetMode="External"/><Relationship Id="rId995" Type="http://schemas.openxmlformats.org/officeDocument/2006/relationships/hyperlink" Target="mailto:USERCIBB@GMAIL.COM;USERCIBC@GMAIL.COM" TargetMode="External"/><Relationship Id="rId1180" Type="http://schemas.openxmlformats.org/officeDocument/2006/relationships/hyperlink" Target="https://mobiledemoserver.ad-ins.com/embed/V2/inquiry" TargetMode="External"/><Relationship Id="rId1401" Type="http://schemas.openxmlformats.org/officeDocument/2006/relationships/hyperlink" Target="mailto:USERCIBB@GMAIL.COM;USERCIBC@GMAIL.COM" TargetMode="External"/><Relationship Id="rId203" Type="http://schemas.openxmlformats.org/officeDocument/2006/relationships/hyperlink" Target="mailto:USERCIIE@AD-INS.COM;USERCJAH@GMAIL.COM" TargetMode="External"/><Relationship Id="rId648" Type="http://schemas.openxmlformats.org/officeDocument/2006/relationships/hyperlink" Target="http://storm20/WOMF/ESIGN/api/ESign/ResumeESignProcess?trxNo=WS-ANDY-TKNAJ-0001" TargetMode="External"/><Relationship Id="rId855" Type="http://schemas.openxmlformats.org/officeDocument/2006/relationships/hyperlink" Target="mailto:USERCIBB@GMAIL.COM;USERCIBC@GMAIL.COM" TargetMode="External"/><Relationship Id="rId1040" Type="http://schemas.openxmlformats.org/officeDocument/2006/relationships/hyperlink" Target="http://storm20/WOMF/ESIGN/api/ESign/ResumeESignProcess?trxNo=WS-ANDY-TKNAJ-0001" TargetMode="External"/><Relationship Id="rId1278" Type="http://schemas.openxmlformats.org/officeDocument/2006/relationships/hyperlink" Target="mailto:USERCIBB@GMAIL.COM;USERCIBC@GMAIL.COM" TargetMode="External"/><Relationship Id="rId287" Type="http://schemas.openxmlformats.org/officeDocument/2006/relationships/hyperlink" Target="http://storm20/WOMF/ESIGN/api/ESign/ResumeESignProcess?trxNo=WS-ANDY-TKNAJ-0001" TargetMode="External"/><Relationship Id="rId410" Type="http://schemas.openxmlformats.org/officeDocument/2006/relationships/hyperlink" Target="mailto:admin@tafs.co.id" TargetMode="External"/><Relationship Id="rId494" Type="http://schemas.openxmlformats.org/officeDocument/2006/relationships/hyperlink" Target="mailto:USERCABE@GMAIL.COM;USERBABO@GMAIL.COM" TargetMode="External"/><Relationship Id="rId508" Type="http://schemas.openxmlformats.org/officeDocument/2006/relationships/hyperlink" Target="http://gdkwebsvr:8080/embed/V2/dashboard" TargetMode="External"/><Relationship Id="rId715" Type="http://schemas.openxmlformats.org/officeDocument/2006/relationships/hyperlink" Target="mailto:USERCIBB@GMAIL.COM;USERCIBC@GMAIL.COM" TargetMode="External"/><Relationship Id="rId922" Type="http://schemas.openxmlformats.org/officeDocument/2006/relationships/hyperlink" Target="mailto:P@ssw0rd" TargetMode="External"/><Relationship Id="rId1138" Type="http://schemas.openxmlformats.org/officeDocument/2006/relationships/hyperlink" Target="https://mobiledemoserver.ad-ins.com/embed/V2/inquiry" TargetMode="External"/><Relationship Id="rId1345" Type="http://schemas.openxmlformats.org/officeDocument/2006/relationships/hyperlink" Target="http://gdkwebsvr:8080/embed/V2/dashboard" TargetMode="External"/><Relationship Id="rId147" Type="http://schemas.openxmlformats.org/officeDocument/2006/relationships/hyperlink" Target="http://gdkwebsvr:8080/embed/V2/inquiry" TargetMode="External"/><Relationship Id="rId354" Type="http://schemas.openxmlformats.org/officeDocument/2006/relationships/hyperlink" Target="http://storm20/WOMF/ESIGN/api/ESign/UploadDocToDms" TargetMode="External"/><Relationship Id="rId799" Type="http://schemas.openxmlformats.org/officeDocument/2006/relationships/hyperlink" Target="mailto:USERCIBB@GMAIL.COM;USERCIBC@GMAIL.COM" TargetMode="External"/><Relationship Id="rId1191" Type="http://schemas.openxmlformats.org/officeDocument/2006/relationships/hyperlink" Target="https://mobiledemoserver.ad-ins.com/embed/V2/dashboard" TargetMode="External"/><Relationship Id="rId1205" Type="http://schemas.openxmlformats.org/officeDocument/2006/relationships/hyperlink" Target="http://gdkwebsvr:8080/embed/V2/dashboard" TargetMode="External"/><Relationship Id="rId51" Type="http://schemas.openxmlformats.org/officeDocument/2006/relationships/hyperlink" Target="mailto:USERCJAH@GMAIL.COM;USERCIIE@AD-INS.COm" TargetMode="External"/><Relationship Id="rId561" Type="http://schemas.openxmlformats.org/officeDocument/2006/relationships/hyperlink" Target="http://gdkwebsvr:8080/embed/V2/dashboard" TargetMode="External"/><Relationship Id="rId659" Type="http://schemas.openxmlformats.org/officeDocument/2006/relationships/hyperlink" Target="mailto:admin@tafs.co.id" TargetMode="External"/><Relationship Id="rId866" Type="http://schemas.openxmlformats.org/officeDocument/2006/relationships/hyperlink" Target="http://gdkwebsvr:8080/embed/V2/inquiry" TargetMode="External"/><Relationship Id="rId1289" Type="http://schemas.openxmlformats.org/officeDocument/2006/relationships/hyperlink" Target="http://storm20/WOMF/ESIGN/api/ESign/UploadDocToDms" TargetMode="External"/><Relationship Id="rId214" Type="http://schemas.openxmlformats.org/officeDocument/2006/relationships/hyperlink" Target="mailto:admin@tafs.co.id" TargetMode="External"/><Relationship Id="rId298" Type="http://schemas.openxmlformats.org/officeDocument/2006/relationships/hyperlink" Target="http://storm20/WOMF/ESIGN/api/ESign/UploadDocToDms" TargetMode="External"/><Relationship Id="rId421" Type="http://schemas.openxmlformats.org/officeDocument/2006/relationships/hyperlink" Target="http://storm20/WOMF/ESIGN/api/ESign/UploadDocToDms" TargetMode="External"/><Relationship Id="rId519" Type="http://schemas.openxmlformats.org/officeDocument/2006/relationships/hyperlink" Target="mailto:P@ssw0rd" TargetMode="External"/><Relationship Id="rId1051" Type="http://schemas.openxmlformats.org/officeDocument/2006/relationships/hyperlink" Target="mailto:USERCIBB@GMAIL.COM;USERCIBC@GMAIL.COM" TargetMode="External"/><Relationship Id="rId1149" Type="http://schemas.openxmlformats.org/officeDocument/2006/relationships/hyperlink" Target="https://mobiledemoserver.ad-ins.com/embed/V2/dashboard" TargetMode="External"/><Relationship Id="rId1356" Type="http://schemas.openxmlformats.org/officeDocument/2006/relationships/hyperlink" Target="mailto:USERCIBB@GMAIL.COM;USERCIBC@GMAIL.COM" TargetMode="External"/><Relationship Id="rId158" Type="http://schemas.openxmlformats.org/officeDocument/2006/relationships/hyperlink" Target="http://gdkwebsvr:8080/embed/V2/dashboard" TargetMode="External"/><Relationship Id="rId726" Type="http://schemas.openxmlformats.org/officeDocument/2006/relationships/hyperlink" Target="http://storm20/WOMF/ESIGN/api/ESign/UploadDocToDms" TargetMode="External"/><Relationship Id="rId933" Type="http://schemas.openxmlformats.org/officeDocument/2006/relationships/hyperlink" Target="mailto:ANDY@AD-INS.COM" TargetMode="External"/><Relationship Id="rId1009" Type="http://schemas.openxmlformats.org/officeDocument/2006/relationships/hyperlink" Target="mailto:admin@tafs.co.id" TargetMode="External"/><Relationship Id="rId62" Type="http://schemas.openxmlformats.org/officeDocument/2006/relationships/hyperlink" Target="http://storm20/WOMF/ESIGN/api/ESign/UploadDocToDms" TargetMode="External"/><Relationship Id="rId365" Type="http://schemas.openxmlformats.org/officeDocument/2006/relationships/hyperlink" Target="http://storm20/WOMF/ESIGN/api/ESign/UploadDocToDms" TargetMode="External"/><Relationship Id="rId572" Type="http://schemas.openxmlformats.org/officeDocument/2006/relationships/hyperlink" Target="http://gdkwebsvr:8080/embed/V2/inquiry" TargetMode="External"/><Relationship Id="rId1216" Type="http://schemas.openxmlformats.org/officeDocument/2006/relationships/hyperlink" Target="http://gdkwebsvr:8080/embed/V2/inquiry" TargetMode="External"/><Relationship Id="rId225" Type="http://schemas.openxmlformats.org/officeDocument/2006/relationships/hyperlink" Target="mailto:P@ssw0rd" TargetMode="External"/><Relationship Id="rId432" Type="http://schemas.openxmlformats.org/officeDocument/2006/relationships/hyperlink" Target="http://storm20/WOMF/ESIGN/api/ESign/UploadDocToDms" TargetMode="External"/><Relationship Id="rId877" Type="http://schemas.openxmlformats.org/officeDocument/2006/relationships/hyperlink" Target="mailto:ANDY@AD-INS.COM" TargetMode="External"/><Relationship Id="rId1062" Type="http://schemas.openxmlformats.org/officeDocument/2006/relationships/hyperlink" Target="mailto:USERCIBB@GMAIL.COM;USERCIBC@GMAIL.COM" TargetMode="External"/><Relationship Id="rId737" Type="http://schemas.openxmlformats.org/officeDocument/2006/relationships/hyperlink" Target="mailto:admin@tafs.co.id" TargetMode="External"/><Relationship Id="rId944" Type="http://schemas.openxmlformats.org/officeDocument/2006/relationships/hyperlink" Target="http://storm20/WOMF/ESIGN/api/ESign/ResumeESignProcess?trxNo=WS-ANDY-TKNAJ-0001" TargetMode="External"/><Relationship Id="rId1367" Type="http://schemas.openxmlformats.org/officeDocument/2006/relationships/hyperlink" Target="http://storm20/WOMF/ESIGN/api/ESign/UploadDocToDms" TargetMode="External"/><Relationship Id="rId73" Type="http://schemas.openxmlformats.org/officeDocument/2006/relationships/hyperlink" Target="mailto:ANDY@AD-INS.COM" TargetMode="External"/><Relationship Id="rId169" Type="http://schemas.openxmlformats.org/officeDocument/2006/relationships/hyperlink" Target="mailto:USERCIIE@AD-INS.COM;USERCJAH@GMAIL.COM" TargetMode="External"/><Relationship Id="rId376" Type="http://schemas.openxmlformats.org/officeDocument/2006/relationships/hyperlink" Target="mailto:admin@tafs.co.id" TargetMode="External"/><Relationship Id="rId583" Type="http://schemas.openxmlformats.org/officeDocument/2006/relationships/hyperlink" Target="mailto:ANDY@AD-INS.COM" TargetMode="External"/><Relationship Id="rId790" Type="http://schemas.openxmlformats.org/officeDocument/2006/relationships/hyperlink" Target="mailto:USERCIBD@GMAIL.COM;USERCIFE@ESIGNHUB.MY.ID" TargetMode="External"/><Relationship Id="rId804" Type="http://schemas.openxmlformats.org/officeDocument/2006/relationships/hyperlink" Target="mailto:USERCIBB@GMAIL.COM;USERCIBC@GMAIL.COM" TargetMode="External"/><Relationship Id="rId1227" Type="http://schemas.openxmlformats.org/officeDocument/2006/relationships/hyperlink" Target="mailto:ANDY@AD-INS.COM" TargetMode="External"/><Relationship Id="rId4" Type="http://schemas.openxmlformats.org/officeDocument/2006/relationships/hyperlink" Target="http://gdkwebsvr:8080/embed/V2/dashboard" TargetMode="External"/><Relationship Id="rId236" Type="http://schemas.openxmlformats.org/officeDocument/2006/relationships/hyperlink" Target="mailto:ANDY@AD-INS.COM" TargetMode="External"/><Relationship Id="rId443" Type="http://schemas.openxmlformats.org/officeDocument/2006/relationships/hyperlink" Target="mailto:P@ssw0rd" TargetMode="External"/><Relationship Id="rId650" Type="http://schemas.openxmlformats.org/officeDocument/2006/relationships/hyperlink" Target="mailto:P@ssw0rd" TargetMode="External"/><Relationship Id="rId888" Type="http://schemas.openxmlformats.org/officeDocument/2006/relationships/hyperlink" Target="http://storm20/WOMF/ESIGN/api/ESign/ResumeESignProcess?trxNo=WS-ANDY-TKNAJ-0001" TargetMode="External"/><Relationship Id="rId1073" Type="http://schemas.openxmlformats.org/officeDocument/2006/relationships/hyperlink" Target="mailto:admin@tafs.co.id" TargetMode="External"/><Relationship Id="rId1280" Type="http://schemas.openxmlformats.org/officeDocument/2006/relationships/hyperlink" Target="http://storm20/WOMF/ESIGN/api/ESign/ResumeESignProcess?trxNo=WS-ANDY-TKNAJ-0001" TargetMode="External"/><Relationship Id="rId303" Type="http://schemas.openxmlformats.org/officeDocument/2006/relationships/hyperlink" Target="mailto:P@ssw0rd" TargetMode="External"/><Relationship Id="rId748" Type="http://schemas.openxmlformats.org/officeDocument/2006/relationships/hyperlink" Target="mailto:USERCIBD@GMAIL.COM;USERCIFE@ESIGNHUB.MY.ID" TargetMode="External"/><Relationship Id="rId955" Type="http://schemas.openxmlformats.org/officeDocument/2006/relationships/hyperlink" Target="mailto:USERCIBB@GMAIL.COM;USERCIBC@GMAIL.COM" TargetMode="External"/><Relationship Id="rId1140" Type="http://schemas.openxmlformats.org/officeDocument/2006/relationships/hyperlink" Target="https://mobiledemoserver.ad-ins.com/embed/V2/inquiry" TargetMode="External"/><Relationship Id="rId1378" Type="http://schemas.openxmlformats.org/officeDocument/2006/relationships/hyperlink" Target="mailto:ANDY@AD-INS.COM" TargetMode="External"/><Relationship Id="rId84" Type="http://schemas.openxmlformats.org/officeDocument/2006/relationships/hyperlink" Target="http://gdkwebsvr:8080/embed/V2/dashboard" TargetMode="External"/><Relationship Id="rId387" Type="http://schemas.openxmlformats.org/officeDocument/2006/relationships/hyperlink" Target="mailto:P@ssw0rd" TargetMode="External"/><Relationship Id="rId510" Type="http://schemas.openxmlformats.org/officeDocument/2006/relationships/hyperlink" Target="http://storm20/WOMF/ESIGN/api/ESign/UploadDocToDms" TargetMode="External"/><Relationship Id="rId594" Type="http://schemas.openxmlformats.org/officeDocument/2006/relationships/hyperlink" Target="http://gdkwebsvr:8080/embed/V2/inquiry" TargetMode="External"/><Relationship Id="rId608" Type="http://schemas.openxmlformats.org/officeDocument/2006/relationships/hyperlink" Target="http://storm20/WOMF/ESIGN/api/ESign/ResumeESignProcess?trxNo=WS-ANDY-TKNAJ-0001" TargetMode="External"/><Relationship Id="rId815" Type="http://schemas.openxmlformats.org/officeDocument/2006/relationships/hyperlink" Target="http://storm20/WOMF/ESIGN/api/ESign/UploadDocToDms" TargetMode="External"/><Relationship Id="rId1238" Type="http://schemas.openxmlformats.org/officeDocument/2006/relationships/hyperlink" Target="mailto:USERCIBB@GMAIL.COM;USERCIBC@GMAIL.COM" TargetMode="External"/><Relationship Id="rId247" Type="http://schemas.openxmlformats.org/officeDocument/2006/relationships/hyperlink" Target="http://gdkwebsvr:8080/embed/V2/inquiry" TargetMode="External"/><Relationship Id="rId899" Type="http://schemas.openxmlformats.org/officeDocument/2006/relationships/hyperlink" Target="mailto:USERCIBB@GMAIL.COM;USERCIBC@GMAIL.COM" TargetMode="External"/><Relationship Id="rId1000" Type="http://schemas.openxmlformats.org/officeDocument/2006/relationships/hyperlink" Target="http://storm20/WOMF/ESIGN/api/ESign/ResumeESignProcess?trxNo=WS-ANDY-TKNAJ-0001" TargetMode="External"/><Relationship Id="rId1084" Type="http://schemas.openxmlformats.org/officeDocument/2006/relationships/hyperlink" Target="mailto:USERCIBD@GMAIL.COM;USERCIFE@ESIGNHUB.MY.ID" TargetMode="External"/><Relationship Id="rId1305" Type="http://schemas.openxmlformats.org/officeDocument/2006/relationships/hyperlink" Target="http://gdkwebsvr:8080/embed/V2/dashboard" TargetMode="External"/><Relationship Id="rId107" Type="http://schemas.openxmlformats.org/officeDocument/2006/relationships/hyperlink" Target="mailto:ANDY@AD-INS.COM" TargetMode="External"/><Relationship Id="rId454" Type="http://schemas.openxmlformats.org/officeDocument/2006/relationships/hyperlink" Target="http://storm20/WOMF/ESIGN/api/ESign/UploadDocToDms" TargetMode="External"/><Relationship Id="rId661" Type="http://schemas.openxmlformats.org/officeDocument/2006/relationships/hyperlink" Target="mailto:USERCIBB@GMAIL.COM;USERCIBC@GMAIL.COM" TargetMode="External"/><Relationship Id="rId759" Type="http://schemas.openxmlformats.org/officeDocument/2006/relationships/hyperlink" Target="http://storm20/WOMF/ESIGN/api/ESign/UploadDocToDms" TargetMode="External"/><Relationship Id="rId966" Type="http://schemas.openxmlformats.org/officeDocument/2006/relationships/hyperlink" Target="mailto:USERCIBB@GMAIL.COM;USERCIBC@GMAIL.COM" TargetMode="External"/><Relationship Id="rId1291" Type="http://schemas.openxmlformats.org/officeDocument/2006/relationships/hyperlink" Target="mailto:admin@tafs.co.id" TargetMode="External"/><Relationship Id="rId1389" Type="http://schemas.openxmlformats.org/officeDocument/2006/relationships/hyperlink" Target="http://storm20/WOMF/ESIGN/api/ESign/UploadDocToDms" TargetMode="External"/><Relationship Id="rId11" Type="http://schemas.openxmlformats.org/officeDocument/2006/relationships/hyperlink" Target="mailto:admin@tafs.co.id" TargetMode="External"/><Relationship Id="rId314" Type="http://schemas.openxmlformats.org/officeDocument/2006/relationships/hyperlink" Target="mailto:admin@tafs.co.id" TargetMode="External"/><Relationship Id="rId398" Type="http://schemas.openxmlformats.org/officeDocument/2006/relationships/hyperlink" Target="mailto:admin@tafs.co.id" TargetMode="External"/><Relationship Id="rId521" Type="http://schemas.openxmlformats.org/officeDocument/2006/relationships/hyperlink" Target="mailto:ANDY@AD-INS.COM" TargetMode="External"/><Relationship Id="rId619" Type="http://schemas.openxmlformats.org/officeDocument/2006/relationships/hyperlink" Target="mailto:USERCIIE@AD-INS.COM" TargetMode="External"/><Relationship Id="rId1151" Type="http://schemas.openxmlformats.org/officeDocument/2006/relationships/hyperlink" Target="https://mobiledemoserver.ad-ins.com/embed/V2/dashboard" TargetMode="External"/><Relationship Id="rId1249" Type="http://schemas.openxmlformats.org/officeDocument/2006/relationships/hyperlink" Target="http://storm20/WOMF/ESIGN/api/ESign/UploadDocToDms" TargetMode="External"/><Relationship Id="rId95" Type="http://schemas.openxmlformats.org/officeDocument/2006/relationships/hyperlink" Target="http://storm20/WOMF/ESIGN/api/ESign/UploadDocToDms" TargetMode="External"/><Relationship Id="rId160" Type="http://schemas.openxmlformats.org/officeDocument/2006/relationships/hyperlink" Target="mailto:USERCJAH@GMAIL.COM;USERCIIE@AD-INS.COm" TargetMode="External"/><Relationship Id="rId826" Type="http://schemas.openxmlformats.org/officeDocument/2006/relationships/hyperlink" Target="http://storm20/WOMF/ESIGN/api/ESign/ResumeESignProcess?trxNo=WS-ANDY-TKNAJ-0001" TargetMode="External"/><Relationship Id="rId1011" Type="http://schemas.openxmlformats.org/officeDocument/2006/relationships/hyperlink" Target="mailto:USERCIBB@GMAIL.COM;USERCIBC@GMAIL.COM" TargetMode="External"/><Relationship Id="rId1109" Type="http://schemas.openxmlformats.org/officeDocument/2006/relationships/hyperlink" Target="mailto:ANDY@AD-INS.COM" TargetMode="External"/><Relationship Id="rId258" Type="http://schemas.openxmlformats.org/officeDocument/2006/relationships/hyperlink" Target="mailto:admin@tafs.co.id" TargetMode="External"/><Relationship Id="rId465" Type="http://schemas.openxmlformats.org/officeDocument/2006/relationships/hyperlink" Target="mailto:P@ssw0rd" TargetMode="External"/><Relationship Id="rId672" Type="http://schemas.openxmlformats.org/officeDocument/2006/relationships/hyperlink" Target="mailto:USERCIBD@GMAIL.COM;USERCIFE@ESIGNHUB.MY.ID" TargetMode="External"/><Relationship Id="rId1095" Type="http://schemas.openxmlformats.org/officeDocument/2006/relationships/hyperlink" Target="http://storm20/WOMF/ESIGN/api/ESign/UploadDocToDms" TargetMode="External"/><Relationship Id="rId1316" Type="http://schemas.openxmlformats.org/officeDocument/2006/relationships/hyperlink" Target="http://gdkwebsvr:8080/embed/V2/inquiry" TargetMode="External"/><Relationship Id="rId22" Type="http://schemas.openxmlformats.org/officeDocument/2006/relationships/hyperlink" Target="http://gdkwebsvr:8080/embed/V2/inquiry" TargetMode="External"/><Relationship Id="rId118" Type="http://schemas.openxmlformats.org/officeDocument/2006/relationships/hyperlink" Target="http://gdkwebsvr:8080/embed/V2/inquiry" TargetMode="External"/><Relationship Id="rId325" Type="http://schemas.openxmlformats.org/officeDocument/2006/relationships/hyperlink" Target="http://storm20/WOMF/ESIGN/api/ESign/ResumeESignProcess?trxNo=WS-ANDY-TKNAJ-0001" TargetMode="External"/><Relationship Id="rId532" Type="http://schemas.openxmlformats.org/officeDocument/2006/relationships/hyperlink" Target="http://gdkwebsvr:8080/embed/V2/inquiry" TargetMode="External"/><Relationship Id="rId977" Type="http://schemas.openxmlformats.org/officeDocument/2006/relationships/hyperlink" Target="mailto:admin@tafs.co.id" TargetMode="External"/><Relationship Id="rId1162" Type="http://schemas.openxmlformats.org/officeDocument/2006/relationships/hyperlink" Target="https://mobiledemoserver.ad-ins.com/embed/V2/inquiry" TargetMode="External"/><Relationship Id="rId171" Type="http://schemas.openxmlformats.org/officeDocument/2006/relationships/hyperlink" Target="http://storm20/WOMF/ESIGN/api/ESign/UploadDocToDms" TargetMode="External"/><Relationship Id="rId837" Type="http://schemas.openxmlformats.org/officeDocument/2006/relationships/hyperlink" Target="mailto:USERCIBB@GMAIL.COM;USERCIBC@GMAIL.COM" TargetMode="External"/><Relationship Id="rId1022" Type="http://schemas.openxmlformats.org/officeDocument/2006/relationships/hyperlink" Target="mailto:USERCIBB@GMAIL.COM;USERCIBC@GMAIL.COM" TargetMode="External"/><Relationship Id="rId269" Type="http://schemas.openxmlformats.org/officeDocument/2006/relationships/hyperlink" Target="mailto:P@ssw0rd" TargetMode="External"/><Relationship Id="rId476" Type="http://schemas.openxmlformats.org/officeDocument/2006/relationships/hyperlink" Target="mailto:admin@tafs.co.id" TargetMode="External"/><Relationship Id="rId683" Type="http://schemas.openxmlformats.org/officeDocument/2006/relationships/hyperlink" Target="mailto:ANDY@AD-INS.COM" TargetMode="External"/><Relationship Id="rId890" Type="http://schemas.openxmlformats.org/officeDocument/2006/relationships/hyperlink" Target="mailto:P@ssw0rd" TargetMode="External"/><Relationship Id="rId904" Type="http://schemas.openxmlformats.org/officeDocument/2006/relationships/hyperlink" Target="http://storm20/WOMF/ESIGN/api/ESign/ResumeESignProcess?trxNo=WS-ANDY-TKNAJ-0001" TargetMode="External"/><Relationship Id="rId1327" Type="http://schemas.openxmlformats.org/officeDocument/2006/relationships/hyperlink" Target="mailto:ANDY@AD-INS.COM" TargetMode="External"/><Relationship Id="rId33" Type="http://schemas.openxmlformats.org/officeDocument/2006/relationships/hyperlink" Target="mailto:USERCIIE@AD-INS.COM" TargetMode="External"/><Relationship Id="rId129" Type="http://schemas.openxmlformats.org/officeDocument/2006/relationships/hyperlink" Target="http://gdkwebsvr:8080/embed/V2/dashboard" TargetMode="External"/><Relationship Id="rId336" Type="http://schemas.openxmlformats.org/officeDocument/2006/relationships/hyperlink" Target="http://storm20/WOMF/ESIGN/api/ESign/UploadDocToDms" TargetMode="External"/><Relationship Id="rId543" Type="http://schemas.openxmlformats.org/officeDocument/2006/relationships/hyperlink" Target="http://gdkwebsvr:8080/embed/V2/dashboard" TargetMode="External"/><Relationship Id="rId988" Type="http://schemas.openxmlformats.org/officeDocument/2006/relationships/hyperlink" Target="mailto:USERCIBD@GMAIL.COM;USERCIFE@ESIGNHUB.MY.ID" TargetMode="External"/><Relationship Id="rId1173" Type="http://schemas.openxmlformats.org/officeDocument/2006/relationships/hyperlink" Target="https://mobiledemoserver.ad-ins.com/embed/V2/dashboard" TargetMode="External"/><Relationship Id="rId1380" Type="http://schemas.openxmlformats.org/officeDocument/2006/relationships/hyperlink" Target="http://storm20/WOMF/ESIGN/api/ESign/UploadDocToDms" TargetMode="External"/><Relationship Id="rId182" Type="http://schemas.openxmlformats.org/officeDocument/2006/relationships/hyperlink" Target="http://storm20/WOMF/ESIGN/api/ESign/ResumeESignProcess?trxNo=WS-ANDY-TKNAJ-0001" TargetMode="External"/><Relationship Id="rId403" Type="http://schemas.openxmlformats.org/officeDocument/2006/relationships/hyperlink" Target="mailto:P@ssw0rd" TargetMode="External"/><Relationship Id="rId750" Type="http://schemas.openxmlformats.org/officeDocument/2006/relationships/hyperlink" Target="mailto:USERCIBB@GMAIL.COM;USERCIBC@GMAIL.COM" TargetMode="External"/><Relationship Id="rId848" Type="http://schemas.openxmlformats.org/officeDocument/2006/relationships/hyperlink" Target="mailto:USERCIBD@GMAIL.COM;USERCIFE@ESIGNHUB.MY.ID" TargetMode="External"/><Relationship Id="rId1033" Type="http://schemas.openxmlformats.org/officeDocument/2006/relationships/hyperlink" Target="mailto:admin@tafs.co.id" TargetMode="External"/><Relationship Id="rId487" Type="http://schemas.openxmlformats.org/officeDocument/2006/relationships/hyperlink" Target="http://storm20/WOMF/ESIGN/api/ESign/ResumeESignProcess?trxNo=WS-ANDY-TKNAJ-0001" TargetMode="External"/><Relationship Id="rId610" Type="http://schemas.openxmlformats.org/officeDocument/2006/relationships/hyperlink" Target="mailto:admin@tafs.co.id" TargetMode="External"/><Relationship Id="rId694" Type="http://schemas.openxmlformats.org/officeDocument/2006/relationships/hyperlink" Target="http://gdkwebsvr:8080/embed/V2/inquiry" TargetMode="External"/><Relationship Id="rId708" Type="http://schemas.openxmlformats.org/officeDocument/2006/relationships/hyperlink" Target="http://storm20/WOMF/ESIGN/api/ESign/ResumeESignProcess?trxNo=WS-ANDY-TKNAJ-0001" TargetMode="External"/><Relationship Id="rId915" Type="http://schemas.openxmlformats.org/officeDocument/2006/relationships/hyperlink" Target="mailto:USERCIBB@GMAIL.COM;USERCIBC@GMAIL.COM" TargetMode="External"/><Relationship Id="rId1240" Type="http://schemas.openxmlformats.org/officeDocument/2006/relationships/hyperlink" Target="http://storm20/WOMF/ESIGN/api/ESign/ResumeESignProcess?trxNo=WS-ANDY-TKNAJ-0001" TargetMode="External"/><Relationship Id="rId1338" Type="http://schemas.openxmlformats.org/officeDocument/2006/relationships/hyperlink" Target="mailto:USERCIBB@GMAIL.COM;USERCIBC@GMAIL.COM" TargetMode="External"/><Relationship Id="rId347" Type="http://schemas.openxmlformats.org/officeDocument/2006/relationships/hyperlink" Target="http://storm20/WOMF/ESIGN/api/ESign/ResumeESignProcess?trxNo=WS-ANDY-TKNAJ-0001" TargetMode="External"/><Relationship Id="rId999" Type="http://schemas.openxmlformats.org/officeDocument/2006/relationships/hyperlink" Target="http://storm20/WOMF/ESIGN/api/ESign/UploadDocToDms" TargetMode="External"/><Relationship Id="rId1100" Type="http://schemas.openxmlformats.org/officeDocument/2006/relationships/hyperlink" Target="mailto:USERCIBD@GMAIL.COM;USERCIFE@ESIGNHUB.MY.ID" TargetMode="External"/><Relationship Id="rId1184" Type="http://schemas.openxmlformats.org/officeDocument/2006/relationships/hyperlink" Target="https://mobiledemoserver.ad-ins.com/embed/V2/inquiry" TargetMode="External"/><Relationship Id="rId1405" Type="http://schemas.openxmlformats.org/officeDocument/2006/relationships/hyperlink" Target="mailto:USERCJFI@OUTLOOK.COM" TargetMode="External"/><Relationship Id="rId44" Type="http://schemas.openxmlformats.org/officeDocument/2006/relationships/hyperlink" Target="http://storm20/WOMF/ESIGN/api/ESign/UploadDocToDms" TargetMode="External"/><Relationship Id="rId554" Type="http://schemas.openxmlformats.org/officeDocument/2006/relationships/hyperlink" Target="mailto:USERCIBB@GMAIL.COM;USERCIBC@GMAIL.COM" TargetMode="External"/><Relationship Id="rId761" Type="http://schemas.openxmlformats.org/officeDocument/2006/relationships/hyperlink" Target="mailto:admin@tafs.co.id" TargetMode="External"/><Relationship Id="rId859" Type="http://schemas.openxmlformats.org/officeDocument/2006/relationships/hyperlink" Target="http://storm20/WOMF/ESIGN/api/ESign/UploadDocToDms" TargetMode="External"/><Relationship Id="rId1391" Type="http://schemas.openxmlformats.org/officeDocument/2006/relationships/hyperlink" Target="mailto:admin@tafs.co.id" TargetMode="External"/><Relationship Id="rId193" Type="http://schemas.openxmlformats.org/officeDocument/2006/relationships/hyperlink" Target="mailto:USERCIIE@AD-INS.COM;USERCJAH@GMAIL.COM" TargetMode="External"/><Relationship Id="rId207" Type="http://schemas.openxmlformats.org/officeDocument/2006/relationships/hyperlink" Target="http://gdkwebsvr:8080/embed/V2/inquiry" TargetMode="External"/><Relationship Id="rId414" Type="http://schemas.openxmlformats.org/officeDocument/2006/relationships/hyperlink" Target="http://storm20/WOMF/ESIGN/api/ESign/UploadDocToDms" TargetMode="External"/><Relationship Id="rId498" Type="http://schemas.openxmlformats.org/officeDocument/2006/relationships/hyperlink" Target="mailto:admin@tafs.co.id" TargetMode="External"/><Relationship Id="rId621" Type="http://schemas.openxmlformats.org/officeDocument/2006/relationships/hyperlink" Target="mailto:P@ssw0rd" TargetMode="External"/><Relationship Id="rId1044" Type="http://schemas.openxmlformats.org/officeDocument/2006/relationships/hyperlink" Target="mailto:USERCIBD@GMAIL.COM;USERCIFE@ESIGNHUB.MY.ID" TargetMode="External"/><Relationship Id="rId1251" Type="http://schemas.openxmlformats.org/officeDocument/2006/relationships/hyperlink" Target="mailto:admin@tafs.co.id" TargetMode="External"/><Relationship Id="rId1349" Type="http://schemas.openxmlformats.org/officeDocument/2006/relationships/hyperlink" Target="https://mobiledemoserver.ad-ins.com/embed/V2/dashboard" TargetMode="External"/><Relationship Id="rId260" Type="http://schemas.openxmlformats.org/officeDocument/2006/relationships/hyperlink" Target="http://storm20/WOMF/ESIGN/api/ESign/UploadDocToDms" TargetMode="External"/><Relationship Id="rId719" Type="http://schemas.openxmlformats.org/officeDocument/2006/relationships/hyperlink" Target="mailto:P@ssw0rd" TargetMode="External"/><Relationship Id="rId926" Type="http://schemas.openxmlformats.org/officeDocument/2006/relationships/hyperlink" Target="mailto:USERCIBB@GMAIL.COM;USERCIBC@GMAIL.COM" TargetMode="External"/><Relationship Id="rId1111" Type="http://schemas.openxmlformats.org/officeDocument/2006/relationships/hyperlink" Target="http://storm20/WOMF/ESIGN/api/ESign/UploadDocToDms" TargetMode="External"/><Relationship Id="rId55" Type="http://schemas.openxmlformats.org/officeDocument/2006/relationships/hyperlink" Target="mailto:ANDY@AD-INS.COM" TargetMode="External"/><Relationship Id="rId120" Type="http://schemas.openxmlformats.org/officeDocument/2006/relationships/hyperlink" Target="mailto:P@ssw0rd" TargetMode="External"/><Relationship Id="rId358" Type="http://schemas.openxmlformats.org/officeDocument/2006/relationships/hyperlink" Target="mailto:admin@tafs.co.id" TargetMode="External"/><Relationship Id="rId565" Type="http://schemas.openxmlformats.org/officeDocument/2006/relationships/hyperlink" Target="mailto:USERCIBB@GMAIL.COM;USERCIBC@GMAIL.COM" TargetMode="External"/><Relationship Id="rId772" Type="http://schemas.openxmlformats.org/officeDocument/2006/relationships/hyperlink" Target="mailto:USERCIBD@GMAIL.COM;USERCIFE@ESIGNHUB.MY.ID" TargetMode="External"/><Relationship Id="rId1195" Type="http://schemas.openxmlformats.org/officeDocument/2006/relationships/hyperlink" Target="https://mobiledemoserver.ad-ins.com/embed/V2/dashboard" TargetMode="External"/><Relationship Id="rId1209" Type="http://schemas.openxmlformats.org/officeDocument/2006/relationships/hyperlink" Target="http://storm20/WOMF/ESIGN/api/ESign/UploadDocToDms" TargetMode="External"/><Relationship Id="rId218" Type="http://schemas.openxmlformats.org/officeDocument/2006/relationships/hyperlink" Target="http://gdkwebsvr:8080/embed/V2/dashboard" TargetMode="External"/><Relationship Id="rId425" Type="http://schemas.openxmlformats.org/officeDocument/2006/relationships/hyperlink" Target="http://storm20/WOMF/ESIGN/api/ESign/UploadDocToDms" TargetMode="External"/><Relationship Id="rId632" Type="http://schemas.openxmlformats.org/officeDocument/2006/relationships/hyperlink" Target="mailto:USERCIBB@GMAIL.COM;USERCIBC@GMAIL.COM" TargetMode="External"/><Relationship Id="rId1055" Type="http://schemas.openxmlformats.org/officeDocument/2006/relationships/hyperlink" Target="http://storm20/WOMF/ESIGN/api/ESign/UploadDocToDms" TargetMode="External"/><Relationship Id="rId1262" Type="http://schemas.openxmlformats.org/officeDocument/2006/relationships/hyperlink" Target="mailto:P@ssw0rd" TargetMode="External"/><Relationship Id="rId271" Type="http://schemas.openxmlformats.org/officeDocument/2006/relationships/hyperlink" Target="mailto:P@ssw0rd" TargetMode="External"/><Relationship Id="rId937" Type="http://schemas.openxmlformats.org/officeDocument/2006/relationships/hyperlink" Target="mailto:admin@tafs.co.id" TargetMode="External"/><Relationship Id="rId1122" Type="http://schemas.openxmlformats.org/officeDocument/2006/relationships/hyperlink" Target="mailto:P@ssw0rd" TargetMode="External"/><Relationship Id="rId66" Type="http://schemas.openxmlformats.org/officeDocument/2006/relationships/hyperlink" Target="http://gdkwebsvr:8080/embed/V2/dashboard" TargetMode="External"/><Relationship Id="rId131" Type="http://schemas.openxmlformats.org/officeDocument/2006/relationships/hyperlink" Target="mailto:USERCIIE@AD-INS.COM;USERCJAH@GMAIL.COM" TargetMode="External"/><Relationship Id="rId369" Type="http://schemas.openxmlformats.org/officeDocument/2006/relationships/hyperlink" Target="http://storm20/WOMF/ESIGN/api/ESign/ResumeESignProcess?trxNo=WS-ANDY-TKNAJ-0001" TargetMode="External"/><Relationship Id="rId576" Type="http://schemas.openxmlformats.org/officeDocument/2006/relationships/hyperlink" Target="http://storm20/WOMF/ESIGN/api/ESign/ResumeESignProcess?trxNo=WS-ANDY-TKNAJ-0001" TargetMode="External"/><Relationship Id="rId783" Type="http://schemas.openxmlformats.org/officeDocument/2006/relationships/hyperlink" Target="mailto:ANDY@AD-INS.COM" TargetMode="External"/><Relationship Id="rId990" Type="http://schemas.openxmlformats.org/officeDocument/2006/relationships/hyperlink" Target="mailto:USERCIBB@GMAIL.COM;USERCIBC@GMAIL.COM" TargetMode="External"/><Relationship Id="rId229" Type="http://schemas.openxmlformats.org/officeDocument/2006/relationships/hyperlink" Target="mailto:USERCIIE@AD-INS.COM;USERCJAH@GMAIL.COM" TargetMode="External"/><Relationship Id="rId436" Type="http://schemas.openxmlformats.org/officeDocument/2006/relationships/hyperlink" Target="http://storm20/WOMF/ESIGN/api/ESign/ResumeESignProcess?trxNo=WS-ANDY-TKNAJ-0001" TargetMode="External"/><Relationship Id="rId643" Type="http://schemas.openxmlformats.org/officeDocument/2006/relationships/hyperlink" Target="mailto:ANDY@AD-INS.COM" TargetMode="External"/><Relationship Id="rId1066" Type="http://schemas.openxmlformats.org/officeDocument/2006/relationships/hyperlink" Target="mailto:P@ssw0rd" TargetMode="External"/><Relationship Id="rId1273" Type="http://schemas.openxmlformats.org/officeDocument/2006/relationships/hyperlink" Target="mailto:USERCIBB@GMAIL.COM;USERCIBC@GMAIL.COM" TargetMode="External"/><Relationship Id="rId850" Type="http://schemas.openxmlformats.org/officeDocument/2006/relationships/hyperlink" Target="mailto:USERCIBB@GMAIL.COM;USERCIBC@GMAIL.COM" TargetMode="External"/><Relationship Id="rId948" Type="http://schemas.openxmlformats.org/officeDocument/2006/relationships/hyperlink" Target="mailto:USERCIBD@GMAIL.COM;USERCIFE@ESIGNHUB.MY.ID" TargetMode="External"/><Relationship Id="rId1133" Type="http://schemas.openxmlformats.org/officeDocument/2006/relationships/hyperlink" Target="https://mobiledemoserver.ad-ins.com/embed/V2/dashboard" TargetMode="External"/><Relationship Id="rId77" Type="http://schemas.openxmlformats.org/officeDocument/2006/relationships/hyperlink" Target="mailto:USERCIIE@AD-INS.COM;USERCJAH@GMAIL.COM" TargetMode="External"/><Relationship Id="rId282" Type="http://schemas.openxmlformats.org/officeDocument/2006/relationships/hyperlink" Target="mailto:admin@tafs.co.id" TargetMode="External"/><Relationship Id="rId503" Type="http://schemas.openxmlformats.org/officeDocument/2006/relationships/hyperlink" Target="http://storm20/WOMF/ESIGN/api/ESign/ResumeESignProcess?trxNo=WS-ANDY-TKNAJ-0001" TargetMode="External"/><Relationship Id="rId587" Type="http://schemas.openxmlformats.org/officeDocument/2006/relationships/hyperlink" Target="http://storm20/WOMF/ESIGN/api/ESign/UploadDocToDms" TargetMode="External"/><Relationship Id="rId710" Type="http://schemas.openxmlformats.org/officeDocument/2006/relationships/hyperlink" Target="mailto:USERCIBB@GMAIL.COM;USERCIBC@GMAIL.COM" TargetMode="External"/><Relationship Id="rId808" Type="http://schemas.openxmlformats.org/officeDocument/2006/relationships/hyperlink" Target="mailto:P@ssw0rd" TargetMode="External"/><Relationship Id="rId1340" Type="http://schemas.openxmlformats.org/officeDocument/2006/relationships/hyperlink" Target="http://storm20/WOMF/ESIGN/api/ESign/ResumeESignProcess?trxNo=WS-ANDY-TKNAJ-0001" TargetMode="External"/><Relationship Id="rId8" Type="http://schemas.openxmlformats.org/officeDocument/2006/relationships/hyperlink" Target="mailto:ANDY@AD-INS.COM" TargetMode="External"/><Relationship Id="rId142" Type="http://schemas.openxmlformats.org/officeDocument/2006/relationships/hyperlink" Target="mailto:USERCJAH@GMAIL.COM;USERCIIE@AD-INS.COm" TargetMode="External"/><Relationship Id="rId447" Type="http://schemas.openxmlformats.org/officeDocument/2006/relationships/hyperlink" Target="mailto:P@ssw0rd" TargetMode="External"/><Relationship Id="rId794" Type="http://schemas.openxmlformats.org/officeDocument/2006/relationships/hyperlink" Target="mailto:USERCIBB@GMAIL.COM;USERCIBC@GMAIL.COM" TargetMode="External"/><Relationship Id="rId1077" Type="http://schemas.openxmlformats.org/officeDocument/2006/relationships/hyperlink" Target="mailto:ANDY@AD-INS.COM" TargetMode="External"/><Relationship Id="rId1200" Type="http://schemas.openxmlformats.org/officeDocument/2006/relationships/hyperlink" Target="http://storm20/WOMF/ESIGN/api/ESign/ResumeESignProcess?trxNo=WS-ANDY-TKNAJ-0001" TargetMode="External"/><Relationship Id="rId654" Type="http://schemas.openxmlformats.org/officeDocument/2006/relationships/hyperlink" Target="http://gdkwebsvr:8080/embed/V2/inquiry" TargetMode="External"/><Relationship Id="rId861" Type="http://schemas.openxmlformats.org/officeDocument/2006/relationships/hyperlink" Target="mailto:admin@tafs.co.id" TargetMode="External"/><Relationship Id="rId959" Type="http://schemas.openxmlformats.org/officeDocument/2006/relationships/hyperlink" Target="http://storm20/WOMF/ESIGN/api/ESign/UploadDocToDms" TargetMode="External"/><Relationship Id="rId1284" Type="http://schemas.openxmlformats.org/officeDocument/2006/relationships/hyperlink" Target="mailto:USERCIBD@GMAIL.COM;USERCIFE@ESIGNHUB.MY.ID" TargetMode="External"/><Relationship Id="rId293" Type="http://schemas.openxmlformats.org/officeDocument/2006/relationships/hyperlink" Target="mailto:P@ssw0rd" TargetMode="External"/><Relationship Id="rId307" Type="http://schemas.openxmlformats.org/officeDocument/2006/relationships/hyperlink" Target="mailto:P@ssw0rd" TargetMode="External"/><Relationship Id="rId514" Type="http://schemas.openxmlformats.org/officeDocument/2006/relationships/hyperlink" Target="mailto:AXEL.DUMMY017@ESIGNHUB.MY.ID;AXEL.DUMMY018@ESIGNHUB.MY.ID" TargetMode="External"/><Relationship Id="rId721" Type="http://schemas.openxmlformats.org/officeDocument/2006/relationships/hyperlink" Target="mailto:USERCIBD@GMAIL.COM;USERCIFE@ESIGNHUB.MY.ID" TargetMode="External"/><Relationship Id="rId1144" Type="http://schemas.openxmlformats.org/officeDocument/2006/relationships/hyperlink" Target="https://mobiledemoserver.ad-ins.com/embed/V2/inquiry" TargetMode="External"/><Relationship Id="rId1351" Type="http://schemas.openxmlformats.org/officeDocument/2006/relationships/hyperlink" Target="mailto:ANDY@AD-INS.COM" TargetMode="External"/><Relationship Id="rId88" Type="http://schemas.openxmlformats.org/officeDocument/2006/relationships/hyperlink" Target="mailto:admin@tafs.co.id" TargetMode="External"/><Relationship Id="rId153" Type="http://schemas.openxmlformats.org/officeDocument/2006/relationships/hyperlink" Target="mailto:USERCIIE@AD-INS.COM;USERCJAH@GMAIL.COM" TargetMode="External"/><Relationship Id="rId360" Type="http://schemas.openxmlformats.org/officeDocument/2006/relationships/hyperlink" Target="http://storm20/WOMF/ESIGN/api/ESign/UploadDocToDms" TargetMode="External"/><Relationship Id="rId598" Type="http://schemas.openxmlformats.org/officeDocument/2006/relationships/hyperlink" Target="http://storm20/WOMF/ESIGN/api/ESign/ResumeESignProcess?trxNo=WS-ANDY-TKNAJ-0001" TargetMode="External"/><Relationship Id="rId819" Type="http://schemas.openxmlformats.org/officeDocument/2006/relationships/hyperlink" Target="mailto:USERCIBB@GMAIL.COM;USERCIBC@GMAIL.COM" TargetMode="External"/><Relationship Id="rId1004" Type="http://schemas.openxmlformats.org/officeDocument/2006/relationships/hyperlink" Target="mailto:USERCIBD@GMAIL.COM;USERCIFE@ESIGNHUB.MY.ID" TargetMode="External"/><Relationship Id="rId1211" Type="http://schemas.openxmlformats.org/officeDocument/2006/relationships/hyperlink" Target="mailto:admin@tafs.co.id" TargetMode="External"/><Relationship Id="rId220" Type="http://schemas.openxmlformats.org/officeDocument/2006/relationships/hyperlink" Target="mailto:USERCJAH@GMAIL.COM;USERCIIE@AD-INS.COm" TargetMode="External"/><Relationship Id="rId458" Type="http://schemas.openxmlformats.org/officeDocument/2006/relationships/hyperlink" Target="http://storm20/WOMF/ESIGN/api/ESign/ResumeESignProcess?trxNo=WS-ANDY-TKNAJ-0001" TargetMode="External"/><Relationship Id="rId665" Type="http://schemas.openxmlformats.org/officeDocument/2006/relationships/hyperlink" Target="http://gdkwebsvr:8080/embed/V2/dashboard" TargetMode="External"/><Relationship Id="rId872" Type="http://schemas.openxmlformats.org/officeDocument/2006/relationships/hyperlink" Target="mailto:P@ssw0rd" TargetMode="External"/><Relationship Id="rId1088" Type="http://schemas.openxmlformats.org/officeDocument/2006/relationships/hyperlink" Target="http://storm20/WOMF/ESIGN/api/ESign/ResumeESignProcess?trxNo=WS-ANDY-TKNAJ-0001" TargetMode="External"/><Relationship Id="rId1295" Type="http://schemas.openxmlformats.org/officeDocument/2006/relationships/hyperlink" Target="http://gdkwebsvr:8080/embed/V2/dashboard" TargetMode="External"/><Relationship Id="rId1309" Type="http://schemas.openxmlformats.org/officeDocument/2006/relationships/hyperlink" Target="http://storm20/WOMF/ESIGN/api/ESign/UploadDocToDms" TargetMode="External"/><Relationship Id="rId15" Type="http://schemas.openxmlformats.org/officeDocument/2006/relationships/hyperlink" Target="http://gdkwebsvr:8080/embed/V2/dashboard" TargetMode="External"/><Relationship Id="rId318" Type="http://schemas.openxmlformats.org/officeDocument/2006/relationships/hyperlink" Target="http://storm20/WOMF/ESIGN/api/ESign/UploadDocToDms" TargetMode="External"/><Relationship Id="rId525" Type="http://schemas.openxmlformats.org/officeDocument/2006/relationships/hyperlink" Target="http://storm20/WOMF/ESIGN/api/ESign/UploadDocToDms" TargetMode="External"/><Relationship Id="rId732" Type="http://schemas.openxmlformats.org/officeDocument/2006/relationships/hyperlink" Target="http://gdkwebsvr:8080/embed/V2/inquiry" TargetMode="External"/><Relationship Id="rId1155" Type="http://schemas.openxmlformats.org/officeDocument/2006/relationships/hyperlink" Target="https://mobiledemoserver.ad-ins.com/embed/V2/dashboard" TargetMode="External"/><Relationship Id="rId1362" Type="http://schemas.openxmlformats.org/officeDocument/2006/relationships/hyperlink" Target="mailto:admin@tafs.co.id" TargetMode="External"/><Relationship Id="rId99" Type="http://schemas.openxmlformats.org/officeDocument/2006/relationships/hyperlink" Target="http://gdkwebsvr:8080/embed/V2/inquiry" TargetMode="External"/><Relationship Id="rId164" Type="http://schemas.openxmlformats.org/officeDocument/2006/relationships/hyperlink" Target="mailto:admin@tafs.co.id" TargetMode="External"/><Relationship Id="rId371" Type="http://schemas.openxmlformats.org/officeDocument/2006/relationships/hyperlink" Target="http://storm20/WOMF/ESIGN/api/ESign/ResumeESignProcess?trxNo=WS-ANDY-TKNAJ-0001" TargetMode="External"/><Relationship Id="rId1015" Type="http://schemas.openxmlformats.org/officeDocument/2006/relationships/hyperlink" Target="http://storm20/WOMF/ESIGN/api/ESign/UploadDocToDms" TargetMode="External"/><Relationship Id="rId1222" Type="http://schemas.openxmlformats.org/officeDocument/2006/relationships/hyperlink" Target="mailto:P@ssw0rd" TargetMode="External"/><Relationship Id="rId469" Type="http://schemas.openxmlformats.org/officeDocument/2006/relationships/hyperlink" Target="http://storm20/WOMF/ESIGN/api/ESign/ResumeESignProcess?trxNo=WS-ANDY-TKNAJ-0001" TargetMode="External"/><Relationship Id="rId676" Type="http://schemas.openxmlformats.org/officeDocument/2006/relationships/hyperlink" Target="mailto:USERCIBB@GMAIL.COM;USERCIBC@GMAIL.COM" TargetMode="External"/><Relationship Id="rId883" Type="http://schemas.openxmlformats.org/officeDocument/2006/relationships/hyperlink" Target="mailto:USERCIBB@GMAIL.COM;USERCIBC@GMAIL.COM" TargetMode="External"/><Relationship Id="rId1099" Type="http://schemas.openxmlformats.org/officeDocument/2006/relationships/hyperlink" Target="mailto:USERCIBB@GMAIL.COM;USERCIBC@GMAIL.COM" TargetMode="External"/><Relationship Id="rId26" Type="http://schemas.openxmlformats.org/officeDocument/2006/relationships/hyperlink" Target="http://storm20/WOMF/ESIGN/api/ESign/UploadDocToDms" TargetMode="External"/><Relationship Id="rId231" Type="http://schemas.openxmlformats.org/officeDocument/2006/relationships/hyperlink" Target="http://storm20/WOMF/ESIGN/api/ESign/UploadDocToDms" TargetMode="External"/><Relationship Id="rId329" Type="http://schemas.openxmlformats.org/officeDocument/2006/relationships/hyperlink" Target="http://storm20/WOMF/ESIGN/api/ESign/ResumeESignProcess?trxNo=WS-ANDY-TKNAJ-0001" TargetMode="External"/><Relationship Id="rId536" Type="http://schemas.openxmlformats.org/officeDocument/2006/relationships/hyperlink" Target="http://storm20/WOMF/ESIGN/api/ESign/ResumeESignProcess?trxNo=WS-ANDY-TKNAJ-0001" TargetMode="External"/><Relationship Id="rId1166" Type="http://schemas.openxmlformats.org/officeDocument/2006/relationships/hyperlink" Target="https://mobiledemoserver.ad-ins.com/embed/V2/inquiry" TargetMode="External"/><Relationship Id="rId1373" Type="http://schemas.openxmlformats.org/officeDocument/2006/relationships/hyperlink" Target="https://mobiledemoserver.ad-ins.com/embed/V2/inquiry" TargetMode="External"/><Relationship Id="rId175" Type="http://schemas.openxmlformats.org/officeDocument/2006/relationships/hyperlink" Target="mailto:P@ssw0rd" TargetMode="External"/><Relationship Id="rId743" Type="http://schemas.openxmlformats.org/officeDocument/2006/relationships/hyperlink" Target="http://storm20/WOMF/ESIGN/api/ESign/UploadDocToDms" TargetMode="External"/><Relationship Id="rId950" Type="http://schemas.openxmlformats.org/officeDocument/2006/relationships/hyperlink" Target="mailto:USERCIBB@GMAIL.COM;USERCIBC@GMAIL.COM" TargetMode="External"/><Relationship Id="rId1026" Type="http://schemas.openxmlformats.org/officeDocument/2006/relationships/hyperlink" Target="mailto:P@ssw0rd" TargetMode="External"/><Relationship Id="rId382" Type="http://schemas.openxmlformats.org/officeDocument/2006/relationships/hyperlink" Target="http://storm20/WOMF/ESIGN/api/ESign/UploadDocToDms" TargetMode="External"/><Relationship Id="rId603" Type="http://schemas.openxmlformats.org/officeDocument/2006/relationships/hyperlink" Target="mailto:ANDY@AD-INS.COM" TargetMode="External"/><Relationship Id="rId687" Type="http://schemas.openxmlformats.org/officeDocument/2006/relationships/hyperlink" Target="http://storm20/WOMF/ESIGN/api/ESign/UploadDocToDms" TargetMode="External"/><Relationship Id="rId810" Type="http://schemas.openxmlformats.org/officeDocument/2006/relationships/hyperlink" Target="mailto:USERCIBD@GMAIL.COM;USERCIFE@ESIGNHUB.MY.ID" TargetMode="External"/><Relationship Id="rId908" Type="http://schemas.openxmlformats.org/officeDocument/2006/relationships/hyperlink" Target="mailto:USERCIBD@GMAIL.COM;USERCIFE@ESIGNHUB.MY.ID" TargetMode="External"/><Relationship Id="rId1233" Type="http://schemas.openxmlformats.org/officeDocument/2006/relationships/hyperlink" Target="mailto:USERCIBB@GMAIL.COM;USERCIBC@GMAIL.COM" TargetMode="External"/><Relationship Id="rId242" Type="http://schemas.openxmlformats.org/officeDocument/2006/relationships/hyperlink" Target="http://storm20/WOMF/ESIGN/api/ESign/ResumeESignProcess?trxNo=WS-ANDY-TKNAJ-0001" TargetMode="External"/><Relationship Id="rId894" Type="http://schemas.openxmlformats.org/officeDocument/2006/relationships/hyperlink" Target="mailto:USERCIBB@GMAIL.COM;USERCIBC@GMAIL.COM" TargetMode="External"/><Relationship Id="rId1177" Type="http://schemas.openxmlformats.org/officeDocument/2006/relationships/hyperlink" Target="http://gdkwebsvr:8080/embed/V2/dashboard" TargetMode="External"/><Relationship Id="rId1300" Type="http://schemas.openxmlformats.org/officeDocument/2006/relationships/hyperlink" Target="http://storm20/WOMF/ESIGN/api/ESign/ResumeESignProcess?trxNo=WS-ANDY-TKNAJ-0001" TargetMode="External"/><Relationship Id="rId37" Type="http://schemas.openxmlformats.org/officeDocument/2006/relationships/hyperlink" Target="http://storm20/WOMF/ESIGN/api/ESign/ResumeESignProcess?trxNo=WS-ANDY-TKNAJ-0001" TargetMode="External"/><Relationship Id="rId102" Type="http://schemas.openxmlformats.org/officeDocument/2006/relationships/hyperlink" Target="mailto:USERCIIE@AD-INS.COM;USERCJAH@GMAIL.COM" TargetMode="External"/><Relationship Id="rId547" Type="http://schemas.openxmlformats.org/officeDocument/2006/relationships/hyperlink" Target="mailto:USERCIIE@AD-INS.COM" TargetMode="External"/><Relationship Id="rId754" Type="http://schemas.openxmlformats.org/officeDocument/2006/relationships/hyperlink" Target="mailto:P@ssw0rd" TargetMode="External"/><Relationship Id="rId961" Type="http://schemas.openxmlformats.org/officeDocument/2006/relationships/hyperlink" Target="mailto:admin@tafs.co.id" TargetMode="External"/><Relationship Id="rId1384" Type="http://schemas.openxmlformats.org/officeDocument/2006/relationships/hyperlink" Target="mailto:USERCIBD@GMAIL.COM;USERCIFE@ESIGNHUB.MY.ID" TargetMode="External"/><Relationship Id="rId90" Type="http://schemas.openxmlformats.org/officeDocument/2006/relationships/hyperlink" Target="http://gdkwebsvr:8080/embed/V2/inquiry" TargetMode="External"/><Relationship Id="rId186" Type="http://schemas.openxmlformats.org/officeDocument/2006/relationships/hyperlink" Target="mailto:ANDY@AD-INS.COM" TargetMode="External"/><Relationship Id="rId393" Type="http://schemas.openxmlformats.org/officeDocument/2006/relationships/hyperlink" Target="http://storm20/WOMF/ESIGN/api/ESign/ResumeESignProcess?trxNo=WS-ANDY-TKNAJ-0001" TargetMode="External"/><Relationship Id="rId407" Type="http://schemas.openxmlformats.org/officeDocument/2006/relationships/hyperlink" Target="mailto:P@ssw0rd" TargetMode="External"/><Relationship Id="rId614" Type="http://schemas.openxmlformats.org/officeDocument/2006/relationships/hyperlink" Target="http://gdkwebsvr:8080/embed/V2/inquiry" TargetMode="External"/><Relationship Id="rId821" Type="http://schemas.openxmlformats.org/officeDocument/2006/relationships/hyperlink" Target="http://gdkwebsvr:8080/embed/V2/dashboard" TargetMode="External"/><Relationship Id="rId1037" Type="http://schemas.openxmlformats.org/officeDocument/2006/relationships/hyperlink" Target="mailto:ANDY@AD-INS.COM" TargetMode="External"/><Relationship Id="rId1244" Type="http://schemas.openxmlformats.org/officeDocument/2006/relationships/hyperlink" Target="mailto:USERCIBD@GMAIL.COM;USERCIFE@ESIGNHUB.MY.ID" TargetMode="External"/><Relationship Id="rId253" Type="http://schemas.openxmlformats.org/officeDocument/2006/relationships/hyperlink" Target="mailto:USERCIIE@AD-INS.COM" TargetMode="External"/><Relationship Id="rId460" Type="http://schemas.openxmlformats.org/officeDocument/2006/relationships/hyperlink" Target="http://storm20/WOMF/ESIGN/api/ESign/UploadDocToDms" TargetMode="External"/><Relationship Id="rId698" Type="http://schemas.openxmlformats.org/officeDocument/2006/relationships/hyperlink" Target="http://storm20/WOMF/ESIGN/api/ESign/ResumeESignProcess?trxNo=WS-ANDY-TKNAJ-0001" TargetMode="External"/><Relationship Id="rId919" Type="http://schemas.openxmlformats.org/officeDocument/2006/relationships/hyperlink" Target="http://storm20/WOMF/ESIGN/api/ESign/UploadDocToDms" TargetMode="External"/><Relationship Id="rId1090" Type="http://schemas.openxmlformats.org/officeDocument/2006/relationships/hyperlink" Target="mailto:P@ssw0rd" TargetMode="External"/><Relationship Id="rId1104" Type="http://schemas.openxmlformats.org/officeDocument/2006/relationships/hyperlink" Target="http://storm20/WOMF/ESIGN/api/ESign/ResumeESignProcess?trxNo=WS-ANDY-TKNAJ-0001" TargetMode="External"/><Relationship Id="rId1311" Type="http://schemas.openxmlformats.org/officeDocument/2006/relationships/hyperlink" Target="mailto:admin@tafs.co.id" TargetMode="External"/><Relationship Id="rId48" Type="http://schemas.openxmlformats.org/officeDocument/2006/relationships/hyperlink" Target="http://gdkwebsvr:8080/embed/V2/dashboard" TargetMode="External"/><Relationship Id="rId113" Type="http://schemas.openxmlformats.org/officeDocument/2006/relationships/hyperlink" Target="http://storm20/WOMF/ESIGN/api/ESign/UploadDocToDms" TargetMode="External"/><Relationship Id="rId320" Type="http://schemas.openxmlformats.org/officeDocument/2006/relationships/hyperlink" Target="mailto:admin@tafs.co.id" TargetMode="External"/><Relationship Id="rId558" Type="http://schemas.openxmlformats.org/officeDocument/2006/relationships/hyperlink" Target="mailto:admin@tafs.co.id" TargetMode="External"/><Relationship Id="rId765" Type="http://schemas.openxmlformats.org/officeDocument/2006/relationships/hyperlink" Target="mailto:ANDY@AD-INS.COM" TargetMode="External"/><Relationship Id="rId972" Type="http://schemas.openxmlformats.org/officeDocument/2006/relationships/hyperlink" Target="mailto:USERCIBD@GMAIL.COM;USERCIFE@ESIGNHUB.MY.ID" TargetMode="External"/><Relationship Id="rId1188" Type="http://schemas.openxmlformats.org/officeDocument/2006/relationships/hyperlink" Target="https://mobiledemoserver.ad-ins.com/embed/V2/inquiry" TargetMode="External"/><Relationship Id="rId1395" Type="http://schemas.openxmlformats.org/officeDocument/2006/relationships/hyperlink" Target="mailto:ANDY@AD-INS.COM" TargetMode="External"/><Relationship Id="rId197" Type="http://schemas.openxmlformats.org/officeDocument/2006/relationships/hyperlink" Target="http://gdkwebsvr:8080/embed/V2/inquiry" TargetMode="External"/><Relationship Id="rId418" Type="http://schemas.openxmlformats.org/officeDocument/2006/relationships/hyperlink" Target="http://storm20/WOMF/ESIGN/api/ESign/UploadDocToDms" TargetMode="External"/><Relationship Id="rId625" Type="http://schemas.openxmlformats.org/officeDocument/2006/relationships/hyperlink" Target="http://gdkwebsvr:8080/embed/V2/dashboard" TargetMode="External"/><Relationship Id="rId832" Type="http://schemas.openxmlformats.org/officeDocument/2006/relationships/hyperlink" Target="mailto:USERCIBB@GMAIL.COM;USERCIBC@GMAIL.COM" TargetMode="External"/><Relationship Id="rId1048" Type="http://schemas.openxmlformats.org/officeDocument/2006/relationships/hyperlink" Target="http://storm20/WOMF/ESIGN/api/ESign/ResumeESignProcess?trxNo=WS-ANDY-TKNAJ-0001" TargetMode="External"/><Relationship Id="rId1255" Type="http://schemas.openxmlformats.org/officeDocument/2006/relationships/hyperlink" Target="http://gdkwebsvr:8080/embed/V2/dashboard" TargetMode="External"/><Relationship Id="rId264" Type="http://schemas.openxmlformats.org/officeDocument/2006/relationships/hyperlink" Target="http://storm20/WOMF/ESIGN/api/ESign/UploadDocToDms" TargetMode="External"/><Relationship Id="rId471" Type="http://schemas.openxmlformats.org/officeDocument/2006/relationships/hyperlink" Target="mailto:P@ssw0rd" TargetMode="External"/><Relationship Id="rId1115" Type="http://schemas.openxmlformats.org/officeDocument/2006/relationships/hyperlink" Target="mailto:USERCIBB@GMAIL.COM;USERCIBC@GMAIL.COM" TargetMode="External"/><Relationship Id="rId1322" Type="http://schemas.openxmlformats.org/officeDocument/2006/relationships/hyperlink" Target="mailto:P@ssw0rd" TargetMode="External"/><Relationship Id="rId59" Type="http://schemas.openxmlformats.org/officeDocument/2006/relationships/hyperlink" Target="mailto:USERCIIE@AD-INS.COM;USERCJAH@GMAIL.COM" TargetMode="External"/><Relationship Id="rId124" Type="http://schemas.openxmlformats.org/officeDocument/2006/relationships/hyperlink" Target="http://storm20/WOMF/ESIGN/api/ESign/ResumeESignProcess?trxNo=WS-ANDY-TKNAJ-0001" TargetMode="External"/><Relationship Id="rId569" Type="http://schemas.openxmlformats.org/officeDocument/2006/relationships/hyperlink" Target="mailto:admin@tafs.co.id" TargetMode="External"/><Relationship Id="rId776" Type="http://schemas.openxmlformats.org/officeDocument/2006/relationships/hyperlink" Target="http://storm20/WOMF/ESIGN/api/ESign/ResumeESignProcess?trxNo=WS-ANDY-TKNAJ-0001" TargetMode="External"/><Relationship Id="rId983" Type="http://schemas.openxmlformats.org/officeDocument/2006/relationships/hyperlink" Target="http://storm20/WOMF/ESIGN/api/ESign/UploadDocToDms" TargetMode="External"/><Relationship Id="rId1199" Type="http://schemas.openxmlformats.org/officeDocument/2006/relationships/hyperlink" Target="http://storm20/WOMF/ESIGN/api/ESign/UploadDocToDms" TargetMode="External"/><Relationship Id="rId331" Type="http://schemas.openxmlformats.org/officeDocument/2006/relationships/hyperlink" Target="mailto:P@ssw0rd" TargetMode="External"/><Relationship Id="rId429" Type="http://schemas.openxmlformats.org/officeDocument/2006/relationships/hyperlink" Target="http://storm20/WOMF/ESIGN/api/ESign/UploadDocToDms" TargetMode="External"/><Relationship Id="rId636" Type="http://schemas.openxmlformats.org/officeDocument/2006/relationships/hyperlink" Target="mailto:USERCIBB@GMAIL.COM;USERCIBC@GMAIL.COM" TargetMode="External"/><Relationship Id="rId1059" Type="http://schemas.openxmlformats.org/officeDocument/2006/relationships/hyperlink" Target="mailto:USERCIBB@GMAIL.COM;USERCIBC@GMAIL.COM" TargetMode="External"/><Relationship Id="rId1266" Type="http://schemas.openxmlformats.org/officeDocument/2006/relationships/hyperlink" Target="http://gdkwebsvr:8080/embed/V2/inquiry" TargetMode="External"/><Relationship Id="rId843" Type="http://schemas.openxmlformats.org/officeDocument/2006/relationships/hyperlink" Target="http://storm20/WOMF/ESIGN/api/ESign/UploadDocToDms" TargetMode="External"/><Relationship Id="rId1126" Type="http://schemas.openxmlformats.org/officeDocument/2006/relationships/hyperlink" Target="http://gdkwebsvr:8080/embed/V2/inquiry" TargetMode="External"/><Relationship Id="rId275" Type="http://schemas.openxmlformats.org/officeDocument/2006/relationships/hyperlink" Target="http://storm20/WOMF/ESIGN/api/ESign/ResumeESignProcess?trxNo=WS-ANDY-TKNAJ-0001" TargetMode="External"/><Relationship Id="rId482" Type="http://schemas.openxmlformats.org/officeDocument/2006/relationships/hyperlink" Target="mailto:P@ssw0rd" TargetMode="External"/><Relationship Id="rId703" Type="http://schemas.openxmlformats.org/officeDocument/2006/relationships/hyperlink" Target="mailto:ANDY@AD-INS.COM" TargetMode="External"/><Relationship Id="rId910" Type="http://schemas.openxmlformats.org/officeDocument/2006/relationships/hyperlink" Target="mailto:USERCIBB@GMAIL.COM;USERCIBC@GMAIL.COM" TargetMode="External"/><Relationship Id="rId1333" Type="http://schemas.openxmlformats.org/officeDocument/2006/relationships/hyperlink" Target="mailto:USERCIBB@GMAIL.COM;USERCIBC@GMAIL.COM" TargetMode="External"/><Relationship Id="rId135" Type="http://schemas.openxmlformats.org/officeDocument/2006/relationships/hyperlink" Target="mailto:USERCIIE@AD-INS.COM" TargetMode="External"/><Relationship Id="rId342" Type="http://schemas.openxmlformats.org/officeDocument/2006/relationships/hyperlink" Target="mailto:admin@tafs.co.id" TargetMode="External"/><Relationship Id="rId787" Type="http://schemas.openxmlformats.org/officeDocument/2006/relationships/hyperlink" Target="mailto:admin@tafs.co.id" TargetMode="External"/><Relationship Id="rId994" Type="http://schemas.openxmlformats.org/officeDocument/2006/relationships/hyperlink" Target="mailto:P@ssw0rd" TargetMode="External"/><Relationship Id="rId1400" Type="http://schemas.openxmlformats.org/officeDocument/2006/relationships/hyperlink" Target="mailto:P@ssw0rd" TargetMode="External"/><Relationship Id="rId202" Type="http://schemas.openxmlformats.org/officeDocument/2006/relationships/hyperlink" Target="http://storm20/WOMF/ESIGN/api/ESign/ResumeESignProcess?trxNo=WS-ANDY-TKNAJ-0001" TargetMode="External"/><Relationship Id="rId647" Type="http://schemas.openxmlformats.org/officeDocument/2006/relationships/hyperlink" Target="http://storm20/WOMF/ESIGN/api/ESign/UploadDocToDms" TargetMode="External"/><Relationship Id="rId854" Type="http://schemas.openxmlformats.org/officeDocument/2006/relationships/hyperlink" Target="mailto:P@ssw0rd" TargetMode="External"/><Relationship Id="rId1277" Type="http://schemas.openxmlformats.org/officeDocument/2006/relationships/hyperlink" Target="mailto:ANDY@AD-INS.COM" TargetMode="External"/><Relationship Id="rId286" Type="http://schemas.openxmlformats.org/officeDocument/2006/relationships/hyperlink" Target="http://storm20/WOMF/ESIGN/api/ESign/UploadDocToDms" TargetMode="External"/><Relationship Id="rId493" Type="http://schemas.openxmlformats.org/officeDocument/2006/relationships/hyperlink" Target="http://gdkwebsvr:8080/embed/V2/dashboard" TargetMode="External"/><Relationship Id="rId507" Type="http://schemas.openxmlformats.org/officeDocument/2006/relationships/hyperlink" Target="http://gdkwebsvr:8080/embed/V2/inquiry" TargetMode="External"/><Relationship Id="rId714" Type="http://schemas.openxmlformats.org/officeDocument/2006/relationships/hyperlink" Target="http://gdkwebsvr:8080/embed/V2/dashboard" TargetMode="External"/><Relationship Id="rId921" Type="http://schemas.openxmlformats.org/officeDocument/2006/relationships/hyperlink" Target="mailto:admin@tafs.co.id" TargetMode="External"/><Relationship Id="rId1137" Type="http://schemas.openxmlformats.org/officeDocument/2006/relationships/hyperlink" Target="https://mobiledemoserver.ad-ins.com/embed/V2/dashboard" TargetMode="External"/><Relationship Id="rId1344" Type="http://schemas.openxmlformats.org/officeDocument/2006/relationships/hyperlink" Target="mailto:USERCIBD@GMAIL.COM;USERCIFE@ESIGNHUB.MY.ID" TargetMode="External"/><Relationship Id="rId50" Type="http://schemas.openxmlformats.org/officeDocument/2006/relationships/hyperlink" Target="mailto:USERCIIE@AD-INS.COM;USERCJAH@GMAIL.COM" TargetMode="External"/><Relationship Id="rId146" Type="http://schemas.openxmlformats.org/officeDocument/2006/relationships/hyperlink" Target="mailto:ANDY@AD-INS.COM" TargetMode="External"/><Relationship Id="rId353" Type="http://schemas.openxmlformats.org/officeDocument/2006/relationships/hyperlink" Target="http://storm20/WOMF/ESIGN/api/ESign/ResumeESignProcess?trxNo=WS-ANDY-TKNAJ-0001" TargetMode="External"/><Relationship Id="rId560" Type="http://schemas.openxmlformats.org/officeDocument/2006/relationships/hyperlink" Target="http://gdkwebsvr:8080/embed/V2/inquiry" TargetMode="External"/><Relationship Id="rId798" Type="http://schemas.openxmlformats.org/officeDocument/2006/relationships/hyperlink" Target="mailto:P@ssw0rd" TargetMode="External"/><Relationship Id="rId1190" Type="http://schemas.openxmlformats.org/officeDocument/2006/relationships/hyperlink" Target="https://mobiledemoserver.ad-ins.com/embed/V2/inquiry" TargetMode="External"/><Relationship Id="rId1204" Type="http://schemas.openxmlformats.org/officeDocument/2006/relationships/hyperlink" Target="mailto:USERCIBD@GMAIL.COM;USERCIFE@ESIGNHUB.MY.ID" TargetMode="External"/><Relationship Id="rId213" Type="http://schemas.openxmlformats.org/officeDocument/2006/relationships/hyperlink" Target="mailto:USERCIIE@AD-INS.COM" TargetMode="External"/><Relationship Id="rId420" Type="http://schemas.openxmlformats.org/officeDocument/2006/relationships/hyperlink" Target="http://storm20/WOMF/ESIGN/api/ESign/UploadDocToDms" TargetMode="External"/><Relationship Id="rId658" Type="http://schemas.openxmlformats.org/officeDocument/2006/relationships/hyperlink" Target="http://storm20/WOMF/ESIGN/api/ESign/ResumeESignProcess?trxNo=WS-ANDY-TKNAJ-0001" TargetMode="External"/><Relationship Id="rId865" Type="http://schemas.openxmlformats.org/officeDocument/2006/relationships/hyperlink" Target="http://gdkwebsvr:8080/embed/V2/dashboard" TargetMode="External"/><Relationship Id="rId1050" Type="http://schemas.openxmlformats.org/officeDocument/2006/relationships/hyperlink" Target="mailto:P@ssw0rd" TargetMode="External"/><Relationship Id="rId1288" Type="http://schemas.openxmlformats.org/officeDocument/2006/relationships/hyperlink" Target="mailto:USERCIBB@GMAIL.COM;USERCIBC@GMAIL.COM" TargetMode="External"/><Relationship Id="rId297" Type="http://schemas.openxmlformats.org/officeDocument/2006/relationships/hyperlink" Target="http://storm20/WOMF/ESIGN/api/ESign/ResumeESignProcess?trxNo=WS-ANDY-TKNAJ-0001" TargetMode="External"/><Relationship Id="rId518" Type="http://schemas.openxmlformats.org/officeDocument/2006/relationships/hyperlink" Target="mailto:P@ssw0rd" TargetMode="External"/><Relationship Id="rId725" Type="http://schemas.openxmlformats.org/officeDocument/2006/relationships/hyperlink" Target="mailto:USERCIBB@GMAIL.COM;USERCIBC@GMAIL.COM" TargetMode="External"/><Relationship Id="rId932" Type="http://schemas.openxmlformats.org/officeDocument/2006/relationships/hyperlink" Target="mailto:USERCIBD@GMAIL.COM;USERCIFE@ESIGNHUB.MY.ID" TargetMode="External"/><Relationship Id="rId1148" Type="http://schemas.openxmlformats.org/officeDocument/2006/relationships/hyperlink" Target="https://mobiledemoserver.ad-ins.com/embed/V2/inquiry" TargetMode="External"/><Relationship Id="rId1355" Type="http://schemas.openxmlformats.org/officeDocument/2006/relationships/hyperlink" Target="mailto:admin@tafs.co.id" TargetMode="External"/><Relationship Id="rId157" Type="http://schemas.openxmlformats.org/officeDocument/2006/relationships/hyperlink" Target="http://gdkwebsvr:8080/embed/V2/inquiry" TargetMode="External"/><Relationship Id="rId364" Type="http://schemas.openxmlformats.org/officeDocument/2006/relationships/hyperlink" Target="http://storm20/WOMF/ESIGN/api/ESign/UploadDocToDms" TargetMode="External"/><Relationship Id="rId1008" Type="http://schemas.openxmlformats.org/officeDocument/2006/relationships/hyperlink" Target="http://storm20/WOMF/ESIGN/api/ESign/ResumeESignProcess?trxNo=WS-ANDY-TKNAJ-0001" TargetMode="External"/><Relationship Id="rId1215" Type="http://schemas.openxmlformats.org/officeDocument/2006/relationships/hyperlink" Target="http://gdkwebsvr:8080/embed/V2/dashboard" TargetMode="External"/><Relationship Id="rId61" Type="http://schemas.openxmlformats.org/officeDocument/2006/relationships/hyperlink" Target="mailto:admin@tafs.co.id" TargetMode="External"/><Relationship Id="rId571" Type="http://schemas.openxmlformats.org/officeDocument/2006/relationships/hyperlink" Target="mailto:ANDY@AD-INS.COM" TargetMode="External"/><Relationship Id="rId669" Type="http://schemas.openxmlformats.org/officeDocument/2006/relationships/hyperlink" Target="mailto:admin@tafs.co.id" TargetMode="External"/><Relationship Id="rId876" Type="http://schemas.openxmlformats.org/officeDocument/2006/relationships/hyperlink" Target="http://gdkwebsvr:8080/embed/V2/inquiry" TargetMode="External"/><Relationship Id="rId1299" Type="http://schemas.openxmlformats.org/officeDocument/2006/relationships/hyperlink" Target="http://storm20/WOMF/ESIGN/api/ESign/UploadDocToDms" TargetMode="External"/><Relationship Id="rId19" Type="http://schemas.openxmlformats.org/officeDocument/2006/relationships/hyperlink" Target="http://storm20/WOMF/ESIGN/api/ESign/UploadDocToDms" TargetMode="External"/><Relationship Id="rId224" Type="http://schemas.openxmlformats.org/officeDocument/2006/relationships/hyperlink" Target="mailto:admin@tafs.co.id" TargetMode="External"/><Relationship Id="rId431" Type="http://schemas.openxmlformats.org/officeDocument/2006/relationships/hyperlink" Target="http://storm20/WOMF/ESIGN/api/ESign/UploadDocToDms" TargetMode="External"/><Relationship Id="rId529" Type="http://schemas.openxmlformats.org/officeDocument/2006/relationships/hyperlink" Target="mailto:P@ssw0rd" TargetMode="External"/><Relationship Id="rId736" Type="http://schemas.openxmlformats.org/officeDocument/2006/relationships/hyperlink" Target="http://storm20/WOMF/ESIGN/api/ESign/ResumeESignProcess?trxNo=WS-ANDY-TKNAJ-0001" TargetMode="External"/><Relationship Id="rId1061" Type="http://schemas.openxmlformats.org/officeDocument/2006/relationships/hyperlink" Target="mailto:ANDY@AD-INS.COM" TargetMode="External"/><Relationship Id="rId1159" Type="http://schemas.openxmlformats.org/officeDocument/2006/relationships/hyperlink" Target="https://mobiledemoserver.ad-ins.com/embed/V2/dashboard" TargetMode="External"/><Relationship Id="rId1366" Type="http://schemas.openxmlformats.org/officeDocument/2006/relationships/hyperlink" Target="mailto:USERCIBB@GMAIL.COM;USERCIBC@GMAIL.COM" TargetMode="External"/><Relationship Id="rId168" Type="http://schemas.openxmlformats.org/officeDocument/2006/relationships/hyperlink" Target="http://gdkwebsvr:8080/embed/V2/dashboard" TargetMode="External"/><Relationship Id="rId943" Type="http://schemas.openxmlformats.org/officeDocument/2006/relationships/hyperlink" Target="http://storm20/WOMF/ESIGN/api/ESign/UploadDocToDms" TargetMode="External"/><Relationship Id="rId1019" Type="http://schemas.openxmlformats.org/officeDocument/2006/relationships/hyperlink" Target="mailto:USERCIBB@GMAIL.COM;USERCIBC@GMAIL.COM" TargetMode="External"/><Relationship Id="rId72" Type="http://schemas.openxmlformats.org/officeDocument/2006/relationships/hyperlink" Target="http://storm20/WOMF/ESIGN/api/ESign/ResumeESignProcess?trxNo=WS-ANDY-TKNAJ-0001" TargetMode="External"/><Relationship Id="rId375" Type="http://schemas.openxmlformats.org/officeDocument/2006/relationships/hyperlink" Target="http://storm20/WOMF/ESIGN/api/ESign/ResumeESignProcess?trxNo=WS-ANDY-TKNAJ-0001" TargetMode="External"/><Relationship Id="rId582" Type="http://schemas.openxmlformats.org/officeDocument/2006/relationships/hyperlink" Target="mailto:P@ssw0rd" TargetMode="External"/><Relationship Id="rId803" Type="http://schemas.openxmlformats.org/officeDocument/2006/relationships/hyperlink" Target="mailto:ANDY@AD-INS.COM" TargetMode="External"/><Relationship Id="rId1226" Type="http://schemas.openxmlformats.org/officeDocument/2006/relationships/hyperlink" Target="http://gdkwebsvr:8080/embed/V2/inquiry" TargetMode="External"/><Relationship Id="rId3" Type="http://schemas.openxmlformats.org/officeDocument/2006/relationships/hyperlink" Target="http://gdkwebsvr:8080/embed/V2/inquiry" TargetMode="External"/><Relationship Id="rId235" Type="http://schemas.openxmlformats.org/officeDocument/2006/relationships/hyperlink" Target="mailto:P@ssw0rd" TargetMode="External"/><Relationship Id="rId442" Type="http://schemas.openxmlformats.org/officeDocument/2006/relationships/hyperlink" Target="mailto:admin@tafs.co.id" TargetMode="External"/><Relationship Id="rId887" Type="http://schemas.openxmlformats.org/officeDocument/2006/relationships/hyperlink" Target="http://storm20/WOMF/ESIGN/api/ESign/UploadDocToDms" TargetMode="External"/><Relationship Id="rId1072" Type="http://schemas.openxmlformats.org/officeDocument/2006/relationships/hyperlink" Target="http://storm20/WOMF/ESIGN/api/ESign/ResumeESignProcess?trxNo=WS-ANDY-TKNAJ-0001" TargetMode="External"/><Relationship Id="rId302" Type="http://schemas.openxmlformats.org/officeDocument/2006/relationships/hyperlink" Target="mailto:admin@tafs.co.id" TargetMode="External"/><Relationship Id="rId747" Type="http://schemas.openxmlformats.org/officeDocument/2006/relationships/hyperlink" Target="mailto:USERCIBB@GMAIL.COM;USERCIBC@GMAIL.COM" TargetMode="External"/><Relationship Id="rId954" Type="http://schemas.openxmlformats.org/officeDocument/2006/relationships/hyperlink" Target="mailto:P@ssw0rd" TargetMode="External"/><Relationship Id="rId1377" Type="http://schemas.openxmlformats.org/officeDocument/2006/relationships/hyperlink" Target="https://mobiledemoserver.ad-ins.com/embed/V2/inquiry" TargetMode="External"/><Relationship Id="rId83" Type="http://schemas.openxmlformats.org/officeDocument/2006/relationships/hyperlink" Target="http://gdkwebsvr:8080/embed/V2/inquiry" TargetMode="External"/><Relationship Id="rId179" Type="http://schemas.openxmlformats.org/officeDocument/2006/relationships/hyperlink" Target="mailto:USERCIIE@AD-INS.COM;USERCJAH@GMAIL.COM" TargetMode="External"/><Relationship Id="rId386" Type="http://schemas.openxmlformats.org/officeDocument/2006/relationships/hyperlink" Target="mailto:admin@tafs.co.id" TargetMode="External"/><Relationship Id="rId593" Type="http://schemas.openxmlformats.org/officeDocument/2006/relationships/hyperlink" Target="mailto:ANDY@AD-INS.COM" TargetMode="External"/><Relationship Id="rId607" Type="http://schemas.openxmlformats.org/officeDocument/2006/relationships/hyperlink" Target="http://storm20/WOMF/ESIGN/api/ESign/UploadDocToDms" TargetMode="External"/><Relationship Id="rId814" Type="http://schemas.openxmlformats.org/officeDocument/2006/relationships/hyperlink" Target="mailto:USERCIBB@GMAIL.COM;USERCIBC@GMAIL.COM" TargetMode="External"/><Relationship Id="rId1237" Type="http://schemas.openxmlformats.org/officeDocument/2006/relationships/hyperlink" Target="mailto:ANDY@AD-INS.COM" TargetMode="External"/><Relationship Id="rId246" Type="http://schemas.openxmlformats.org/officeDocument/2006/relationships/hyperlink" Target="mailto:ANDY@AD-INS.COM" TargetMode="External"/><Relationship Id="rId453" Type="http://schemas.openxmlformats.org/officeDocument/2006/relationships/hyperlink" Target="http://storm20/WOMF/ESIGN/api/ESign/ResumeESignProcess?trxNo=WS-ANDY-TKNAJ-0001" TargetMode="External"/><Relationship Id="rId660" Type="http://schemas.openxmlformats.org/officeDocument/2006/relationships/hyperlink" Target="mailto:P@ssw0rd" TargetMode="External"/><Relationship Id="rId898" Type="http://schemas.openxmlformats.org/officeDocument/2006/relationships/hyperlink" Target="mailto:P@ssw0rd" TargetMode="External"/><Relationship Id="rId1083" Type="http://schemas.openxmlformats.org/officeDocument/2006/relationships/hyperlink" Target="mailto:USERCIBB@GMAIL.COM;USERCIBC@GMAIL.COM" TargetMode="External"/><Relationship Id="rId1290" Type="http://schemas.openxmlformats.org/officeDocument/2006/relationships/hyperlink" Target="http://storm20/WOMF/ESIGN/api/ESign/ResumeESignProcess?trxNo=WS-ANDY-TKNAJ-0001" TargetMode="External"/><Relationship Id="rId1304" Type="http://schemas.openxmlformats.org/officeDocument/2006/relationships/hyperlink" Target="mailto:USERCIBD@GMAIL.COM;USERCIFE@ESIGNHUB.MY.ID" TargetMode="External"/><Relationship Id="rId106" Type="http://schemas.openxmlformats.org/officeDocument/2006/relationships/hyperlink" Target="mailto:admin@tafs.co.id" TargetMode="External"/><Relationship Id="rId313" Type="http://schemas.openxmlformats.org/officeDocument/2006/relationships/hyperlink" Target="http://storm20/WOMF/ESIGN/api/ESign/ResumeESignProcess?trxNo=WS-ANDY-TKNAJ-0001" TargetMode="External"/><Relationship Id="rId758" Type="http://schemas.openxmlformats.org/officeDocument/2006/relationships/hyperlink" Target="mailto:USERCIBB@GMAIL.COM;USERCIBC@GMAIL.COM" TargetMode="External"/><Relationship Id="rId965" Type="http://schemas.openxmlformats.org/officeDocument/2006/relationships/hyperlink" Target="mailto:ANDY@AD-INS.COM" TargetMode="External"/><Relationship Id="rId1150" Type="http://schemas.openxmlformats.org/officeDocument/2006/relationships/hyperlink" Target="https://mobiledemoserver.ad-ins.com/embed/V2/inquiry" TargetMode="External"/><Relationship Id="rId1388" Type="http://schemas.openxmlformats.org/officeDocument/2006/relationships/hyperlink" Target="mailto:USERCIBB@GMAIL.COM;USERCIBC@GMAIL.COM" TargetMode="External"/><Relationship Id="rId10" Type="http://schemas.openxmlformats.org/officeDocument/2006/relationships/hyperlink" Target="http://gdkwebsvr:8080/embed/V2/dashboard" TargetMode="External"/><Relationship Id="rId94" Type="http://schemas.openxmlformats.org/officeDocument/2006/relationships/hyperlink" Target="mailto:USERCJAH@GMAIL.COM;USERCIIE@AD-INS.COm" TargetMode="External"/><Relationship Id="rId397" Type="http://schemas.openxmlformats.org/officeDocument/2006/relationships/hyperlink" Target="http://storm20/WOMF/ESIGN/api/ESign/ResumeESignProcess?trxNo=WS-ANDY-TKNAJ-0001" TargetMode="External"/><Relationship Id="rId520" Type="http://schemas.openxmlformats.org/officeDocument/2006/relationships/hyperlink" Target="mailto:USERCIBB@GMAIL.COM;USERCIBC@GMAIL.COM" TargetMode="External"/><Relationship Id="rId618" Type="http://schemas.openxmlformats.org/officeDocument/2006/relationships/hyperlink" Target="http://storm20/WOMF/ESIGN/api/ESign/ResumeESignProcess?trxNo=WS-ANDY-TKNAJ-0001" TargetMode="External"/><Relationship Id="rId825" Type="http://schemas.openxmlformats.org/officeDocument/2006/relationships/hyperlink" Target="http://storm20/WOMF/ESIGN/api/ESign/UploadDocToDms" TargetMode="External"/><Relationship Id="rId1248" Type="http://schemas.openxmlformats.org/officeDocument/2006/relationships/hyperlink" Target="mailto:USERCIBB@GMAIL.COM;USERCIBC@GMAIL.COM" TargetMode="External"/><Relationship Id="rId257" Type="http://schemas.openxmlformats.org/officeDocument/2006/relationships/hyperlink" Target="mailto:P@ssw0rd" TargetMode="External"/><Relationship Id="rId464" Type="http://schemas.openxmlformats.org/officeDocument/2006/relationships/hyperlink" Target="mailto:admin@tafs.co.id" TargetMode="External"/><Relationship Id="rId1010" Type="http://schemas.openxmlformats.org/officeDocument/2006/relationships/hyperlink" Target="mailto:P@ssw0rd" TargetMode="External"/><Relationship Id="rId1094" Type="http://schemas.openxmlformats.org/officeDocument/2006/relationships/hyperlink" Target="mailto:USERCIBB@GMAIL.COM;USERCIBC@GMAIL.COM" TargetMode="External"/><Relationship Id="rId1108" Type="http://schemas.openxmlformats.org/officeDocument/2006/relationships/hyperlink" Target="mailto:USERCIBD@GMAIL.COM;USERCIFE@ESIGNHUB.MY.ID" TargetMode="External"/><Relationship Id="rId1315" Type="http://schemas.openxmlformats.org/officeDocument/2006/relationships/hyperlink" Target="http://gdkwebsvr:8080/embed/V2/dashboard" TargetMode="External"/><Relationship Id="rId117" Type="http://schemas.openxmlformats.org/officeDocument/2006/relationships/hyperlink" Target="mailto:ANDY@AD-INS.COM" TargetMode="External"/><Relationship Id="rId671" Type="http://schemas.openxmlformats.org/officeDocument/2006/relationships/hyperlink" Target="mailto:USERCIBB@GMAIL.COM;USERCIBC@GMAIL.COM" TargetMode="External"/><Relationship Id="rId769" Type="http://schemas.openxmlformats.org/officeDocument/2006/relationships/hyperlink" Target="mailto:admin@tafs.co.id" TargetMode="External"/><Relationship Id="rId976" Type="http://schemas.openxmlformats.org/officeDocument/2006/relationships/hyperlink" Target="http://storm20/WOMF/ESIGN/api/ESign/ResumeESignProcess?trxNo=WS-ANDY-TKNAJ-0001" TargetMode="External"/><Relationship Id="rId1399" Type="http://schemas.openxmlformats.org/officeDocument/2006/relationships/hyperlink" Target="mailto:admin@tafs.co.id" TargetMode="External"/><Relationship Id="rId324" Type="http://schemas.openxmlformats.org/officeDocument/2006/relationships/hyperlink" Target="http://storm20/WOMF/ESIGN/api/ESign/UploadDocToDms" TargetMode="External"/><Relationship Id="rId531" Type="http://schemas.openxmlformats.org/officeDocument/2006/relationships/hyperlink" Target="mailto:ANDY@AD-INS.COM" TargetMode="External"/><Relationship Id="rId629" Type="http://schemas.openxmlformats.org/officeDocument/2006/relationships/hyperlink" Target="mailto:USERCIIE@AD-INS.COM" TargetMode="External"/><Relationship Id="rId1161" Type="http://schemas.openxmlformats.org/officeDocument/2006/relationships/hyperlink" Target="https://mobiledemoserver.ad-ins.com/embed/V2/dashboard" TargetMode="External"/><Relationship Id="rId1259" Type="http://schemas.openxmlformats.org/officeDocument/2006/relationships/hyperlink" Target="http://storm20/WOMF/ESIGN/api/ESign/UploadDocToDms" TargetMode="External"/><Relationship Id="rId836" Type="http://schemas.openxmlformats.org/officeDocument/2006/relationships/hyperlink" Target="mailto:P@ssw0rd" TargetMode="External"/><Relationship Id="rId1021" Type="http://schemas.openxmlformats.org/officeDocument/2006/relationships/hyperlink" Target="mailto:ANDY@AD-INS.COM" TargetMode="External"/><Relationship Id="rId1119" Type="http://schemas.openxmlformats.org/officeDocument/2006/relationships/hyperlink" Target="http://storm20/WOMF/ESIGN/api/ESign/UploadDocToDms" TargetMode="External"/><Relationship Id="rId903" Type="http://schemas.openxmlformats.org/officeDocument/2006/relationships/hyperlink" Target="http://storm20/WOMF/ESIGN/api/ESign/UploadDocToDms" TargetMode="External"/><Relationship Id="rId1326" Type="http://schemas.openxmlformats.org/officeDocument/2006/relationships/hyperlink" Target="http://gdkwebsvr:8080/embed/V2/inquiry" TargetMode="External"/><Relationship Id="rId32" Type="http://schemas.openxmlformats.org/officeDocument/2006/relationships/hyperlink" Target="mailto:P@ssw0rd" TargetMode="External"/><Relationship Id="rId181" Type="http://schemas.openxmlformats.org/officeDocument/2006/relationships/hyperlink" Target="http://storm20/WOMF/ESIGN/api/ESign/UploadDocToDms" TargetMode="External"/><Relationship Id="rId279" Type="http://schemas.openxmlformats.org/officeDocument/2006/relationships/hyperlink" Target="http://storm20/WOMF/ESIGN/api/ESign/ResumeESignProcess?trxNo=WS-ANDY-TKNAJ-0001" TargetMode="External"/><Relationship Id="rId486" Type="http://schemas.openxmlformats.org/officeDocument/2006/relationships/hyperlink" Target="http://storm20/WOMF/ESIGN/api/ESign/UploadDocToDms" TargetMode="External"/><Relationship Id="rId693" Type="http://schemas.openxmlformats.org/officeDocument/2006/relationships/hyperlink" Target="mailto:ANDY@AD-INS.COM" TargetMode="External"/><Relationship Id="rId139" Type="http://schemas.openxmlformats.org/officeDocument/2006/relationships/hyperlink" Target="http://gdkwebsvr:8080/embed/V2/dashboard" TargetMode="External"/><Relationship Id="rId346" Type="http://schemas.openxmlformats.org/officeDocument/2006/relationships/hyperlink" Target="http://storm20/WOMF/ESIGN/api/ESign/UploadDocToDms" TargetMode="External"/><Relationship Id="rId553" Type="http://schemas.openxmlformats.org/officeDocument/2006/relationships/hyperlink" Target="http://gdkwebsvr:8080/embed/V2/dashboard" TargetMode="External"/><Relationship Id="rId760" Type="http://schemas.openxmlformats.org/officeDocument/2006/relationships/hyperlink" Target="http://storm20/WOMF/ESIGN/api/ESign/ResumeESignProcess?trxNo=WS-ANDY-TKNAJ-0001" TargetMode="External"/><Relationship Id="rId998" Type="http://schemas.openxmlformats.org/officeDocument/2006/relationships/hyperlink" Target="mailto:USERCIBB@GMAIL.COM;USERCIBC@GMAIL.COM" TargetMode="External"/><Relationship Id="rId1183" Type="http://schemas.openxmlformats.org/officeDocument/2006/relationships/hyperlink" Target="https://mobiledemoserver.ad-ins.com/embed/V2/dashboard" TargetMode="External"/><Relationship Id="rId1390" Type="http://schemas.openxmlformats.org/officeDocument/2006/relationships/hyperlink" Target="http://storm20/WOMF/ESIGN/api/ESign/ResumeESignProcess?trxNo=WS-ANDY-TKNAJ-0001" TargetMode="External"/><Relationship Id="rId206" Type="http://schemas.openxmlformats.org/officeDocument/2006/relationships/hyperlink" Target="mailto:ANDY@AD-INS.COM" TargetMode="External"/><Relationship Id="rId413" Type="http://schemas.openxmlformats.org/officeDocument/2006/relationships/hyperlink" Target="http://storm20/WOMF/ESIGN/api/ESign/ResumeESignProcess?trxNo=WS-ANDY-TKNAJ-0001" TargetMode="External"/><Relationship Id="rId858" Type="http://schemas.openxmlformats.org/officeDocument/2006/relationships/hyperlink" Target="mailto:USERCIBB@GMAIL.COM;USERCIBC@GMAIL.COM" TargetMode="External"/><Relationship Id="rId1043" Type="http://schemas.openxmlformats.org/officeDocument/2006/relationships/hyperlink" Target="mailto:USERCIBB@GMAIL.COM;USERCIBC@GMAIL.COM" TargetMode="External"/><Relationship Id="rId620" Type="http://schemas.openxmlformats.org/officeDocument/2006/relationships/hyperlink" Target="mailto:admin@tafs.co.id" TargetMode="External"/><Relationship Id="rId718" Type="http://schemas.openxmlformats.org/officeDocument/2006/relationships/hyperlink" Target="mailto:admin@tafs.co.id" TargetMode="External"/><Relationship Id="rId925" Type="http://schemas.openxmlformats.org/officeDocument/2006/relationships/hyperlink" Target="mailto:ANDY@AD-INS.COM" TargetMode="External"/><Relationship Id="rId1250" Type="http://schemas.openxmlformats.org/officeDocument/2006/relationships/hyperlink" Target="http://storm20/WOMF/ESIGN/api/ESign/ResumeESignProcess?trxNo=WS-ANDY-TKNAJ-0001" TargetMode="External"/><Relationship Id="rId1348" Type="http://schemas.openxmlformats.org/officeDocument/2006/relationships/hyperlink" Target="https://mobiledemoserver.ad-ins.com/embed/V2/inquiry" TargetMode="External"/><Relationship Id="rId1110" Type="http://schemas.openxmlformats.org/officeDocument/2006/relationships/hyperlink" Target="mailto:USERCIBB@GMAIL.COM;USERCIBC@GMAIL.COM" TargetMode="External"/><Relationship Id="rId1208" Type="http://schemas.openxmlformats.org/officeDocument/2006/relationships/hyperlink" Target="mailto:USERCIBB@GMAIL.COM;USERCIBC@GMAIL.COM" TargetMode="External"/><Relationship Id="rId54" Type="http://schemas.openxmlformats.org/officeDocument/2006/relationships/hyperlink" Target="http://storm20/WOMF/ESIGN/api/ESign/ResumeESignProcess?trxNo=WS-ANDY-TKNAJ-0001" TargetMode="External"/><Relationship Id="rId270" Type="http://schemas.openxmlformats.org/officeDocument/2006/relationships/hyperlink" Target="mailto:admin@tafs.co.id" TargetMode="External"/><Relationship Id="rId130" Type="http://schemas.openxmlformats.org/officeDocument/2006/relationships/hyperlink" Target="mailto:P@ssw0rd" TargetMode="External"/><Relationship Id="rId368" Type="http://schemas.openxmlformats.org/officeDocument/2006/relationships/hyperlink" Target="mailto:P@ssw0rd" TargetMode="External"/><Relationship Id="rId575" Type="http://schemas.openxmlformats.org/officeDocument/2006/relationships/hyperlink" Target="http://storm20/WOMF/ESIGN/api/ESign/UploadDocToDms" TargetMode="External"/><Relationship Id="rId782" Type="http://schemas.openxmlformats.org/officeDocument/2006/relationships/hyperlink" Target="http://gdkwebsvr:8080/embed/V2/inquiry" TargetMode="External"/><Relationship Id="rId228" Type="http://schemas.openxmlformats.org/officeDocument/2006/relationships/hyperlink" Target="http://gdkwebsvr:8080/embed/V2/dashboard" TargetMode="External"/><Relationship Id="rId435" Type="http://schemas.openxmlformats.org/officeDocument/2006/relationships/hyperlink" Target="mailto:P@ssw0rd" TargetMode="External"/><Relationship Id="rId642" Type="http://schemas.openxmlformats.org/officeDocument/2006/relationships/hyperlink" Target="mailto:USERCIBB@GMAIL.COM;USERCIBC@GMAIL.COM" TargetMode="External"/><Relationship Id="rId1065" Type="http://schemas.openxmlformats.org/officeDocument/2006/relationships/hyperlink" Target="mailto:admin@tafs.co.id" TargetMode="External"/><Relationship Id="rId1272" Type="http://schemas.openxmlformats.org/officeDocument/2006/relationships/hyperlink" Target="mailto:P@ssw0rd" TargetMode="External"/><Relationship Id="rId502" Type="http://schemas.openxmlformats.org/officeDocument/2006/relationships/hyperlink" Target="http://storm20/WOMF/ESIGN/api/ESign/UploadDocToDms" TargetMode="External"/><Relationship Id="rId947" Type="http://schemas.openxmlformats.org/officeDocument/2006/relationships/hyperlink" Target="mailto:USERCIBB@GMAIL.COM;USERCIBC@GMAIL.COM" TargetMode="External"/><Relationship Id="rId1132" Type="http://schemas.openxmlformats.org/officeDocument/2006/relationships/hyperlink" Target="http://gdkwebsvr:8080/embed/V2/dashboard" TargetMode="External"/><Relationship Id="rId76" Type="http://schemas.openxmlformats.org/officeDocument/2006/relationships/hyperlink" Target="mailto:P@ssw0rd" TargetMode="External"/><Relationship Id="rId807" Type="http://schemas.openxmlformats.org/officeDocument/2006/relationships/hyperlink" Target="mailto:admin@tafs.co.id" TargetMode="External"/><Relationship Id="rId292" Type="http://schemas.openxmlformats.org/officeDocument/2006/relationships/hyperlink" Target="mailto:admin@tafs.co.id" TargetMode="External"/><Relationship Id="rId597" Type="http://schemas.openxmlformats.org/officeDocument/2006/relationships/hyperlink" Target="http://storm20/WOMF/ESIGN/api/ESign/UploadDocToDms" TargetMode="External"/><Relationship Id="rId152" Type="http://schemas.openxmlformats.org/officeDocument/2006/relationships/hyperlink" Target="http://storm20/WOMF/ESIGN/api/ESign/ResumeESignProcess?trxNo=WS-ANDY-TKNAJ-0001" TargetMode="External"/><Relationship Id="rId457" Type="http://schemas.openxmlformats.org/officeDocument/2006/relationships/hyperlink" Target="mailto:P@ssw0rd" TargetMode="External"/><Relationship Id="rId1087" Type="http://schemas.openxmlformats.org/officeDocument/2006/relationships/hyperlink" Target="http://storm20/WOMF/ESIGN/api/ESign/UploadDocToDms" TargetMode="External"/><Relationship Id="rId1294" Type="http://schemas.openxmlformats.org/officeDocument/2006/relationships/hyperlink" Target="mailto:USERCIBD@GMAIL.COM;USERCIFE@ESIGNHUB.MY.ID" TargetMode="External"/><Relationship Id="rId664" Type="http://schemas.openxmlformats.org/officeDocument/2006/relationships/hyperlink" Target="http://gdkwebsvr:8080/embed/V2/inquiry" TargetMode="External"/><Relationship Id="rId871" Type="http://schemas.openxmlformats.org/officeDocument/2006/relationships/hyperlink" Target="mailto:admin@tafs.co.id" TargetMode="External"/><Relationship Id="rId969" Type="http://schemas.openxmlformats.org/officeDocument/2006/relationships/hyperlink" Target="mailto:admin@tafs.co.id" TargetMode="External"/><Relationship Id="rId317" Type="http://schemas.openxmlformats.org/officeDocument/2006/relationships/hyperlink" Target="http://storm20/WOMF/ESIGN/api/ESign/ResumeESignProcess?trxNo=WS-ANDY-TKNAJ-0001" TargetMode="External"/><Relationship Id="rId524" Type="http://schemas.openxmlformats.org/officeDocument/2006/relationships/hyperlink" Target="mailto:USERCIBB@GMAIL.COM;USERCIBC@GMAIL.COM" TargetMode="External"/><Relationship Id="rId731" Type="http://schemas.openxmlformats.org/officeDocument/2006/relationships/hyperlink" Target="mailto:ANDY@AD-INS.COM" TargetMode="External"/><Relationship Id="rId1154" Type="http://schemas.openxmlformats.org/officeDocument/2006/relationships/hyperlink" Target="https://mobiledemoserver.ad-ins.com/embed/V2/inquiry" TargetMode="External"/><Relationship Id="rId1361" Type="http://schemas.openxmlformats.org/officeDocument/2006/relationships/hyperlink" Target="http://storm20/WOMF/ESIGN/api/ESign/ResumeESignProcess?trxNo=WS-ANDY-TKNAJ-0001" TargetMode="External"/><Relationship Id="rId98" Type="http://schemas.openxmlformats.org/officeDocument/2006/relationships/hyperlink" Target="mailto:ANDY@AD-INS.COM" TargetMode="External"/><Relationship Id="rId829" Type="http://schemas.openxmlformats.org/officeDocument/2006/relationships/hyperlink" Target="mailto:USERCIBB@GMAIL.COM;USERCIBC@GMAIL.COM" TargetMode="External"/><Relationship Id="rId1014" Type="http://schemas.openxmlformats.org/officeDocument/2006/relationships/hyperlink" Target="mailto:USERCIBB@GMAIL.COM;USERCIBC@GMAIL.COM" TargetMode="External"/><Relationship Id="rId1221" Type="http://schemas.openxmlformats.org/officeDocument/2006/relationships/hyperlink" Target="mailto:admin@tafs.co.id" TargetMode="External"/><Relationship Id="rId1319" Type="http://schemas.openxmlformats.org/officeDocument/2006/relationships/hyperlink" Target="http://storm20/WOMF/ESIGN/api/ESign/UploadDocToDms" TargetMode="External"/><Relationship Id="rId25" Type="http://schemas.openxmlformats.org/officeDocument/2006/relationships/hyperlink" Target="mailto:admin@tafs.co.id" TargetMode="External"/><Relationship Id="rId174" Type="http://schemas.openxmlformats.org/officeDocument/2006/relationships/hyperlink" Target="mailto:admin@tafs.co.id" TargetMode="External"/><Relationship Id="rId381" Type="http://schemas.openxmlformats.org/officeDocument/2006/relationships/hyperlink" Target="http://storm20/WOMF/ESIGN/api/ESign/ResumeESignProcess?trxNo=WS-ANDY-TKNAJ-0001" TargetMode="External"/><Relationship Id="rId241" Type="http://schemas.openxmlformats.org/officeDocument/2006/relationships/hyperlink" Target="http://storm20/WOMF/ESIGN/api/ESign/UploadDocToDms" TargetMode="External"/><Relationship Id="rId479" Type="http://schemas.openxmlformats.org/officeDocument/2006/relationships/hyperlink" Target="mailto:ANDY@AD-INS.COM" TargetMode="External"/><Relationship Id="rId686" Type="http://schemas.openxmlformats.org/officeDocument/2006/relationships/hyperlink" Target="mailto:USERCIBB@GMAIL.COM;USERCIBC@GMAIL.COM" TargetMode="External"/><Relationship Id="rId893" Type="http://schemas.openxmlformats.org/officeDocument/2006/relationships/hyperlink" Target="mailto:ANDY@AD-INS.COM" TargetMode="External"/><Relationship Id="rId339" Type="http://schemas.openxmlformats.org/officeDocument/2006/relationships/hyperlink" Target="mailto:P@ssw0rd" TargetMode="External"/><Relationship Id="rId546" Type="http://schemas.openxmlformats.org/officeDocument/2006/relationships/hyperlink" Target="http://storm20/WOMF/ESIGN/api/ESign/ResumeESignProcess?trxNo=WS-ANDY-TKNAJ-0001" TargetMode="External"/><Relationship Id="rId753" Type="http://schemas.openxmlformats.org/officeDocument/2006/relationships/hyperlink" Target="mailto:admin@tafs.co.id" TargetMode="External"/><Relationship Id="rId1176" Type="http://schemas.openxmlformats.org/officeDocument/2006/relationships/hyperlink" Target="http://gdkwebsvr:8080/embed/V2/inquiry" TargetMode="External"/><Relationship Id="rId1383" Type="http://schemas.openxmlformats.org/officeDocument/2006/relationships/hyperlink" Target="mailto:USERCIBB@GMAIL.COM;USERCIBC@GMAIL.COM" TargetMode="External"/><Relationship Id="rId101" Type="http://schemas.openxmlformats.org/officeDocument/2006/relationships/hyperlink" Target="mailto:P@ssw0rd" TargetMode="External"/><Relationship Id="rId406" Type="http://schemas.openxmlformats.org/officeDocument/2006/relationships/hyperlink" Target="mailto:admin@tafs.co.id" TargetMode="External"/><Relationship Id="rId960" Type="http://schemas.openxmlformats.org/officeDocument/2006/relationships/hyperlink" Target="http://storm20/WOMF/ESIGN/api/ESign/ResumeESignProcess?trxNo=WS-ANDY-TKNAJ-0001" TargetMode="External"/><Relationship Id="rId1036" Type="http://schemas.openxmlformats.org/officeDocument/2006/relationships/hyperlink" Target="mailto:USERCIBD@GMAIL.COM;USERCIFE@ESIGNHUB.MY.ID" TargetMode="External"/><Relationship Id="rId1243" Type="http://schemas.openxmlformats.org/officeDocument/2006/relationships/hyperlink" Target="mailto:USERCIBB@GMAIL.COM;USERCIBC@GMAIL.COM" TargetMode="External"/><Relationship Id="rId613" Type="http://schemas.openxmlformats.org/officeDocument/2006/relationships/hyperlink" Target="mailto:ANDY@AD-INS.COM" TargetMode="External"/><Relationship Id="rId820" Type="http://schemas.openxmlformats.org/officeDocument/2006/relationships/hyperlink" Target="mailto:USERCIBD@GMAIL.COM;USERCIFE@ESIGNHUB.MY.ID" TargetMode="External"/><Relationship Id="rId918" Type="http://schemas.openxmlformats.org/officeDocument/2006/relationships/hyperlink" Target="mailto:USERCIBB@GMAIL.COM;USERCIBC@GMAIL.COM" TargetMode="External"/><Relationship Id="rId1103" Type="http://schemas.openxmlformats.org/officeDocument/2006/relationships/hyperlink" Target="http://storm20/WOMF/ESIGN/api/ESign/UploadDocToDms" TargetMode="External"/><Relationship Id="rId1310" Type="http://schemas.openxmlformats.org/officeDocument/2006/relationships/hyperlink" Target="http://storm20/WOMF/ESIGN/api/ESign/ResumeESignProcess?trxNo=WS-ANDY-TKNAJ-0001" TargetMode="External"/><Relationship Id="rId47" Type="http://schemas.openxmlformats.org/officeDocument/2006/relationships/hyperlink" Target="http://gdkwebsvr:8080/embed/V2/inquiry" TargetMode="External"/><Relationship Id="rId196" Type="http://schemas.openxmlformats.org/officeDocument/2006/relationships/hyperlink" Target="mailto:ANDY@AD-INS.COM" TargetMode="External"/><Relationship Id="rId263" Type="http://schemas.openxmlformats.org/officeDocument/2006/relationships/hyperlink" Target="http://storm20/WOMF/ESIGN/api/ESign/ResumeESignProcess?trxNo=WS-ANDY-TKNAJ-0001" TargetMode="External"/><Relationship Id="rId470" Type="http://schemas.openxmlformats.org/officeDocument/2006/relationships/hyperlink" Target="mailto:admin@tafs.co.id" TargetMode="External"/><Relationship Id="rId123" Type="http://schemas.openxmlformats.org/officeDocument/2006/relationships/hyperlink" Target="http://storm20/WOMF/ESIGN/api/ESign/UploadDocToDms" TargetMode="External"/><Relationship Id="rId330" Type="http://schemas.openxmlformats.org/officeDocument/2006/relationships/hyperlink" Target="mailto:admin@tafs.co.id" TargetMode="External"/><Relationship Id="rId568" Type="http://schemas.openxmlformats.org/officeDocument/2006/relationships/hyperlink" Target="mailto:P@ssw0rd" TargetMode="External"/><Relationship Id="rId775" Type="http://schemas.openxmlformats.org/officeDocument/2006/relationships/hyperlink" Target="http://storm20/WOMF/ESIGN/api/ESign/UploadDocToDms" TargetMode="External"/><Relationship Id="rId982" Type="http://schemas.openxmlformats.org/officeDocument/2006/relationships/hyperlink" Target="mailto:USERCIBB@GMAIL.COM;USERCIBC@GMAIL.COM" TargetMode="External"/><Relationship Id="rId1198" Type="http://schemas.openxmlformats.org/officeDocument/2006/relationships/hyperlink" Target="mailto:USERCIBB@GMAIL.COM;USERCIBC@GMAIL.COM" TargetMode="External"/><Relationship Id="rId428" Type="http://schemas.openxmlformats.org/officeDocument/2006/relationships/hyperlink" Target="http://storm20/WOMF/ESIGN/api/ESign/UploadDocToDms" TargetMode="External"/><Relationship Id="rId635" Type="http://schemas.openxmlformats.org/officeDocument/2006/relationships/hyperlink" Target="http://gdkwebsvr:8080/embed/V2/dashboard" TargetMode="External"/><Relationship Id="rId842" Type="http://schemas.openxmlformats.org/officeDocument/2006/relationships/hyperlink" Target="mailto:USERCIBB@GMAIL.COM;USERCIBC@GMAIL.COM" TargetMode="External"/><Relationship Id="rId1058" Type="http://schemas.openxmlformats.org/officeDocument/2006/relationships/hyperlink" Target="mailto:P@ssw0rd" TargetMode="External"/><Relationship Id="rId1265" Type="http://schemas.openxmlformats.org/officeDocument/2006/relationships/hyperlink" Target="http://gdkwebsvr:8080/embed/V2/dashboard" TargetMode="External"/><Relationship Id="rId702" Type="http://schemas.openxmlformats.org/officeDocument/2006/relationships/hyperlink" Target="mailto:USERCIBD@GMAIL.COM;USERCIFE@ESIGNHUB.MY.ID" TargetMode="External"/><Relationship Id="rId1125" Type="http://schemas.openxmlformats.org/officeDocument/2006/relationships/hyperlink" Target="http://gdkwebsvr:8080/embed/V2/dashboard" TargetMode="External"/><Relationship Id="rId1332" Type="http://schemas.openxmlformats.org/officeDocument/2006/relationships/hyperlink" Target="mailto:P@ssw0rd" TargetMode="External"/><Relationship Id="rId69" Type="http://schemas.openxmlformats.org/officeDocument/2006/relationships/hyperlink" Target="mailto:USERCJAH@GMAIL.COM;USERCIIE@AD-INS.COm" TargetMode="External"/><Relationship Id="rId285" Type="http://schemas.openxmlformats.org/officeDocument/2006/relationships/hyperlink" Target="http://storm20/WOMF/ESIGN/api/ESign/ResumeESignProcess?trxNo=WS-ANDY-TKNAJ-0001" TargetMode="External"/><Relationship Id="rId492" Type="http://schemas.openxmlformats.org/officeDocument/2006/relationships/hyperlink" Target="http://gdkwebsvr:8080/embed/V2/inquiry" TargetMode="External"/><Relationship Id="rId797" Type="http://schemas.openxmlformats.org/officeDocument/2006/relationships/hyperlink" Target="mailto:admin@tafs.co.id" TargetMode="External"/><Relationship Id="rId145" Type="http://schemas.openxmlformats.org/officeDocument/2006/relationships/hyperlink" Target="mailto:USERCJEB@GMAIL.COM" TargetMode="External"/><Relationship Id="rId352" Type="http://schemas.openxmlformats.org/officeDocument/2006/relationships/hyperlink" Target="http://storm20/WOMF/ESIGN/api/ESign/UploadDocToDms" TargetMode="External"/><Relationship Id="rId1287" Type="http://schemas.openxmlformats.org/officeDocument/2006/relationships/hyperlink" Target="mailto:ANDY@AD-INS.COM" TargetMode="External"/><Relationship Id="rId212" Type="http://schemas.openxmlformats.org/officeDocument/2006/relationships/hyperlink" Target="http://storm20/WOMF/ESIGN/api/ESign/ResumeESignProcess?trxNo=WS-ANDY-TKNAJ-0001" TargetMode="External"/><Relationship Id="rId657" Type="http://schemas.openxmlformats.org/officeDocument/2006/relationships/hyperlink" Target="http://storm20/WOMF/ESIGN/api/ESign/UploadDocToDms" TargetMode="External"/><Relationship Id="rId864" Type="http://schemas.openxmlformats.org/officeDocument/2006/relationships/hyperlink" Target="mailto:USERCIBD@GMAIL.COM;USERCIFE@ESIGNHUB.MY.ID" TargetMode="External"/><Relationship Id="rId517" Type="http://schemas.openxmlformats.org/officeDocument/2006/relationships/hyperlink" Target="mailto:P@ssw0rd" TargetMode="External"/><Relationship Id="rId724" Type="http://schemas.openxmlformats.org/officeDocument/2006/relationships/hyperlink" Target="http://gdkwebsvr:8080/embed/V2/dashboard" TargetMode="External"/><Relationship Id="rId931" Type="http://schemas.openxmlformats.org/officeDocument/2006/relationships/hyperlink" Target="mailto:USERCIBB@GMAIL.COM;USERCIBC@GMAIL.COM" TargetMode="External"/><Relationship Id="rId1147" Type="http://schemas.openxmlformats.org/officeDocument/2006/relationships/hyperlink" Target="https://mobiledemoserver.ad-ins.com/embed/V2/dashboard" TargetMode="External"/><Relationship Id="rId1354" Type="http://schemas.openxmlformats.org/officeDocument/2006/relationships/hyperlink" Target="http://storm20/WOMF/ESIGN/api/ESign/ResumeESignProcess?trxNo=WS-ANDY-TKNAJ-0001" TargetMode="External"/><Relationship Id="rId60" Type="http://schemas.openxmlformats.org/officeDocument/2006/relationships/hyperlink" Target="mailto:USERCJAH@GMAIL.COM;USERCIIE@AD-INS.COm" TargetMode="External"/><Relationship Id="rId1007" Type="http://schemas.openxmlformats.org/officeDocument/2006/relationships/hyperlink" Target="http://storm20/WOMF/ESIGN/api/ESign/UploadDocToDms" TargetMode="External"/><Relationship Id="rId1214" Type="http://schemas.openxmlformats.org/officeDocument/2006/relationships/hyperlink" Target="mailto:USERCIBD@GMAIL.COM;USERCIFE@ESIGNHUB.MY.ID" TargetMode="External"/><Relationship Id="rId18" Type="http://schemas.openxmlformats.org/officeDocument/2006/relationships/hyperlink" Target="mailto:admin@tafs.co.id" TargetMode="External"/><Relationship Id="rId167" Type="http://schemas.openxmlformats.org/officeDocument/2006/relationships/hyperlink" Target="http://gdkwebsvr:8080/embed/V2/inquiry" TargetMode="External"/><Relationship Id="rId374" Type="http://schemas.openxmlformats.org/officeDocument/2006/relationships/hyperlink" Target="http://storm20/WOMF/ESIGN/api/ESign/UploadDocToDms" TargetMode="External"/><Relationship Id="rId581" Type="http://schemas.openxmlformats.org/officeDocument/2006/relationships/hyperlink" Target="mailto:admin@tafs.co.id" TargetMode="External"/><Relationship Id="rId234" Type="http://schemas.openxmlformats.org/officeDocument/2006/relationships/hyperlink" Target="mailto:admin@tafs.co.id" TargetMode="External"/><Relationship Id="rId679" Type="http://schemas.openxmlformats.org/officeDocument/2006/relationships/hyperlink" Target="mailto:admin@tafs.co.id" TargetMode="External"/><Relationship Id="rId886" Type="http://schemas.openxmlformats.org/officeDocument/2006/relationships/hyperlink" Target="mailto:USERCIBB@GMAIL.COM;USERCIBC@GMAIL.COM" TargetMode="External"/><Relationship Id="rId2" Type="http://schemas.openxmlformats.org/officeDocument/2006/relationships/hyperlink" Target="mailto:ANDY@AD-INS.COM" TargetMode="External"/><Relationship Id="rId441" Type="http://schemas.openxmlformats.org/officeDocument/2006/relationships/hyperlink" Target="http://storm20/WOMF/ESIGN/api/ESign/UploadDocToDms" TargetMode="External"/><Relationship Id="rId539" Type="http://schemas.openxmlformats.org/officeDocument/2006/relationships/hyperlink" Target="mailto:P@ssw0rd" TargetMode="External"/><Relationship Id="rId746" Type="http://schemas.openxmlformats.org/officeDocument/2006/relationships/hyperlink" Target="mailto:P@ssw0rd" TargetMode="External"/><Relationship Id="rId1071" Type="http://schemas.openxmlformats.org/officeDocument/2006/relationships/hyperlink" Target="http://storm20/WOMF/ESIGN/api/ESign/UploadDocToDms" TargetMode="External"/><Relationship Id="rId1169" Type="http://schemas.openxmlformats.org/officeDocument/2006/relationships/hyperlink" Target="https://mobiledemoserver.ad-ins.com/embed/V2/dashboard" TargetMode="External"/><Relationship Id="rId1376" Type="http://schemas.openxmlformats.org/officeDocument/2006/relationships/hyperlink" Target="https://mobiledemoserver.ad-ins.com/embed/V2/dashboard" TargetMode="External"/><Relationship Id="rId301" Type="http://schemas.openxmlformats.org/officeDocument/2006/relationships/hyperlink" Target="mailto:P@ssw0rd" TargetMode="External"/><Relationship Id="rId953" Type="http://schemas.openxmlformats.org/officeDocument/2006/relationships/hyperlink" Target="mailto:admin@tafs.co.id" TargetMode="External"/><Relationship Id="rId1029" Type="http://schemas.openxmlformats.org/officeDocument/2006/relationships/hyperlink" Target="mailto:ANDY@AD-INS.COM" TargetMode="External"/><Relationship Id="rId1236" Type="http://schemas.openxmlformats.org/officeDocument/2006/relationships/hyperlink" Target="http://gdkwebsvr:8080/embed/V2/inquiry" TargetMode="External"/><Relationship Id="rId82" Type="http://schemas.openxmlformats.org/officeDocument/2006/relationships/hyperlink" Target="mailto:ANDY@AD-INS.COM" TargetMode="External"/><Relationship Id="rId606" Type="http://schemas.openxmlformats.org/officeDocument/2006/relationships/hyperlink" Target="mailto:USERCIBB@GMAIL.COM;USERCIBC@GMAIL.COM" TargetMode="External"/><Relationship Id="rId813" Type="http://schemas.openxmlformats.org/officeDocument/2006/relationships/hyperlink" Target="mailto:ANDY@AD-INS.COM" TargetMode="External"/><Relationship Id="rId1303" Type="http://schemas.openxmlformats.org/officeDocument/2006/relationships/hyperlink" Target="mailto:USERCIBB@GMAIL.COM;USERCIBC@GMAIL.COM" TargetMode="External"/><Relationship Id="rId189" Type="http://schemas.openxmlformats.org/officeDocument/2006/relationships/hyperlink" Target="mailto:USERCIIE@AD-INS.COM;USERCJAH@GMAIL.COM" TargetMode="External"/><Relationship Id="rId396" Type="http://schemas.openxmlformats.org/officeDocument/2006/relationships/hyperlink" Target="http://storm20/WOMF/ESIGN/api/ESign/UploadDocToDms" TargetMode="External"/><Relationship Id="rId256" Type="http://schemas.openxmlformats.org/officeDocument/2006/relationships/hyperlink" Target="http://storm20/WOMF/ESIGN/api/ESign/ResumeESignProcess?trxNo=WS-ANDY-TKNAJ-0001" TargetMode="External"/><Relationship Id="rId463" Type="http://schemas.openxmlformats.org/officeDocument/2006/relationships/hyperlink" Target="mailto:P@ssw0rd" TargetMode="External"/><Relationship Id="rId670" Type="http://schemas.openxmlformats.org/officeDocument/2006/relationships/hyperlink" Target="mailto:P@ssw0rd" TargetMode="External"/><Relationship Id="rId1093" Type="http://schemas.openxmlformats.org/officeDocument/2006/relationships/hyperlink" Target="mailto:ANDY@AD-INS.COM" TargetMode="External"/><Relationship Id="rId116" Type="http://schemas.openxmlformats.org/officeDocument/2006/relationships/hyperlink" Target="mailto:admin@tafs.co.id" TargetMode="External"/><Relationship Id="rId323" Type="http://schemas.openxmlformats.org/officeDocument/2006/relationships/hyperlink" Target="mailto:P@ssw0rd" TargetMode="External"/><Relationship Id="rId530" Type="http://schemas.openxmlformats.org/officeDocument/2006/relationships/hyperlink" Target="mailto:USERCIBB@GMAIL.COM;USERCIBC@GMAIL.COM" TargetMode="External"/><Relationship Id="rId768" Type="http://schemas.openxmlformats.org/officeDocument/2006/relationships/hyperlink" Target="http://storm20/WOMF/ESIGN/api/ESign/ResumeESignProcess?trxNo=WS-ANDY-TKNAJ-0001" TargetMode="External"/><Relationship Id="rId975" Type="http://schemas.openxmlformats.org/officeDocument/2006/relationships/hyperlink" Target="http://storm20/WOMF/ESIGN/api/ESign/UploadDocToDms" TargetMode="External"/><Relationship Id="rId1160" Type="http://schemas.openxmlformats.org/officeDocument/2006/relationships/hyperlink" Target="https://mobiledemoserver.ad-ins.com/embed/V2/inquiry" TargetMode="External"/><Relationship Id="rId1398" Type="http://schemas.openxmlformats.org/officeDocument/2006/relationships/hyperlink" Target="http://storm20/WOMF/ESIGN/api/ESign/ResumeESignProcess?trxNo=WS-ANDY-TKNAJ-0001" TargetMode="External"/><Relationship Id="rId628" Type="http://schemas.openxmlformats.org/officeDocument/2006/relationships/hyperlink" Target="http://storm20/WOMF/ESIGN/api/ESign/ResumeESignProcess?trxNo=WS-ANDY-TKNAJ-0001" TargetMode="External"/><Relationship Id="rId835" Type="http://schemas.openxmlformats.org/officeDocument/2006/relationships/hyperlink" Target="mailto:admin@tafs.co.id" TargetMode="External"/><Relationship Id="rId1258" Type="http://schemas.openxmlformats.org/officeDocument/2006/relationships/hyperlink" Target="mailto:USERCIBB@GMAIL.COM;USERCIBC@GMAIL.COM" TargetMode="External"/><Relationship Id="rId1020" Type="http://schemas.openxmlformats.org/officeDocument/2006/relationships/hyperlink" Target="mailto:USERCIBD@GMAIL.COM;USERCIFE@ESIGNHUB.MY.ID" TargetMode="External"/><Relationship Id="rId1118" Type="http://schemas.openxmlformats.org/officeDocument/2006/relationships/hyperlink" Target="mailto:USERCIBB@GMAIL.COM;USERCIBC@GMAIL.COM" TargetMode="External"/><Relationship Id="rId1325" Type="http://schemas.openxmlformats.org/officeDocument/2006/relationships/hyperlink" Target="http://gdkwebsvr:8080/embed/V2/dashboard" TargetMode="External"/><Relationship Id="rId902" Type="http://schemas.openxmlformats.org/officeDocument/2006/relationships/hyperlink" Target="mailto:USERCIBB@GMAIL.COM;USERCIBC@GMAIL.COM" TargetMode="External"/><Relationship Id="rId31" Type="http://schemas.openxmlformats.org/officeDocument/2006/relationships/hyperlink" Target="mailto:P@ssw0rd" TargetMode="External"/><Relationship Id="rId180" Type="http://schemas.openxmlformats.org/officeDocument/2006/relationships/hyperlink" Target="mailto:USERCJAH@GMAIL.COM;USERCIIE@AD-INS.COm" TargetMode="External"/><Relationship Id="rId278" Type="http://schemas.openxmlformats.org/officeDocument/2006/relationships/hyperlink" Target="http://storm20/WOMF/ESIGN/api/ESign/UploadDocToDms" TargetMode="External"/><Relationship Id="rId485" Type="http://schemas.openxmlformats.org/officeDocument/2006/relationships/hyperlink" Target="http://gdkwebsvr:8080/embed/V2/dashboard" TargetMode="External"/><Relationship Id="rId692" Type="http://schemas.openxmlformats.org/officeDocument/2006/relationships/hyperlink" Target="mailto:USERCIBD@GMAIL.COM;USERCIFE@ESIGNHUB.MY.ID" TargetMode="External"/><Relationship Id="rId138" Type="http://schemas.openxmlformats.org/officeDocument/2006/relationships/hyperlink" Target="http://gdkwebsvr:8080/embed/V2/inquiry" TargetMode="External"/><Relationship Id="rId345" Type="http://schemas.openxmlformats.org/officeDocument/2006/relationships/hyperlink" Target="http://storm20/WOMF/ESIGN/api/ESign/ResumeESignProcess?trxNo=WS-ANDY-TKNAJ-0001" TargetMode="External"/><Relationship Id="rId552" Type="http://schemas.openxmlformats.org/officeDocument/2006/relationships/hyperlink" Target="http://gdkwebsvr:8080/embed/V2/inquiry" TargetMode="External"/><Relationship Id="rId997" Type="http://schemas.openxmlformats.org/officeDocument/2006/relationships/hyperlink" Target="mailto:ANDY@AD-INS.COM" TargetMode="External"/><Relationship Id="rId1182" Type="http://schemas.openxmlformats.org/officeDocument/2006/relationships/hyperlink" Target="https://mobiledemoserver.ad-ins.com/embed/V2/inquiry" TargetMode="External"/><Relationship Id="rId205" Type="http://schemas.openxmlformats.org/officeDocument/2006/relationships/hyperlink" Target="mailto:P@ssw0rd" TargetMode="External"/><Relationship Id="rId412" Type="http://schemas.openxmlformats.org/officeDocument/2006/relationships/hyperlink" Target="http://storm20/WOMF/ESIGN/api/ESign/UploadDocToDms" TargetMode="External"/><Relationship Id="rId857" Type="http://schemas.openxmlformats.org/officeDocument/2006/relationships/hyperlink" Target="mailto:ANDY@AD-INS.COM" TargetMode="External"/><Relationship Id="rId1042" Type="http://schemas.openxmlformats.org/officeDocument/2006/relationships/hyperlink" Target="mailto:P@ssw0rd" TargetMode="External"/><Relationship Id="rId717" Type="http://schemas.openxmlformats.org/officeDocument/2006/relationships/hyperlink" Target="http://storm20/WOMF/ESIGN/api/ESign/ResumeESignProcess?trxNo=WS-ANDY-TKNAJ-0001" TargetMode="External"/><Relationship Id="rId924" Type="http://schemas.openxmlformats.org/officeDocument/2006/relationships/hyperlink" Target="mailto:USERCIBD@GMAIL.COM;USERCIFE@ESIGNHUB.MY.ID" TargetMode="External"/><Relationship Id="rId1347" Type="http://schemas.openxmlformats.org/officeDocument/2006/relationships/hyperlink" Target="https://mobiledemoserver.ad-ins.com/embed/V2/dashboard" TargetMode="External"/><Relationship Id="rId53" Type="http://schemas.openxmlformats.org/officeDocument/2006/relationships/hyperlink" Target="http://storm20/WOMF/ESIGN/api/ESign/UploadDocToDms" TargetMode="External"/><Relationship Id="rId1207" Type="http://schemas.openxmlformats.org/officeDocument/2006/relationships/hyperlink" Target="mailto:ANDY@AD-INS.COM" TargetMode="External"/><Relationship Id="rId367" Type="http://schemas.openxmlformats.org/officeDocument/2006/relationships/hyperlink" Target="mailto:admin@tafs.co.id" TargetMode="External"/><Relationship Id="rId574" Type="http://schemas.openxmlformats.org/officeDocument/2006/relationships/hyperlink" Target="mailto:USERCIBB@GMAIL.COM;USERCIBC@GMAIL.COM" TargetMode="External"/><Relationship Id="rId227" Type="http://schemas.openxmlformats.org/officeDocument/2006/relationships/hyperlink" Target="http://gdkwebsvr:8080/embed/V2/inquiry" TargetMode="External"/><Relationship Id="rId781" Type="http://schemas.openxmlformats.org/officeDocument/2006/relationships/hyperlink" Target="http://gdkwebsvr:8080/embed/V2/dashboard" TargetMode="External"/><Relationship Id="rId879" Type="http://schemas.openxmlformats.org/officeDocument/2006/relationships/hyperlink" Target="http://storm20/WOMF/ESIGN/api/ESign/UploadDocToDms" TargetMode="External"/><Relationship Id="rId434" Type="http://schemas.openxmlformats.org/officeDocument/2006/relationships/hyperlink" Target="mailto:admin@tafs.co.id" TargetMode="External"/><Relationship Id="rId641" Type="http://schemas.openxmlformats.org/officeDocument/2006/relationships/hyperlink" Target="mailto:P@ssw0rd" TargetMode="External"/><Relationship Id="rId739" Type="http://schemas.openxmlformats.org/officeDocument/2006/relationships/hyperlink" Target="mailto:USERCIBB@GMAIL.COM;USERCIBC@GMAIL.COM" TargetMode="External"/><Relationship Id="rId1064" Type="http://schemas.openxmlformats.org/officeDocument/2006/relationships/hyperlink" Target="http://storm20/WOMF/ESIGN/api/ESign/ResumeESignProcess?trxNo=WS-ANDY-TKNAJ-0001" TargetMode="External"/><Relationship Id="rId1271" Type="http://schemas.openxmlformats.org/officeDocument/2006/relationships/hyperlink" Target="mailto:admin@tafs.co.id" TargetMode="External"/><Relationship Id="rId1369" Type="http://schemas.openxmlformats.org/officeDocument/2006/relationships/hyperlink" Target="mailto:admin@tafs.co.id" TargetMode="External"/><Relationship Id="rId501" Type="http://schemas.openxmlformats.org/officeDocument/2006/relationships/hyperlink" Target="http://gdkwebsvr:8080/embed/V2/dashboard" TargetMode="External"/><Relationship Id="rId946" Type="http://schemas.openxmlformats.org/officeDocument/2006/relationships/hyperlink" Target="mailto:P@ssw0rd" TargetMode="External"/><Relationship Id="rId1131" Type="http://schemas.openxmlformats.org/officeDocument/2006/relationships/hyperlink" Target="http://gdkwebsvr:8080/embed/V2/dashboard" TargetMode="External"/><Relationship Id="rId1229" Type="http://schemas.openxmlformats.org/officeDocument/2006/relationships/hyperlink" Target="http://storm20/WOMF/ESIGN/api/ESign/UploadDocToDms" TargetMode="External"/><Relationship Id="rId75" Type="http://schemas.openxmlformats.org/officeDocument/2006/relationships/hyperlink" Target="http://gdkwebsvr:8080/embed/V2/dashboard" TargetMode="External"/><Relationship Id="rId806" Type="http://schemas.openxmlformats.org/officeDocument/2006/relationships/hyperlink" Target="http://storm20/WOMF/ESIGN/api/ESign/ResumeESignProcess?trxNo=WS-ANDY-TKNAJ-0001" TargetMode="External"/><Relationship Id="rId291" Type="http://schemas.openxmlformats.org/officeDocument/2006/relationships/hyperlink" Target="http://storm20/WOMF/ESIGN/api/ESign/ResumeESignProcess?trxNo=WS-ANDY-TKNAJ-0001" TargetMode="External"/><Relationship Id="rId151" Type="http://schemas.openxmlformats.org/officeDocument/2006/relationships/hyperlink" Target="http://storm20/WOMF/ESIGN/api/ESign/UploadDocToDms" TargetMode="External"/><Relationship Id="rId389" Type="http://schemas.openxmlformats.org/officeDocument/2006/relationships/hyperlink" Target="mailto:P@ssw0rd" TargetMode="External"/><Relationship Id="rId596" Type="http://schemas.openxmlformats.org/officeDocument/2006/relationships/hyperlink" Target="mailto:USERCIBB@GMAIL.COM;USERCIBC@GMAIL.COM" TargetMode="External"/><Relationship Id="rId249" Type="http://schemas.openxmlformats.org/officeDocument/2006/relationships/hyperlink" Target="mailto:USERCIIE@AD-INS.COM;USERCJAH@GMAIL.COM" TargetMode="External"/><Relationship Id="rId456" Type="http://schemas.openxmlformats.org/officeDocument/2006/relationships/hyperlink" Target="mailto:admin@tafs.co.id" TargetMode="External"/><Relationship Id="rId663" Type="http://schemas.openxmlformats.org/officeDocument/2006/relationships/hyperlink" Target="mailto:ANDY@AD-INS.COM" TargetMode="External"/><Relationship Id="rId870" Type="http://schemas.openxmlformats.org/officeDocument/2006/relationships/hyperlink" Target="http://storm20/WOMF/ESIGN/api/ESign/ResumeESignProcess?trxNo=WS-ANDY-TKNAJ-0001" TargetMode="External"/><Relationship Id="rId1086" Type="http://schemas.openxmlformats.org/officeDocument/2006/relationships/hyperlink" Target="mailto:USERCIBB@GMAIL.COM;USERCIBC@GMAIL.COM" TargetMode="External"/><Relationship Id="rId1293" Type="http://schemas.openxmlformats.org/officeDocument/2006/relationships/hyperlink" Target="mailto:USERCIBB@GMAIL.COM;USERCIBC@GMAIL.COM" TargetMode="External"/><Relationship Id="rId109" Type="http://schemas.openxmlformats.org/officeDocument/2006/relationships/hyperlink" Target="http://gdkwebsvr:8080/embed/V2/dashboard" TargetMode="External"/><Relationship Id="rId316" Type="http://schemas.openxmlformats.org/officeDocument/2006/relationships/hyperlink" Target="http://storm20/WOMF/ESIGN/api/ESign/UploadDocToDms" TargetMode="External"/><Relationship Id="rId523" Type="http://schemas.openxmlformats.org/officeDocument/2006/relationships/hyperlink" Target="http://gdkwebsvr:8080/embed/V2/dashboard" TargetMode="External"/><Relationship Id="rId968" Type="http://schemas.openxmlformats.org/officeDocument/2006/relationships/hyperlink" Target="http://storm20/WOMF/ESIGN/api/ESign/ResumeESignProcess?trxNo=WS-ANDY-TKNAJ-0001" TargetMode="External"/><Relationship Id="rId1153" Type="http://schemas.openxmlformats.org/officeDocument/2006/relationships/hyperlink" Target="https://mobiledemoserver.ad-ins.com/embed/V2/dashboard" TargetMode="External"/><Relationship Id="rId97" Type="http://schemas.openxmlformats.org/officeDocument/2006/relationships/hyperlink" Target="mailto:admin@tafs.co.id" TargetMode="External"/><Relationship Id="rId730" Type="http://schemas.openxmlformats.org/officeDocument/2006/relationships/hyperlink" Target="mailto:USERCIBD@GMAIL.COM;USERCIFE@ESIGNHUB.MY.ID" TargetMode="External"/><Relationship Id="rId828" Type="http://schemas.openxmlformats.org/officeDocument/2006/relationships/hyperlink" Target="mailto:P@ssw0rd" TargetMode="External"/><Relationship Id="rId1013" Type="http://schemas.openxmlformats.org/officeDocument/2006/relationships/hyperlink" Target="mailto:ANDY@AD-INS.COM" TargetMode="External"/><Relationship Id="rId1360" Type="http://schemas.openxmlformats.org/officeDocument/2006/relationships/hyperlink" Target="http://storm20/WOMF/ESIGN/api/ESign/UploadDocToDms" TargetMode="External"/><Relationship Id="rId1220" Type="http://schemas.openxmlformats.org/officeDocument/2006/relationships/hyperlink" Target="http://storm20/WOMF/ESIGN/api/ESign/ResumeESignProcess?trxNo=WS-ANDY-TKNAJ-0001" TargetMode="External"/><Relationship Id="rId1318" Type="http://schemas.openxmlformats.org/officeDocument/2006/relationships/hyperlink" Target="mailto:USERCIBB@GMAIL.COM;USERCIBC@GMAIL.COM" TargetMode="External"/><Relationship Id="rId24" Type="http://schemas.openxmlformats.org/officeDocument/2006/relationships/hyperlink" Target="mailto:P@ssw0rd" TargetMode="External"/><Relationship Id="rId173" Type="http://schemas.openxmlformats.org/officeDocument/2006/relationships/hyperlink" Target="mailto:USERCIIE@AD-INS.COM;USERCJAH@GMAIL.COM" TargetMode="External"/><Relationship Id="rId380" Type="http://schemas.openxmlformats.org/officeDocument/2006/relationships/hyperlink" Target="http://storm20/WOMF/ESIGN/api/ESign/UploadDocToDms" TargetMode="External"/><Relationship Id="rId240" Type="http://schemas.openxmlformats.org/officeDocument/2006/relationships/hyperlink" Target="mailto:USERCJAH@GMAIL.COM;USERCIIE@AD-INS.COm" TargetMode="External"/><Relationship Id="rId478" Type="http://schemas.openxmlformats.org/officeDocument/2006/relationships/hyperlink" Target="http://storm20/WOMF/ESIGN/api/ESign/ResumeESignProcess?trxNo=WS-ANDY-TKNAJ-0001" TargetMode="External"/><Relationship Id="rId685" Type="http://schemas.openxmlformats.org/officeDocument/2006/relationships/hyperlink" Target="http://gdkwebsvr:8080/embed/V2/dashboard" TargetMode="External"/><Relationship Id="rId892" Type="http://schemas.openxmlformats.org/officeDocument/2006/relationships/hyperlink" Target="mailto:USERCIBD@GMAIL.COM;USERCIFE@ESIGNHUB.MY.ID" TargetMode="External"/><Relationship Id="rId100" Type="http://schemas.openxmlformats.org/officeDocument/2006/relationships/hyperlink" Target="http://gdkwebsvr:8080/embed/V2/dashboard" TargetMode="External"/><Relationship Id="rId338" Type="http://schemas.openxmlformats.org/officeDocument/2006/relationships/hyperlink" Target="mailto:admin@tafs.co.id" TargetMode="External"/><Relationship Id="rId545" Type="http://schemas.openxmlformats.org/officeDocument/2006/relationships/hyperlink" Target="http://storm20/WOMF/ESIGN/api/ESign/UploadDocToDms" TargetMode="External"/><Relationship Id="rId752" Type="http://schemas.openxmlformats.org/officeDocument/2006/relationships/hyperlink" Target="http://storm20/WOMF/ESIGN/api/ESign/ResumeESignProcess?trxNo=WS-ANDY-TKNAJ-0001" TargetMode="External"/><Relationship Id="rId1175" Type="http://schemas.openxmlformats.org/officeDocument/2006/relationships/hyperlink" Target="https://mobiledemoserver.ad-ins.com/embed/V2/dashboard" TargetMode="External"/><Relationship Id="rId1382" Type="http://schemas.openxmlformats.org/officeDocument/2006/relationships/hyperlink" Target="mailto:admin@tafs.co.id" TargetMode="External"/><Relationship Id="rId405" Type="http://schemas.openxmlformats.org/officeDocument/2006/relationships/hyperlink" Target="http://storm20/WOMF/ESIGN/api/ESign/ResumeESignProcess?trxNo=WS-ANDY-TKNAJ-0001" TargetMode="External"/><Relationship Id="rId612" Type="http://schemas.openxmlformats.org/officeDocument/2006/relationships/hyperlink" Target="mailto:USERCIBB@GMAIL.COM;USERCIBC@GMAIL.COM" TargetMode="External"/><Relationship Id="rId1035" Type="http://schemas.openxmlformats.org/officeDocument/2006/relationships/hyperlink" Target="mailto:USERCIBB@GMAIL.COM;USERCIBC@GMAIL.COM" TargetMode="External"/><Relationship Id="rId1242" Type="http://schemas.openxmlformats.org/officeDocument/2006/relationships/hyperlink" Target="mailto:P@ssw0rd" TargetMode="External"/><Relationship Id="rId917" Type="http://schemas.openxmlformats.org/officeDocument/2006/relationships/hyperlink" Target="mailto:ANDY@AD-INS.COM" TargetMode="External"/><Relationship Id="rId1102" Type="http://schemas.openxmlformats.org/officeDocument/2006/relationships/hyperlink" Target="mailto:USERCIBB@GMAIL.COM;USERCIBC@GMAIL.COM" TargetMode="External"/><Relationship Id="rId46" Type="http://schemas.openxmlformats.org/officeDocument/2006/relationships/hyperlink" Target="mailto:ANDY@AD-INS.COM" TargetMode="External"/><Relationship Id="rId195" Type="http://schemas.openxmlformats.org/officeDocument/2006/relationships/hyperlink" Target="mailto:P@ssw0rd" TargetMode="External"/><Relationship Id="rId262" Type="http://schemas.openxmlformats.org/officeDocument/2006/relationships/hyperlink" Target="http://storm20/WOMF/ESIGN/api/ESign/UploadDocToDms" TargetMode="External"/><Relationship Id="rId567" Type="http://schemas.openxmlformats.org/officeDocument/2006/relationships/hyperlink" Target="http://storm20/WOMF/ESIGN/api/ESign/ResumeESignProcess?trxNo=WS-ANDY-TKNAJ-0001" TargetMode="External"/><Relationship Id="rId1197" Type="http://schemas.openxmlformats.org/officeDocument/2006/relationships/hyperlink" Target="mailto:ANDY@AD-INS.COM" TargetMode="External"/><Relationship Id="rId122" Type="http://schemas.openxmlformats.org/officeDocument/2006/relationships/hyperlink" Target="mailto:USERCJAH@GMAIL.COM;USERCIIE@AD-INS.COm" TargetMode="External"/><Relationship Id="rId774" Type="http://schemas.openxmlformats.org/officeDocument/2006/relationships/hyperlink" Target="mailto:USERCIBB@GMAIL.COM;USERCIBC@GMAIL.COM" TargetMode="External"/><Relationship Id="rId981" Type="http://schemas.openxmlformats.org/officeDocument/2006/relationships/hyperlink" Target="mailto:ANDY@AD-INS.COM" TargetMode="External"/><Relationship Id="rId1057" Type="http://schemas.openxmlformats.org/officeDocument/2006/relationships/hyperlink" Target="mailto:admin@tafs.co.id" TargetMode="External"/><Relationship Id="rId427" Type="http://schemas.openxmlformats.org/officeDocument/2006/relationships/hyperlink" Target="http://storm20/WOMF/ESIGN/api/ESign/UploadDocToDms" TargetMode="External"/><Relationship Id="rId634" Type="http://schemas.openxmlformats.org/officeDocument/2006/relationships/hyperlink" Target="http://gdkwebsvr:8080/embed/V2/inquiry" TargetMode="External"/><Relationship Id="rId841" Type="http://schemas.openxmlformats.org/officeDocument/2006/relationships/hyperlink" Target="mailto:ANDY@AD-INS.COM" TargetMode="External"/><Relationship Id="rId1264" Type="http://schemas.openxmlformats.org/officeDocument/2006/relationships/hyperlink" Target="mailto:USERCIBD@GMAIL.COM;USERCIFE@ESIGNHUB.MY.ID" TargetMode="Externa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3"/>
  <sheetViews>
    <sheetView zoomScale="85" zoomScaleNormal="85" workbookViewId="0">
      <pane xSplit="1" topLeftCell="B1" activePane="topRight" state="frozen"/>
      <selection pane="topRight" activeCell="B1" sqref="B1:B5"/>
    </sheetView>
  </sheetViews>
  <sheetFormatPr defaultColWidth="9" defaultRowHeight="15"/>
  <cols>
    <col min="1" max="1" width="31.42578125" customWidth="1" collapsed="1"/>
    <col min="2" max="2" width="26.7109375" customWidth="1" collapsed="1"/>
    <col min="3" max="3" width="50.5703125" customWidth="1" collapsed="1"/>
    <col min="4" max="13" width="21.42578125" customWidth="1" collapsed="1"/>
    <col min="14" max="14" width="22.5703125" customWidth="1" collapsed="1"/>
    <col min="15" max="15" width="21.42578125" customWidth="1" collapsed="1"/>
    <col min="16" max="16" width="22.5703125" customWidth="1" collapsed="1"/>
    <col min="17" max="17" width="20.42578125" customWidth="1" collapsed="1"/>
  </cols>
  <sheetData>
    <row r="1" spans="1:17">
      <c r="A1" s="9" t="s">
        <v>0</v>
      </c>
      <c r="B1" t="s">
        <v>1</v>
      </c>
      <c r="C1" t="s">
        <v>1</v>
      </c>
      <c r="D1" t="s">
        <v>1</v>
      </c>
      <c r="E1" s="248" t="s">
        <v>1</v>
      </c>
      <c r="F1" s="248" t="s">
        <v>1</v>
      </c>
      <c r="G1" t="s">
        <v>1</v>
      </c>
      <c r="H1" t="s">
        <v>1</v>
      </c>
      <c r="I1" t="s">
        <v>1</v>
      </c>
      <c r="J1" t="s">
        <v>1</v>
      </c>
      <c r="K1" t="s">
        <v>1</v>
      </c>
      <c r="L1" t="s">
        <v>1</v>
      </c>
      <c r="M1" t="s">
        <v>1</v>
      </c>
      <c r="N1" t="s">
        <v>1</v>
      </c>
      <c r="O1" t="s">
        <v>25</v>
      </c>
      <c r="P1" s="248"/>
    </row>
    <row r="2" spans="1:17">
      <c r="A2" s="9" t="s">
        <v>3</v>
      </c>
      <c r="B2" t="s">
        <v>2651</v>
      </c>
      <c r="C2" t="s">
        <v>2652</v>
      </c>
      <c r="D2" t="s">
        <v>4</v>
      </c>
      <c r="E2" s="248" t="s">
        <v>6</v>
      </c>
      <c r="F2" s="248" t="s">
        <v>6</v>
      </c>
      <c r="G2" t="s">
        <v>2659</v>
      </c>
      <c r="H2" t="s">
        <v>2660</v>
      </c>
      <c r="I2" t="s">
        <v>2661</v>
      </c>
      <c r="J2" t="s">
        <v>2663</v>
      </c>
      <c r="K2" t="s">
        <v>6</v>
      </c>
      <c r="L2" t="s">
        <v>2655</v>
      </c>
      <c r="M2" t="s">
        <v>2656</v>
      </c>
      <c r="N2" t="s">
        <v>2657</v>
      </c>
      <c r="O2" t="s">
        <v>6</v>
      </c>
      <c r="P2" s="248" t="s">
        <v>6</v>
      </c>
      <c r="Q2" t="s">
        <v>6</v>
      </c>
    </row>
    <row r="3" spans="1:17" ht="30">
      <c r="A3" s="9" t="s">
        <v>7</v>
      </c>
      <c r="B3" s="9" t="s">
        <v>8</v>
      </c>
      <c r="C3" s="9" t="s">
        <v>9</v>
      </c>
      <c r="D3" s="9" t="s">
        <v>10</v>
      </c>
      <c r="E3" s="9" t="s">
        <v>11</v>
      </c>
      <c r="F3" s="9" t="s">
        <v>12</v>
      </c>
      <c r="G3" s="9" t="s">
        <v>13</v>
      </c>
      <c r="H3" s="9" t="s">
        <v>14</v>
      </c>
      <c r="I3" s="9" t="s">
        <v>15</v>
      </c>
      <c r="J3" s="9" t="s">
        <v>16</v>
      </c>
      <c r="K3" s="9" t="s">
        <v>17</v>
      </c>
      <c r="L3" s="9" t="s">
        <v>18</v>
      </c>
      <c r="M3" s="9" t="s">
        <v>19</v>
      </c>
      <c r="N3" s="9" t="s">
        <v>20</v>
      </c>
      <c r="O3" s="26" t="s">
        <v>2650</v>
      </c>
      <c r="P3" s="9" t="s">
        <v>21</v>
      </c>
      <c r="Q3" s="9" t="s">
        <v>2607</v>
      </c>
    </row>
    <row r="4" spans="1:17">
      <c r="A4" s="9" t="s">
        <v>23</v>
      </c>
      <c r="B4" s="9" t="s">
        <v>1</v>
      </c>
      <c r="C4" s="9" t="s">
        <v>1</v>
      </c>
      <c r="D4" s="9" t="s">
        <v>1</v>
      </c>
      <c r="E4" s="9" t="s">
        <v>1</v>
      </c>
      <c r="F4" s="9" t="s">
        <v>1</v>
      </c>
      <c r="G4" s="9" t="s">
        <v>1</v>
      </c>
      <c r="H4" s="9" t="s">
        <v>1</v>
      </c>
      <c r="I4" s="9" t="s">
        <v>1</v>
      </c>
      <c r="J4" s="9" t="s">
        <v>1</v>
      </c>
      <c r="K4" s="9" t="s">
        <v>1</v>
      </c>
      <c r="L4" s="9" t="s">
        <v>24</v>
      </c>
      <c r="M4" s="9" t="s">
        <v>1</v>
      </c>
      <c r="N4" s="9" t="s">
        <v>1</v>
      </c>
      <c r="O4" s="9" t="s">
        <v>25</v>
      </c>
      <c r="P4" s="9" t="s">
        <v>1</v>
      </c>
      <c r="Q4" s="9" t="s">
        <v>25</v>
      </c>
    </row>
    <row r="5" spans="1:17">
      <c r="A5" s="9" t="s">
        <v>26</v>
      </c>
      <c r="B5" s="26">
        <f t="shared" ref="B5:Q5" si="0">COUNTIFS($A21:$A33,"*$*",B21:B33,"")</f>
        <v>2</v>
      </c>
      <c r="C5" s="26">
        <f t="shared" si="0"/>
        <v>0</v>
      </c>
      <c r="D5" s="26">
        <f t="shared" si="0"/>
        <v>0</v>
      </c>
      <c r="E5" s="26">
        <f t="shared" si="0"/>
        <v>0</v>
      </c>
      <c r="F5" s="26">
        <f t="shared" si="0"/>
        <v>0</v>
      </c>
      <c r="G5" s="26">
        <f t="shared" ref="G5:L5" si="1">COUNTIFS($A21:$A33,"*$*",G21:G33,"")</f>
        <v>0</v>
      </c>
      <c r="H5" s="26">
        <f t="shared" ref="H5:I5" si="2">COUNTIFS($A21:$A33,"*$*",H21:H33,"")</f>
        <v>0</v>
      </c>
      <c r="I5" s="26">
        <f t="shared" si="2"/>
        <v>0</v>
      </c>
      <c r="J5" s="26">
        <f t="shared" si="1"/>
        <v>0</v>
      </c>
      <c r="K5" s="26">
        <f t="shared" si="1"/>
        <v>0</v>
      </c>
      <c r="L5" s="26">
        <f t="shared" si="1"/>
        <v>0</v>
      </c>
      <c r="M5" s="26">
        <f>COUNTIFS($A21:$A33,"*$*",M21:M33,"")</f>
        <v>0</v>
      </c>
      <c r="N5" s="26">
        <f>COUNTIFS($A21:$A33,"*$*",N21:N33,"")</f>
        <v>0</v>
      </c>
      <c r="O5" s="26">
        <f>COUNTIFS($A21:$A33,"*$*",O21:O33,"")</f>
        <v>0</v>
      </c>
      <c r="P5" s="26">
        <f>COUNTIFS($A21:$A33,"*$*",P21:P33,"")</f>
        <v>0</v>
      </c>
      <c r="Q5" s="26">
        <f t="shared" si="0"/>
        <v>0</v>
      </c>
    </row>
    <row r="6" spans="1:17" ht="30">
      <c r="A6" s="9" t="s">
        <v>27</v>
      </c>
      <c r="B6" s="26"/>
      <c r="C6" s="26"/>
      <c r="D6" s="26"/>
      <c r="E6" s="26"/>
      <c r="F6" s="26"/>
      <c r="G6" s="26"/>
      <c r="H6" s="26"/>
      <c r="I6" s="26"/>
      <c r="J6" s="26"/>
      <c r="K6" s="26"/>
      <c r="L6" s="26"/>
      <c r="M6" s="26"/>
      <c r="N6" s="26" t="s">
        <v>29</v>
      </c>
      <c r="O6" s="26" t="s">
        <v>28</v>
      </c>
      <c r="P6" s="26"/>
      <c r="Q6" s="26" t="s">
        <v>29</v>
      </c>
    </row>
    <row r="7" spans="1:17">
      <c r="A7" s="9" t="s">
        <v>30</v>
      </c>
      <c r="B7" s="26"/>
      <c r="C7" s="26"/>
      <c r="D7" s="26"/>
      <c r="E7" s="26"/>
      <c r="F7" s="26"/>
      <c r="G7" s="26"/>
      <c r="H7" s="26"/>
      <c r="I7" s="26"/>
      <c r="J7" s="26"/>
      <c r="K7" s="26"/>
      <c r="L7" s="26"/>
      <c r="M7" s="26"/>
      <c r="N7" s="26" t="s">
        <v>31</v>
      </c>
      <c r="O7" s="26" t="s">
        <v>31</v>
      </c>
      <c r="P7" s="26"/>
      <c r="Q7" s="26" t="s">
        <v>32</v>
      </c>
    </row>
    <row r="8" spans="1:17">
      <c r="A8" s="10" t="s">
        <v>33</v>
      </c>
      <c r="B8" s="11"/>
      <c r="C8" s="11"/>
      <c r="D8" s="11"/>
      <c r="E8" s="11"/>
      <c r="F8" s="11"/>
      <c r="G8" s="11"/>
      <c r="H8" s="11"/>
      <c r="I8" s="11"/>
      <c r="J8" s="11"/>
      <c r="K8" s="11"/>
      <c r="L8" s="11"/>
      <c r="M8" s="11"/>
      <c r="N8" s="11"/>
      <c r="O8" s="11"/>
      <c r="P8" s="11"/>
      <c r="Q8" s="11"/>
    </row>
    <row r="9" spans="1:17">
      <c r="A9" s="36" t="s">
        <v>34</v>
      </c>
      <c r="B9" s="9" t="s">
        <v>2649</v>
      </c>
      <c r="C9" s="9" t="s">
        <v>2649</v>
      </c>
      <c r="D9" s="9" t="s">
        <v>2649</v>
      </c>
      <c r="E9" s="9" t="s">
        <v>2649</v>
      </c>
      <c r="F9" s="9" t="s">
        <v>2649</v>
      </c>
      <c r="G9" s="9" t="s">
        <v>2649</v>
      </c>
      <c r="H9" s="9" t="s">
        <v>2649</v>
      </c>
      <c r="I9" s="9" t="s">
        <v>2649</v>
      </c>
      <c r="J9" s="9" t="s">
        <v>2649</v>
      </c>
      <c r="K9" s="9" t="s">
        <v>2649</v>
      </c>
      <c r="L9" s="9" t="s">
        <v>2649</v>
      </c>
      <c r="M9" s="9" t="s">
        <v>2649</v>
      </c>
      <c r="N9" s="9" t="s">
        <v>2649</v>
      </c>
      <c r="O9" s="9" t="s">
        <v>2649</v>
      </c>
      <c r="P9" s="9" t="s">
        <v>2649</v>
      </c>
      <c r="Q9" s="9" t="s">
        <v>2649</v>
      </c>
    </row>
    <row r="10" spans="1:17">
      <c r="A10" s="36" t="s">
        <v>36</v>
      </c>
      <c r="B10" s="9" t="s">
        <v>37</v>
      </c>
      <c r="C10" s="9" t="s">
        <v>37</v>
      </c>
      <c r="D10" s="9" t="s">
        <v>37</v>
      </c>
      <c r="E10" s="9" t="s">
        <v>37</v>
      </c>
      <c r="F10" s="9" t="s">
        <v>37</v>
      </c>
      <c r="G10" s="9" t="s">
        <v>37</v>
      </c>
      <c r="H10" s="9" t="s">
        <v>37</v>
      </c>
      <c r="I10" s="9" t="s">
        <v>37</v>
      </c>
      <c r="J10" s="9" t="s">
        <v>37</v>
      </c>
      <c r="K10" s="9" t="s">
        <v>37</v>
      </c>
      <c r="L10" s="9" t="s">
        <v>37</v>
      </c>
      <c r="M10" s="9" t="s">
        <v>37</v>
      </c>
      <c r="N10" s="9" t="s">
        <v>37</v>
      </c>
      <c r="O10" s="9" t="s">
        <v>37</v>
      </c>
      <c r="P10" s="9" t="s">
        <v>37</v>
      </c>
      <c r="Q10" s="9" t="s">
        <v>37</v>
      </c>
    </row>
    <row r="11" spans="1:17">
      <c r="A11" s="36" t="s">
        <v>38</v>
      </c>
      <c r="B11" s="117" t="s">
        <v>39</v>
      </c>
      <c r="C11" s="117" t="s">
        <v>39</v>
      </c>
      <c r="D11" s="117" t="s">
        <v>39</v>
      </c>
      <c r="E11" s="117" t="s">
        <v>39</v>
      </c>
      <c r="F11" s="117" t="s">
        <v>39</v>
      </c>
      <c r="G11" s="117" t="s">
        <v>39</v>
      </c>
      <c r="H11" s="117" t="s">
        <v>39</v>
      </c>
      <c r="I11" s="117" t="s">
        <v>39</v>
      </c>
      <c r="J11" s="117" t="s">
        <v>39</v>
      </c>
      <c r="K11" s="117" t="s">
        <v>39</v>
      </c>
      <c r="L11" s="117" t="s">
        <v>39</v>
      </c>
      <c r="M11" s="117" t="s">
        <v>39</v>
      </c>
      <c r="N11" s="117" t="s">
        <v>39</v>
      </c>
      <c r="O11" s="117" t="s">
        <v>39</v>
      </c>
      <c r="P11" s="117" t="s">
        <v>39</v>
      </c>
      <c r="Q11" s="117" t="s">
        <v>39</v>
      </c>
    </row>
    <row r="12" spans="1:17">
      <c r="A12" s="36" t="s">
        <v>40</v>
      </c>
      <c r="B12" s="117" t="s">
        <v>42</v>
      </c>
      <c r="C12" s="117" t="s">
        <v>42</v>
      </c>
      <c r="D12" s="117" t="s">
        <v>42</v>
      </c>
      <c r="E12" s="117" t="s">
        <v>42</v>
      </c>
      <c r="F12" s="117" t="s">
        <v>42</v>
      </c>
      <c r="G12" s="117" t="s">
        <v>42</v>
      </c>
      <c r="H12" s="117" t="s">
        <v>42</v>
      </c>
      <c r="I12" s="117" t="s">
        <v>42</v>
      </c>
      <c r="J12" s="117" t="s">
        <v>42</v>
      </c>
      <c r="K12" s="117" t="s">
        <v>42</v>
      </c>
      <c r="L12" s="117" t="s">
        <v>42</v>
      </c>
      <c r="M12" s="117" t="s">
        <v>42</v>
      </c>
      <c r="N12" s="117" t="s">
        <v>42</v>
      </c>
      <c r="O12" s="117" t="s">
        <v>42</v>
      </c>
      <c r="P12" s="117" t="s">
        <v>42</v>
      </c>
      <c r="Q12" s="117" t="s">
        <v>42</v>
      </c>
    </row>
    <row r="13" spans="1:17">
      <c r="A13" s="36" t="s">
        <v>43</v>
      </c>
      <c r="B13" s="9" t="s">
        <v>44</v>
      </c>
      <c r="C13" s="9" t="s">
        <v>44</v>
      </c>
      <c r="D13" s="9" t="s">
        <v>44</v>
      </c>
      <c r="E13" s="9" t="s">
        <v>44</v>
      </c>
      <c r="F13" s="9" t="s">
        <v>44</v>
      </c>
      <c r="G13" s="9" t="s">
        <v>44</v>
      </c>
      <c r="H13" s="9" t="s">
        <v>44</v>
      </c>
      <c r="I13" s="9" t="s">
        <v>44</v>
      </c>
      <c r="J13" s="9" t="s">
        <v>44</v>
      </c>
      <c r="K13" s="9" t="s">
        <v>44</v>
      </c>
      <c r="L13" s="9" t="s">
        <v>44</v>
      </c>
      <c r="M13" s="9" t="s">
        <v>44</v>
      </c>
      <c r="N13" s="9" t="s">
        <v>44</v>
      </c>
      <c r="O13" s="9" t="s">
        <v>44</v>
      </c>
      <c r="P13" s="9" t="s">
        <v>44</v>
      </c>
      <c r="Q13" s="9" t="s">
        <v>44</v>
      </c>
    </row>
    <row r="14" spans="1:17">
      <c r="A14" s="36" t="s">
        <v>45</v>
      </c>
      <c r="B14" s="117" t="s">
        <v>46</v>
      </c>
      <c r="C14" s="117" t="s">
        <v>46</v>
      </c>
      <c r="D14" s="117" t="s">
        <v>46</v>
      </c>
      <c r="E14" s="117" t="s">
        <v>46</v>
      </c>
      <c r="F14" s="117" t="s">
        <v>46</v>
      </c>
      <c r="G14" s="117" t="s">
        <v>46</v>
      </c>
      <c r="H14" s="117" t="s">
        <v>46</v>
      </c>
      <c r="I14" s="117" t="s">
        <v>46</v>
      </c>
      <c r="J14" s="117" t="s">
        <v>46</v>
      </c>
      <c r="K14" s="117" t="s">
        <v>46</v>
      </c>
      <c r="L14" s="117" t="s">
        <v>46</v>
      </c>
      <c r="M14" s="117" t="s">
        <v>46</v>
      </c>
      <c r="N14" s="117" t="s">
        <v>46</v>
      </c>
      <c r="O14" s="117" t="s">
        <v>46</v>
      </c>
      <c r="P14" s="117" t="s">
        <v>46</v>
      </c>
      <c r="Q14" s="117" t="s">
        <v>46</v>
      </c>
    </row>
    <row r="15" spans="1:17">
      <c r="A15" s="36" t="s">
        <v>47</v>
      </c>
      <c r="B15" s="117" t="s">
        <v>39</v>
      </c>
      <c r="C15" s="117" t="s">
        <v>39</v>
      </c>
      <c r="D15" s="117" t="s">
        <v>39</v>
      </c>
      <c r="E15" s="117" t="s">
        <v>39</v>
      </c>
      <c r="F15" s="117" t="s">
        <v>39</v>
      </c>
      <c r="G15" s="117" t="s">
        <v>39</v>
      </c>
      <c r="H15" s="117" t="s">
        <v>39</v>
      </c>
      <c r="I15" s="117" t="s">
        <v>39</v>
      </c>
      <c r="J15" s="117" t="s">
        <v>39</v>
      </c>
      <c r="K15" s="117" t="s">
        <v>39</v>
      </c>
      <c r="L15" s="117" t="s">
        <v>39</v>
      </c>
      <c r="M15" s="117" t="s">
        <v>39</v>
      </c>
      <c r="N15" s="117" t="s">
        <v>39</v>
      </c>
      <c r="O15" s="117" t="s">
        <v>39</v>
      </c>
      <c r="P15" s="117" t="s">
        <v>39</v>
      </c>
      <c r="Q15" s="117" t="s">
        <v>39</v>
      </c>
    </row>
    <row r="16" spans="1:17">
      <c r="A16" s="36" t="s">
        <v>48</v>
      </c>
      <c r="B16" s="117" t="s">
        <v>42</v>
      </c>
      <c r="C16" s="117" t="s">
        <v>42</v>
      </c>
      <c r="D16" s="117" t="s">
        <v>42</v>
      </c>
      <c r="E16" s="117" t="s">
        <v>42</v>
      </c>
      <c r="F16" s="117" t="s">
        <v>42</v>
      </c>
      <c r="G16" s="117" t="s">
        <v>42</v>
      </c>
      <c r="H16" s="117" t="s">
        <v>42</v>
      </c>
      <c r="I16" s="117" t="s">
        <v>42</v>
      </c>
      <c r="J16" s="117" t="s">
        <v>42</v>
      </c>
      <c r="K16" s="117" t="s">
        <v>42</v>
      </c>
      <c r="L16" s="117" t="s">
        <v>42</v>
      </c>
      <c r="M16" s="117" t="s">
        <v>42</v>
      </c>
      <c r="N16" s="117" t="s">
        <v>42</v>
      </c>
      <c r="O16" s="117" t="s">
        <v>42</v>
      </c>
      <c r="P16" s="117" t="s">
        <v>42</v>
      </c>
      <c r="Q16" s="117" t="s">
        <v>42</v>
      </c>
    </row>
    <row r="17" spans="1:17">
      <c r="A17" s="36" t="s">
        <v>49</v>
      </c>
      <c r="B17" s="117" t="s">
        <v>50</v>
      </c>
      <c r="C17" s="117" t="s">
        <v>50</v>
      </c>
      <c r="D17" s="117" t="s">
        <v>50</v>
      </c>
      <c r="E17" s="117" t="s">
        <v>50</v>
      </c>
      <c r="F17" s="117" t="s">
        <v>50</v>
      </c>
      <c r="G17" s="117" t="s">
        <v>50</v>
      </c>
      <c r="H17" s="117" t="s">
        <v>50</v>
      </c>
      <c r="I17" s="117" t="s">
        <v>50</v>
      </c>
      <c r="J17" s="117" t="s">
        <v>50</v>
      </c>
      <c r="K17" s="117" t="s">
        <v>50</v>
      </c>
      <c r="L17" s="117" t="s">
        <v>50</v>
      </c>
      <c r="M17" s="117" t="s">
        <v>50</v>
      </c>
      <c r="N17" s="117" t="s">
        <v>50</v>
      </c>
      <c r="O17" s="117" t="s">
        <v>50</v>
      </c>
      <c r="P17" s="117" t="s">
        <v>50</v>
      </c>
      <c r="Q17" s="117" t="s">
        <v>50</v>
      </c>
    </row>
    <row r="18" spans="1:17">
      <c r="A18" s="31" t="s">
        <v>51</v>
      </c>
      <c r="B18" s="31" t="s">
        <v>52</v>
      </c>
      <c r="C18" s="31" t="s">
        <v>52</v>
      </c>
      <c r="D18" s="31" t="s">
        <v>52</v>
      </c>
      <c r="E18" s="31" t="s">
        <v>52</v>
      </c>
      <c r="F18" s="31" t="s">
        <v>52</v>
      </c>
      <c r="G18" s="31" t="s">
        <v>52</v>
      </c>
      <c r="H18" s="31" t="s">
        <v>52</v>
      </c>
      <c r="I18" s="31" t="s">
        <v>52</v>
      </c>
      <c r="J18" s="31" t="s">
        <v>52</v>
      </c>
      <c r="K18" s="31" t="s">
        <v>52</v>
      </c>
      <c r="L18" s="31" t="s">
        <v>52</v>
      </c>
      <c r="M18" s="31" t="s">
        <v>52</v>
      </c>
      <c r="N18" s="31" t="s">
        <v>52</v>
      </c>
      <c r="O18" s="31" t="s">
        <v>52</v>
      </c>
      <c r="P18" s="31" t="s">
        <v>52</v>
      </c>
      <c r="Q18" s="31" t="s">
        <v>52</v>
      </c>
    </row>
    <row r="19" spans="1:17">
      <c r="A19" s="152" t="s">
        <v>53</v>
      </c>
      <c r="B19" s="153"/>
      <c r="C19" s="153"/>
      <c r="D19" s="153"/>
      <c r="E19" s="153"/>
      <c r="F19" s="153"/>
      <c r="G19" s="153"/>
      <c r="H19" s="153"/>
      <c r="I19" s="153"/>
      <c r="J19" s="153"/>
      <c r="K19" s="153"/>
      <c r="L19" s="153"/>
      <c r="M19" s="153"/>
      <c r="N19" s="153"/>
      <c r="O19" s="153"/>
      <c r="P19" s="153"/>
      <c r="Q19" s="153"/>
    </row>
    <row r="20" spans="1:17">
      <c r="A20" s="9" t="s">
        <v>54</v>
      </c>
      <c r="B20" s="9"/>
      <c r="C20" s="229" t="s">
        <v>55</v>
      </c>
      <c r="D20" s="9"/>
      <c r="E20" s="229" t="s">
        <v>56</v>
      </c>
      <c r="F20" s="229" t="s">
        <v>56</v>
      </c>
      <c r="G20" s="229" t="s">
        <v>57</v>
      </c>
      <c r="H20" s="229" t="s">
        <v>57</v>
      </c>
      <c r="I20" s="229" t="s">
        <v>57</v>
      </c>
      <c r="J20" s="229" t="s">
        <v>57</v>
      </c>
      <c r="K20" s="229" t="s">
        <v>57</v>
      </c>
      <c r="L20" s="229" t="s">
        <v>57</v>
      </c>
      <c r="M20" s="229" t="s">
        <v>57</v>
      </c>
      <c r="N20" s="229" t="s">
        <v>57</v>
      </c>
      <c r="O20" s="229" t="s">
        <v>2667</v>
      </c>
      <c r="P20" s="229" t="s">
        <v>57</v>
      </c>
      <c r="Q20" s="229" t="s">
        <v>57</v>
      </c>
    </row>
    <row r="21" spans="1:17">
      <c r="A21" s="9" t="s">
        <v>58</v>
      </c>
      <c r="B21" s="9"/>
      <c r="C21" s="9" t="s">
        <v>59</v>
      </c>
      <c r="D21" s="9" t="s">
        <v>60</v>
      </c>
      <c r="E21" s="9" t="s">
        <v>59</v>
      </c>
      <c r="F21" s="9" t="s">
        <v>59</v>
      </c>
      <c r="G21" s="9" t="s">
        <v>61</v>
      </c>
      <c r="H21" s="9" t="s">
        <v>61</v>
      </c>
      <c r="I21" s="9" t="s">
        <v>61</v>
      </c>
      <c r="J21" s="9" t="s">
        <v>61</v>
      </c>
      <c r="K21" s="9" t="s">
        <v>61</v>
      </c>
      <c r="L21" s="9" t="s">
        <v>61</v>
      </c>
      <c r="M21" s="9" t="s">
        <v>61</v>
      </c>
      <c r="N21" s="9" t="s">
        <v>61</v>
      </c>
      <c r="O21" s="9" t="s">
        <v>2668</v>
      </c>
      <c r="P21" s="9" t="s">
        <v>61</v>
      </c>
      <c r="Q21" s="9" t="s">
        <v>61</v>
      </c>
    </row>
    <row r="22" spans="1:17">
      <c r="A22" s="9" t="s">
        <v>62</v>
      </c>
      <c r="B22" s="9" t="s">
        <v>63</v>
      </c>
      <c r="C22" s="9" t="s">
        <v>64</v>
      </c>
      <c r="D22" s="9" t="s">
        <v>64</v>
      </c>
      <c r="E22" s="9" t="s">
        <v>64</v>
      </c>
      <c r="F22" s="9" t="s">
        <v>64</v>
      </c>
      <c r="G22" s="9" t="s">
        <v>64</v>
      </c>
      <c r="H22" s="9" t="s">
        <v>64</v>
      </c>
      <c r="I22" s="9" t="s">
        <v>64</v>
      </c>
      <c r="J22" s="9" t="s">
        <v>64</v>
      </c>
      <c r="K22" s="9" t="s">
        <v>64</v>
      </c>
      <c r="L22" s="9" t="s">
        <v>64</v>
      </c>
      <c r="M22" s="9" t="s">
        <v>64</v>
      </c>
      <c r="N22" s="9" t="s">
        <v>64</v>
      </c>
      <c r="O22" s="9" t="s">
        <v>64</v>
      </c>
      <c r="P22" s="9" t="s">
        <v>64</v>
      </c>
      <c r="Q22" s="9" t="s">
        <v>64</v>
      </c>
    </row>
    <row r="23" spans="1:17">
      <c r="A23" s="9" t="s">
        <v>65</v>
      </c>
      <c r="B23" s="231" t="s">
        <v>66</v>
      </c>
      <c r="C23" s="231" t="s">
        <v>66</v>
      </c>
      <c r="D23" s="231" t="s">
        <v>66</v>
      </c>
      <c r="E23" s="231" t="s">
        <v>66</v>
      </c>
      <c r="F23" s="231" t="s">
        <v>66</v>
      </c>
      <c r="G23" s="231" t="s">
        <v>67</v>
      </c>
      <c r="H23" s="231" t="s">
        <v>67</v>
      </c>
      <c r="I23" s="231" t="s">
        <v>67</v>
      </c>
      <c r="J23" s="231" t="s">
        <v>67</v>
      </c>
      <c r="K23" s="231" t="s">
        <v>67</v>
      </c>
      <c r="L23" s="231" t="s">
        <v>67</v>
      </c>
      <c r="M23" s="231" t="s">
        <v>67</v>
      </c>
      <c r="N23" s="231" t="s">
        <v>67</v>
      </c>
      <c r="O23" s="231" t="s">
        <v>67</v>
      </c>
      <c r="P23" s="231" t="s">
        <v>67</v>
      </c>
      <c r="Q23" s="231" t="s">
        <v>67</v>
      </c>
    </row>
    <row r="24" spans="1:17">
      <c r="A24" s="9" t="s">
        <v>68</v>
      </c>
      <c r="B24" s="9" t="s">
        <v>69</v>
      </c>
      <c r="C24" s="9" t="s">
        <v>69</v>
      </c>
      <c r="D24" s="9" t="s">
        <v>69</v>
      </c>
      <c r="E24" s="9" t="s">
        <v>69</v>
      </c>
      <c r="F24" s="9" t="s">
        <v>69</v>
      </c>
      <c r="G24" s="9" t="s">
        <v>69</v>
      </c>
      <c r="H24" s="9" t="s">
        <v>69</v>
      </c>
      <c r="I24" s="9" t="s">
        <v>69</v>
      </c>
      <c r="J24" s="9" t="s">
        <v>69</v>
      </c>
      <c r="K24" s="9" t="s">
        <v>69</v>
      </c>
      <c r="L24" s="9" t="s">
        <v>69</v>
      </c>
      <c r="M24" s="9" t="s">
        <v>69</v>
      </c>
      <c r="N24" s="9" t="s">
        <v>69</v>
      </c>
      <c r="O24" s="9" t="s">
        <v>69</v>
      </c>
      <c r="P24" s="9" t="s">
        <v>69</v>
      </c>
      <c r="Q24" s="9" t="s">
        <v>69</v>
      </c>
    </row>
    <row r="25" spans="1:17">
      <c r="A25" s="9" t="s">
        <v>70</v>
      </c>
      <c r="B25" s="9"/>
      <c r="C25" s="229" t="s">
        <v>71</v>
      </c>
      <c r="D25" s="229" t="s">
        <v>72</v>
      </c>
      <c r="E25" s="9">
        <v>99999</v>
      </c>
      <c r="F25" s="229" t="s">
        <v>73</v>
      </c>
      <c r="G25" s="229" t="s">
        <v>74</v>
      </c>
      <c r="H25" s="229" t="s">
        <v>74</v>
      </c>
      <c r="I25" s="229" t="s">
        <v>74</v>
      </c>
      <c r="J25" s="229" t="s">
        <v>74</v>
      </c>
      <c r="K25" s="229" t="s">
        <v>74</v>
      </c>
      <c r="L25" s="229" t="s">
        <v>74</v>
      </c>
      <c r="M25" s="229" t="s">
        <v>74</v>
      </c>
      <c r="N25" s="229" t="s">
        <v>74</v>
      </c>
      <c r="O25" s="229" t="s">
        <v>2669</v>
      </c>
      <c r="P25" s="229" t="s">
        <v>74</v>
      </c>
      <c r="Q25" s="229" t="s">
        <v>74</v>
      </c>
    </row>
    <row r="26" spans="1:17">
      <c r="A26" s="9" t="s">
        <v>32</v>
      </c>
      <c r="B26" s="253" t="s">
        <v>75</v>
      </c>
      <c r="C26" s="9" t="s">
        <v>76</v>
      </c>
      <c r="D26" s="9" t="s">
        <v>77</v>
      </c>
      <c r="E26" s="9" t="s">
        <v>76</v>
      </c>
      <c r="F26" s="9" t="s">
        <v>78</v>
      </c>
      <c r="G26" s="9" t="s">
        <v>2654</v>
      </c>
      <c r="H26" s="9" t="s">
        <v>2654</v>
      </c>
      <c r="I26" s="9" t="s">
        <v>2654</v>
      </c>
      <c r="J26" s="9" t="s">
        <v>2654</v>
      </c>
      <c r="K26" s="9" t="s">
        <v>2654</v>
      </c>
      <c r="L26" s="9" t="s">
        <v>2654</v>
      </c>
      <c r="M26" s="9" t="s">
        <v>2654</v>
      </c>
      <c r="N26" s="9" t="s">
        <v>2654</v>
      </c>
      <c r="O26" s="9"/>
      <c r="P26" s="9" t="s">
        <v>79</v>
      </c>
      <c r="Q26" s="9" t="s">
        <v>79</v>
      </c>
    </row>
    <row r="27" spans="1:17">
      <c r="A27" s="152" t="s">
        <v>80</v>
      </c>
      <c r="B27" s="152"/>
      <c r="C27" s="152"/>
      <c r="D27" s="152"/>
      <c r="E27" s="152"/>
      <c r="F27" s="152"/>
      <c r="G27" s="152"/>
      <c r="H27" s="152"/>
      <c r="I27" s="152"/>
      <c r="J27" s="152"/>
      <c r="K27" s="152"/>
      <c r="L27" s="152"/>
      <c r="M27" s="152"/>
      <c r="N27" s="152"/>
      <c r="O27" s="152"/>
      <c r="P27" s="152"/>
      <c r="Q27" s="152"/>
    </row>
    <row r="28" spans="1:17">
      <c r="A28" s="9" t="s">
        <v>81</v>
      </c>
      <c r="B28" s="9" t="s">
        <v>82</v>
      </c>
      <c r="C28" s="9" t="s">
        <v>82</v>
      </c>
      <c r="D28" s="9" t="s">
        <v>82</v>
      </c>
      <c r="E28" s="9" t="s">
        <v>82</v>
      </c>
      <c r="F28" s="9" t="s">
        <v>82</v>
      </c>
      <c r="G28" s="9" t="s">
        <v>82</v>
      </c>
      <c r="H28" s="9" t="s">
        <v>82</v>
      </c>
      <c r="I28" s="9" t="s">
        <v>82</v>
      </c>
      <c r="J28" s="9" t="s">
        <v>82</v>
      </c>
      <c r="K28" s="9" t="s">
        <v>82</v>
      </c>
      <c r="L28" s="9" t="s">
        <v>82</v>
      </c>
      <c r="M28" s="9" t="s">
        <v>82</v>
      </c>
      <c r="N28" s="9" t="s">
        <v>82</v>
      </c>
      <c r="O28" s="9" t="s">
        <v>82</v>
      </c>
      <c r="P28" s="9" t="s">
        <v>82</v>
      </c>
      <c r="Q28" s="9" t="s">
        <v>82</v>
      </c>
    </row>
    <row r="29" spans="1:17">
      <c r="A29" s="9" t="s">
        <v>83</v>
      </c>
      <c r="B29" s="9" t="s">
        <v>2608</v>
      </c>
      <c r="C29" s="9" t="s">
        <v>2608</v>
      </c>
      <c r="D29" s="9" t="s">
        <v>2608</v>
      </c>
      <c r="E29" s="9" t="s">
        <v>2608</v>
      </c>
      <c r="F29" s="9" t="s">
        <v>2608</v>
      </c>
      <c r="G29" s="9" t="s">
        <v>2608</v>
      </c>
      <c r="H29" s="9" t="s">
        <v>2608</v>
      </c>
      <c r="I29" s="9" t="s">
        <v>2608</v>
      </c>
      <c r="J29" s="9" t="s">
        <v>2608</v>
      </c>
      <c r="K29" s="9" t="s">
        <v>2608</v>
      </c>
      <c r="L29" s="9" t="s">
        <v>2608</v>
      </c>
      <c r="M29" s="9" t="s">
        <v>2608</v>
      </c>
      <c r="N29" s="9" t="s">
        <v>2608</v>
      </c>
      <c r="O29" s="9" t="s">
        <v>2608</v>
      </c>
      <c r="P29" s="9" t="s">
        <v>2608</v>
      </c>
      <c r="Q29" s="9" t="s">
        <v>2608</v>
      </c>
    </row>
    <row r="30" spans="1:17">
      <c r="A30" s="9" t="s">
        <v>85</v>
      </c>
      <c r="B30" s="9" t="s">
        <v>2609</v>
      </c>
      <c r="C30" s="9" t="s">
        <v>2609</v>
      </c>
      <c r="D30" s="9" t="s">
        <v>2609</v>
      </c>
      <c r="E30" s="9" t="s">
        <v>2609</v>
      </c>
      <c r="F30" s="9" t="s">
        <v>2609</v>
      </c>
      <c r="G30" s="9" t="s">
        <v>2609</v>
      </c>
      <c r="H30" s="9" t="s">
        <v>2609</v>
      </c>
      <c r="I30" s="9" t="s">
        <v>2609</v>
      </c>
      <c r="J30" s="9" t="s">
        <v>2609</v>
      </c>
      <c r="K30" s="9" t="s">
        <v>2609</v>
      </c>
      <c r="L30" s="9" t="s">
        <v>2609</v>
      </c>
      <c r="M30" s="9" t="s">
        <v>2609</v>
      </c>
      <c r="N30" s="9" t="s">
        <v>2609</v>
      </c>
      <c r="O30" s="9" t="s">
        <v>2609</v>
      </c>
      <c r="P30" s="9" t="s">
        <v>2609</v>
      </c>
      <c r="Q30" s="9" t="s">
        <v>2609</v>
      </c>
    </row>
    <row r="31" spans="1:17">
      <c r="A31" s="9" t="s">
        <v>87</v>
      </c>
      <c r="B31" s="9" t="s">
        <v>2670</v>
      </c>
      <c r="C31" s="9" t="s">
        <v>2670</v>
      </c>
      <c r="D31" s="9" t="s">
        <v>2670</v>
      </c>
      <c r="E31" s="9" t="s">
        <v>2670</v>
      </c>
      <c r="F31" s="9" t="s">
        <v>2670</v>
      </c>
      <c r="G31" s="9" t="s">
        <v>2670</v>
      </c>
      <c r="H31" s="9" t="s">
        <v>2670</v>
      </c>
      <c r="I31" s="9" t="s">
        <v>2670</v>
      </c>
      <c r="J31" s="9" t="s">
        <v>2670</v>
      </c>
      <c r="K31" s="9" t="s">
        <v>2670</v>
      </c>
      <c r="L31" s="9" t="s">
        <v>2670</v>
      </c>
      <c r="M31" s="9" t="s">
        <v>2670</v>
      </c>
      <c r="N31" s="9" t="s">
        <v>2670</v>
      </c>
      <c r="O31" s="9" t="s">
        <v>2670</v>
      </c>
      <c r="P31" s="9" t="s">
        <v>2670</v>
      </c>
      <c r="Q31" s="9" t="s">
        <v>2670</v>
      </c>
    </row>
    <row r="32" spans="1:17">
      <c r="A32" s="9" t="s">
        <v>89</v>
      </c>
      <c r="B32" s="9" t="s">
        <v>2670</v>
      </c>
      <c r="C32" s="9" t="s">
        <v>2670</v>
      </c>
      <c r="D32" s="9" t="s">
        <v>2670</v>
      </c>
      <c r="E32" s="9" t="s">
        <v>2670</v>
      </c>
      <c r="F32" s="9" t="s">
        <v>2670</v>
      </c>
      <c r="G32" s="9" t="s">
        <v>2670</v>
      </c>
      <c r="H32" s="9" t="s">
        <v>2670</v>
      </c>
      <c r="I32" s="9" t="s">
        <v>2670</v>
      </c>
      <c r="J32" s="9" t="s">
        <v>2670</v>
      </c>
      <c r="K32" s="9" t="s">
        <v>2670</v>
      </c>
      <c r="L32" s="9" t="s">
        <v>2670</v>
      </c>
      <c r="M32" s="9" t="s">
        <v>2670</v>
      </c>
      <c r="N32" s="9" t="s">
        <v>2670</v>
      </c>
      <c r="O32" s="9" t="s">
        <v>2670</v>
      </c>
      <c r="P32" s="9" t="s">
        <v>2670</v>
      </c>
      <c r="Q32" s="9" t="s">
        <v>2670</v>
      </c>
    </row>
    <row r="33" spans="1:17">
      <c r="A33" s="9" t="s">
        <v>91</v>
      </c>
      <c r="B33" s="9">
        <v>11530</v>
      </c>
      <c r="C33" s="9">
        <v>11530</v>
      </c>
      <c r="D33" s="9">
        <v>11530</v>
      </c>
      <c r="E33" s="9">
        <v>11530</v>
      </c>
      <c r="F33" s="9">
        <v>11530</v>
      </c>
      <c r="G33" s="9">
        <v>11530</v>
      </c>
      <c r="H33" s="9">
        <v>11530</v>
      </c>
      <c r="I33" s="9">
        <v>11530</v>
      </c>
      <c r="J33" s="9">
        <v>11530</v>
      </c>
      <c r="K33" s="9">
        <v>11530</v>
      </c>
      <c r="L33" s="9">
        <v>11530</v>
      </c>
      <c r="M33" s="9">
        <v>11530</v>
      </c>
      <c r="N33" s="9">
        <v>11530</v>
      </c>
      <c r="O33" s="9">
        <v>11530</v>
      </c>
      <c r="P33" s="9">
        <v>11530</v>
      </c>
      <c r="Q33" s="9">
        <v>11530</v>
      </c>
    </row>
    <row r="34" spans="1:17">
      <c r="A34" s="36" t="s">
        <v>92</v>
      </c>
      <c r="B34" s="9" t="s">
        <v>2670</v>
      </c>
      <c r="C34" s="9" t="s">
        <v>2670</v>
      </c>
      <c r="D34" s="9" t="s">
        <v>2670</v>
      </c>
      <c r="E34" s="9" t="s">
        <v>2670</v>
      </c>
      <c r="F34" s="9" t="s">
        <v>2670</v>
      </c>
      <c r="G34" s="9" t="s">
        <v>2670</v>
      </c>
      <c r="H34" s="9" t="s">
        <v>2670</v>
      </c>
      <c r="I34" s="9" t="s">
        <v>2670</v>
      </c>
      <c r="J34" s="9" t="s">
        <v>2670</v>
      </c>
      <c r="K34" s="9" t="s">
        <v>2670</v>
      </c>
      <c r="L34" s="9" t="s">
        <v>2670</v>
      </c>
      <c r="M34" s="9" t="s">
        <v>2670</v>
      </c>
      <c r="N34" s="9" t="s">
        <v>2670</v>
      </c>
      <c r="O34" s="9" t="s">
        <v>2670</v>
      </c>
      <c r="P34" s="9" t="s">
        <v>2670</v>
      </c>
      <c r="Q34" s="9" t="s">
        <v>2670</v>
      </c>
    </row>
    <row r="35" spans="1:17">
      <c r="A35" s="10" t="s">
        <v>94</v>
      </c>
      <c r="B35" s="11"/>
      <c r="C35" s="11"/>
      <c r="D35" s="11"/>
      <c r="E35" s="11"/>
      <c r="F35" s="11"/>
      <c r="G35" s="11"/>
      <c r="H35" s="11"/>
      <c r="I35" s="11"/>
      <c r="J35" s="11"/>
      <c r="K35" s="11"/>
      <c r="L35" s="11"/>
      <c r="M35" s="11"/>
      <c r="N35" s="11"/>
      <c r="O35" s="11"/>
      <c r="P35" s="11"/>
      <c r="Q35" s="11"/>
    </row>
    <row r="36" spans="1:17">
      <c r="A36" s="36" t="s">
        <v>95</v>
      </c>
      <c r="B36" s="9"/>
      <c r="C36" s="9"/>
      <c r="D36" s="9"/>
      <c r="E36" s="9"/>
      <c r="F36" s="9"/>
      <c r="G36" s="9"/>
      <c r="H36" s="9"/>
      <c r="I36" s="9"/>
      <c r="J36" s="9"/>
      <c r="K36" s="9"/>
      <c r="L36" s="9"/>
      <c r="M36" s="9"/>
      <c r="N36" s="9" t="s">
        <v>95</v>
      </c>
      <c r="O36" s="9"/>
      <c r="P36" s="9" t="s">
        <v>95</v>
      </c>
      <c r="Q36" s="9"/>
    </row>
    <row r="37" spans="1:17">
      <c r="A37" s="36" t="s">
        <v>96</v>
      </c>
      <c r="B37" s="9"/>
      <c r="C37" s="9"/>
      <c r="D37" s="9"/>
      <c r="E37" s="9"/>
      <c r="F37" s="9"/>
      <c r="G37" s="9"/>
      <c r="H37" s="9"/>
      <c r="I37" s="9"/>
      <c r="J37" s="9"/>
      <c r="K37" s="9"/>
      <c r="L37" s="9"/>
      <c r="M37" s="9"/>
      <c r="N37" s="9" t="s">
        <v>97</v>
      </c>
      <c r="O37" s="9"/>
      <c r="P37" s="9" t="s">
        <v>97</v>
      </c>
      <c r="Q37" s="9"/>
    </row>
    <row r="38" spans="1:17">
      <c r="A38" s="36" t="s">
        <v>98</v>
      </c>
      <c r="B38" s="9"/>
      <c r="C38" s="9"/>
      <c r="D38" s="9"/>
      <c r="E38" s="9"/>
      <c r="F38" s="9"/>
      <c r="G38" s="9"/>
      <c r="H38" s="9"/>
      <c r="I38" s="9"/>
      <c r="J38" s="9"/>
      <c r="K38" s="9"/>
      <c r="L38" s="9"/>
      <c r="M38" s="9"/>
      <c r="N38" s="229" t="s">
        <v>99</v>
      </c>
      <c r="O38" s="9"/>
      <c r="P38" s="229" t="s">
        <v>99</v>
      </c>
      <c r="Q38" s="9"/>
    </row>
    <row r="39" spans="1:17">
      <c r="A39" s="10" t="s">
        <v>100</v>
      </c>
      <c r="B39" s="11"/>
      <c r="C39" s="11"/>
      <c r="D39" s="11"/>
      <c r="E39" s="11"/>
      <c r="F39" s="11"/>
      <c r="G39" s="11"/>
      <c r="H39" s="11"/>
      <c r="I39" s="11"/>
      <c r="J39" s="11"/>
      <c r="K39" s="11"/>
      <c r="L39" s="11"/>
      <c r="M39" s="11"/>
      <c r="N39" s="11"/>
      <c r="O39" s="11"/>
      <c r="P39" s="11"/>
      <c r="Q39" s="11"/>
    </row>
    <row r="40" spans="1:17">
      <c r="A40" s="36" t="s">
        <v>101</v>
      </c>
      <c r="B40" s="9" t="s">
        <v>102</v>
      </c>
      <c r="C40" s="9" t="s">
        <v>102</v>
      </c>
      <c r="D40" s="9" t="s">
        <v>102</v>
      </c>
      <c r="E40" s="9" t="s">
        <v>102</v>
      </c>
      <c r="F40" s="9" t="s">
        <v>102</v>
      </c>
      <c r="G40" s="9" t="s">
        <v>103</v>
      </c>
      <c r="H40" s="9" t="s">
        <v>103</v>
      </c>
      <c r="I40" s="9" t="s">
        <v>103</v>
      </c>
      <c r="J40" s="9" t="s">
        <v>102</v>
      </c>
      <c r="K40" s="9" t="s">
        <v>102</v>
      </c>
      <c r="L40" s="9" t="s">
        <v>102</v>
      </c>
      <c r="M40" s="9" t="s">
        <v>102</v>
      </c>
      <c r="N40" s="9" t="s">
        <v>102</v>
      </c>
      <c r="O40" s="9" t="s">
        <v>102</v>
      </c>
      <c r="P40" s="9" t="s">
        <v>102</v>
      </c>
      <c r="Q40" s="9" t="s">
        <v>102</v>
      </c>
    </row>
    <row r="41" spans="1:17">
      <c r="A41" s="15" t="s">
        <v>104</v>
      </c>
      <c r="B41" s="9" t="s">
        <v>102</v>
      </c>
      <c r="C41" s="9" t="s">
        <v>102</v>
      </c>
      <c r="D41" s="9" t="s">
        <v>102</v>
      </c>
      <c r="E41" s="9" t="s">
        <v>102</v>
      </c>
      <c r="F41" s="9" t="s">
        <v>102</v>
      </c>
      <c r="G41" s="9" t="s">
        <v>102</v>
      </c>
      <c r="H41" s="9" t="s">
        <v>103</v>
      </c>
      <c r="I41" s="9" t="s">
        <v>102</v>
      </c>
      <c r="J41" s="9" t="s">
        <v>102</v>
      </c>
      <c r="K41" s="9" t="s">
        <v>102</v>
      </c>
      <c r="L41" s="9" t="s">
        <v>102</v>
      </c>
      <c r="M41" s="9" t="s">
        <v>102</v>
      </c>
      <c r="N41" s="9" t="s">
        <v>102</v>
      </c>
      <c r="O41" s="9" t="s">
        <v>102</v>
      </c>
      <c r="P41" s="9" t="s">
        <v>102</v>
      </c>
      <c r="Q41" s="9" t="s">
        <v>102</v>
      </c>
    </row>
    <row r="42" spans="1:17">
      <c r="A42" s="36" t="s">
        <v>105</v>
      </c>
      <c r="B42" s="9" t="s">
        <v>102</v>
      </c>
      <c r="C42" s="9" t="s">
        <v>102</v>
      </c>
      <c r="D42" s="9" t="s">
        <v>102</v>
      </c>
      <c r="E42" s="9" t="s">
        <v>102</v>
      </c>
      <c r="F42" s="9" t="s">
        <v>102</v>
      </c>
      <c r="G42" s="9" t="s">
        <v>102</v>
      </c>
      <c r="H42" s="9" t="s">
        <v>102</v>
      </c>
      <c r="I42" s="9" t="s">
        <v>103</v>
      </c>
      <c r="J42" s="9" t="s">
        <v>102</v>
      </c>
      <c r="K42" s="9" t="s">
        <v>102</v>
      </c>
      <c r="L42" s="9" t="s">
        <v>102</v>
      </c>
      <c r="M42" s="9" t="s">
        <v>102</v>
      </c>
      <c r="N42" s="9" t="s">
        <v>102</v>
      </c>
      <c r="O42" s="9" t="s">
        <v>102</v>
      </c>
      <c r="P42" s="9" t="s">
        <v>102</v>
      </c>
      <c r="Q42" s="9" t="s">
        <v>102</v>
      </c>
    </row>
    <row r="43" spans="1:17">
      <c r="A43" s="15" t="s">
        <v>106</v>
      </c>
      <c r="B43" s="9"/>
      <c r="C43" s="9"/>
      <c r="D43" s="9"/>
      <c r="E43" s="9"/>
      <c r="F43" s="9"/>
      <c r="G43" s="9" t="s">
        <v>107</v>
      </c>
      <c r="H43" s="9" t="s">
        <v>107</v>
      </c>
      <c r="I43" s="9" t="s">
        <v>107</v>
      </c>
      <c r="J43" s="9" t="s">
        <v>107</v>
      </c>
      <c r="K43" s="9" t="s">
        <v>107</v>
      </c>
      <c r="L43" s="9" t="s">
        <v>107</v>
      </c>
      <c r="M43" s="9" t="s">
        <v>107</v>
      </c>
      <c r="N43" s="9" t="s">
        <v>107</v>
      </c>
      <c r="O43" s="9" t="s">
        <v>107</v>
      </c>
      <c r="P43" s="9" t="s">
        <v>107</v>
      </c>
      <c r="Q43" s="9" t="s">
        <v>107</v>
      </c>
    </row>
    <row r="44" spans="1:17">
      <c r="A44" s="36" t="s">
        <v>108</v>
      </c>
      <c r="B44" s="9" t="s">
        <v>102</v>
      </c>
      <c r="C44" s="9" t="s">
        <v>102</v>
      </c>
      <c r="D44" s="9" t="s">
        <v>102</v>
      </c>
      <c r="E44" s="9" t="s">
        <v>102</v>
      </c>
      <c r="F44" s="9" t="s">
        <v>102</v>
      </c>
      <c r="G44" s="9" t="s">
        <v>102</v>
      </c>
      <c r="H44" s="9" t="s">
        <v>102</v>
      </c>
      <c r="I44" s="9" t="s">
        <v>102</v>
      </c>
      <c r="J44" s="9" t="s">
        <v>103</v>
      </c>
      <c r="K44" s="9" t="s">
        <v>102</v>
      </c>
      <c r="L44" s="9" t="s">
        <v>102</v>
      </c>
      <c r="M44" s="9" t="s">
        <v>102</v>
      </c>
      <c r="N44" s="9" t="s">
        <v>102</v>
      </c>
      <c r="O44" s="9" t="s">
        <v>102</v>
      </c>
      <c r="P44" s="9" t="s">
        <v>102</v>
      </c>
      <c r="Q44" s="9" t="s">
        <v>102</v>
      </c>
    </row>
    <row r="45" spans="1:17">
      <c r="A45" s="36" t="s">
        <v>109</v>
      </c>
      <c r="B45" s="9"/>
      <c r="C45" s="9"/>
      <c r="D45" s="9"/>
      <c r="E45" s="9"/>
      <c r="F45" s="9"/>
      <c r="G45" s="229" t="s">
        <v>110</v>
      </c>
      <c r="H45" s="229" t="s">
        <v>110</v>
      </c>
      <c r="I45" s="229" t="s">
        <v>110</v>
      </c>
      <c r="J45" s="229" t="s">
        <v>110</v>
      </c>
      <c r="K45" s="229" t="s">
        <v>110</v>
      </c>
      <c r="L45" s="229" t="s">
        <v>110</v>
      </c>
      <c r="M45" s="229" t="s">
        <v>110</v>
      </c>
      <c r="N45" s="229" t="s">
        <v>110</v>
      </c>
      <c r="O45" s="229" t="s">
        <v>110</v>
      </c>
      <c r="P45" s="229" t="s">
        <v>110</v>
      </c>
      <c r="Q45" s="229" t="s">
        <v>110</v>
      </c>
    </row>
    <row r="46" spans="1:17">
      <c r="A46" s="36" t="s">
        <v>111</v>
      </c>
      <c r="B46" s="9"/>
      <c r="C46" s="9"/>
      <c r="D46" s="9"/>
      <c r="E46" s="9"/>
      <c r="F46" s="9"/>
      <c r="G46" s="9">
        <v>0</v>
      </c>
      <c r="H46" s="9">
        <v>0</v>
      </c>
      <c r="I46" s="9">
        <v>0</v>
      </c>
      <c r="J46" s="9">
        <v>0</v>
      </c>
      <c r="K46" s="9">
        <v>0</v>
      </c>
      <c r="L46" s="9">
        <v>0</v>
      </c>
      <c r="M46" s="9">
        <v>0</v>
      </c>
      <c r="N46" s="9">
        <v>0</v>
      </c>
      <c r="O46" s="9">
        <v>0</v>
      </c>
      <c r="P46" s="9">
        <v>0</v>
      </c>
      <c r="Q46" s="9">
        <v>0</v>
      </c>
    </row>
    <row r="47" spans="1:17">
      <c r="A47" s="10" t="s">
        <v>112</v>
      </c>
      <c r="B47" s="11"/>
      <c r="C47" s="11"/>
      <c r="D47" s="11"/>
      <c r="E47" s="11"/>
      <c r="F47" s="11"/>
      <c r="G47" s="11"/>
      <c r="H47" s="11"/>
      <c r="I47" s="11"/>
      <c r="J47" s="11"/>
      <c r="K47" s="11"/>
      <c r="L47" s="11"/>
      <c r="M47" s="11"/>
      <c r="N47" s="11"/>
      <c r="O47" s="11"/>
      <c r="P47" s="11"/>
      <c r="Q47" s="11"/>
    </row>
    <row r="48" spans="1:17">
      <c r="A48" s="36" t="s">
        <v>113</v>
      </c>
      <c r="B48" s="9"/>
      <c r="C48" s="9"/>
      <c r="D48" s="9"/>
      <c r="E48" s="9"/>
      <c r="F48" s="9"/>
      <c r="G48" s="127" t="s">
        <v>114</v>
      </c>
      <c r="H48" s="127" t="s">
        <v>114</v>
      </c>
      <c r="I48" s="127" t="s">
        <v>114</v>
      </c>
      <c r="J48" s="127" t="s">
        <v>114</v>
      </c>
      <c r="K48" s="127" t="s">
        <v>46</v>
      </c>
      <c r="L48" s="127" t="s">
        <v>114</v>
      </c>
      <c r="M48" s="127" t="s">
        <v>114</v>
      </c>
      <c r="N48" s="127" t="s">
        <v>114</v>
      </c>
      <c r="O48" s="127" t="s">
        <v>2666</v>
      </c>
      <c r="P48" s="127" t="s">
        <v>114</v>
      </c>
      <c r="Q48" s="127" t="s">
        <v>114</v>
      </c>
    </row>
    <row r="49" spans="1:17">
      <c r="A49" s="36" t="s">
        <v>115</v>
      </c>
      <c r="B49" s="9"/>
      <c r="C49" s="9"/>
      <c r="D49" s="9"/>
      <c r="E49" s="9"/>
      <c r="F49" s="9"/>
      <c r="G49" s="127" t="s">
        <v>114</v>
      </c>
      <c r="H49" s="127" t="s">
        <v>114</v>
      </c>
      <c r="I49" s="127" t="s">
        <v>114</v>
      </c>
      <c r="J49" s="127" t="s">
        <v>114</v>
      </c>
      <c r="K49" s="127" t="s">
        <v>46</v>
      </c>
      <c r="L49" s="127" t="s">
        <v>116</v>
      </c>
      <c r="M49" s="127" t="s">
        <v>114</v>
      </c>
      <c r="N49" s="127" t="s">
        <v>114</v>
      </c>
      <c r="O49" s="127" t="s">
        <v>2666</v>
      </c>
      <c r="P49" s="127" t="s">
        <v>114</v>
      </c>
      <c r="Q49" s="127" t="s">
        <v>114</v>
      </c>
    </row>
    <row r="50" spans="1:17">
      <c r="A50" s="36" t="s">
        <v>117</v>
      </c>
      <c r="B50" s="9" t="s">
        <v>102</v>
      </c>
      <c r="C50" s="9" t="s">
        <v>102</v>
      </c>
      <c r="D50" s="9" t="s">
        <v>102</v>
      </c>
      <c r="E50" s="9" t="s">
        <v>102</v>
      </c>
      <c r="F50" s="9" t="s">
        <v>102</v>
      </c>
      <c r="G50" s="9" t="s">
        <v>102</v>
      </c>
      <c r="H50" s="9" t="s">
        <v>102</v>
      </c>
      <c r="I50" s="9" t="s">
        <v>102</v>
      </c>
      <c r="J50" s="9" t="s">
        <v>102</v>
      </c>
      <c r="K50" s="9" t="s">
        <v>102</v>
      </c>
      <c r="L50" s="9" t="s">
        <v>102</v>
      </c>
      <c r="M50" s="9" t="s">
        <v>103</v>
      </c>
      <c r="N50" s="9" t="s">
        <v>102</v>
      </c>
      <c r="O50" s="9" t="s">
        <v>102</v>
      </c>
      <c r="P50" s="9" t="s">
        <v>102</v>
      </c>
      <c r="Q50" s="9" t="s">
        <v>102</v>
      </c>
    </row>
    <row r="51" spans="1:17">
      <c r="A51" s="36" t="s">
        <v>118</v>
      </c>
      <c r="B51" s="9"/>
      <c r="C51" s="9"/>
      <c r="D51" s="9"/>
      <c r="E51" s="9"/>
      <c r="F51" s="9"/>
      <c r="G51" s="229" t="s">
        <v>110</v>
      </c>
      <c r="H51" s="229" t="s">
        <v>110</v>
      </c>
      <c r="I51" s="229" t="s">
        <v>110</v>
      </c>
      <c r="J51" s="229" t="s">
        <v>110</v>
      </c>
      <c r="K51" s="229" t="s">
        <v>110</v>
      </c>
      <c r="L51" s="229" t="s">
        <v>110</v>
      </c>
      <c r="M51" s="229" t="s">
        <v>110</v>
      </c>
      <c r="N51" s="229" t="s">
        <v>119</v>
      </c>
      <c r="O51" s="229" t="s">
        <v>110</v>
      </c>
      <c r="P51" s="229" t="s">
        <v>119</v>
      </c>
      <c r="Q51" s="229" t="s">
        <v>119</v>
      </c>
    </row>
    <row r="52" spans="1:17" ht="14.25" customHeight="1">
      <c r="A52" s="36" t="s">
        <v>120</v>
      </c>
      <c r="B52" s="9"/>
      <c r="C52" s="9"/>
      <c r="D52" s="9"/>
      <c r="E52" s="9"/>
      <c r="F52" s="9"/>
      <c r="G52" s="9">
        <v>0</v>
      </c>
      <c r="H52" s="9">
        <v>0</v>
      </c>
      <c r="I52" s="9">
        <v>0</v>
      </c>
      <c r="J52" s="9">
        <v>0</v>
      </c>
      <c r="K52" s="9">
        <v>0</v>
      </c>
      <c r="L52" s="9">
        <v>0</v>
      </c>
      <c r="M52" s="9">
        <v>0</v>
      </c>
      <c r="N52" s="9">
        <v>0</v>
      </c>
      <c r="O52" s="9">
        <v>0</v>
      </c>
      <c r="P52" s="9">
        <v>4</v>
      </c>
      <c r="Q52" s="9">
        <v>0</v>
      </c>
    </row>
    <row r="53" spans="1:17">
      <c r="A53" s="10" t="s">
        <v>121</v>
      </c>
      <c r="B53" s="11"/>
      <c r="C53" s="11"/>
      <c r="D53" s="11"/>
      <c r="E53" s="11"/>
      <c r="F53" s="11"/>
      <c r="G53" s="11"/>
      <c r="H53" s="11"/>
      <c r="I53" s="11"/>
      <c r="J53" s="11"/>
      <c r="K53" s="11"/>
      <c r="L53" s="11"/>
      <c r="M53" s="11"/>
      <c r="N53" s="11"/>
      <c r="O53" s="11"/>
      <c r="P53" s="11"/>
      <c r="Q53" s="11"/>
    </row>
    <row r="54" spans="1:17">
      <c r="A54" s="36" t="s">
        <v>122</v>
      </c>
      <c r="B54" s="9"/>
      <c r="C54" s="9"/>
      <c r="D54" s="9"/>
      <c r="E54" s="9"/>
      <c r="F54" s="9"/>
      <c r="G54" s="9"/>
      <c r="H54" s="9"/>
      <c r="I54" s="9"/>
      <c r="J54" s="9"/>
      <c r="K54" s="9"/>
      <c r="L54" s="9"/>
      <c r="M54" s="9"/>
      <c r="N54" s="9" t="s">
        <v>32</v>
      </c>
      <c r="O54" s="9"/>
      <c r="P54" s="9" t="s">
        <v>32</v>
      </c>
      <c r="Q54" s="9" t="s">
        <v>123</v>
      </c>
    </row>
    <row r="55" spans="1:17">
      <c r="A55" s="36" t="s">
        <v>124</v>
      </c>
      <c r="B55" s="127"/>
      <c r="C55" s="127"/>
      <c r="D55" s="127"/>
      <c r="E55" s="127"/>
      <c r="F55" s="127"/>
      <c r="G55" s="127"/>
      <c r="H55" s="127"/>
      <c r="I55" s="127"/>
      <c r="J55" s="127"/>
      <c r="K55" s="127"/>
      <c r="L55" s="127"/>
      <c r="M55" s="127"/>
      <c r="N55" s="127" t="str">
        <f>IF(N54="Email",N26,IF(N54="SMS",N25,0))</f>
        <v>USERCIFJ@OUTLOOK.COM</v>
      </c>
      <c r="O55" s="127"/>
      <c r="P55" s="127" t="str">
        <f>IF(P54="Email",P26,IF(P54="SMS",P25,0))</f>
        <v>USERCIFJ@ESIGNHUB.MY.ID</v>
      </c>
      <c r="Q55" s="232" t="str">
        <f>IF(Q54="Email",Q26,IF(Q54="SMS",Q25,0))</f>
        <v>08220601003</v>
      </c>
    </row>
    <row r="56" spans="1:17">
      <c r="A56" s="36" t="s">
        <v>125</v>
      </c>
      <c r="B56" s="9" t="s">
        <v>103</v>
      </c>
      <c r="C56" s="9" t="s">
        <v>103</v>
      </c>
      <c r="D56" s="9" t="s">
        <v>103</v>
      </c>
      <c r="E56" s="9" t="s">
        <v>103</v>
      </c>
      <c r="F56" s="9" t="s">
        <v>103</v>
      </c>
      <c r="G56" s="9" t="s">
        <v>103</v>
      </c>
      <c r="H56" s="9" t="s">
        <v>103</v>
      </c>
      <c r="I56" s="9" t="s">
        <v>103</v>
      </c>
      <c r="J56" s="9" t="s">
        <v>103</v>
      </c>
      <c r="K56" s="9" t="s">
        <v>103</v>
      </c>
      <c r="L56" s="9" t="s">
        <v>103</v>
      </c>
      <c r="M56" s="9" t="s">
        <v>103</v>
      </c>
      <c r="N56" s="9" t="s">
        <v>102</v>
      </c>
      <c r="O56" s="9" t="s">
        <v>103</v>
      </c>
      <c r="P56" s="9" t="s">
        <v>102</v>
      </c>
      <c r="Q56" s="9" t="s">
        <v>103</v>
      </c>
    </row>
    <row r="57" spans="1:17">
      <c r="A57" s="10" t="s">
        <v>126</v>
      </c>
      <c r="B57" s="11"/>
      <c r="C57" s="11"/>
      <c r="D57" s="11"/>
      <c r="E57" s="11"/>
      <c r="F57" s="11"/>
      <c r="G57" s="11"/>
      <c r="H57" s="11"/>
      <c r="I57" s="11"/>
      <c r="J57" s="11"/>
      <c r="K57" s="11"/>
      <c r="L57" s="11"/>
      <c r="M57" s="11"/>
      <c r="N57" s="11"/>
      <c r="O57" s="11"/>
      <c r="P57" s="11"/>
      <c r="Q57" s="11"/>
    </row>
    <row r="58" spans="1:17">
      <c r="A58" s="36" t="s">
        <v>127</v>
      </c>
      <c r="B58" s="9"/>
      <c r="C58" s="9"/>
      <c r="D58" s="9"/>
      <c r="E58" s="9"/>
      <c r="F58" s="9"/>
      <c r="G58" s="9"/>
      <c r="H58" s="9"/>
      <c r="I58" s="9"/>
      <c r="J58" s="9"/>
      <c r="K58" s="9"/>
      <c r="L58" s="9"/>
      <c r="M58" s="9"/>
      <c r="N58" s="9"/>
      <c r="O58" s="9">
        <v>1</v>
      </c>
      <c r="P58" s="9"/>
      <c r="Q58" s="9"/>
    </row>
    <row r="59" spans="1:17">
      <c r="A59" s="68" t="s">
        <v>128</v>
      </c>
      <c r="B59" s="9"/>
      <c r="C59" s="9"/>
      <c r="D59" s="9"/>
      <c r="E59" s="9"/>
      <c r="F59" s="9"/>
      <c r="G59" s="9"/>
      <c r="H59" s="9"/>
      <c r="I59" s="9"/>
      <c r="J59" s="9"/>
      <c r="K59" s="9"/>
      <c r="L59" s="9"/>
      <c r="M59" s="9"/>
      <c r="N59" s="9"/>
      <c r="O59" s="9"/>
      <c r="P59" s="9"/>
      <c r="Q59" s="9">
        <v>1</v>
      </c>
    </row>
    <row r="60" spans="1:17">
      <c r="A60" s="68" t="s">
        <v>129</v>
      </c>
      <c r="B60" s="9"/>
      <c r="C60" s="9"/>
      <c r="D60" s="9"/>
      <c r="E60" s="9"/>
      <c r="F60" s="9"/>
      <c r="G60" s="9"/>
      <c r="H60" s="9"/>
      <c r="I60" s="9"/>
      <c r="J60" s="9"/>
      <c r="K60" s="9"/>
      <c r="L60" s="9"/>
      <c r="M60" s="9"/>
      <c r="N60" s="9"/>
      <c r="O60" s="9"/>
      <c r="P60" s="9"/>
      <c r="Q60" s="9">
        <v>1</v>
      </c>
    </row>
    <row r="61" spans="1:17">
      <c r="A61" s="36" t="s">
        <v>130</v>
      </c>
      <c r="B61" s="9" t="s">
        <v>6</v>
      </c>
      <c r="C61" s="9" t="s">
        <v>6</v>
      </c>
      <c r="D61" s="9" t="s">
        <v>6</v>
      </c>
      <c r="E61" s="9" t="s">
        <v>6</v>
      </c>
      <c r="F61" s="9" t="s">
        <v>6</v>
      </c>
      <c r="G61" t="s">
        <v>2658</v>
      </c>
      <c r="H61" t="s">
        <v>131</v>
      </c>
      <c r="I61" t="s">
        <v>131</v>
      </c>
      <c r="J61" t="s">
        <v>2662</v>
      </c>
      <c r="K61" t="s">
        <v>131</v>
      </c>
      <c r="L61" s="9" t="s">
        <v>6</v>
      </c>
      <c r="M61" t="s">
        <v>2653</v>
      </c>
      <c r="N61" t="s">
        <v>131</v>
      </c>
      <c r="O61" t="s">
        <v>3163</v>
      </c>
      <c r="P61" t="s">
        <v>2617</v>
      </c>
      <c r="Q61" t="s">
        <v>2623</v>
      </c>
    </row>
    <row r="62" spans="1:17">
      <c r="A62" s="36" t="s">
        <v>132</v>
      </c>
      <c r="B62" s="9"/>
      <c r="C62" s="9"/>
      <c r="D62" s="9"/>
      <c r="E62" s="9"/>
      <c r="F62" s="9"/>
      <c r="G62" s="9"/>
      <c r="H62" s="9"/>
      <c r="I62" s="9"/>
      <c r="J62" s="9"/>
      <c r="K62" s="9"/>
      <c r="L62" s="9"/>
      <c r="M62" s="9"/>
      <c r="N62" s="9">
        <v>1</v>
      </c>
      <c r="O62" s="9"/>
      <c r="P62" s="9"/>
      <c r="Q62" s="9"/>
    </row>
    <row r="63" spans="1:17">
      <c r="A63" s="36" t="s">
        <v>133</v>
      </c>
      <c r="B63" s="9"/>
      <c r="C63" s="9"/>
      <c r="D63" s="9"/>
      <c r="E63" s="9"/>
      <c r="F63" s="9"/>
      <c r="G63" s="9"/>
      <c r="H63" s="9"/>
      <c r="I63" s="9"/>
      <c r="J63" s="9"/>
      <c r="K63" s="9"/>
      <c r="L63" s="9"/>
      <c r="M63" s="9"/>
      <c r="N63" s="9" t="s">
        <v>103</v>
      </c>
      <c r="O63" s="9"/>
      <c r="P63" s="9"/>
      <c r="Q63" s="9"/>
    </row>
    <row r="64" spans="1:17">
      <c r="A64" s="9" t="s">
        <v>134</v>
      </c>
      <c r="B64" s="9"/>
      <c r="C64" s="9"/>
      <c r="D64" s="9"/>
      <c r="E64" s="9"/>
      <c r="F64" s="9"/>
      <c r="G64" s="9" t="s">
        <v>135</v>
      </c>
      <c r="H64" s="9" t="s">
        <v>135</v>
      </c>
      <c r="I64" s="9" t="s">
        <v>135</v>
      </c>
      <c r="J64" s="9" t="s">
        <v>135</v>
      </c>
      <c r="K64" s="9"/>
      <c r="L64" s="9" t="s">
        <v>135</v>
      </c>
      <c r="M64" s="9" t="s">
        <v>135</v>
      </c>
      <c r="N64" s="9" t="s">
        <v>135</v>
      </c>
      <c r="O64" s="9"/>
      <c r="P64" s="9" t="s">
        <v>135</v>
      </c>
      <c r="Q64" s="9"/>
    </row>
    <row r="65" spans="1:17" s="248" customFormat="1">
      <c r="A65" s="67" t="s">
        <v>2664</v>
      </c>
      <c r="B65" s="9"/>
      <c r="C65" s="9"/>
      <c r="D65" s="9"/>
      <c r="E65" s="9"/>
      <c r="F65" s="9"/>
      <c r="G65" s="9"/>
      <c r="H65" s="9"/>
      <c r="I65" s="9"/>
      <c r="J65" s="9"/>
      <c r="K65" s="9"/>
      <c r="L65" s="9"/>
      <c r="M65" s="9"/>
      <c r="N65" s="9"/>
      <c r="O65" s="9"/>
      <c r="P65" s="9"/>
      <c r="Q65" s="9"/>
    </row>
    <row r="68" spans="1:17">
      <c r="A68" s="16" t="s">
        <v>136</v>
      </c>
      <c r="B68" s="17"/>
      <c r="C68" s="18"/>
    </row>
    <row r="69" spans="1:17" ht="225">
      <c r="A69" s="31" t="s">
        <v>0</v>
      </c>
      <c r="B69" s="32" t="s">
        <v>1</v>
      </c>
      <c r="C69" s="19" t="s">
        <v>137</v>
      </c>
    </row>
    <row r="70" spans="1:17" ht="135">
      <c r="A70" s="29" t="s">
        <v>3</v>
      </c>
      <c r="B70" s="32" t="s">
        <v>4</v>
      </c>
      <c r="C70" s="19" t="s">
        <v>138</v>
      </c>
    </row>
    <row r="71" spans="1:17">
      <c r="A71" s="29" t="s">
        <v>7</v>
      </c>
      <c r="B71" s="33" t="s">
        <v>10</v>
      </c>
      <c r="C71" s="19" t="s">
        <v>139</v>
      </c>
    </row>
    <row r="72" spans="1:17" ht="30">
      <c r="A72" s="34" t="s">
        <v>23</v>
      </c>
      <c r="B72" s="33" t="s">
        <v>1</v>
      </c>
      <c r="C72" s="19" t="s">
        <v>140</v>
      </c>
    </row>
    <row r="73" spans="1:17" ht="105">
      <c r="A73" s="29" t="s">
        <v>26</v>
      </c>
      <c r="B73" s="33">
        <f>COUNTIFS($A78:$A114,"*$*",B78:B114,"")</f>
        <v>0</v>
      </c>
      <c r="C73" s="19" t="s">
        <v>141</v>
      </c>
    </row>
    <row r="74" spans="1:17" ht="60">
      <c r="A74" s="9" t="s">
        <v>27</v>
      </c>
      <c r="B74" s="183" t="s">
        <v>29</v>
      </c>
      <c r="C74" s="19" t="s">
        <v>142</v>
      </c>
    </row>
    <row r="75" spans="1:17" ht="45">
      <c r="A75" s="9" t="s">
        <v>30</v>
      </c>
      <c r="B75" s="183" t="s">
        <v>31</v>
      </c>
      <c r="C75" s="19" t="s">
        <v>143</v>
      </c>
    </row>
    <row r="76" spans="1:17">
      <c r="A76" s="10" t="s">
        <v>33</v>
      </c>
      <c r="B76" s="198"/>
      <c r="C76" s="61"/>
    </row>
    <row r="77" spans="1:17" ht="30">
      <c r="A77" s="36" t="s">
        <v>34</v>
      </c>
      <c r="B77" s="166" t="s">
        <v>35</v>
      </c>
      <c r="C77" s="19" t="s">
        <v>144</v>
      </c>
    </row>
    <row r="78" spans="1:17">
      <c r="A78" s="36" t="s">
        <v>36</v>
      </c>
      <c r="B78" s="166" t="s">
        <v>37</v>
      </c>
      <c r="C78" s="19" t="s">
        <v>145</v>
      </c>
    </row>
    <row r="79" spans="1:17" ht="30">
      <c r="A79" s="36" t="s">
        <v>38</v>
      </c>
      <c r="B79" s="226" t="s">
        <v>39</v>
      </c>
      <c r="C79" s="19" t="s">
        <v>146</v>
      </c>
    </row>
    <row r="80" spans="1:17" ht="30">
      <c r="A80" s="36" t="s">
        <v>40</v>
      </c>
      <c r="B80" s="226" t="s">
        <v>42</v>
      </c>
      <c r="C80" s="19" t="s">
        <v>147</v>
      </c>
    </row>
    <row r="81" spans="1:3">
      <c r="A81" s="36" t="s">
        <v>43</v>
      </c>
      <c r="B81" s="166" t="s">
        <v>44</v>
      </c>
      <c r="C81" s="19" t="s">
        <v>148</v>
      </c>
    </row>
    <row r="82" spans="1:3">
      <c r="A82" s="36" t="s">
        <v>45</v>
      </c>
      <c r="B82" s="226" t="s">
        <v>46</v>
      </c>
      <c r="C82" s="19" t="s">
        <v>149</v>
      </c>
    </row>
    <row r="83" spans="1:3">
      <c r="A83" s="36" t="s">
        <v>47</v>
      </c>
      <c r="B83" s="226" t="s">
        <v>39</v>
      </c>
      <c r="C83" s="19" t="s">
        <v>150</v>
      </c>
    </row>
    <row r="84" spans="1:3">
      <c r="A84" s="36" t="s">
        <v>48</v>
      </c>
      <c r="B84" s="226" t="s">
        <v>42</v>
      </c>
      <c r="C84" s="19" t="s">
        <v>151</v>
      </c>
    </row>
    <row r="85" spans="1:3">
      <c r="A85" s="36" t="s">
        <v>49</v>
      </c>
      <c r="B85" s="226" t="s">
        <v>50</v>
      </c>
      <c r="C85" s="19" t="s">
        <v>152</v>
      </c>
    </row>
    <row r="86" spans="1:3">
      <c r="A86" s="31" t="s">
        <v>51</v>
      </c>
      <c r="B86" s="32" t="s">
        <v>52</v>
      </c>
      <c r="C86" s="19" t="s">
        <v>153</v>
      </c>
    </row>
    <row r="87" spans="1:3">
      <c r="A87" s="152" t="s">
        <v>53</v>
      </c>
      <c r="B87" s="227"/>
      <c r="C87" s="137"/>
    </row>
    <row r="88" spans="1:3" ht="30">
      <c r="A88" s="9" t="s">
        <v>54</v>
      </c>
      <c r="B88" s="166" t="s">
        <v>154</v>
      </c>
      <c r="C88" s="26" t="s">
        <v>155</v>
      </c>
    </row>
    <row r="89" spans="1:3" ht="30">
      <c r="A89" s="9" t="s">
        <v>58</v>
      </c>
      <c r="B89" s="166" t="s">
        <v>156</v>
      </c>
      <c r="C89" s="26" t="s">
        <v>157</v>
      </c>
    </row>
    <row r="90" spans="1:3" ht="30">
      <c r="A90" s="9" t="s">
        <v>62</v>
      </c>
      <c r="B90" s="166" t="s">
        <v>64</v>
      </c>
      <c r="C90" s="19" t="s">
        <v>158</v>
      </c>
    </row>
    <row r="91" spans="1:3" ht="30">
      <c r="A91" s="9" t="s">
        <v>65</v>
      </c>
      <c r="B91" s="233" t="s">
        <v>67</v>
      </c>
      <c r="C91" s="19" t="s">
        <v>159</v>
      </c>
    </row>
    <row r="92" spans="1:3">
      <c r="A92" s="9" t="s">
        <v>68</v>
      </c>
      <c r="B92" s="166" t="s">
        <v>69</v>
      </c>
      <c r="C92" s="19" t="s">
        <v>160</v>
      </c>
    </row>
    <row r="93" spans="1:3" ht="30">
      <c r="A93" s="9" t="s">
        <v>70</v>
      </c>
      <c r="B93" s="166" t="s">
        <v>161</v>
      </c>
      <c r="C93" s="19" t="s">
        <v>162</v>
      </c>
    </row>
    <row r="94" spans="1:3" ht="30">
      <c r="A94" s="9" t="s">
        <v>32</v>
      </c>
      <c r="B94" s="228" t="s">
        <v>163</v>
      </c>
      <c r="C94" s="26" t="s">
        <v>164</v>
      </c>
    </row>
    <row r="95" spans="1:3">
      <c r="A95" s="152" t="s">
        <v>80</v>
      </c>
      <c r="B95" s="197"/>
      <c r="C95" s="139"/>
    </row>
    <row r="96" spans="1:3" ht="30">
      <c r="A96" s="9" t="s">
        <v>81</v>
      </c>
      <c r="B96" s="166" t="s">
        <v>82</v>
      </c>
      <c r="C96" s="26" t="s">
        <v>165</v>
      </c>
    </row>
    <row r="97" spans="1:3" ht="30">
      <c r="A97" s="9" t="s">
        <v>83</v>
      </c>
      <c r="B97" s="166" t="s">
        <v>84</v>
      </c>
      <c r="C97" s="26" t="s">
        <v>166</v>
      </c>
    </row>
    <row r="98" spans="1:3" ht="30">
      <c r="A98" s="9" t="s">
        <v>85</v>
      </c>
      <c r="B98" s="166" t="s">
        <v>86</v>
      </c>
      <c r="C98" s="26" t="s">
        <v>167</v>
      </c>
    </row>
    <row r="99" spans="1:3" ht="30">
      <c r="A99" s="9" t="s">
        <v>87</v>
      </c>
      <c r="B99" s="166" t="s">
        <v>88</v>
      </c>
      <c r="C99" s="26" t="s">
        <v>168</v>
      </c>
    </row>
    <row r="100" spans="1:3" ht="30">
      <c r="A100" s="9" t="s">
        <v>89</v>
      </c>
      <c r="B100" s="166" t="s">
        <v>90</v>
      </c>
      <c r="C100" s="26" t="s">
        <v>169</v>
      </c>
    </row>
    <row r="101" spans="1:3" ht="30">
      <c r="A101" s="9" t="s">
        <v>91</v>
      </c>
      <c r="B101" s="166">
        <v>12862</v>
      </c>
      <c r="C101" s="19" t="s">
        <v>170</v>
      </c>
    </row>
    <row r="102" spans="1:3" ht="30">
      <c r="A102" s="36" t="s">
        <v>92</v>
      </c>
      <c r="B102" s="166" t="s">
        <v>93</v>
      </c>
      <c r="C102" s="26" t="s">
        <v>171</v>
      </c>
    </row>
    <row r="103" spans="1:3">
      <c r="A103" s="10" t="s">
        <v>94</v>
      </c>
      <c r="B103" s="198"/>
      <c r="C103" s="61"/>
    </row>
    <row r="104" spans="1:3" ht="30">
      <c r="A104" s="36" t="s">
        <v>95</v>
      </c>
      <c r="B104" s="166" t="s">
        <v>95</v>
      </c>
      <c r="C104" s="26" t="s">
        <v>172</v>
      </c>
    </row>
    <row r="105" spans="1:3" ht="30">
      <c r="A105" s="36" t="s">
        <v>96</v>
      </c>
      <c r="B105" s="166" t="s">
        <v>97</v>
      </c>
      <c r="C105" s="19" t="s">
        <v>173</v>
      </c>
    </row>
    <row r="106" spans="1:3" ht="30">
      <c r="A106" s="36" t="s">
        <v>98</v>
      </c>
      <c r="B106" s="166" t="s">
        <v>99</v>
      </c>
      <c r="C106" s="19" t="s">
        <v>174</v>
      </c>
    </row>
    <row r="107" spans="1:3">
      <c r="A107" s="10" t="s">
        <v>100</v>
      </c>
      <c r="B107" s="198"/>
      <c r="C107" s="61"/>
    </row>
    <row r="108" spans="1:3" ht="45">
      <c r="A108" s="36" t="s">
        <v>101</v>
      </c>
      <c r="B108" s="166" t="s">
        <v>102</v>
      </c>
      <c r="C108" s="19" t="s">
        <v>175</v>
      </c>
    </row>
    <row r="109" spans="1:3" ht="45">
      <c r="A109" s="15" t="s">
        <v>104</v>
      </c>
      <c r="B109" s="166" t="s">
        <v>102</v>
      </c>
      <c r="C109" s="19" t="s">
        <v>176</v>
      </c>
    </row>
    <row r="110" spans="1:3" ht="45">
      <c r="A110" s="36" t="s">
        <v>105</v>
      </c>
      <c r="B110" s="166" t="s">
        <v>102</v>
      </c>
      <c r="C110" s="19" t="s">
        <v>177</v>
      </c>
    </row>
    <row r="111" spans="1:3" ht="75">
      <c r="A111" s="15" t="s">
        <v>106</v>
      </c>
      <c r="B111" s="166" t="s">
        <v>107</v>
      </c>
      <c r="C111" s="19" t="s">
        <v>178</v>
      </c>
    </row>
    <row r="112" spans="1:3" ht="45">
      <c r="A112" s="36" t="s">
        <v>108</v>
      </c>
      <c r="B112" s="166" t="s">
        <v>102</v>
      </c>
      <c r="C112" s="19" t="s">
        <v>179</v>
      </c>
    </row>
    <row r="113" spans="1:3" ht="45">
      <c r="A113" s="36" t="s">
        <v>109</v>
      </c>
      <c r="B113" s="166" t="s">
        <v>110</v>
      </c>
      <c r="C113" s="19" t="s">
        <v>180</v>
      </c>
    </row>
    <row r="114" spans="1:3" ht="75">
      <c r="A114" s="36" t="s">
        <v>111</v>
      </c>
      <c r="B114" s="166">
        <v>0</v>
      </c>
      <c r="C114" s="19" t="s">
        <v>181</v>
      </c>
    </row>
    <row r="115" spans="1:3">
      <c r="A115" s="10" t="s">
        <v>112</v>
      </c>
      <c r="B115" s="198"/>
      <c r="C115" s="61"/>
    </row>
    <row r="116" spans="1:3" ht="30">
      <c r="A116" s="36" t="s">
        <v>113</v>
      </c>
      <c r="B116" s="166" t="s">
        <v>114</v>
      </c>
      <c r="C116" s="26" t="s">
        <v>182</v>
      </c>
    </row>
    <row r="117" spans="1:3" ht="30">
      <c r="A117" s="36" t="s">
        <v>115</v>
      </c>
      <c r="B117" s="166" t="s">
        <v>114</v>
      </c>
      <c r="C117" s="19" t="s">
        <v>183</v>
      </c>
    </row>
    <row r="118" spans="1:3" ht="45">
      <c r="A118" s="36" t="s">
        <v>108</v>
      </c>
      <c r="B118" s="166" t="s">
        <v>102</v>
      </c>
      <c r="C118" s="19" t="s">
        <v>179</v>
      </c>
    </row>
    <row r="119" spans="1:3" ht="45">
      <c r="A119" s="36" t="s">
        <v>109</v>
      </c>
      <c r="B119" s="166" t="s">
        <v>119</v>
      </c>
      <c r="C119" s="19" t="s">
        <v>180</v>
      </c>
    </row>
    <row r="120" spans="1:3" ht="75">
      <c r="A120" s="36" t="s">
        <v>111</v>
      </c>
      <c r="B120" s="166">
        <v>0</v>
      </c>
      <c r="C120" s="19" t="s">
        <v>181</v>
      </c>
    </row>
    <row r="121" spans="1:3">
      <c r="A121" s="10" t="s">
        <v>121</v>
      </c>
      <c r="B121" s="198"/>
      <c r="C121" s="61"/>
    </row>
    <row r="122" spans="1:3" ht="45">
      <c r="A122" s="36" t="s">
        <v>122</v>
      </c>
      <c r="B122" s="166" t="s">
        <v>32</v>
      </c>
      <c r="C122" s="19" t="s">
        <v>184</v>
      </c>
    </row>
    <row r="123" spans="1:3" ht="45">
      <c r="A123" s="36" t="s">
        <v>124</v>
      </c>
      <c r="B123" s="228" t="s">
        <v>163</v>
      </c>
      <c r="C123" s="19" t="s">
        <v>185</v>
      </c>
    </row>
    <row r="124" spans="1:3" ht="45">
      <c r="A124" s="36" t="s">
        <v>125</v>
      </c>
      <c r="B124" s="166" t="s">
        <v>103</v>
      </c>
      <c r="C124" s="19" t="s">
        <v>186</v>
      </c>
    </row>
    <row r="125" spans="1:3">
      <c r="A125" s="10" t="s">
        <v>126</v>
      </c>
      <c r="B125" s="198"/>
      <c r="C125" s="61"/>
    </row>
    <row r="126" spans="1:3" ht="75">
      <c r="A126" s="36" t="s">
        <v>127</v>
      </c>
      <c r="B126" s="166"/>
      <c r="C126" s="19" t="s">
        <v>187</v>
      </c>
    </row>
    <row r="127" spans="1:3" ht="90">
      <c r="A127" s="68" t="s">
        <v>128</v>
      </c>
      <c r="B127" s="166">
        <v>1</v>
      </c>
      <c r="C127" s="19" t="s">
        <v>188</v>
      </c>
    </row>
    <row r="128" spans="1:3" ht="90">
      <c r="A128" s="68" t="s">
        <v>129</v>
      </c>
      <c r="B128" s="166"/>
      <c r="C128" s="19" t="s">
        <v>189</v>
      </c>
    </row>
    <row r="129" spans="1:3" ht="30">
      <c r="A129" s="36" t="s">
        <v>130</v>
      </c>
      <c r="B129" s="166" t="s">
        <v>190</v>
      </c>
      <c r="C129" s="19" t="s">
        <v>191</v>
      </c>
    </row>
    <row r="130" spans="1:3" ht="105">
      <c r="A130" s="36" t="s">
        <v>132</v>
      </c>
      <c r="B130" s="166">
        <v>1</v>
      </c>
      <c r="C130" s="19" t="s">
        <v>192</v>
      </c>
    </row>
    <row r="131" spans="1:3" ht="45">
      <c r="A131" s="36" t="s">
        <v>133</v>
      </c>
      <c r="B131" s="166" t="s">
        <v>103</v>
      </c>
      <c r="C131" s="19" t="s">
        <v>193</v>
      </c>
    </row>
    <row r="132" spans="1:3" ht="60">
      <c r="A132" s="9" t="s">
        <v>134</v>
      </c>
      <c r="B132" s="9" t="s">
        <v>135</v>
      </c>
      <c r="C132" s="19" t="s">
        <v>194</v>
      </c>
    </row>
    <row r="133" spans="1:3" ht="75">
      <c r="A133" s="67" t="s">
        <v>2664</v>
      </c>
      <c r="B133" s="258">
        <v>1</v>
      </c>
      <c r="C133" s="19" t="s">
        <v>2665</v>
      </c>
    </row>
  </sheetData>
  <conditionalFormatting sqref="I45 N45:O45 Q45:XFD45">
    <cfRule type="expression" dxfId="8256" priority="104">
      <formula>I$44="Yes"</formula>
    </cfRule>
  </conditionalFormatting>
  <conditionalFormatting sqref="I51 N51:O51 Q51:XFD51">
    <cfRule type="expression" dxfId="8255" priority="106">
      <formula>I$50="Yes"</formula>
    </cfRule>
  </conditionalFormatting>
  <conditionalFormatting sqref="B69">
    <cfRule type="expression" dxfId="8254" priority="117">
      <formula>OR(B69="",B69="Unexecuted")</formula>
    </cfRule>
    <cfRule type="expression" dxfId="8253" priority="118">
      <formula>B69="WARNING"</formula>
    </cfRule>
    <cfRule type="expression" dxfId="8252" priority="119">
      <formula>B69=B72</formula>
    </cfRule>
    <cfRule type="expression" dxfId="8251" priority="120">
      <formula>B69&lt;&gt;B72</formula>
    </cfRule>
  </conditionalFormatting>
  <conditionalFormatting sqref="A113:B113">
    <cfRule type="expression" dxfId="8250" priority="114">
      <formula>A$44="Yes"</formula>
    </cfRule>
  </conditionalFormatting>
  <conditionalFormatting sqref="A119:B119">
    <cfRule type="expression" dxfId="8249" priority="116">
      <formula>A$50="Yes"</formula>
    </cfRule>
  </conditionalFormatting>
  <conditionalFormatting sqref="H54:H55 N54:O55 Q54:XFD55">
    <cfRule type="expression" dxfId="8248" priority="112">
      <formula>H$6&lt;&gt;"Edit"</formula>
    </cfRule>
  </conditionalFormatting>
  <conditionalFormatting sqref="I54:I55">
    <cfRule type="expression" dxfId="8247" priority="105">
      <formula>I$6&lt;&gt;"Edit"</formula>
    </cfRule>
  </conditionalFormatting>
  <conditionalFormatting sqref="A69 P1:XFD1 B1:I1 K1">
    <cfRule type="expression" dxfId="8246" priority="121">
      <formula>OR(A1="",A1="Unexecuted")</formula>
    </cfRule>
    <cfRule type="expression" dxfId="8245" priority="122">
      <formula>A1="WARNING"</formula>
    </cfRule>
    <cfRule type="expression" dxfId="8244" priority="123">
      <formula>A1=A4</formula>
    </cfRule>
  </conditionalFormatting>
  <conditionalFormatting sqref="A1">
    <cfRule type="expression" dxfId="8243" priority="124">
      <formula>OR(A1="",A1="Unexecuted")</formula>
    </cfRule>
    <cfRule type="expression" dxfId="8242" priority="125">
      <formula>A1="WARNING"</formula>
    </cfRule>
    <cfRule type="expression" dxfId="8241" priority="126">
      <formula>A1=A4</formula>
    </cfRule>
  </conditionalFormatting>
  <conditionalFormatting sqref="P1:XFD1 B1:I1 K1">
    <cfRule type="expression" dxfId="8240" priority="127">
      <formula>B1&lt;&gt;B4</formula>
    </cfRule>
  </conditionalFormatting>
  <conditionalFormatting sqref="A45:G45 J45:M45 P45">
    <cfRule type="expression" dxfId="8239" priority="128">
      <formula>A$44="Yes"</formula>
    </cfRule>
  </conditionalFormatting>
  <conditionalFormatting sqref="H45">
    <cfRule type="expression" dxfId="8238" priority="111">
      <formula>H$44="Yes"</formula>
    </cfRule>
  </conditionalFormatting>
  <conditionalFormatting sqref="A51:G51 J51:M51 P51">
    <cfRule type="expression" dxfId="8237" priority="132">
      <formula>A$50="Yes"</formula>
    </cfRule>
  </conditionalFormatting>
  <conditionalFormatting sqref="H51">
    <cfRule type="expression" dxfId="8236" priority="113">
      <formula>H$50="Yes"</formula>
    </cfRule>
  </conditionalFormatting>
  <conditionalFormatting sqref="B122:B123">
    <cfRule type="expression" dxfId="8235" priority="115">
      <formula>B$6&lt;&gt;"Edit"</formula>
    </cfRule>
  </conditionalFormatting>
  <conditionalFormatting sqref="B54:G55 J54:M55 P54:P55">
    <cfRule type="expression" dxfId="8234" priority="131">
      <formula>B$6&lt;&gt;"Edit"</formula>
    </cfRule>
  </conditionalFormatting>
  <conditionalFormatting sqref="K1">
    <cfRule type="expression" dxfId="8233" priority="53">
      <formula>OR(K1="",K1="Unexecuted")</formula>
    </cfRule>
    <cfRule type="expression" dxfId="8232" priority="54">
      <formula>K1="WARNING"</formula>
    </cfRule>
    <cfRule type="expression" dxfId="8231" priority="55">
      <formula>K1=K4</formula>
    </cfRule>
  </conditionalFormatting>
  <conditionalFormatting sqref="K1">
    <cfRule type="expression" dxfId="8230" priority="56">
      <formula>K1&lt;&gt;K4</formula>
    </cfRule>
  </conditionalFormatting>
  <conditionalFormatting sqref="L1">
    <cfRule type="expression" dxfId="8229" priority="49">
      <formula>OR(L1="",L1="Unexecuted")</formula>
    </cfRule>
    <cfRule type="expression" dxfId="8228" priority="50">
      <formula>L1="WARNING"</formula>
    </cfRule>
    <cfRule type="expression" dxfId="8227" priority="51">
      <formula>L1=L4</formula>
    </cfRule>
  </conditionalFormatting>
  <conditionalFormatting sqref="L1">
    <cfRule type="expression" dxfId="8226" priority="52">
      <formula>L1&lt;&gt;L4</formula>
    </cfRule>
  </conditionalFormatting>
  <conditionalFormatting sqref="M1">
    <cfRule type="expression" dxfId="8225" priority="45">
      <formula>OR(M1="",M1="Unexecuted")</formula>
    </cfRule>
    <cfRule type="expression" dxfId="8224" priority="46">
      <formula>M1="WARNING"</formula>
    </cfRule>
    <cfRule type="expression" dxfId="8223" priority="47">
      <formula>M1=M4</formula>
    </cfRule>
  </conditionalFormatting>
  <conditionalFormatting sqref="M1">
    <cfRule type="expression" dxfId="8222" priority="48">
      <formula>M1&lt;&gt;M4</formula>
    </cfRule>
  </conditionalFormatting>
  <conditionalFormatting sqref="N1">
    <cfRule type="expression" dxfId="8221" priority="41">
      <formula>OR(N1="",N1="Unexecuted")</formula>
    </cfRule>
    <cfRule type="expression" dxfId="8220" priority="42">
      <formula>N1="WARNING"</formula>
    </cfRule>
    <cfRule type="expression" dxfId="8219" priority="43">
      <formula>N1=N4</formula>
    </cfRule>
  </conditionalFormatting>
  <conditionalFormatting sqref="N1">
    <cfRule type="expression" dxfId="8218" priority="44">
      <formula>N1&lt;&gt;N4</formula>
    </cfRule>
  </conditionalFormatting>
  <conditionalFormatting sqref="G1:I1 K1:O1">
    <cfRule type="expression" dxfId="8217" priority="37">
      <formula>OR(G1="",G1="Unexecuted")</formula>
    </cfRule>
    <cfRule type="expression" dxfId="8216" priority="38">
      <formula>G1="WARNING"</formula>
    </cfRule>
    <cfRule type="expression" dxfId="8215" priority="39">
      <formula>G1=G4</formula>
    </cfRule>
  </conditionalFormatting>
  <conditionalFormatting sqref="G1:I1 K1:O1">
    <cfRule type="expression" dxfId="8214" priority="40">
      <formula>G1&lt;&gt;G4</formula>
    </cfRule>
  </conditionalFormatting>
  <conditionalFormatting sqref="J1">
    <cfRule type="expression" dxfId="8213" priority="9">
      <formula>OR(J1="",J1="Unexecuted")</formula>
    </cfRule>
    <cfRule type="expression" dxfId="8212" priority="10">
      <formula>J1="WARNING"</formula>
    </cfRule>
    <cfRule type="expression" dxfId="8211" priority="11">
      <formula>J1=J4</formula>
    </cfRule>
  </conditionalFormatting>
  <conditionalFormatting sqref="J1">
    <cfRule type="expression" dxfId="8210" priority="12">
      <formula>J1&lt;&gt;J4</formula>
    </cfRule>
  </conditionalFormatting>
  <conditionalFormatting sqref="J1">
    <cfRule type="expression" dxfId="8209" priority="5">
      <formula>OR(J1="",J1="Unexecuted")</formula>
    </cfRule>
    <cfRule type="expression" dxfId="8208" priority="6">
      <formula>J1="WARNING"</formula>
    </cfRule>
    <cfRule type="expression" dxfId="8207" priority="7">
      <formula>J1=J4</formula>
    </cfRule>
  </conditionalFormatting>
  <conditionalFormatting sqref="J1">
    <cfRule type="expression" dxfId="8206" priority="8">
      <formula>J1&lt;&gt;J4</formula>
    </cfRule>
  </conditionalFormatting>
  <conditionalFormatting sqref="J1">
    <cfRule type="expression" dxfId="8205" priority="1">
      <formula>OR(J1="",J1="Unexecuted")</formula>
    </cfRule>
    <cfRule type="expression" dxfId="8204" priority="2">
      <formula>J1="WARNING"</formula>
    </cfRule>
    <cfRule type="expression" dxfId="8203" priority="3">
      <formula>J1=J4</formula>
    </cfRule>
  </conditionalFormatting>
  <conditionalFormatting sqref="J1">
    <cfRule type="expression" dxfId="8202" priority="4">
      <formula>J1&lt;&gt;J4</formula>
    </cfRule>
  </conditionalFormatting>
  <dataValidations count="18">
    <dataValidation type="list" allowBlank="1" showInputMessage="1" showErrorMessage="1" sqref="B74 B6:Q6">
      <formula1>"Edit, Resend,Regenerate invitation link"</formula1>
    </dataValidation>
    <dataValidation type="list" allowBlank="1" showInputMessage="1" showErrorMessage="1" sqref="B75 B7:Q7">
      <formula1>"Phone, Id no, Email"</formula1>
    </dataValidation>
    <dataValidation type="list" allowBlank="1" showInputMessage="1" showErrorMessage="1" sqref="B79 B83 B11:Q11 B15:Q15">
      <formula1>"Toyota Astra Financial Service,WOM Finance,ADINS"</formula1>
    </dataValidation>
    <dataValidation type="list" allowBlank="1" showInputMessage="1" showErrorMessage="1" sqref="B80 B12:Q12">
      <formula1>"Admin Client,Admin Legal, User Editor"</formula1>
    </dataValidation>
    <dataValidation type="list" allowBlank="1" showInputMessage="1" showErrorMessage="1" sqref="B84 B16:Q16">
      <formula1>"Admin Client,Admin Legal"</formula1>
    </dataValidation>
    <dataValidation type="list" allowBlank="1" showInputMessage="1" showErrorMessage="1" sqref="B81 B13:Q13">
      <formula1>"admin@tafs.co.id,admin@wom.co.id,ADMIN@ADINS.CO.ID"</formula1>
    </dataValidation>
    <dataValidation type="list" allowBlank="1" showInputMessage="1" showErrorMessage="1" sqref="B82">
      <formula1>"Password123!,password"</formula1>
    </dataValidation>
    <dataValidation type="list" allowBlank="1" showInputMessage="1" showErrorMessage="1" sqref="B85 B17:Q17">
      <formula1>"WOMF, TAFS, BFI"</formula1>
    </dataValidation>
    <dataValidation type="list" allowBlank="1" showInputMessage="1" showErrorMessage="1" sqref="B86 B18:N18 P18:Q18">
      <formula1>"VIDA, PRIVY, DIGISIGN, ADINS"</formula1>
    </dataValidation>
    <dataValidation type="list" allowBlank="1" showInputMessage="1" showErrorMessage="1" sqref="B92 B24:Q24">
      <formula1>"M, F"</formula1>
    </dataValidation>
    <dataValidation type="list" allowBlank="1" showInputMessage="1" showErrorMessage="1" sqref="B63:M63 P63 B112 B118 B124 B108:B110 B44:Q44 B50:Q50 B56:Q56 B40:Q42">
      <formula1>"Yes, No"</formula1>
    </dataValidation>
    <dataValidation type="list" allowBlank="1" showInputMessage="1" showErrorMessage="1" sqref="B122 B54:Q54">
      <formula1>"SMS, Email"</formula1>
    </dataValidation>
    <dataValidation type="list" allowBlank="1" showInputMessage="1" showErrorMessage="1" sqref="B64:M64 P64">
      <formula1>"Continue, "</formula1>
    </dataValidation>
    <dataValidation type="list" allowBlank="1" showInputMessage="1" showErrorMessage="1" sqref="P58:P60 B58:M60 P65 B65:M65">
      <formula1>"1, 0"</formula1>
    </dataValidation>
    <dataValidation type="list" allowBlank="1" showInputMessage="1" showErrorMessage="1" sqref="B10:Q10">
      <formula1>"AdIns2022, password"</formula1>
    </dataValidation>
    <dataValidation type="list" allowBlank="1" showInputMessage="1" showErrorMessage="1" sqref="B14:Q14">
      <formula1>"Password123!,password,AdIns2022"</formula1>
    </dataValidation>
    <dataValidation type="list" allowBlank="1" showInputMessage="1" showErrorMessage="1" sqref="B9:Q9">
      <formula1>"inveditor@womf, inveditor@tafs,admin@tafs.co.id"</formula1>
    </dataValidation>
    <dataValidation type="list" allowBlank="1" showInputMessage="1" showErrorMessage="1" sqref="O18">
      <formula1>"VIDA, PRIVY, DIGI, ADINS, TKNAJ"</formula1>
    </dataValidation>
  </dataValidations>
  <hyperlinks>
    <hyperlink ref="P48" r:id="rId1"/>
    <hyperlink ref="P49" r:id="rId2"/>
    <hyperlink ref="K48" r:id="rId3"/>
    <hyperlink ref="K49" r:id="rId4"/>
    <hyperlink ref="G48" r:id="rId5"/>
    <hyperlink ref="G49" r:id="rId6"/>
    <hyperlink ref="J48" r:id="rId7"/>
    <hyperlink ref="J49" r:id="rId8"/>
    <hyperlink ref="M48" r:id="rId9"/>
    <hyperlink ref="M49" r:id="rId10"/>
    <hyperlink ref="Q48" r:id="rId11"/>
    <hyperlink ref="Q49" r:id="rId12"/>
    <hyperlink ref="L49" r:id="rId13"/>
    <hyperlink ref="L48" r:id="rId14"/>
    <hyperlink ref="O48" r:id="rId15"/>
    <hyperlink ref="H48" r:id="rId16"/>
    <hyperlink ref="H49" r:id="rId17"/>
    <hyperlink ref="I48" r:id="rId18"/>
    <hyperlink ref="I49" r:id="rId19"/>
    <hyperlink ref="N48" r:id="rId20"/>
    <hyperlink ref="N49" r:id="rId21"/>
    <hyperlink ref="O49" r:id="rId22"/>
  </hyperlinks>
  <pageMargins left="0.7" right="0.7" top="0.75" bottom="0.75" header="0.3" footer="0.3"/>
  <pageSetup paperSize="9" orientation="portrait" r:id="rId23"/>
  <legacyDrawing r:id="rId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18"/>
  <sheetViews>
    <sheetView topLeftCell="A44" zoomScale="85" zoomScaleNormal="85" workbookViewId="0">
      <selection activeCell="B59" sqref="B59"/>
    </sheetView>
  </sheetViews>
  <sheetFormatPr defaultColWidth="9" defaultRowHeight="15"/>
  <cols>
    <col min="1" max="1" width="24.42578125" style="133" customWidth="1" collapsed="1"/>
    <col min="2" max="2" width="46.140625" style="173" customWidth="1" collapsed="1"/>
    <col min="3" max="7" width="44.28515625" style="173" collapsed="1"/>
    <col min="8" max="9" width="46.140625" style="173" customWidth="1" collapsed="1"/>
    <col min="10" max="15" width="44.28515625" style="173" collapsed="1"/>
    <col min="16" max="17" width="45.28515625" style="133" customWidth="1" collapsed="1"/>
    <col min="18" max="18" width="46.140625" style="173" customWidth="1" collapsed="1"/>
    <col min="19" max="32" width="44.28515625" style="173" collapsed="1"/>
    <col min="33" max="33" width="70.28515625" style="173" customWidth="1" collapsed="1"/>
    <col min="34" max="42" width="44.28515625" style="173" collapsed="1"/>
    <col min="43" max="43" width="47.7109375" style="173" customWidth="1" collapsed="1"/>
    <col min="44" max="46" width="44.28515625" style="173" collapsed="1"/>
    <col min="47" max="48" width="47.7109375" style="173" customWidth="1" collapsed="1"/>
    <col min="49" max="52" width="44.28515625" style="173" collapsed="1"/>
    <col min="53" max="54" width="24.42578125" style="133" customWidth="1" collapsed="1"/>
    <col min="55" max="55" width="31.85546875" style="133" customWidth="1" collapsed="1"/>
    <col min="56" max="56" width="39.28515625" style="133" customWidth="1" collapsed="1"/>
    <col min="57" max="57" width="45.28515625" style="133" customWidth="1" collapsed="1"/>
    <col min="58" max="58" width="32.5703125" style="133" customWidth="1" collapsed="1"/>
    <col min="59" max="59" width="28.7109375" style="133" customWidth="1" collapsed="1"/>
    <col min="60" max="60" width="30.7109375" style="133" customWidth="1" collapsed="1"/>
    <col min="61" max="61" width="30.85546875" style="133" customWidth="1" collapsed="1"/>
    <col min="62" max="62" width="30.5703125" style="133" customWidth="1" collapsed="1"/>
    <col min="63" max="63" width="29.28515625" style="133" customWidth="1" collapsed="1"/>
    <col min="64" max="64" width="37.85546875" style="133" customWidth="1" collapsed="1"/>
    <col min="65" max="65" width="42.140625" style="133" customWidth="1" collapsed="1"/>
    <col min="66" max="66" width="40.7109375" style="133" customWidth="1" collapsed="1"/>
    <col min="67" max="67" width="37.5703125" style="133" customWidth="1" collapsed="1"/>
    <col min="68" max="68" width="35.7109375" style="133" customWidth="1" collapsed="1"/>
    <col min="69" max="69" width="36.5703125" style="133" customWidth="1" collapsed="1"/>
    <col min="70" max="70" width="36" style="133" customWidth="1" collapsed="1"/>
    <col min="71" max="71" width="43.28515625" style="133" customWidth="1" collapsed="1"/>
    <col min="72" max="73" width="63" style="133" customWidth="1" collapsed="1"/>
    <col min="74" max="74" width="45.5703125" style="133" customWidth="1" collapsed="1"/>
    <col min="75" max="75" width="39.5703125" style="133" customWidth="1" collapsed="1"/>
    <col min="76" max="80" width="45.28515625" style="133" customWidth="1" collapsed="1"/>
    <col min="81" max="16384" width="9" style="133" collapsed="1"/>
  </cols>
  <sheetData>
    <row r="1" spans="1:80" s="117" customFormat="1">
      <c r="A1" s="9" t="s">
        <v>195</v>
      </c>
      <c r="B1" s="9" t="s">
        <v>1</v>
      </c>
      <c r="C1" s="9" t="s">
        <v>1</v>
      </c>
      <c r="D1" s="9" t="s">
        <v>1</v>
      </c>
      <c r="E1" s="9" t="s">
        <v>1</v>
      </c>
      <c r="F1" s="9" t="s">
        <v>1</v>
      </c>
      <c r="G1" s="9" t="s">
        <v>1</v>
      </c>
      <c r="H1" s="9" t="s">
        <v>1</v>
      </c>
      <c r="I1" s="9" t="s">
        <v>25</v>
      </c>
      <c r="J1" s="9" t="s">
        <v>1</v>
      </c>
      <c r="K1" s="9" t="s">
        <v>25</v>
      </c>
      <c r="L1" s="9" t="s">
        <v>25</v>
      </c>
      <c r="M1" s="9" t="s">
        <v>25</v>
      </c>
      <c r="N1" s="9" t="s">
        <v>25</v>
      </c>
      <c r="O1" s="9" t="s">
        <v>25</v>
      </c>
      <c r="P1" s="9" t="s">
        <v>25</v>
      </c>
      <c r="Q1" s="9" t="s">
        <v>25</v>
      </c>
      <c r="R1" s="9" t="s">
        <v>25</v>
      </c>
      <c r="S1" s="9" t="s">
        <v>1</v>
      </c>
      <c r="T1" s="9" t="s">
        <v>1</v>
      </c>
      <c r="U1" s="9" t="s">
        <v>25</v>
      </c>
      <c r="V1" s="9" t="s">
        <v>25</v>
      </c>
      <c r="W1" s="9" t="s">
        <v>1</v>
      </c>
      <c r="X1" s="9" t="s">
        <v>1</v>
      </c>
      <c r="Y1" s="9" t="s">
        <v>25</v>
      </c>
      <c r="Z1" s="9" t="s">
        <v>25</v>
      </c>
      <c r="AA1" s="9" t="s">
        <v>1</v>
      </c>
      <c r="AB1" s="9" t="s">
        <v>1</v>
      </c>
      <c r="AC1" s="9" t="s">
        <v>1</v>
      </c>
      <c r="AD1" s="9" t="s">
        <v>1</v>
      </c>
      <c r="AE1" s="9" t="s">
        <v>1</v>
      </c>
      <c r="AF1" s="9" t="s">
        <v>1</v>
      </c>
      <c r="AG1" s="9" t="s">
        <v>1</v>
      </c>
      <c r="AH1" s="9" t="s">
        <v>1</v>
      </c>
      <c r="AI1" s="9" t="s">
        <v>1</v>
      </c>
      <c r="AJ1" s="9" t="s">
        <v>1</v>
      </c>
      <c r="AK1" s="9" t="s">
        <v>1</v>
      </c>
      <c r="AL1" s="9" t="s">
        <v>1</v>
      </c>
      <c r="AM1" s="9" t="s">
        <v>1</v>
      </c>
      <c r="AN1" s="9" t="s">
        <v>1</v>
      </c>
      <c r="AO1" s="9" t="s">
        <v>1</v>
      </c>
      <c r="AP1" s="9" t="s">
        <v>25</v>
      </c>
      <c r="AQ1" s="9" t="s">
        <v>1</v>
      </c>
      <c r="AR1" s="9" t="s">
        <v>196</v>
      </c>
      <c r="AS1" s="9" t="s">
        <v>196</v>
      </c>
      <c r="AT1" s="9" t="s">
        <v>196</v>
      </c>
      <c r="AU1" s="9" t="s">
        <v>25</v>
      </c>
      <c r="AV1" s="9" t="s">
        <v>1</v>
      </c>
      <c r="AW1" s="9" t="s">
        <v>196</v>
      </c>
      <c r="AX1" s="9" t="s">
        <v>196</v>
      </c>
      <c r="AY1" s="9" t="s">
        <v>196</v>
      </c>
      <c r="AZ1" s="9" t="s">
        <v>196</v>
      </c>
      <c r="BA1" s="9" t="s">
        <v>1</v>
      </c>
      <c r="BB1" s="9" t="s">
        <v>1</v>
      </c>
      <c r="BC1" s="9" t="s">
        <v>1</v>
      </c>
      <c r="BD1" s="9" t="s">
        <v>1</v>
      </c>
      <c r="BE1" s="9" t="s">
        <v>25</v>
      </c>
      <c r="BF1" s="9" t="s">
        <v>25</v>
      </c>
      <c r="BG1" s="9" t="s">
        <v>1</v>
      </c>
      <c r="BH1" s="9" t="s">
        <v>1</v>
      </c>
      <c r="BI1" s="9" t="s">
        <v>1</v>
      </c>
      <c r="BJ1" s="9" t="s">
        <v>1</v>
      </c>
      <c r="BK1" s="9" t="s">
        <v>1</v>
      </c>
      <c r="BL1" s="9" t="s">
        <v>1</v>
      </c>
      <c r="BM1" s="9" t="s">
        <v>1</v>
      </c>
      <c r="BN1" s="9" t="s">
        <v>1</v>
      </c>
      <c r="BO1" s="9" t="s">
        <v>1</v>
      </c>
      <c r="BP1" s="9" t="s">
        <v>1</v>
      </c>
      <c r="BQ1" s="9" t="s">
        <v>1</v>
      </c>
      <c r="BR1" s="9" t="s">
        <v>1</v>
      </c>
      <c r="BS1" s="9" t="s">
        <v>1</v>
      </c>
      <c r="BT1" s="9" t="s">
        <v>1</v>
      </c>
      <c r="BU1" s="9" t="s">
        <v>1</v>
      </c>
      <c r="BV1" s="9" t="s">
        <v>1</v>
      </c>
      <c r="BW1" s="9" t="s">
        <v>1</v>
      </c>
      <c r="BX1" s="9" t="s">
        <v>25</v>
      </c>
      <c r="BY1" s="9" t="s">
        <v>1</v>
      </c>
      <c r="BZ1" s="9" t="s">
        <v>25</v>
      </c>
      <c r="CA1" s="9" t="s">
        <v>1</v>
      </c>
      <c r="CB1" s="9" t="s">
        <v>25</v>
      </c>
    </row>
    <row r="2" spans="1:80" s="117" customFormat="1">
      <c r="A2" s="117" t="s">
        <v>3</v>
      </c>
      <c r="B2" s="9" t="s">
        <v>197</v>
      </c>
      <c r="C2" s="9" t="s">
        <v>198</v>
      </c>
      <c r="D2" s="9" t="s">
        <v>199</v>
      </c>
      <c r="E2" s="9" t="s">
        <v>200</v>
      </c>
      <c r="F2" s="9" t="s">
        <v>201</v>
      </c>
      <c r="G2" s="9" t="s">
        <v>200</v>
      </c>
      <c r="H2" s="9" t="s">
        <v>202</v>
      </c>
      <c r="I2" s="9" t="s">
        <v>6</v>
      </c>
      <c r="J2" s="9" t="s">
        <v>203</v>
      </c>
      <c r="K2" s="9" t="s">
        <v>6</v>
      </c>
      <c r="L2" s="9" t="s">
        <v>6</v>
      </c>
      <c r="M2" s="9" t="s">
        <v>6</v>
      </c>
      <c r="N2" s="9" t="s">
        <v>6</v>
      </c>
      <c r="O2" s="9" t="s">
        <v>6</v>
      </c>
      <c r="P2" s="9" t="s">
        <v>6</v>
      </c>
      <c r="Q2" s="9" t="s">
        <v>6</v>
      </c>
      <c r="R2" s="9" t="s">
        <v>6</v>
      </c>
      <c r="S2" s="9" t="s">
        <v>204</v>
      </c>
      <c r="T2" s="9" t="s">
        <v>205</v>
      </c>
      <c r="U2" s="9" t="s">
        <v>6</v>
      </c>
      <c r="V2" s="9" t="s">
        <v>6</v>
      </c>
      <c r="W2" s="9" t="s">
        <v>206</v>
      </c>
      <c r="X2" s="9" t="s">
        <v>207</v>
      </c>
      <c r="Y2" s="9" t="s">
        <v>6</v>
      </c>
      <c r="Z2" s="9" t="s">
        <v>6</v>
      </c>
      <c r="AA2" s="9" t="s">
        <v>208</v>
      </c>
      <c r="AB2" s="9" t="s">
        <v>209</v>
      </c>
      <c r="AC2" s="9" t="s">
        <v>210</v>
      </c>
      <c r="AD2" s="9" t="s">
        <v>208</v>
      </c>
      <c r="AE2" s="9" t="s">
        <v>211</v>
      </c>
      <c r="AF2" s="9" t="s">
        <v>212</v>
      </c>
      <c r="AG2" s="9" t="s">
        <v>213</v>
      </c>
      <c r="AH2" s="9" t="s">
        <v>214</v>
      </c>
      <c r="AI2" s="9" t="s">
        <v>215</v>
      </c>
      <c r="AJ2" s="9" t="s">
        <v>216</v>
      </c>
      <c r="AK2" s="9" t="s">
        <v>217</v>
      </c>
      <c r="AL2" s="9" t="s">
        <v>218</v>
      </c>
      <c r="AM2" s="9" t="s">
        <v>216</v>
      </c>
      <c r="AN2" s="9" t="s">
        <v>208</v>
      </c>
      <c r="AO2" s="9" t="s">
        <v>204</v>
      </c>
      <c r="AP2" s="9" t="s">
        <v>6</v>
      </c>
      <c r="AQ2" s="9" t="s">
        <v>219</v>
      </c>
      <c r="AR2" s="26" t="s">
        <v>6</v>
      </c>
      <c r="AS2" s="26" t="s">
        <v>6</v>
      </c>
      <c r="AT2" s="26" t="s">
        <v>6</v>
      </c>
      <c r="AU2" s="9" t="s">
        <v>6</v>
      </c>
      <c r="AV2" s="9" t="s">
        <v>205</v>
      </c>
      <c r="AW2" s="9"/>
      <c r="AX2" s="9" t="s">
        <v>6</v>
      </c>
      <c r="AY2" s="9"/>
      <c r="AZ2" s="9" t="s">
        <v>6</v>
      </c>
      <c r="BA2" s="9" t="s">
        <v>208</v>
      </c>
      <c r="BB2" s="9" t="s">
        <v>6</v>
      </c>
      <c r="BC2" s="9" t="s">
        <v>220</v>
      </c>
      <c r="BD2" s="9" t="s">
        <v>208</v>
      </c>
      <c r="BE2" s="9" t="s">
        <v>6</v>
      </c>
      <c r="BF2" s="9" t="s">
        <v>6</v>
      </c>
      <c r="BG2" s="9" t="s">
        <v>221</v>
      </c>
      <c r="BH2" s="9" t="s">
        <v>221</v>
      </c>
      <c r="BI2" s="9" t="s">
        <v>220</v>
      </c>
      <c r="BJ2" s="9" t="s">
        <v>222</v>
      </c>
      <c r="BK2" s="9" t="s">
        <v>223</v>
      </c>
      <c r="BL2" s="9" t="s">
        <v>224</v>
      </c>
      <c r="BM2" s="9" t="s">
        <v>225</v>
      </c>
      <c r="BN2" s="9" t="s">
        <v>208</v>
      </c>
      <c r="BO2" s="9" t="s">
        <v>226</v>
      </c>
      <c r="BP2" s="9" t="s">
        <v>227</v>
      </c>
      <c r="BQ2" s="9" t="s">
        <v>228</v>
      </c>
      <c r="BR2" s="9" t="s">
        <v>229</v>
      </c>
      <c r="BS2" s="9" t="s">
        <v>223</v>
      </c>
      <c r="BT2" s="9" t="s">
        <v>224</v>
      </c>
      <c r="BU2" s="9" t="s">
        <v>208</v>
      </c>
      <c r="BV2" s="9" t="s">
        <v>208</v>
      </c>
      <c r="BW2" s="9" t="s">
        <v>208</v>
      </c>
      <c r="BX2" s="9" t="s">
        <v>6</v>
      </c>
      <c r="BY2" s="9" t="s">
        <v>223</v>
      </c>
      <c r="BZ2" s="9" t="s">
        <v>6</v>
      </c>
      <c r="CA2" s="9" t="s">
        <v>208</v>
      </c>
      <c r="CB2" s="9" t="s">
        <v>6</v>
      </c>
    </row>
    <row r="3" spans="1:80" s="213" customFormat="1" ht="60">
      <c r="A3" s="213" t="s">
        <v>7</v>
      </c>
      <c r="B3" s="6" t="s">
        <v>230</v>
      </c>
      <c r="C3" s="6" t="s">
        <v>231</v>
      </c>
      <c r="D3" s="6" t="s">
        <v>232</v>
      </c>
      <c r="E3" s="6" t="s">
        <v>233</v>
      </c>
      <c r="F3" s="6" t="s">
        <v>234</v>
      </c>
      <c r="G3" s="6" t="s">
        <v>235</v>
      </c>
      <c r="H3" s="6" t="s">
        <v>236</v>
      </c>
      <c r="I3" s="6" t="s">
        <v>237</v>
      </c>
      <c r="J3" s="221" t="s">
        <v>238</v>
      </c>
      <c r="K3" s="213" t="s">
        <v>239</v>
      </c>
      <c r="L3" s="213" t="s">
        <v>240</v>
      </c>
      <c r="M3" s="213" t="s">
        <v>241</v>
      </c>
      <c r="N3" s="213" t="s">
        <v>242</v>
      </c>
      <c r="O3" s="222" t="s">
        <v>243</v>
      </c>
      <c r="P3" s="213" t="s">
        <v>244</v>
      </c>
      <c r="Q3" s="213" t="s">
        <v>245</v>
      </c>
      <c r="R3" s="6" t="s">
        <v>246</v>
      </c>
      <c r="S3" s="213" t="s">
        <v>247</v>
      </c>
      <c r="T3" s="213" t="s">
        <v>248</v>
      </c>
      <c r="U3" s="6" t="s">
        <v>249</v>
      </c>
      <c r="V3" s="6" t="s">
        <v>250</v>
      </c>
      <c r="W3" s="6" t="s">
        <v>251</v>
      </c>
      <c r="X3" s="6" t="s">
        <v>252</v>
      </c>
      <c r="Y3" s="6" t="s">
        <v>253</v>
      </c>
      <c r="Z3" s="6" t="s">
        <v>254</v>
      </c>
      <c r="AA3" s="6" t="s">
        <v>255</v>
      </c>
      <c r="AB3" s="6" t="s">
        <v>256</v>
      </c>
      <c r="AC3" s="6" t="s">
        <v>257</v>
      </c>
      <c r="AD3" s="6" t="s">
        <v>258</v>
      </c>
      <c r="AE3" s="6" t="s">
        <v>259</v>
      </c>
      <c r="AF3" s="6" t="s">
        <v>260</v>
      </c>
      <c r="AG3" s="6" t="s">
        <v>261</v>
      </c>
      <c r="AH3" s="6" t="s">
        <v>262</v>
      </c>
      <c r="AI3" s="6" t="s">
        <v>263</v>
      </c>
      <c r="AJ3" s="6" t="s">
        <v>264</v>
      </c>
      <c r="AK3" s="6" t="s">
        <v>265</v>
      </c>
      <c r="AL3" s="6" t="s">
        <v>266</v>
      </c>
      <c r="AM3" s="6" t="s">
        <v>267</v>
      </c>
      <c r="AN3" s="6" t="s">
        <v>268</v>
      </c>
      <c r="AO3" s="6" t="s">
        <v>269</v>
      </c>
      <c r="AP3" s="6" t="s">
        <v>270</v>
      </c>
      <c r="AQ3" s="6" t="s">
        <v>271</v>
      </c>
      <c r="AR3" s="6" t="s">
        <v>272</v>
      </c>
      <c r="AS3" s="6" t="s">
        <v>273</v>
      </c>
      <c r="AT3" s="6" t="s">
        <v>274</v>
      </c>
      <c r="AU3" s="6" t="s">
        <v>275</v>
      </c>
      <c r="AV3" s="6" t="s">
        <v>276</v>
      </c>
      <c r="AW3" s="6" t="s">
        <v>277</v>
      </c>
      <c r="AX3" s="6" t="s">
        <v>278</v>
      </c>
      <c r="AY3" s="6" t="s">
        <v>279</v>
      </c>
      <c r="AZ3" s="6" t="s">
        <v>280</v>
      </c>
      <c r="BA3" s="213" t="s">
        <v>281</v>
      </c>
      <c r="BB3" s="213" t="s">
        <v>282</v>
      </c>
      <c r="BC3" s="213" t="s">
        <v>283</v>
      </c>
      <c r="BD3" s="213" t="s">
        <v>284</v>
      </c>
      <c r="BE3" s="213" t="s">
        <v>285</v>
      </c>
      <c r="BF3" s="26" t="s">
        <v>286</v>
      </c>
      <c r="BG3" s="213" t="s">
        <v>287</v>
      </c>
      <c r="BH3" s="213" t="s">
        <v>288</v>
      </c>
      <c r="BI3" s="213" t="s">
        <v>289</v>
      </c>
      <c r="BJ3" s="213" t="s">
        <v>290</v>
      </c>
      <c r="BK3" s="213" t="s">
        <v>291</v>
      </c>
      <c r="BL3" s="213" t="s">
        <v>292</v>
      </c>
      <c r="BM3" s="213" t="s">
        <v>293</v>
      </c>
      <c r="BN3" s="213" t="s">
        <v>294</v>
      </c>
      <c r="BO3" s="213" t="s">
        <v>295</v>
      </c>
      <c r="BP3" s="213" t="s">
        <v>296</v>
      </c>
      <c r="BQ3" s="213" t="s">
        <v>297</v>
      </c>
      <c r="BR3" s="213" t="s">
        <v>298</v>
      </c>
      <c r="BS3" s="213" t="s">
        <v>299</v>
      </c>
      <c r="BT3" s="213" t="s">
        <v>300</v>
      </c>
      <c r="BU3" s="213" t="s">
        <v>301</v>
      </c>
      <c r="BV3" s="213" t="s">
        <v>302</v>
      </c>
      <c r="BW3" s="213" t="s">
        <v>303</v>
      </c>
      <c r="BX3" s="213" t="s">
        <v>304</v>
      </c>
      <c r="BY3" s="213" t="s">
        <v>305</v>
      </c>
      <c r="BZ3" s="213" t="s">
        <v>306</v>
      </c>
      <c r="CA3" s="213" t="s">
        <v>307</v>
      </c>
      <c r="CB3" s="213" t="s">
        <v>308</v>
      </c>
    </row>
    <row r="4" spans="1:80" s="117" customFormat="1">
      <c r="A4" s="12" t="s">
        <v>23</v>
      </c>
      <c r="B4" s="6" t="s">
        <v>25</v>
      </c>
      <c r="C4" s="6" t="s">
        <v>1</v>
      </c>
      <c r="D4" s="6" t="s">
        <v>1</v>
      </c>
      <c r="E4" s="6" t="s">
        <v>1</v>
      </c>
      <c r="F4" s="6" t="s">
        <v>1</v>
      </c>
      <c r="G4" s="6" t="s">
        <v>1</v>
      </c>
      <c r="H4" s="6" t="s">
        <v>1</v>
      </c>
      <c r="I4" s="6" t="s">
        <v>25</v>
      </c>
      <c r="J4" s="6" t="s">
        <v>1</v>
      </c>
      <c r="K4" s="6" t="s">
        <v>25</v>
      </c>
      <c r="L4" s="6" t="s">
        <v>25</v>
      </c>
      <c r="M4" s="6" t="s">
        <v>25</v>
      </c>
      <c r="N4" s="6" t="s">
        <v>25</v>
      </c>
      <c r="O4" s="6" t="s">
        <v>25</v>
      </c>
      <c r="P4" s="117" t="s">
        <v>1</v>
      </c>
      <c r="Q4" s="117" t="s">
        <v>1</v>
      </c>
      <c r="R4" s="6" t="s">
        <v>25</v>
      </c>
      <c r="S4" s="6" t="s">
        <v>1</v>
      </c>
      <c r="T4" s="6" t="s">
        <v>1</v>
      </c>
      <c r="U4" s="6" t="s">
        <v>25</v>
      </c>
      <c r="V4" s="6" t="s">
        <v>25</v>
      </c>
      <c r="W4" s="6" t="s">
        <v>1</v>
      </c>
      <c r="X4" s="6" t="s">
        <v>1</v>
      </c>
      <c r="Y4" s="6" t="s">
        <v>25</v>
      </c>
      <c r="Z4" s="6" t="s">
        <v>25</v>
      </c>
      <c r="AA4" s="6" t="s">
        <v>1</v>
      </c>
      <c r="AB4" s="6" t="s">
        <v>1</v>
      </c>
      <c r="AC4" s="6" t="s">
        <v>1</v>
      </c>
      <c r="AD4" s="6" t="s">
        <v>1</v>
      </c>
      <c r="AE4" s="6" t="s">
        <v>1</v>
      </c>
      <c r="AF4" s="6" t="s">
        <v>1</v>
      </c>
      <c r="AG4" s="6" t="s">
        <v>1</v>
      </c>
      <c r="AH4" s="6" t="s">
        <v>1</v>
      </c>
      <c r="AI4" s="6" t="s">
        <v>1</v>
      </c>
      <c r="AJ4" s="6" t="s">
        <v>1</v>
      </c>
      <c r="AK4" s="6" t="s">
        <v>1</v>
      </c>
      <c r="AL4" s="6" t="s">
        <v>1</v>
      </c>
      <c r="AM4" s="6" t="s">
        <v>1</v>
      </c>
      <c r="AN4" s="6" t="s">
        <v>1</v>
      </c>
      <c r="AO4" s="6" t="s">
        <v>1</v>
      </c>
      <c r="AP4" s="6" t="s">
        <v>1</v>
      </c>
      <c r="AQ4" s="6" t="s">
        <v>1</v>
      </c>
      <c r="AR4" s="6" t="s">
        <v>25</v>
      </c>
      <c r="AS4" s="6" t="s">
        <v>25</v>
      </c>
      <c r="AT4" s="6" t="s">
        <v>25</v>
      </c>
      <c r="AU4" s="6" t="s">
        <v>25</v>
      </c>
      <c r="AV4" s="6" t="s">
        <v>1</v>
      </c>
      <c r="AW4" s="6" t="s">
        <v>25</v>
      </c>
      <c r="AX4" s="6" t="s">
        <v>25</v>
      </c>
      <c r="AY4" s="6" t="s">
        <v>1</v>
      </c>
      <c r="AZ4" s="6" t="s">
        <v>1</v>
      </c>
      <c r="BA4" s="117" t="s">
        <v>1</v>
      </c>
      <c r="BB4" s="117" t="s">
        <v>1</v>
      </c>
      <c r="BC4" s="117" t="s">
        <v>1</v>
      </c>
      <c r="BD4" s="117" t="s">
        <v>25</v>
      </c>
      <c r="BE4" s="117" t="s">
        <v>25</v>
      </c>
      <c r="BF4" s="117" t="s">
        <v>25</v>
      </c>
      <c r="BG4" s="117" t="s">
        <v>1</v>
      </c>
      <c r="BH4" s="117" t="s">
        <v>1</v>
      </c>
      <c r="BI4" s="117" t="s">
        <v>1</v>
      </c>
      <c r="BJ4" s="117" t="s">
        <v>1</v>
      </c>
      <c r="BK4" s="117" t="s">
        <v>1</v>
      </c>
      <c r="BL4" s="117" t="s">
        <v>1</v>
      </c>
      <c r="BM4" s="117" t="s">
        <v>1</v>
      </c>
      <c r="BN4" s="117" t="s">
        <v>1</v>
      </c>
      <c r="BO4" s="117" t="s">
        <v>1</v>
      </c>
      <c r="BP4" s="117" t="s">
        <v>1</v>
      </c>
      <c r="BQ4" s="117" t="s">
        <v>1</v>
      </c>
      <c r="BR4" s="117" t="s">
        <v>1</v>
      </c>
      <c r="BS4" s="117" t="s">
        <v>1</v>
      </c>
      <c r="BT4" s="117" t="s">
        <v>1</v>
      </c>
      <c r="BU4" s="117" t="s">
        <v>1</v>
      </c>
      <c r="BV4" s="117" t="s">
        <v>1</v>
      </c>
      <c r="BW4" s="117" t="s">
        <v>1</v>
      </c>
      <c r="BX4" s="117" t="s">
        <v>1</v>
      </c>
      <c r="BY4" s="117" t="s">
        <v>25</v>
      </c>
      <c r="BZ4" s="117" t="s">
        <v>25</v>
      </c>
      <c r="CA4" s="117" t="s">
        <v>25</v>
      </c>
      <c r="CB4" s="117" t="s">
        <v>25</v>
      </c>
    </row>
    <row r="5" spans="1:80" s="117" customFormat="1">
      <c r="A5" s="117" t="s">
        <v>26</v>
      </c>
      <c r="B5" s="6">
        <f t="shared" ref="B5:O5" si="0">COUNTIFS($A10:$A50,"*$*",B10:B50,"")</f>
        <v>0</v>
      </c>
      <c r="C5" s="6">
        <f t="shared" si="0"/>
        <v>0</v>
      </c>
      <c r="D5" s="6">
        <f t="shared" si="0"/>
        <v>0</v>
      </c>
      <c r="E5" s="6">
        <f t="shared" si="0"/>
        <v>0</v>
      </c>
      <c r="F5" s="6">
        <f t="shared" si="0"/>
        <v>0</v>
      </c>
      <c r="G5" s="6">
        <f t="shared" si="0"/>
        <v>0</v>
      </c>
      <c r="H5" s="6">
        <f t="shared" si="0"/>
        <v>0</v>
      </c>
      <c r="I5" s="6">
        <f t="shared" si="0"/>
        <v>0</v>
      </c>
      <c r="J5" s="6">
        <f t="shared" si="0"/>
        <v>0</v>
      </c>
      <c r="K5" s="6">
        <f t="shared" si="0"/>
        <v>0</v>
      </c>
      <c r="L5" s="6">
        <f t="shared" si="0"/>
        <v>0</v>
      </c>
      <c r="M5" s="6">
        <f t="shared" si="0"/>
        <v>0</v>
      </c>
      <c r="N5" s="6">
        <f t="shared" si="0"/>
        <v>0</v>
      </c>
      <c r="O5" s="6">
        <f t="shared" si="0"/>
        <v>0</v>
      </c>
      <c r="P5" s="213">
        <f>COUNTIFS($A9:$A45,"*$*",P9:P45,"")</f>
        <v>0</v>
      </c>
      <c r="Q5" s="213">
        <f>COUNTIFS($A9:$A45,"*$*",Q9:Q45,"")</f>
        <v>0</v>
      </c>
      <c r="R5" s="6">
        <f t="shared" ref="R5:AT5" si="1">COUNTIFS($A10:$A50,"*$*",R10:R50,"")</f>
        <v>0</v>
      </c>
      <c r="S5" s="6">
        <f t="shared" si="1"/>
        <v>0</v>
      </c>
      <c r="T5" s="6">
        <f t="shared" si="1"/>
        <v>0</v>
      </c>
      <c r="U5" s="6">
        <f t="shared" si="1"/>
        <v>0</v>
      </c>
      <c r="V5" s="6">
        <f t="shared" si="1"/>
        <v>0</v>
      </c>
      <c r="W5" s="6">
        <f t="shared" si="1"/>
        <v>0</v>
      </c>
      <c r="X5" s="6">
        <f t="shared" si="1"/>
        <v>0</v>
      </c>
      <c r="Y5" s="6">
        <f t="shared" si="1"/>
        <v>0</v>
      </c>
      <c r="Z5" s="6">
        <f t="shared" si="1"/>
        <v>0</v>
      </c>
      <c r="AA5" s="6">
        <f t="shared" si="1"/>
        <v>0</v>
      </c>
      <c r="AB5" s="6">
        <f t="shared" si="1"/>
        <v>0</v>
      </c>
      <c r="AC5" s="6">
        <f t="shared" si="1"/>
        <v>0</v>
      </c>
      <c r="AD5" s="6">
        <f t="shared" si="1"/>
        <v>0</v>
      </c>
      <c r="AE5" s="6">
        <f t="shared" si="1"/>
        <v>0</v>
      </c>
      <c r="AF5" s="6">
        <f t="shared" si="1"/>
        <v>0</v>
      </c>
      <c r="AG5" s="6">
        <f t="shared" si="1"/>
        <v>0</v>
      </c>
      <c r="AH5" s="6">
        <f t="shared" si="1"/>
        <v>0</v>
      </c>
      <c r="AI5" s="6">
        <f t="shared" si="1"/>
        <v>0</v>
      </c>
      <c r="AJ5" s="6">
        <f t="shared" si="1"/>
        <v>0</v>
      </c>
      <c r="AK5" s="6">
        <f t="shared" si="1"/>
        <v>0</v>
      </c>
      <c r="AL5" s="6">
        <f t="shared" si="1"/>
        <v>0</v>
      </c>
      <c r="AM5" s="6">
        <f t="shared" si="1"/>
        <v>0</v>
      </c>
      <c r="AN5" s="6">
        <f t="shared" si="1"/>
        <v>0</v>
      </c>
      <c r="AO5" s="6">
        <f t="shared" si="1"/>
        <v>0</v>
      </c>
      <c r="AP5" s="6">
        <f t="shared" si="1"/>
        <v>0</v>
      </c>
      <c r="AQ5" s="6">
        <f t="shared" si="1"/>
        <v>0</v>
      </c>
      <c r="AR5" s="6">
        <f t="shared" si="1"/>
        <v>0</v>
      </c>
      <c r="AS5" s="6">
        <f t="shared" si="1"/>
        <v>0</v>
      </c>
      <c r="AT5" s="6">
        <f t="shared" si="1"/>
        <v>0</v>
      </c>
      <c r="AU5" s="6">
        <v>0</v>
      </c>
      <c r="AV5" s="6">
        <v>0</v>
      </c>
      <c r="AW5" s="6">
        <f>COUNTIFS($A10:$A50,"*$*",AW10:AW50,"")</f>
        <v>0</v>
      </c>
      <c r="AX5" s="6">
        <f>COUNTIFS($A10:$A50,"*$*",AX10:AX50,"")</f>
        <v>0</v>
      </c>
      <c r="AY5" s="6">
        <f>COUNTIFS($A10:$A50,"*$*",AY10:AY50,"")</f>
        <v>0</v>
      </c>
      <c r="AZ5" s="6">
        <f>COUNTIFS($A10:$A50,"*$*",AZ10:AZ50,"")</f>
        <v>0</v>
      </c>
      <c r="BA5" s="213">
        <f t="shared" ref="BA5:CB5" si="2">COUNTIFS($A9:$A45,"*$*",BA9:BA45,"")</f>
        <v>0</v>
      </c>
      <c r="BB5" s="213">
        <f t="shared" si="2"/>
        <v>0</v>
      </c>
      <c r="BC5" s="213">
        <f t="shared" si="2"/>
        <v>0</v>
      </c>
      <c r="BD5" s="213">
        <f t="shared" si="2"/>
        <v>0</v>
      </c>
      <c r="BE5" s="213">
        <f t="shared" si="2"/>
        <v>0</v>
      </c>
      <c r="BF5" s="213">
        <f t="shared" si="2"/>
        <v>0</v>
      </c>
      <c r="BG5" s="213">
        <f t="shared" si="2"/>
        <v>0</v>
      </c>
      <c r="BH5" s="213">
        <f t="shared" si="2"/>
        <v>0</v>
      </c>
      <c r="BI5" s="213">
        <f t="shared" si="2"/>
        <v>0</v>
      </c>
      <c r="BJ5" s="213">
        <f t="shared" si="2"/>
        <v>0</v>
      </c>
      <c r="BK5" s="213">
        <f t="shared" si="2"/>
        <v>0</v>
      </c>
      <c r="BL5" s="213">
        <f t="shared" si="2"/>
        <v>0</v>
      </c>
      <c r="BM5" s="213">
        <f t="shared" si="2"/>
        <v>0</v>
      </c>
      <c r="BN5" s="213">
        <f t="shared" si="2"/>
        <v>0</v>
      </c>
      <c r="BO5" s="213">
        <f t="shared" si="2"/>
        <v>0</v>
      </c>
      <c r="BP5" s="213">
        <f t="shared" si="2"/>
        <v>0</v>
      </c>
      <c r="BQ5" s="213">
        <f t="shared" si="2"/>
        <v>0</v>
      </c>
      <c r="BR5" s="213">
        <f t="shared" si="2"/>
        <v>0</v>
      </c>
      <c r="BS5" s="213">
        <f t="shared" si="2"/>
        <v>0</v>
      </c>
      <c r="BT5" s="213">
        <f t="shared" si="2"/>
        <v>0</v>
      </c>
      <c r="BU5" s="213">
        <f t="shared" si="2"/>
        <v>0</v>
      </c>
      <c r="BV5" s="213">
        <f t="shared" si="2"/>
        <v>0</v>
      </c>
      <c r="BW5" s="213">
        <f t="shared" si="2"/>
        <v>0</v>
      </c>
      <c r="BX5" s="213">
        <f t="shared" si="2"/>
        <v>0</v>
      </c>
      <c r="BY5" s="213">
        <f t="shared" si="2"/>
        <v>0</v>
      </c>
      <c r="BZ5" s="213">
        <f t="shared" si="2"/>
        <v>0</v>
      </c>
      <c r="CA5" s="213">
        <f t="shared" si="2"/>
        <v>0</v>
      </c>
      <c r="CB5" s="213">
        <f t="shared" si="2"/>
        <v>0</v>
      </c>
    </row>
    <row r="6" spans="1:80" s="213" customFormat="1">
      <c r="A6" s="117" t="s">
        <v>309</v>
      </c>
      <c r="B6" s="9"/>
      <c r="C6" s="9"/>
      <c r="D6" s="9"/>
      <c r="E6" s="9"/>
      <c r="F6" s="9"/>
      <c r="G6" s="9"/>
      <c r="H6" s="9"/>
      <c r="I6" s="9" t="s">
        <v>310</v>
      </c>
      <c r="J6" s="9"/>
      <c r="K6" s="9" t="s">
        <v>311</v>
      </c>
      <c r="L6" s="9" t="s">
        <v>312</v>
      </c>
      <c r="M6" s="9" t="s">
        <v>313</v>
      </c>
      <c r="N6" s="9" t="s">
        <v>314</v>
      </c>
      <c r="O6" s="9" t="s">
        <v>315</v>
      </c>
      <c r="P6" s="9" t="s">
        <v>316</v>
      </c>
      <c r="Q6" s="9" t="s">
        <v>317</v>
      </c>
      <c r="R6" s="9" t="s">
        <v>318</v>
      </c>
      <c r="S6" s="9"/>
      <c r="T6" s="9"/>
      <c r="U6" s="9" t="s">
        <v>319</v>
      </c>
      <c r="V6" s="9" t="s">
        <v>320</v>
      </c>
      <c r="W6" s="9"/>
      <c r="X6" s="9"/>
      <c r="Y6" s="9" t="s">
        <v>321</v>
      </c>
      <c r="Z6" s="9" t="s">
        <v>322</v>
      </c>
      <c r="AA6" s="9"/>
      <c r="AB6" s="9"/>
      <c r="AC6" s="9"/>
      <c r="AD6" s="9"/>
      <c r="AE6" s="9"/>
      <c r="AF6" s="9"/>
      <c r="AG6" s="9"/>
      <c r="AH6" s="9"/>
      <c r="AI6" s="9"/>
      <c r="AJ6" s="9"/>
      <c r="AK6" s="9"/>
      <c r="AL6" s="9"/>
      <c r="AM6" s="9"/>
      <c r="AN6" s="9"/>
      <c r="AO6" s="9"/>
      <c r="AP6" s="9" t="s">
        <v>323</v>
      </c>
      <c r="AQ6" s="9"/>
      <c r="AR6" s="9"/>
      <c r="AS6" s="9"/>
      <c r="AT6" s="9"/>
      <c r="AU6" s="9" t="s">
        <v>324</v>
      </c>
      <c r="AV6" s="9"/>
      <c r="AW6" s="9"/>
      <c r="AX6" s="9"/>
      <c r="AY6" s="9"/>
      <c r="AZ6" s="9"/>
      <c r="BA6" s="117"/>
      <c r="BB6" s="117"/>
      <c r="BC6" s="117"/>
      <c r="BD6" s="117"/>
      <c r="BT6" s="117"/>
    </row>
    <row r="7" spans="1:80" s="117" customFormat="1">
      <c r="A7" s="68"/>
      <c r="B7" s="9" t="s">
        <v>325</v>
      </c>
      <c r="C7" s="9"/>
      <c r="D7" s="9"/>
      <c r="E7" s="9"/>
      <c r="F7" s="9"/>
      <c r="G7" s="9"/>
      <c r="H7" s="9"/>
      <c r="I7" s="9" t="s">
        <v>325</v>
      </c>
      <c r="J7" s="9"/>
      <c r="K7" s="9" t="s">
        <v>326</v>
      </c>
      <c r="L7" s="9" t="s">
        <v>326</v>
      </c>
      <c r="M7" s="9" t="s">
        <v>326</v>
      </c>
      <c r="N7" s="9" t="s">
        <v>326</v>
      </c>
      <c r="O7" s="9" t="s">
        <v>326</v>
      </c>
      <c r="P7" s="68"/>
      <c r="Q7" s="68"/>
      <c r="R7" s="9" t="s">
        <v>325</v>
      </c>
      <c r="S7" s="9" t="s">
        <v>326</v>
      </c>
      <c r="T7" s="9" t="s">
        <v>326</v>
      </c>
      <c r="U7" s="9" t="s">
        <v>326</v>
      </c>
      <c r="V7" s="9" t="s">
        <v>326</v>
      </c>
      <c r="W7" s="9" t="s">
        <v>326</v>
      </c>
      <c r="X7" s="9" t="s">
        <v>326</v>
      </c>
      <c r="Y7" s="9" t="s">
        <v>326</v>
      </c>
      <c r="Z7" s="9"/>
      <c r="AA7" s="9"/>
      <c r="AB7" s="9"/>
      <c r="AC7" s="9"/>
      <c r="AD7" s="9" t="s">
        <v>326</v>
      </c>
      <c r="AE7" s="9"/>
      <c r="AF7" s="9"/>
      <c r="AG7" s="9"/>
      <c r="AH7" s="9"/>
      <c r="AI7" s="9"/>
      <c r="AJ7" s="9"/>
      <c r="AK7" s="9"/>
      <c r="AL7" s="9"/>
      <c r="AM7" s="9"/>
      <c r="AN7" s="9" t="s">
        <v>326</v>
      </c>
      <c r="AO7" s="9"/>
      <c r="AP7" s="9" t="s">
        <v>326</v>
      </c>
      <c r="AQ7" s="9"/>
      <c r="AR7" s="9"/>
      <c r="AS7" s="9"/>
      <c r="AT7" s="9"/>
      <c r="AU7" s="9"/>
      <c r="AV7" s="9"/>
      <c r="AW7" s="9" t="s">
        <v>326</v>
      </c>
      <c r="AX7" s="9"/>
      <c r="AY7" s="9"/>
      <c r="AZ7" s="9"/>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row>
    <row r="8" spans="1:80" s="158" customFormat="1" ht="14.25" customHeight="1">
      <c r="A8" s="72"/>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72"/>
      <c r="BB8" s="72"/>
      <c r="BC8" s="72"/>
      <c r="BD8" s="72"/>
      <c r="BE8" s="66"/>
      <c r="BF8" s="83"/>
      <c r="BG8" s="83"/>
      <c r="BH8" s="83"/>
      <c r="BI8" s="83"/>
      <c r="BJ8" s="83"/>
      <c r="BK8" s="83"/>
      <c r="BL8" s="83"/>
      <c r="BM8" s="83"/>
      <c r="BN8" s="83"/>
      <c r="BO8" s="83"/>
      <c r="BP8" s="83"/>
      <c r="BQ8" s="83"/>
      <c r="BR8" s="72"/>
      <c r="BS8" s="66"/>
      <c r="BT8" s="66"/>
      <c r="BU8" s="66"/>
      <c r="BV8" s="66"/>
      <c r="BW8" s="66"/>
      <c r="BX8" s="66"/>
      <c r="BY8" s="66"/>
      <c r="BZ8" s="66"/>
      <c r="CA8" s="66"/>
      <c r="CB8" s="66"/>
    </row>
    <row r="9" spans="1:80" s="117" customFormat="1">
      <c r="A9" s="67" t="s">
        <v>327</v>
      </c>
      <c r="B9" s="67" t="s">
        <v>328</v>
      </c>
      <c r="C9" s="67" t="s">
        <v>328</v>
      </c>
      <c r="D9" s="67" t="s">
        <v>328</v>
      </c>
      <c r="E9" s="67" t="s">
        <v>328</v>
      </c>
      <c r="F9" s="67" t="s">
        <v>328</v>
      </c>
      <c r="G9" s="67" t="s">
        <v>328</v>
      </c>
      <c r="H9" s="67" t="s">
        <v>329</v>
      </c>
      <c r="I9" s="67" t="s">
        <v>328</v>
      </c>
      <c r="J9" s="67" t="s">
        <v>328</v>
      </c>
      <c r="K9" s="67" t="s">
        <v>328</v>
      </c>
      <c r="L9" s="67" t="s">
        <v>328</v>
      </c>
      <c r="M9" s="67" t="s">
        <v>328</v>
      </c>
      <c r="N9" s="67" t="s">
        <v>328</v>
      </c>
      <c r="O9" s="67" t="s">
        <v>328</v>
      </c>
      <c r="P9" s="67" t="s">
        <v>328</v>
      </c>
      <c r="Q9" s="67" t="s">
        <v>328</v>
      </c>
      <c r="R9" s="67" t="s">
        <v>328</v>
      </c>
      <c r="S9" s="67" t="s">
        <v>328</v>
      </c>
      <c r="T9" s="67" t="s">
        <v>328</v>
      </c>
      <c r="U9" s="67" t="s">
        <v>329</v>
      </c>
      <c r="V9" s="67" t="s">
        <v>329</v>
      </c>
      <c r="W9" s="67" t="s">
        <v>329</v>
      </c>
      <c r="X9" s="67" t="s">
        <v>329</v>
      </c>
      <c r="Y9" s="67" t="s">
        <v>328</v>
      </c>
      <c r="Z9" s="67" t="s">
        <v>328</v>
      </c>
      <c r="AA9" s="67" t="s">
        <v>328</v>
      </c>
      <c r="AB9" s="67" t="s">
        <v>328</v>
      </c>
      <c r="AC9" s="67" t="s">
        <v>328</v>
      </c>
      <c r="AD9" s="67" t="s">
        <v>328</v>
      </c>
      <c r="AE9" s="67" t="s">
        <v>328</v>
      </c>
      <c r="AF9" s="67" t="s">
        <v>328</v>
      </c>
      <c r="AG9" s="67" t="s">
        <v>328</v>
      </c>
      <c r="AH9" s="67" t="s">
        <v>328</v>
      </c>
      <c r="AI9" s="67" t="s">
        <v>328</v>
      </c>
      <c r="AJ9" s="67" t="s">
        <v>328</v>
      </c>
      <c r="AK9" s="67" t="s">
        <v>328</v>
      </c>
      <c r="AL9" s="67" t="s">
        <v>328</v>
      </c>
      <c r="AM9" s="67" t="s">
        <v>328</v>
      </c>
      <c r="AN9" s="67" t="s">
        <v>328</v>
      </c>
      <c r="AO9" s="67" t="s">
        <v>328</v>
      </c>
      <c r="AP9" s="67" t="s">
        <v>328</v>
      </c>
      <c r="AQ9" s="67" t="s">
        <v>328</v>
      </c>
      <c r="AR9" s="67" t="s">
        <v>328</v>
      </c>
      <c r="AS9" s="67" t="s">
        <v>328</v>
      </c>
      <c r="AT9" s="67" t="s">
        <v>328</v>
      </c>
      <c r="AU9" s="67" t="s">
        <v>328</v>
      </c>
      <c r="AV9" s="67" t="s">
        <v>328</v>
      </c>
      <c r="AW9" s="67" t="s">
        <v>328</v>
      </c>
      <c r="AX9" s="67" t="s">
        <v>328</v>
      </c>
      <c r="AY9" s="67" t="s">
        <v>328</v>
      </c>
      <c r="AZ9" s="67" t="s">
        <v>328</v>
      </c>
      <c r="BA9" s="67" t="s">
        <v>329</v>
      </c>
      <c r="BB9" s="67" t="s">
        <v>329</v>
      </c>
      <c r="BC9" s="67" t="s">
        <v>330</v>
      </c>
      <c r="BD9" s="67" t="s">
        <v>329</v>
      </c>
      <c r="BE9" s="67" t="s">
        <v>329</v>
      </c>
      <c r="BF9" s="67" t="s">
        <v>329</v>
      </c>
      <c r="BG9" s="67" t="s">
        <v>331</v>
      </c>
      <c r="BH9" s="67" t="s">
        <v>331</v>
      </c>
      <c r="BI9" s="67" t="s">
        <v>330</v>
      </c>
      <c r="BJ9" s="67" t="s">
        <v>329</v>
      </c>
      <c r="BK9" s="67" t="s">
        <v>329</v>
      </c>
      <c r="BL9" s="67" t="s">
        <v>329</v>
      </c>
      <c r="BM9" s="67" t="s">
        <v>329</v>
      </c>
      <c r="BN9" s="67" t="s">
        <v>329</v>
      </c>
      <c r="BO9" s="67" t="s">
        <v>329</v>
      </c>
      <c r="BP9" s="67" t="s">
        <v>329</v>
      </c>
      <c r="BQ9" s="67" t="s">
        <v>329</v>
      </c>
      <c r="BR9" s="67" t="s">
        <v>329</v>
      </c>
      <c r="BS9" s="67" t="s">
        <v>329</v>
      </c>
      <c r="BT9" s="67" t="s">
        <v>329</v>
      </c>
      <c r="BU9" s="67" t="s">
        <v>329</v>
      </c>
      <c r="BV9" s="67" t="s">
        <v>329</v>
      </c>
      <c r="BW9" s="67" t="s">
        <v>329</v>
      </c>
      <c r="BX9" s="67" t="s">
        <v>329</v>
      </c>
      <c r="BY9" s="67" t="s">
        <v>329</v>
      </c>
      <c r="BZ9" s="67" t="s">
        <v>329</v>
      </c>
      <c r="CA9" s="67" t="s">
        <v>329</v>
      </c>
      <c r="CB9" s="67" t="s">
        <v>329</v>
      </c>
    </row>
    <row r="10" spans="1:80" s="215" customFormat="1">
      <c r="A10" s="144" t="s">
        <v>332</v>
      </c>
      <c r="B10" s="145"/>
      <c r="C10" s="145"/>
      <c r="D10" s="145"/>
      <c r="E10" s="145"/>
      <c r="F10" s="145"/>
      <c r="G10" s="145"/>
      <c r="H10" s="145"/>
      <c r="I10" s="145"/>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c r="AW10" s="145"/>
      <c r="AX10" s="145"/>
      <c r="AY10" s="145"/>
      <c r="AZ10" s="145"/>
      <c r="BA10" s="223"/>
      <c r="BB10" s="223"/>
      <c r="BC10" s="223"/>
      <c r="BD10" s="223"/>
      <c r="BE10" s="225"/>
      <c r="BF10" s="225"/>
      <c r="BG10" s="225"/>
      <c r="BH10" s="225"/>
      <c r="BI10" s="225"/>
      <c r="BJ10" s="225"/>
      <c r="BK10" s="225"/>
      <c r="BL10" s="225"/>
      <c r="BM10" s="225"/>
      <c r="BN10" s="225"/>
      <c r="BO10" s="225"/>
      <c r="BP10" s="225"/>
      <c r="BQ10" s="225"/>
      <c r="BR10" s="225"/>
      <c r="BS10" s="225"/>
      <c r="BT10" s="225"/>
      <c r="BU10" s="225"/>
      <c r="BV10" s="225"/>
      <c r="BW10" s="225"/>
      <c r="BX10" s="225"/>
      <c r="BY10" s="225"/>
      <c r="BZ10" s="225"/>
      <c r="CA10" s="225"/>
      <c r="CB10" s="225"/>
    </row>
    <row r="11" spans="1:80" s="117" customFormat="1">
      <c r="A11" s="67" t="s">
        <v>333</v>
      </c>
      <c r="B11" s="67" t="s">
        <v>334</v>
      </c>
      <c r="C11" s="67" t="s">
        <v>335</v>
      </c>
      <c r="D11" s="67" t="s">
        <v>336</v>
      </c>
      <c r="E11" s="67" t="s">
        <v>337</v>
      </c>
      <c r="F11" s="67" t="s">
        <v>338</v>
      </c>
      <c r="G11" s="67" t="s">
        <v>339</v>
      </c>
      <c r="H11" s="67" t="s">
        <v>340</v>
      </c>
      <c r="I11" s="67" t="s">
        <v>334</v>
      </c>
      <c r="J11" s="67" t="s">
        <v>341</v>
      </c>
      <c r="K11" s="67" t="s">
        <v>342</v>
      </c>
      <c r="L11" s="67" t="s">
        <v>343</v>
      </c>
      <c r="M11" s="67" t="s">
        <v>344</v>
      </c>
      <c r="N11" s="67" t="s">
        <v>345</v>
      </c>
      <c r="O11" s="67" t="s">
        <v>346</v>
      </c>
      <c r="P11" s="67" t="s">
        <v>347</v>
      </c>
      <c r="Q11" s="67" t="s">
        <v>347</v>
      </c>
      <c r="R11" s="67" t="s">
        <v>348</v>
      </c>
      <c r="S11" s="67" t="s">
        <v>349</v>
      </c>
      <c r="T11" s="67" t="s">
        <v>350</v>
      </c>
      <c r="U11" s="67" t="s">
        <v>351</v>
      </c>
      <c r="V11" s="67" t="s">
        <v>352</v>
      </c>
      <c r="W11" s="67" t="s">
        <v>353</v>
      </c>
      <c r="X11" s="67" t="s">
        <v>354</v>
      </c>
      <c r="Y11" s="67" t="s">
        <v>355</v>
      </c>
      <c r="Z11" s="67" t="s">
        <v>356</v>
      </c>
      <c r="AA11" s="67" t="s">
        <v>357</v>
      </c>
      <c r="AB11" s="67" t="s">
        <v>358</v>
      </c>
      <c r="AC11" s="67" t="s">
        <v>359</v>
      </c>
      <c r="AD11" s="67" t="s">
        <v>360</v>
      </c>
      <c r="AE11" s="67" t="s">
        <v>361</v>
      </c>
      <c r="AF11" s="67" t="s">
        <v>362</v>
      </c>
      <c r="AG11" s="67" t="s">
        <v>363</v>
      </c>
      <c r="AH11" s="67" t="s">
        <v>364</v>
      </c>
      <c r="AI11" s="67" t="s">
        <v>365</v>
      </c>
      <c r="AJ11" s="67" t="s">
        <v>366</v>
      </c>
      <c r="AK11" s="67" t="s">
        <v>367</v>
      </c>
      <c r="AL11" s="67" t="s">
        <v>368</v>
      </c>
      <c r="AM11" s="67" t="s">
        <v>369</v>
      </c>
      <c r="AN11" s="67" t="s">
        <v>370</v>
      </c>
      <c r="AO11" s="67" t="s">
        <v>371</v>
      </c>
      <c r="AP11" s="67" t="s">
        <v>356</v>
      </c>
      <c r="AQ11" s="67" t="s">
        <v>372</v>
      </c>
      <c r="AR11" s="67" t="s">
        <v>373</v>
      </c>
      <c r="AS11" s="67" t="s">
        <v>374</v>
      </c>
      <c r="AT11" s="67" t="s">
        <v>375</v>
      </c>
      <c r="AU11" s="67" t="s">
        <v>376</v>
      </c>
      <c r="AV11" s="67" t="s">
        <v>377</v>
      </c>
      <c r="AW11" s="67" t="s">
        <v>378</v>
      </c>
      <c r="AX11" s="67" t="s">
        <v>379</v>
      </c>
      <c r="AY11" s="67" t="s">
        <v>380</v>
      </c>
      <c r="AZ11" s="67" t="s">
        <v>381</v>
      </c>
      <c r="BA11" s="67" t="s">
        <v>382</v>
      </c>
      <c r="BB11" s="67" t="s">
        <v>383</v>
      </c>
      <c r="BC11" s="67" t="s">
        <v>384</v>
      </c>
      <c r="BD11" s="67" t="s">
        <v>385</v>
      </c>
      <c r="BE11" s="67" t="s">
        <v>386</v>
      </c>
      <c r="BF11" s="67" t="s">
        <v>387</v>
      </c>
      <c r="BG11" s="67" t="s">
        <v>388</v>
      </c>
      <c r="BH11" s="67" t="s">
        <v>389</v>
      </c>
      <c r="BI11" s="67" t="s">
        <v>390</v>
      </c>
      <c r="BJ11" s="67" t="s">
        <v>391</v>
      </c>
      <c r="BK11" s="67" t="s">
        <v>392</v>
      </c>
      <c r="BL11" s="67" t="s">
        <v>393</v>
      </c>
      <c r="BM11" s="67" t="s">
        <v>394</v>
      </c>
      <c r="BN11" s="67" t="s">
        <v>395</v>
      </c>
      <c r="BO11" s="67" t="s">
        <v>396</v>
      </c>
      <c r="BP11" s="67" t="s">
        <v>397</v>
      </c>
      <c r="BQ11" s="67" t="s">
        <v>398</v>
      </c>
      <c r="BR11" s="67" t="s">
        <v>399</v>
      </c>
      <c r="BS11" s="67" t="s">
        <v>400</v>
      </c>
      <c r="BT11" s="67" t="s">
        <v>401</v>
      </c>
      <c r="BU11" s="67" t="s">
        <v>402</v>
      </c>
      <c r="BV11" s="67" t="s">
        <v>403</v>
      </c>
      <c r="BW11" s="67" t="s">
        <v>404</v>
      </c>
      <c r="BX11" s="67" t="s">
        <v>405</v>
      </c>
      <c r="BY11" s="67" t="s">
        <v>406</v>
      </c>
      <c r="BZ11" s="67" t="s">
        <v>407</v>
      </c>
      <c r="CA11" s="67" t="s">
        <v>408</v>
      </c>
      <c r="CB11" s="67" t="s">
        <v>409</v>
      </c>
    </row>
    <row r="12" spans="1:80" s="117" customFormat="1">
      <c r="A12" s="67" t="s">
        <v>410</v>
      </c>
      <c r="B12" s="82" t="s">
        <v>411</v>
      </c>
      <c r="C12" s="82" t="s">
        <v>412</v>
      </c>
      <c r="D12" s="82" t="s">
        <v>412</v>
      </c>
      <c r="E12" s="82" t="s">
        <v>412</v>
      </c>
      <c r="F12" s="82" t="s">
        <v>413</v>
      </c>
      <c r="G12" s="82" t="s">
        <v>330</v>
      </c>
      <c r="H12" s="82" t="s">
        <v>411</v>
      </c>
      <c r="I12" s="82" t="s">
        <v>411</v>
      </c>
      <c r="J12" s="82" t="s">
        <v>412</v>
      </c>
      <c r="K12" s="82" t="s">
        <v>414</v>
      </c>
      <c r="L12" s="82" t="s">
        <v>414</v>
      </c>
      <c r="M12" s="82" t="s">
        <v>415</v>
      </c>
      <c r="N12" s="82" t="s">
        <v>416</v>
      </c>
      <c r="O12" s="82" t="s">
        <v>414</v>
      </c>
      <c r="P12" s="82" t="s">
        <v>414</v>
      </c>
      <c r="Q12" s="82" t="s">
        <v>414</v>
      </c>
      <c r="R12" s="82" t="s">
        <v>417</v>
      </c>
      <c r="S12" s="82" t="s">
        <v>412</v>
      </c>
      <c r="T12" s="82" t="s">
        <v>412</v>
      </c>
      <c r="U12" s="82" t="s">
        <v>418</v>
      </c>
      <c r="V12" s="82" t="s">
        <v>418</v>
      </c>
      <c r="W12" s="82" t="s">
        <v>419</v>
      </c>
      <c r="X12" s="82" t="s">
        <v>419</v>
      </c>
      <c r="Y12" s="82" t="s">
        <v>412</v>
      </c>
      <c r="Z12" s="82" t="s">
        <v>412</v>
      </c>
      <c r="AA12" s="82" t="s">
        <v>412</v>
      </c>
      <c r="AB12" s="82" t="s">
        <v>412</v>
      </c>
      <c r="AC12" s="82" t="s">
        <v>412</v>
      </c>
      <c r="AD12" s="82" t="s">
        <v>412</v>
      </c>
      <c r="AE12" s="82" t="s">
        <v>412</v>
      </c>
      <c r="AF12" s="82" t="s">
        <v>412</v>
      </c>
      <c r="AG12" s="82" t="s">
        <v>420</v>
      </c>
      <c r="AH12" s="82" t="s">
        <v>412</v>
      </c>
      <c r="AI12" s="82" t="s">
        <v>412</v>
      </c>
      <c r="AJ12" s="82" t="s">
        <v>412</v>
      </c>
      <c r="AK12" s="82" t="s">
        <v>412</v>
      </c>
      <c r="AL12" s="82" t="s">
        <v>412</v>
      </c>
      <c r="AM12" s="82" t="s">
        <v>412</v>
      </c>
      <c r="AN12" s="82" t="s">
        <v>412</v>
      </c>
      <c r="AO12" s="82" t="s">
        <v>412</v>
      </c>
      <c r="AP12" s="82" t="s">
        <v>412</v>
      </c>
      <c r="AQ12" s="82" t="s">
        <v>421</v>
      </c>
      <c r="AR12" s="82" t="s">
        <v>412</v>
      </c>
      <c r="AS12" s="82" t="s">
        <v>412</v>
      </c>
      <c r="AT12" s="82" t="s">
        <v>412</v>
      </c>
      <c r="AU12" s="82" t="s">
        <v>412</v>
      </c>
      <c r="AV12" s="82" t="s">
        <v>412</v>
      </c>
      <c r="AW12" s="82" t="s">
        <v>412</v>
      </c>
      <c r="AX12" s="82" t="s">
        <v>412</v>
      </c>
      <c r="AY12" s="82" t="s">
        <v>412</v>
      </c>
      <c r="AZ12" s="82" t="s">
        <v>412</v>
      </c>
      <c r="BA12" s="67" t="s">
        <v>422</v>
      </c>
      <c r="BB12" s="67" t="s">
        <v>422</v>
      </c>
      <c r="BC12" s="67" t="s">
        <v>330</v>
      </c>
      <c r="BD12" s="82" t="s">
        <v>422</v>
      </c>
      <c r="BE12" s="82" t="s">
        <v>422</v>
      </c>
      <c r="BF12" s="82" t="s">
        <v>423</v>
      </c>
      <c r="BG12" s="82" t="s">
        <v>422</v>
      </c>
      <c r="BH12" s="82" t="s">
        <v>424</v>
      </c>
      <c r="BI12" s="82" t="s">
        <v>424</v>
      </c>
      <c r="BJ12" s="82" t="s">
        <v>422</v>
      </c>
      <c r="BK12" s="82" t="s">
        <v>422</v>
      </c>
      <c r="BL12" s="82" t="s">
        <v>422</v>
      </c>
      <c r="BM12" s="82" t="s">
        <v>422</v>
      </c>
      <c r="BN12" s="82" t="s">
        <v>422</v>
      </c>
      <c r="BO12" s="82" t="s">
        <v>422</v>
      </c>
      <c r="BP12" s="82" t="s">
        <v>422</v>
      </c>
      <c r="BQ12" s="82" t="s">
        <v>422</v>
      </c>
      <c r="BR12" s="82" t="s">
        <v>422</v>
      </c>
      <c r="BS12" s="82" t="s">
        <v>422</v>
      </c>
      <c r="BT12" s="82" t="s">
        <v>422</v>
      </c>
      <c r="BU12" s="82" t="s">
        <v>422</v>
      </c>
      <c r="BV12" s="82" t="s">
        <v>422</v>
      </c>
      <c r="BW12" s="82" t="s">
        <v>422</v>
      </c>
      <c r="BX12" s="82" t="s">
        <v>422</v>
      </c>
      <c r="BY12" s="82" t="s">
        <v>422</v>
      </c>
      <c r="BZ12" s="82" t="s">
        <v>422</v>
      </c>
      <c r="CA12" s="82" t="s">
        <v>425</v>
      </c>
      <c r="CB12" s="82" t="s">
        <v>422</v>
      </c>
    </row>
    <row r="13" spans="1:80" s="117" customFormat="1">
      <c r="A13" s="67" t="s">
        <v>426</v>
      </c>
      <c r="B13" s="67" t="s">
        <v>427</v>
      </c>
      <c r="C13" s="67" t="s">
        <v>428</v>
      </c>
      <c r="D13" s="67" t="s">
        <v>428</v>
      </c>
      <c r="E13" s="67" t="s">
        <v>428</v>
      </c>
      <c r="F13" s="67" t="s">
        <v>428</v>
      </c>
      <c r="G13" s="67" t="s">
        <v>428</v>
      </c>
      <c r="H13" s="67" t="s">
        <v>427</v>
      </c>
      <c r="I13" s="67" t="s">
        <v>427</v>
      </c>
      <c r="J13" s="67" t="s">
        <v>428</v>
      </c>
      <c r="K13" s="67" t="s">
        <v>428</v>
      </c>
      <c r="L13" s="67" t="s">
        <v>428</v>
      </c>
      <c r="M13" s="67" t="s">
        <v>428</v>
      </c>
      <c r="N13" s="67" t="s">
        <v>428</v>
      </c>
      <c r="O13" s="67" t="s">
        <v>428</v>
      </c>
      <c r="P13" s="67" t="s">
        <v>428</v>
      </c>
      <c r="Q13" s="67" t="s">
        <v>428</v>
      </c>
      <c r="R13" s="67" t="s">
        <v>427</v>
      </c>
      <c r="S13" s="67" t="s">
        <v>428</v>
      </c>
      <c r="T13" s="67" t="s">
        <v>428</v>
      </c>
      <c r="U13" s="67" t="s">
        <v>428</v>
      </c>
      <c r="V13" s="67" t="s">
        <v>428</v>
      </c>
      <c r="W13" s="67" t="s">
        <v>428</v>
      </c>
      <c r="X13" s="67" t="s">
        <v>428</v>
      </c>
      <c r="Y13" s="67" t="s">
        <v>428</v>
      </c>
      <c r="Z13" s="67" t="s">
        <v>428</v>
      </c>
      <c r="AA13" s="67" t="s">
        <v>428</v>
      </c>
      <c r="AB13" s="67" t="s">
        <v>428</v>
      </c>
      <c r="AC13" s="67" t="s">
        <v>428</v>
      </c>
      <c r="AD13" s="67" t="s">
        <v>428</v>
      </c>
      <c r="AE13" s="67" t="s">
        <v>428</v>
      </c>
      <c r="AF13" s="67" t="s">
        <v>428</v>
      </c>
      <c r="AG13" s="67" t="s">
        <v>428</v>
      </c>
      <c r="AH13" s="67" t="s">
        <v>428</v>
      </c>
      <c r="AI13" s="67" t="s">
        <v>428</v>
      </c>
      <c r="AJ13" s="67" t="s">
        <v>428</v>
      </c>
      <c r="AK13" s="67" t="s">
        <v>428</v>
      </c>
      <c r="AL13" s="67" t="s">
        <v>428</v>
      </c>
      <c r="AM13" s="67" t="s">
        <v>428</v>
      </c>
      <c r="AN13" s="67" t="s">
        <v>428</v>
      </c>
      <c r="AO13" s="67" t="s">
        <v>428</v>
      </c>
      <c r="AP13" s="67" t="s">
        <v>428</v>
      </c>
      <c r="AQ13" s="67" t="s">
        <v>427</v>
      </c>
      <c r="AR13" s="67" t="s">
        <v>429</v>
      </c>
      <c r="AS13" s="67" t="s">
        <v>429</v>
      </c>
      <c r="AT13" s="67" t="s">
        <v>429</v>
      </c>
      <c r="AU13" s="67" t="s">
        <v>428</v>
      </c>
      <c r="AV13" s="67" t="s">
        <v>428</v>
      </c>
      <c r="AW13" s="67" t="s">
        <v>430</v>
      </c>
      <c r="AX13" s="67" t="s">
        <v>428</v>
      </c>
      <c r="AY13" s="67" t="s">
        <v>431</v>
      </c>
      <c r="AZ13" s="67" t="s">
        <v>431</v>
      </c>
      <c r="BA13" s="67" t="s">
        <v>432</v>
      </c>
      <c r="BB13" s="67" t="s">
        <v>432</v>
      </c>
      <c r="BC13" s="67" t="s">
        <v>330</v>
      </c>
      <c r="BD13" s="67" t="s">
        <v>432</v>
      </c>
      <c r="BE13" s="67" t="s">
        <v>432</v>
      </c>
      <c r="BF13" s="67" t="s">
        <v>432</v>
      </c>
      <c r="BG13" s="67" t="s">
        <v>432</v>
      </c>
      <c r="BH13" s="67" t="s">
        <v>432</v>
      </c>
      <c r="BI13" s="67" t="s">
        <v>432</v>
      </c>
      <c r="BJ13" s="67" t="s">
        <v>432</v>
      </c>
      <c r="BK13" s="67" t="s">
        <v>432</v>
      </c>
      <c r="BL13" s="67" t="s">
        <v>432</v>
      </c>
      <c r="BM13" s="67" t="s">
        <v>432</v>
      </c>
      <c r="BN13" s="67" t="s">
        <v>432</v>
      </c>
      <c r="BO13" s="67" t="s">
        <v>432</v>
      </c>
      <c r="BP13" s="67" t="s">
        <v>432</v>
      </c>
      <c r="BQ13" s="67" t="s">
        <v>432</v>
      </c>
      <c r="BR13" s="67" t="s">
        <v>432</v>
      </c>
      <c r="BS13" s="67" t="s">
        <v>432</v>
      </c>
      <c r="BT13" s="67" t="s">
        <v>432</v>
      </c>
      <c r="BU13" s="67" t="s">
        <v>432</v>
      </c>
      <c r="BV13" s="67" t="s">
        <v>432</v>
      </c>
      <c r="BW13" s="67" t="s">
        <v>432</v>
      </c>
      <c r="BX13" s="67" t="s">
        <v>432</v>
      </c>
      <c r="BY13" s="67" t="s">
        <v>433</v>
      </c>
      <c r="BZ13" s="67" t="s">
        <v>434</v>
      </c>
      <c r="CA13" s="67" t="s">
        <v>432</v>
      </c>
      <c r="CB13" s="67" t="s">
        <v>432</v>
      </c>
    </row>
    <row r="14" spans="1:80" s="117" customFormat="1">
      <c r="A14" s="67" t="s">
        <v>435</v>
      </c>
      <c r="B14" s="67" t="s">
        <v>436</v>
      </c>
      <c r="C14" s="67" t="s">
        <v>437</v>
      </c>
      <c r="D14" s="67" t="s">
        <v>437</v>
      </c>
      <c r="E14" s="67" t="s">
        <v>437</v>
      </c>
      <c r="F14" s="67" t="s">
        <v>437</v>
      </c>
      <c r="G14" s="67" t="s">
        <v>437</v>
      </c>
      <c r="H14" s="67" t="s">
        <v>436</v>
      </c>
      <c r="I14" s="67" t="s">
        <v>436</v>
      </c>
      <c r="J14" s="67" t="s">
        <v>437</v>
      </c>
      <c r="K14" s="67" t="s">
        <v>437</v>
      </c>
      <c r="L14" s="67" t="s">
        <v>437</v>
      </c>
      <c r="M14" s="67" t="s">
        <v>437</v>
      </c>
      <c r="N14" s="67" t="s">
        <v>437</v>
      </c>
      <c r="O14" s="67" t="s">
        <v>437</v>
      </c>
      <c r="P14" s="67" t="s">
        <v>437</v>
      </c>
      <c r="Q14" s="67" t="s">
        <v>437</v>
      </c>
      <c r="R14" s="67" t="s">
        <v>436</v>
      </c>
      <c r="S14" s="67" t="s">
        <v>437</v>
      </c>
      <c r="T14" s="67" t="s">
        <v>437</v>
      </c>
      <c r="U14" s="67" t="s">
        <v>437</v>
      </c>
      <c r="V14" s="67" t="s">
        <v>437</v>
      </c>
      <c r="W14" s="67" t="s">
        <v>437</v>
      </c>
      <c r="X14" s="67" t="s">
        <v>437</v>
      </c>
      <c r="Y14" s="67" t="s">
        <v>437</v>
      </c>
      <c r="Z14" s="67" t="s">
        <v>437</v>
      </c>
      <c r="AA14" s="67" t="s">
        <v>437</v>
      </c>
      <c r="AB14" s="67" t="s">
        <v>437</v>
      </c>
      <c r="AC14" s="67" t="s">
        <v>437</v>
      </c>
      <c r="AD14" s="67" t="s">
        <v>437</v>
      </c>
      <c r="AE14" s="67" t="s">
        <v>437</v>
      </c>
      <c r="AF14" s="67" t="s">
        <v>437</v>
      </c>
      <c r="AG14" s="67" t="s">
        <v>437</v>
      </c>
      <c r="AH14" s="67" t="s">
        <v>437</v>
      </c>
      <c r="AI14" s="67" t="s">
        <v>437</v>
      </c>
      <c r="AJ14" s="67" t="s">
        <v>437</v>
      </c>
      <c r="AK14" s="67" t="s">
        <v>437</v>
      </c>
      <c r="AL14" s="67" t="s">
        <v>437</v>
      </c>
      <c r="AM14" s="67" t="s">
        <v>437</v>
      </c>
      <c r="AN14" s="67" t="s">
        <v>437</v>
      </c>
      <c r="AO14" s="67" t="s">
        <v>437</v>
      </c>
      <c r="AP14" s="67" t="s">
        <v>437</v>
      </c>
      <c r="AQ14" s="67" t="s">
        <v>436</v>
      </c>
      <c r="AR14" s="67" t="s">
        <v>428</v>
      </c>
      <c r="AS14" s="67" t="s">
        <v>428</v>
      </c>
      <c r="AT14" s="67" t="s">
        <v>428</v>
      </c>
      <c r="AU14" s="67" t="s">
        <v>437</v>
      </c>
      <c r="AV14" s="67" t="s">
        <v>437</v>
      </c>
      <c r="AW14" s="67" t="s">
        <v>432</v>
      </c>
      <c r="AX14" s="67" t="s">
        <v>437</v>
      </c>
      <c r="AY14" s="67" t="s">
        <v>432</v>
      </c>
      <c r="AZ14" s="67" t="s">
        <v>432</v>
      </c>
      <c r="BA14" s="67" t="s">
        <v>330</v>
      </c>
      <c r="BB14" s="67" t="s">
        <v>330</v>
      </c>
      <c r="BC14" s="67" t="s">
        <v>330</v>
      </c>
      <c r="BD14" s="67" t="s">
        <v>330</v>
      </c>
      <c r="BE14" s="67" t="s">
        <v>438</v>
      </c>
      <c r="BF14" s="67" t="s">
        <v>438</v>
      </c>
      <c r="BG14" s="67" t="s">
        <v>438</v>
      </c>
      <c r="BH14" s="67" t="s">
        <v>438</v>
      </c>
      <c r="BI14" s="67" t="s">
        <v>438</v>
      </c>
      <c r="BJ14" s="67" t="s">
        <v>438</v>
      </c>
      <c r="BK14" s="67" t="s">
        <v>438</v>
      </c>
      <c r="BL14" s="67" t="s">
        <v>438</v>
      </c>
      <c r="BM14" s="67" t="s">
        <v>438</v>
      </c>
      <c r="BN14" s="67" t="s">
        <v>438</v>
      </c>
      <c r="BO14" s="67" t="s">
        <v>438</v>
      </c>
      <c r="BP14" s="67" t="s">
        <v>438</v>
      </c>
      <c r="BQ14" s="67" t="s">
        <v>438</v>
      </c>
      <c r="BR14" s="67" t="s">
        <v>438</v>
      </c>
      <c r="BS14" s="67" t="s">
        <v>438</v>
      </c>
      <c r="BT14" s="67" t="s">
        <v>438</v>
      </c>
      <c r="BU14" s="67" t="s">
        <v>438</v>
      </c>
      <c r="BV14" s="67" t="s">
        <v>438</v>
      </c>
      <c r="BW14" s="67" t="s">
        <v>438</v>
      </c>
      <c r="BX14" s="67" t="s">
        <v>438</v>
      </c>
      <c r="BY14" s="67" t="s">
        <v>330</v>
      </c>
      <c r="BZ14" s="67" t="s">
        <v>330</v>
      </c>
      <c r="CA14" s="67" t="s">
        <v>330</v>
      </c>
      <c r="CB14" s="67" t="s">
        <v>438</v>
      </c>
    </row>
    <row r="15" spans="1:80" s="117" customFormat="1">
      <c r="A15" s="67" t="s">
        <v>439</v>
      </c>
      <c r="B15" s="67" t="s">
        <v>440</v>
      </c>
      <c r="C15" s="67" t="s">
        <v>441</v>
      </c>
      <c r="D15" s="67" t="s">
        <v>441</v>
      </c>
      <c r="E15" s="67" t="s">
        <v>441</v>
      </c>
      <c r="F15" s="67" t="s">
        <v>441</v>
      </c>
      <c r="G15" s="67" t="s">
        <v>441</v>
      </c>
      <c r="H15" s="67" t="s">
        <v>440</v>
      </c>
      <c r="I15" s="67" t="s">
        <v>440</v>
      </c>
      <c r="J15" s="67" t="s">
        <v>441</v>
      </c>
      <c r="K15" s="67" t="s">
        <v>441</v>
      </c>
      <c r="L15" s="67" t="s">
        <v>441</v>
      </c>
      <c r="M15" s="67" t="s">
        <v>441</v>
      </c>
      <c r="N15" s="67" t="s">
        <v>441</v>
      </c>
      <c r="O15" s="67" t="s">
        <v>441</v>
      </c>
      <c r="P15" s="67" t="s">
        <v>441</v>
      </c>
      <c r="Q15" s="67" t="s">
        <v>441</v>
      </c>
      <c r="R15" s="67" t="s">
        <v>440</v>
      </c>
      <c r="S15" s="67" t="s">
        <v>441</v>
      </c>
      <c r="T15" s="67" t="s">
        <v>441</v>
      </c>
      <c r="U15" s="67" t="s">
        <v>441</v>
      </c>
      <c r="V15" s="67" t="s">
        <v>441</v>
      </c>
      <c r="W15" s="67" t="s">
        <v>441</v>
      </c>
      <c r="X15" s="67" t="s">
        <v>441</v>
      </c>
      <c r="Y15" s="67" t="s">
        <v>441</v>
      </c>
      <c r="Z15" s="67" t="s">
        <v>441</v>
      </c>
      <c r="AA15" s="67" t="s">
        <v>441</v>
      </c>
      <c r="AB15" s="67" t="s">
        <v>441</v>
      </c>
      <c r="AC15" s="67" t="s">
        <v>441</v>
      </c>
      <c r="AD15" s="67" t="s">
        <v>441</v>
      </c>
      <c r="AE15" s="67" t="s">
        <v>441</v>
      </c>
      <c r="AF15" s="67" t="s">
        <v>441</v>
      </c>
      <c r="AG15" s="67" t="s">
        <v>441</v>
      </c>
      <c r="AH15" s="67" t="s">
        <v>441</v>
      </c>
      <c r="AI15" s="67" t="s">
        <v>441</v>
      </c>
      <c r="AJ15" s="67" t="s">
        <v>441</v>
      </c>
      <c r="AK15" s="67" t="s">
        <v>441</v>
      </c>
      <c r="AL15" s="67" t="s">
        <v>441</v>
      </c>
      <c r="AM15" s="67" t="s">
        <v>441</v>
      </c>
      <c r="AN15" s="67" t="s">
        <v>441</v>
      </c>
      <c r="AO15" s="67" t="s">
        <v>441</v>
      </c>
      <c r="AP15" s="67" t="s">
        <v>441</v>
      </c>
      <c r="AQ15" s="67" t="s">
        <v>440</v>
      </c>
      <c r="AR15" s="67" t="s">
        <v>437</v>
      </c>
      <c r="AS15" s="67" t="s">
        <v>437</v>
      </c>
      <c r="AT15" s="67" t="s">
        <v>437</v>
      </c>
      <c r="AU15" s="67" t="s">
        <v>441</v>
      </c>
      <c r="AV15" s="67" t="s">
        <v>441</v>
      </c>
      <c r="AW15" s="67" t="s">
        <v>438</v>
      </c>
      <c r="AX15" s="67" t="s">
        <v>441</v>
      </c>
      <c r="AY15" s="67" t="s">
        <v>438</v>
      </c>
      <c r="AZ15" s="67" t="s">
        <v>438</v>
      </c>
      <c r="BA15" s="67" t="s">
        <v>330</v>
      </c>
      <c r="BB15" s="67" t="s">
        <v>330</v>
      </c>
      <c r="BC15" s="67" t="s">
        <v>330</v>
      </c>
      <c r="BD15" s="67" t="s">
        <v>330</v>
      </c>
      <c r="BE15" s="67" t="s">
        <v>442</v>
      </c>
      <c r="BF15" s="67" t="s">
        <v>443</v>
      </c>
      <c r="BG15" s="67" t="s">
        <v>443</v>
      </c>
      <c r="BH15" s="67" t="s">
        <v>443</v>
      </c>
      <c r="BI15" s="67" t="s">
        <v>443</v>
      </c>
      <c r="BJ15" s="67" t="s">
        <v>443</v>
      </c>
      <c r="BK15" s="67" t="s">
        <v>443</v>
      </c>
      <c r="BL15" s="67" t="s">
        <v>443</v>
      </c>
      <c r="BM15" s="67" t="s">
        <v>443</v>
      </c>
      <c r="BN15" s="67" t="s">
        <v>443</v>
      </c>
      <c r="BO15" s="67" t="s">
        <v>443</v>
      </c>
      <c r="BP15" s="67" t="s">
        <v>443</v>
      </c>
      <c r="BQ15" s="67" t="s">
        <v>443</v>
      </c>
      <c r="BR15" s="67" t="s">
        <v>443</v>
      </c>
      <c r="BS15" s="67" t="s">
        <v>443</v>
      </c>
      <c r="BT15" s="67" t="s">
        <v>442</v>
      </c>
      <c r="BU15" s="67" t="s">
        <v>442</v>
      </c>
      <c r="BV15" s="67" t="s">
        <v>442</v>
      </c>
      <c r="BW15" s="67" t="s">
        <v>442</v>
      </c>
      <c r="BX15" s="67" t="s">
        <v>442</v>
      </c>
      <c r="BY15" s="67" t="s">
        <v>330</v>
      </c>
      <c r="BZ15" s="67" t="s">
        <v>330</v>
      </c>
      <c r="CA15" s="67" t="s">
        <v>330</v>
      </c>
      <c r="CB15" s="67" t="s">
        <v>442</v>
      </c>
    </row>
    <row r="16" spans="1:80" s="117" customFormat="1">
      <c r="A16" s="67" t="s">
        <v>444</v>
      </c>
      <c r="B16" s="67" t="s">
        <v>445</v>
      </c>
      <c r="C16" s="67" t="s">
        <v>446</v>
      </c>
      <c r="D16" s="67" t="s">
        <v>446</v>
      </c>
      <c r="E16" s="67" t="s">
        <v>446</v>
      </c>
      <c r="F16" s="67" t="s">
        <v>446</v>
      </c>
      <c r="G16" s="67" t="s">
        <v>446</v>
      </c>
      <c r="H16" s="67" t="s">
        <v>445</v>
      </c>
      <c r="I16" s="67" t="s">
        <v>445</v>
      </c>
      <c r="J16" s="67" t="s">
        <v>446</v>
      </c>
      <c r="K16" s="67" t="s">
        <v>446</v>
      </c>
      <c r="L16" s="67" t="s">
        <v>446</v>
      </c>
      <c r="M16" s="67" t="s">
        <v>446</v>
      </c>
      <c r="N16" s="67" t="s">
        <v>446</v>
      </c>
      <c r="O16" s="67" t="s">
        <v>446</v>
      </c>
      <c r="P16" s="67" t="s">
        <v>446</v>
      </c>
      <c r="Q16" s="67" t="s">
        <v>446</v>
      </c>
      <c r="R16" s="67" t="s">
        <v>445</v>
      </c>
      <c r="S16" s="67" t="s">
        <v>446</v>
      </c>
      <c r="T16" s="67" t="s">
        <v>446</v>
      </c>
      <c r="U16" s="67" t="s">
        <v>446</v>
      </c>
      <c r="V16" s="67" t="s">
        <v>446</v>
      </c>
      <c r="W16" s="67" t="s">
        <v>446</v>
      </c>
      <c r="X16" s="67" t="s">
        <v>446</v>
      </c>
      <c r="Y16" s="67" t="s">
        <v>446</v>
      </c>
      <c r="Z16" s="67" t="s">
        <v>446</v>
      </c>
      <c r="AA16" s="67" t="s">
        <v>446</v>
      </c>
      <c r="AB16" s="67" t="s">
        <v>446</v>
      </c>
      <c r="AC16" s="67" t="s">
        <v>446</v>
      </c>
      <c r="AD16" s="67" t="s">
        <v>446</v>
      </c>
      <c r="AE16" s="67" t="s">
        <v>446</v>
      </c>
      <c r="AF16" s="67" t="s">
        <v>446</v>
      </c>
      <c r="AG16" s="67" t="s">
        <v>446</v>
      </c>
      <c r="AH16" s="67" t="s">
        <v>446</v>
      </c>
      <c r="AI16" s="67" t="s">
        <v>446</v>
      </c>
      <c r="AJ16" s="67" t="s">
        <v>446</v>
      </c>
      <c r="AK16" s="67" t="s">
        <v>446</v>
      </c>
      <c r="AL16" s="67" t="s">
        <v>446</v>
      </c>
      <c r="AM16" s="67" t="s">
        <v>446</v>
      </c>
      <c r="AN16" s="67" t="s">
        <v>446</v>
      </c>
      <c r="AO16" s="67" t="s">
        <v>446</v>
      </c>
      <c r="AP16" s="67" t="s">
        <v>446</v>
      </c>
      <c r="AQ16" s="67" t="s">
        <v>445</v>
      </c>
      <c r="AR16" s="67" t="s">
        <v>441</v>
      </c>
      <c r="AS16" s="67" t="s">
        <v>441</v>
      </c>
      <c r="AT16" s="67" t="s">
        <v>441</v>
      </c>
      <c r="AU16" s="67" t="s">
        <v>446</v>
      </c>
      <c r="AV16" s="67" t="s">
        <v>446</v>
      </c>
      <c r="AW16" s="67" t="s">
        <v>447</v>
      </c>
      <c r="AX16" s="67" t="s">
        <v>446</v>
      </c>
      <c r="AY16" s="67" t="s">
        <v>442</v>
      </c>
      <c r="AZ16" s="67" t="s">
        <v>442</v>
      </c>
      <c r="BA16" s="67" t="s">
        <v>330</v>
      </c>
      <c r="BB16" s="67" t="s">
        <v>330</v>
      </c>
      <c r="BC16" s="67" t="s">
        <v>330</v>
      </c>
      <c r="BD16" s="67" t="s">
        <v>330</v>
      </c>
      <c r="BE16" s="67" t="s">
        <v>447</v>
      </c>
      <c r="BF16" s="67" t="s">
        <v>448</v>
      </c>
      <c r="BG16" s="67" t="s">
        <v>448</v>
      </c>
      <c r="BH16" s="67" t="s">
        <v>448</v>
      </c>
      <c r="BI16" s="67" t="s">
        <v>448</v>
      </c>
      <c r="BJ16" s="67" t="s">
        <v>448</v>
      </c>
      <c r="BK16" s="67" t="s">
        <v>448</v>
      </c>
      <c r="BL16" s="67" t="s">
        <v>448</v>
      </c>
      <c r="BM16" s="67" t="s">
        <v>448</v>
      </c>
      <c r="BN16" s="67" t="s">
        <v>448</v>
      </c>
      <c r="BO16" s="67" t="s">
        <v>448</v>
      </c>
      <c r="BP16" s="67" t="s">
        <v>448</v>
      </c>
      <c r="BQ16" s="67" t="s">
        <v>448</v>
      </c>
      <c r="BR16" s="67" t="s">
        <v>448</v>
      </c>
      <c r="BS16" s="67" t="s">
        <v>448</v>
      </c>
      <c r="BT16" s="67" t="s">
        <v>447</v>
      </c>
      <c r="BU16" s="67" t="s">
        <v>447</v>
      </c>
      <c r="BV16" s="67" t="s">
        <v>447</v>
      </c>
      <c r="BW16" s="67" t="s">
        <v>447</v>
      </c>
      <c r="BX16" s="67" t="s">
        <v>447</v>
      </c>
      <c r="BY16" s="67" t="s">
        <v>330</v>
      </c>
      <c r="BZ16" s="67" t="s">
        <v>330</v>
      </c>
      <c r="CA16" s="67" t="s">
        <v>330</v>
      </c>
      <c r="CB16" s="67" t="s">
        <v>447</v>
      </c>
    </row>
    <row r="17" spans="1:80" s="117" customFormat="1">
      <c r="A17" s="67" t="s">
        <v>449</v>
      </c>
      <c r="B17" s="67" t="s">
        <v>450</v>
      </c>
      <c r="C17" s="67" t="s">
        <v>451</v>
      </c>
      <c r="D17" s="67" t="s">
        <v>451</v>
      </c>
      <c r="E17" s="67" t="s">
        <v>451</v>
      </c>
      <c r="F17" s="67" t="s">
        <v>451</v>
      </c>
      <c r="G17" s="67" t="s">
        <v>451</v>
      </c>
      <c r="H17" s="67" t="s">
        <v>450</v>
      </c>
      <c r="I17" s="67" t="s">
        <v>450</v>
      </c>
      <c r="J17" s="67" t="s">
        <v>451</v>
      </c>
      <c r="K17" s="67" t="s">
        <v>451</v>
      </c>
      <c r="L17" s="67" t="s">
        <v>451</v>
      </c>
      <c r="M17" s="67" t="s">
        <v>451</v>
      </c>
      <c r="N17" s="67" t="s">
        <v>451</v>
      </c>
      <c r="O17" s="67" t="s">
        <v>451</v>
      </c>
      <c r="P17" s="67" t="s">
        <v>451</v>
      </c>
      <c r="Q17" s="67" t="s">
        <v>451</v>
      </c>
      <c r="R17" s="67" t="s">
        <v>450</v>
      </c>
      <c r="S17" s="67" t="s">
        <v>451</v>
      </c>
      <c r="T17" s="67" t="s">
        <v>451</v>
      </c>
      <c r="U17" s="67" t="s">
        <v>451</v>
      </c>
      <c r="V17" s="67" t="s">
        <v>451</v>
      </c>
      <c r="W17" s="67" t="s">
        <v>451</v>
      </c>
      <c r="X17" s="67" t="s">
        <v>451</v>
      </c>
      <c r="Y17" s="67" t="s">
        <v>451</v>
      </c>
      <c r="Z17" s="67" t="s">
        <v>451</v>
      </c>
      <c r="AA17" s="67" t="s">
        <v>451</v>
      </c>
      <c r="AB17" s="67" t="s">
        <v>451</v>
      </c>
      <c r="AC17" s="67" t="s">
        <v>451</v>
      </c>
      <c r="AD17" s="67" t="s">
        <v>451</v>
      </c>
      <c r="AE17" s="67" t="s">
        <v>451</v>
      </c>
      <c r="AF17" s="67" t="s">
        <v>451</v>
      </c>
      <c r="AG17" s="67" t="s">
        <v>451</v>
      </c>
      <c r="AH17" s="67" t="s">
        <v>451</v>
      </c>
      <c r="AI17" s="67" t="s">
        <v>451</v>
      </c>
      <c r="AJ17" s="67" t="s">
        <v>451</v>
      </c>
      <c r="AK17" s="67" t="s">
        <v>451</v>
      </c>
      <c r="AL17" s="67" t="s">
        <v>451</v>
      </c>
      <c r="AM17" s="67" t="s">
        <v>451</v>
      </c>
      <c r="AN17" s="67" t="s">
        <v>451</v>
      </c>
      <c r="AO17" s="67" t="s">
        <v>451</v>
      </c>
      <c r="AP17" s="67" t="s">
        <v>451</v>
      </c>
      <c r="AQ17" s="67" t="s">
        <v>450</v>
      </c>
      <c r="AR17" s="67" t="s">
        <v>446</v>
      </c>
      <c r="AS17" s="67" t="s">
        <v>446</v>
      </c>
      <c r="AT17" s="67" t="s">
        <v>446</v>
      </c>
      <c r="AU17" s="67" t="s">
        <v>451</v>
      </c>
      <c r="AV17" s="67" t="s">
        <v>451</v>
      </c>
      <c r="AW17" s="67" t="s">
        <v>447</v>
      </c>
      <c r="AX17" s="67" t="s">
        <v>451</v>
      </c>
      <c r="AY17" s="67" t="s">
        <v>447</v>
      </c>
      <c r="AZ17" s="67" t="s">
        <v>447</v>
      </c>
      <c r="BA17" s="67" t="s">
        <v>330</v>
      </c>
      <c r="BB17" s="67" t="s">
        <v>330</v>
      </c>
      <c r="BC17" s="67" t="s">
        <v>330</v>
      </c>
      <c r="BD17" s="67" t="s">
        <v>330</v>
      </c>
      <c r="BE17" s="67" t="s">
        <v>451</v>
      </c>
      <c r="BF17" s="67" t="s">
        <v>451</v>
      </c>
      <c r="BG17" s="67" t="s">
        <v>451</v>
      </c>
      <c r="BH17" s="67" t="s">
        <v>451</v>
      </c>
      <c r="BI17" s="67" t="s">
        <v>451</v>
      </c>
      <c r="BJ17" s="67" t="s">
        <v>451</v>
      </c>
      <c r="BK17" s="67" t="s">
        <v>451</v>
      </c>
      <c r="BL17" s="67" t="s">
        <v>451</v>
      </c>
      <c r="BM17" s="67" t="s">
        <v>451</v>
      </c>
      <c r="BN17" s="67" t="s">
        <v>451</v>
      </c>
      <c r="BO17" s="67" t="s">
        <v>451</v>
      </c>
      <c r="BP17" s="67" t="s">
        <v>451</v>
      </c>
      <c r="BQ17" s="67" t="s">
        <v>451</v>
      </c>
      <c r="BR17" s="67" t="s">
        <v>451</v>
      </c>
      <c r="BS17" s="67" t="s">
        <v>451</v>
      </c>
      <c r="BT17" s="67" t="s">
        <v>451</v>
      </c>
      <c r="BU17" s="67" t="s">
        <v>451</v>
      </c>
      <c r="BV17" s="67" t="s">
        <v>451</v>
      </c>
      <c r="BW17" s="67" t="s">
        <v>451</v>
      </c>
      <c r="BX17" s="67" t="s">
        <v>451</v>
      </c>
      <c r="BY17" s="67" t="s">
        <v>451</v>
      </c>
      <c r="BZ17" s="67" t="s">
        <v>451</v>
      </c>
      <c r="CA17" s="67" t="s">
        <v>451</v>
      </c>
      <c r="CB17" s="67" t="s">
        <v>451</v>
      </c>
    </row>
    <row r="18" spans="1:80" s="117" customFormat="1">
      <c r="A18" s="67" t="s">
        <v>452</v>
      </c>
      <c r="B18" s="67" t="s">
        <v>453</v>
      </c>
      <c r="C18" s="67" t="s">
        <v>454</v>
      </c>
      <c r="D18" s="67" t="s">
        <v>454</v>
      </c>
      <c r="E18" s="67" t="s">
        <v>454</v>
      </c>
      <c r="F18" s="67" t="s">
        <v>454</v>
      </c>
      <c r="G18" s="67" t="s">
        <v>454</v>
      </c>
      <c r="H18" s="67" t="s">
        <v>453</v>
      </c>
      <c r="I18" s="67" t="s">
        <v>453</v>
      </c>
      <c r="J18" s="67" t="s">
        <v>454</v>
      </c>
      <c r="K18" s="67" t="s">
        <v>454</v>
      </c>
      <c r="L18" s="67" t="s">
        <v>454</v>
      </c>
      <c r="M18" s="67" t="s">
        <v>454</v>
      </c>
      <c r="N18" s="67" t="s">
        <v>454</v>
      </c>
      <c r="O18" s="67" t="s">
        <v>454</v>
      </c>
      <c r="P18" s="67" t="s">
        <v>454</v>
      </c>
      <c r="Q18" s="67" t="s">
        <v>454</v>
      </c>
      <c r="R18" s="67" t="s">
        <v>453</v>
      </c>
      <c r="S18" s="67" t="s">
        <v>454</v>
      </c>
      <c r="T18" s="67" t="s">
        <v>454</v>
      </c>
      <c r="U18" s="67" t="s">
        <v>454</v>
      </c>
      <c r="V18" s="67" t="s">
        <v>454</v>
      </c>
      <c r="W18" s="67" t="s">
        <v>454</v>
      </c>
      <c r="X18" s="67" t="s">
        <v>454</v>
      </c>
      <c r="Y18" s="67" t="s">
        <v>454</v>
      </c>
      <c r="Z18" s="67" t="s">
        <v>454</v>
      </c>
      <c r="AA18" s="67" t="s">
        <v>454</v>
      </c>
      <c r="AB18" s="67" t="s">
        <v>454</v>
      </c>
      <c r="AC18" s="67" t="s">
        <v>454</v>
      </c>
      <c r="AD18" s="67" t="s">
        <v>454</v>
      </c>
      <c r="AE18" s="67" t="s">
        <v>454</v>
      </c>
      <c r="AF18" s="67" t="s">
        <v>454</v>
      </c>
      <c r="AG18" s="67" t="s">
        <v>454</v>
      </c>
      <c r="AH18" s="67" t="s">
        <v>454</v>
      </c>
      <c r="AI18" s="67" t="s">
        <v>454</v>
      </c>
      <c r="AJ18" s="67" t="s">
        <v>454</v>
      </c>
      <c r="AK18" s="67" t="s">
        <v>454</v>
      </c>
      <c r="AL18" s="67" t="s">
        <v>454</v>
      </c>
      <c r="AM18" s="67" t="s">
        <v>454</v>
      </c>
      <c r="AN18" s="67" t="s">
        <v>454</v>
      </c>
      <c r="AO18" s="67" t="s">
        <v>454</v>
      </c>
      <c r="AP18" s="67" t="s">
        <v>454</v>
      </c>
      <c r="AQ18" s="67" t="s">
        <v>453</v>
      </c>
      <c r="AR18" s="67" t="s">
        <v>455</v>
      </c>
      <c r="AS18" s="67" t="s">
        <v>455</v>
      </c>
      <c r="AT18" s="67" t="s">
        <v>455</v>
      </c>
      <c r="AU18" s="67" t="s">
        <v>454</v>
      </c>
      <c r="AV18" s="67" t="s">
        <v>454</v>
      </c>
      <c r="AW18" s="67" t="s">
        <v>451</v>
      </c>
      <c r="AX18" s="67" t="s">
        <v>454</v>
      </c>
      <c r="AY18" s="67" t="s">
        <v>451</v>
      </c>
      <c r="AZ18" s="67" t="s">
        <v>451</v>
      </c>
      <c r="BA18" s="67" t="s">
        <v>330</v>
      </c>
      <c r="BB18" s="67" t="s">
        <v>330</v>
      </c>
      <c r="BC18" s="67" t="s">
        <v>330</v>
      </c>
      <c r="BD18" s="67" t="s">
        <v>330</v>
      </c>
      <c r="BE18" s="67" t="s">
        <v>454</v>
      </c>
      <c r="BF18" s="67" t="s">
        <v>454</v>
      </c>
      <c r="BG18" s="67" t="s">
        <v>454</v>
      </c>
      <c r="BH18" s="67" t="s">
        <v>454</v>
      </c>
      <c r="BI18" s="67" t="s">
        <v>454</v>
      </c>
      <c r="BJ18" s="67" t="s">
        <v>454</v>
      </c>
      <c r="BK18" s="67" t="s">
        <v>454</v>
      </c>
      <c r="BL18" s="67" t="s">
        <v>454</v>
      </c>
      <c r="BM18" s="67" t="s">
        <v>454</v>
      </c>
      <c r="BN18" s="67" t="s">
        <v>454</v>
      </c>
      <c r="BO18" s="67" t="s">
        <v>454</v>
      </c>
      <c r="BP18" s="67" t="s">
        <v>454</v>
      </c>
      <c r="BQ18" s="67" t="s">
        <v>454</v>
      </c>
      <c r="BR18" s="67" t="s">
        <v>454</v>
      </c>
      <c r="BS18" s="67" t="s">
        <v>454</v>
      </c>
      <c r="BT18" s="67" t="s">
        <v>454</v>
      </c>
      <c r="BU18" s="67" t="s">
        <v>454</v>
      </c>
      <c r="BV18" s="67" t="s">
        <v>454</v>
      </c>
      <c r="BW18" s="67" t="s">
        <v>454</v>
      </c>
      <c r="BX18" s="67" t="s">
        <v>454</v>
      </c>
      <c r="BY18" s="67" t="s">
        <v>454</v>
      </c>
      <c r="BZ18" s="67" t="s">
        <v>454</v>
      </c>
      <c r="CA18" s="67" t="s">
        <v>454</v>
      </c>
      <c r="CB18" s="67" t="s">
        <v>454</v>
      </c>
    </row>
    <row r="19" spans="1:80" s="117" customFormat="1">
      <c r="A19" s="67" t="s">
        <v>456</v>
      </c>
      <c r="B19" s="67" t="s">
        <v>457</v>
      </c>
      <c r="C19" s="67" t="s">
        <v>458</v>
      </c>
      <c r="D19" s="67" t="s">
        <v>458</v>
      </c>
      <c r="E19" s="67" t="s">
        <v>458</v>
      </c>
      <c r="F19" s="67" t="s">
        <v>458</v>
      </c>
      <c r="G19" s="67" t="s">
        <v>458</v>
      </c>
      <c r="H19" s="67" t="s">
        <v>457</v>
      </c>
      <c r="I19" s="67" t="s">
        <v>457</v>
      </c>
      <c r="J19" s="67" t="s">
        <v>458</v>
      </c>
      <c r="K19" s="67" t="s">
        <v>458</v>
      </c>
      <c r="L19" s="67" t="s">
        <v>458</v>
      </c>
      <c r="M19" s="67" t="s">
        <v>459</v>
      </c>
      <c r="N19" s="67" t="s">
        <v>459</v>
      </c>
      <c r="O19" s="67" t="s">
        <v>458</v>
      </c>
      <c r="P19" s="67" t="s">
        <v>458</v>
      </c>
      <c r="Q19" s="67" t="s">
        <v>458</v>
      </c>
      <c r="R19" s="67" t="s">
        <v>460</v>
      </c>
      <c r="S19" s="67" t="s">
        <v>459</v>
      </c>
      <c r="T19" s="67" t="s">
        <v>459</v>
      </c>
      <c r="U19" s="67" t="s">
        <v>459</v>
      </c>
      <c r="V19" s="67" t="s">
        <v>459</v>
      </c>
      <c r="W19" s="67" t="s">
        <v>458</v>
      </c>
      <c r="X19" s="67" t="s">
        <v>458</v>
      </c>
      <c r="Y19" s="67" t="s">
        <v>459</v>
      </c>
      <c r="Z19" s="67" t="s">
        <v>459</v>
      </c>
      <c r="AA19" s="67" t="s">
        <v>459</v>
      </c>
      <c r="AB19" s="67" t="s">
        <v>459</v>
      </c>
      <c r="AC19" s="67" t="s">
        <v>459</v>
      </c>
      <c r="AD19" s="67" t="s">
        <v>459</v>
      </c>
      <c r="AE19" s="67" t="s">
        <v>459</v>
      </c>
      <c r="AF19" s="67" t="s">
        <v>459</v>
      </c>
      <c r="AG19" s="67" t="s">
        <v>459</v>
      </c>
      <c r="AH19" s="67" t="s">
        <v>459</v>
      </c>
      <c r="AI19" s="67" t="s">
        <v>459</v>
      </c>
      <c r="AJ19" s="67" t="s">
        <v>459</v>
      </c>
      <c r="AK19" s="67" t="s">
        <v>459</v>
      </c>
      <c r="AL19" s="67" t="s">
        <v>459</v>
      </c>
      <c r="AM19" s="67" t="s">
        <v>459</v>
      </c>
      <c r="AN19" s="67" t="s">
        <v>459</v>
      </c>
      <c r="AO19" s="67" t="s">
        <v>459</v>
      </c>
      <c r="AP19" s="67" t="s">
        <v>459</v>
      </c>
      <c r="AQ19" s="67" t="s">
        <v>457</v>
      </c>
      <c r="AR19" s="67" t="s">
        <v>455</v>
      </c>
      <c r="AS19" s="67" t="s">
        <v>455</v>
      </c>
      <c r="AT19" s="67" t="s">
        <v>455</v>
      </c>
      <c r="AU19" s="67" t="s">
        <v>459</v>
      </c>
      <c r="AV19" s="67" t="s">
        <v>459</v>
      </c>
      <c r="AW19" s="67" t="s">
        <v>454</v>
      </c>
      <c r="AX19" s="67" t="s">
        <v>459</v>
      </c>
      <c r="AY19" s="67" t="s">
        <v>454</v>
      </c>
      <c r="AZ19" s="67" t="s">
        <v>454</v>
      </c>
      <c r="BA19" s="67" t="s">
        <v>330</v>
      </c>
      <c r="BB19" s="67" t="s">
        <v>330</v>
      </c>
      <c r="BC19" s="67" t="s">
        <v>330</v>
      </c>
      <c r="BD19" s="67" t="s">
        <v>330</v>
      </c>
      <c r="BE19" s="67" t="s">
        <v>459</v>
      </c>
      <c r="BF19" s="67" t="s">
        <v>459</v>
      </c>
      <c r="BG19" s="67" t="s">
        <v>459</v>
      </c>
      <c r="BH19" s="67" t="s">
        <v>459</v>
      </c>
      <c r="BI19" s="67" t="s">
        <v>459</v>
      </c>
      <c r="BJ19" s="67" t="s">
        <v>459</v>
      </c>
      <c r="BK19" s="67" t="s">
        <v>459</v>
      </c>
      <c r="BL19" s="67" t="s">
        <v>459</v>
      </c>
      <c r="BM19" s="67" t="s">
        <v>459</v>
      </c>
      <c r="BN19" s="67" t="s">
        <v>459</v>
      </c>
      <c r="BO19" s="67" t="s">
        <v>459</v>
      </c>
      <c r="BP19" s="67" t="s">
        <v>459</v>
      </c>
      <c r="BQ19" s="67" t="s">
        <v>459</v>
      </c>
      <c r="BR19" s="67" t="s">
        <v>459</v>
      </c>
      <c r="BS19" s="67" t="s">
        <v>459</v>
      </c>
      <c r="BT19" s="67" t="s">
        <v>459</v>
      </c>
      <c r="BU19" s="67" t="s">
        <v>459</v>
      </c>
      <c r="BV19" s="67" t="s">
        <v>459</v>
      </c>
      <c r="BW19" s="67" t="s">
        <v>459</v>
      </c>
      <c r="BX19" s="67" t="s">
        <v>459</v>
      </c>
      <c r="BY19" s="67" t="s">
        <v>459</v>
      </c>
      <c r="BZ19" s="67" t="s">
        <v>459</v>
      </c>
      <c r="CA19" s="67" t="s">
        <v>459</v>
      </c>
      <c r="CB19" s="67" t="s">
        <v>459</v>
      </c>
    </row>
    <row r="20" spans="1:80" s="117" customFormat="1" ht="30">
      <c r="A20" s="67" t="s">
        <v>461</v>
      </c>
      <c r="B20" s="68" t="s">
        <v>462</v>
      </c>
      <c r="C20" s="68" t="s">
        <v>463</v>
      </c>
      <c r="D20" s="68" t="s">
        <v>463</v>
      </c>
      <c r="E20" s="68" t="s">
        <v>463</v>
      </c>
      <c r="F20" s="68" t="s">
        <v>463</v>
      </c>
      <c r="G20" s="68" t="s">
        <v>463</v>
      </c>
      <c r="H20" s="68" t="s">
        <v>462</v>
      </c>
      <c r="I20" s="68" t="s">
        <v>462</v>
      </c>
      <c r="J20" s="68" t="s">
        <v>463</v>
      </c>
      <c r="K20" s="68" t="s">
        <v>463</v>
      </c>
      <c r="L20" s="68" t="s">
        <v>463</v>
      </c>
      <c r="M20" s="68" t="s">
        <v>463</v>
      </c>
      <c r="N20" s="68" t="s">
        <v>463</v>
      </c>
      <c r="O20" s="68" t="s">
        <v>463</v>
      </c>
      <c r="P20" s="68" t="s">
        <v>463</v>
      </c>
      <c r="Q20" s="68" t="s">
        <v>463</v>
      </c>
      <c r="R20" s="68" t="s">
        <v>462</v>
      </c>
      <c r="S20" s="68" t="s">
        <v>463</v>
      </c>
      <c r="T20" s="68" t="s">
        <v>463</v>
      </c>
      <c r="U20" s="68" t="s">
        <v>463</v>
      </c>
      <c r="V20" s="68" t="s">
        <v>463</v>
      </c>
      <c r="W20" s="68" t="s">
        <v>463</v>
      </c>
      <c r="X20" s="68" t="s">
        <v>463</v>
      </c>
      <c r="Y20" s="68" t="s">
        <v>463</v>
      </c>
      <c r="Z20" s="68" t="s">
        <v>463</v>
      </c>
      <c r="AA20" s="68" t="s">
        <v>463</v>
      </c>
      <c r="AB20" s="68" t="s">
        <v>463</v>
      </c>
      <c r="AC20" s="68" t="s">
        <v>463</v>
      </c>
      <c r="AD20" s="68" t="s">
        <v>463</v>
      </c>
      <c r="AE20" s="68" t="s">
        <v>463</v>
      </c>
      <c r="AF20" s="68" t="s">
        <v>463</v>
      </c>
      <c r="AG20" s="68" t="s">
        <v>463</v>
      </c>
      <c r="AH20" s="68" t="s">
        <v>463</v>
      </c>
      <c r="AI20" s="68" t="s">
        <v>463</v>
      </c>
      <c r="AJ20" s="68" t="s">
        <v>463</v>
      </c>
      <c r="AK20" s="68" t="s">
        <v>463</v>
      </c>
      <c r="AL20" s="68" t="s">
        <v>463</v>
      </c>
      <c r="AM20" s="68" t="s">
        <v>463</v>
      </c>
      <c r="AN20" s="68" t="s">
        <v>463</v>
      </c>
      <c r="AO20" s="68" t="s">
        <v>463</v>
      </c>
      <c r="AP20" s="68" t="s">
        <v>463</v>
      </c>
      <c r="AQ20" s="68" t="s">
        <v>462</v>
      </c>
      <c r="AR20" s="68" t="s">
        <v>459</v>
      </c>
      <c r="AS20" s="68" t="s">
        <v>459</v>
      </c>
      <c r="AT20" s="68" t="s">
        <v>459</v>
      </c>
      <c r="AU20" s="68" t="s">
        <v>463</v>
      </c>
      <c r="AV20" s="68" t="s">
        <v>463</v>
      </c>
      <c r="AW20" s="68" t="s">
        <v>459</v>
      </c>
      <c r="AX20" s="68" t="s">
        <v>463</v>
      </c>
      <c r="AY20" s="68" t="s">
        <v>459</v>
      </c>
      <c r="AZ20" s="68" t="s">
        <v>459</v>
      </c>
      <c r="BA20" s="67" t="s">
        <v>463</v>
      </c>
      <c r="BB20" s="67" t="s">
        <v>463</v>
      </c>
      <c r="BC20" s="67" t="s">
        <v>463</v>
      </c>
      <c r="BD20" s="67" t="s">
        <v>463</v>
      </c>
      <c r="BE20" s="68" t="s">
        <v>463</v>
      </c>
      <c r="BF20" s="68" t="s">
        <v>463</v>
      </c>
      <c r="BG20" s="68" t="s">
        <v>463</v>
      </c>
      <c r="BH20" s="68" t="s">
        <v>463</v>
      </c>
      <c r="BI20" s="68" t="s">
        <v>463</v>
      </c>
      <c r="BJ20" s="68" t="s">
        <v>463</v>
      </c>
      <c r="BK20" s="68" t="s">
        <v>463</v>
      </c>
      <c r="BL20" s="68" t="s">
        <v>463</v>
      </c>
      <c r="BM20" s="68" t="s">
        <v>463</v>
      </c>
      <c r="BN20" s="68" t="s">
        <v>463</v>
      </c>
      <c r="BO20" s="68" t="s">
        <v>463</v>
      </c>
      <c r="BP20" s="68" t="s">
        <v>463</v>
      </c>
      <c r="BQ20" s="68" t="s">
        <v>463</v>
      </c>
      <c r="BR20" s="68" t="s">
        <v>463</v>
      </c>
      <c r="BS20" s="68" t="s">
        <v>463</v>
      </c>
      <c r="BT20" s="68" t="s">
        <v>463</v>
      </c>
      <c r="BU20" s="68" t="s">
        <v>463</v>
      </c>
      <c r="BV20" s="68" t="s">
        <v>463</v>
      </c>
      <c r="BW20" s="68" t="s">
        <v>463</v>
      </c>
      <c r="BX20" s="68" t="s">
        <v>463</v>
      </c>
      <c r="BY20" s="68" t="s">
        <v>463</v>
      </c>
      <c r="BZ20" s="68" t="s">
        <v>463</v>
      </c>
      <c r="CA20" s="68" t="s">
        <v>463</v>
      </c>
      <c r="CB20" s="68" t="s">
        <v>463</v>
      </c>
    </row>
    <row r="21" spans="1:80" s="117" customFormat="1">
      <c r="A21" s="67" t="s">
        <v>464</v>
      </c>
      <c r="B21" s="67" t="s">
        <v>465</v>
      </c>
      <c r="C21" s="67" t="s">
        <v>466</v>
      </c>
      <c r="D21" s="67" t="s">
        <v>466</v>
      </c>
      <c r="E21" s="67" t="s">
        <v>466</v>
      </c>
      <c r="F21" s="67" t="s">
        <v>466</v>
      </c>
      <c r="G21" s="67" t="s">
        <v>466</v>
      </c>
      <c r="H21" s="67" t="s">
        <v>465</v>
      </c>
      <c r="I21" s="67" t="s">
        <v>465</v>
      </c>
      <c r="J21" s="67" t="s">
        <v>466</v>
      </c>
      <c r="K21" s="67" t="s">
        <v>466</v>
      </c>
      <c r="L21" s="67" t="s">
        <v>467</v>
      </c>
      <c r="M21" s="67" t="s">
        <v>466</v>
      </c>
      <c r="N21" s="68" t="s">
        <v>468</v>
      </c>
      <c r="O21" s="68" t="s">
        <v>466</v>
      </c>
      <c r="P21" s="67" t="s">
        <v>466</v>
      </c>
      <c r="Q21" s="67" t="s">
        <v>466</v>
      </c>
      <c r="R21" s="67" t="s">
        <v>465</v>
      </c>
      <c r="S21" s="68" t="s">
        <v>466</v>
      </c>
      <c r="T21" s="68" t="s">
        <v>466</v>
      </c>
      <c r="U21" s="68" t="s">
        <v>469</v>
      </c>
      <c r="V21" s="68" t="s">
        <v>469</v>
      </c>
      <c r="W21" s="68" t="s">
        <v>469</v>
      </c>
      <c r="X21" s="68" t="s">
        <v>469</v>
      </c>
      <c r="Y21" s="68" t="s">
        <v>466</v>
      </c>
      <c r="Z21" s="68" t="s">
        <v>466</v>
      </c>
      <c r="AA21" s="68" t="s">
        <v>466</v>
      </c>
      <c r="AB21" s="68" t="s">
        <v>466</v>
      </c>
      <c r="AC21" s="68" t="s">
        <v>466</v>
      </c>
      <c r="AD21" s="68" t="s">
        <v>466</v>
      </c>
      <c r="AE21" s="68" t="s">
        <v>466</v>
      </c>
      <c r="AF21" s="68" t="s">
        <v>466</v>
      </c>
      <c r="AG21" s="68" t="s">
        <v>466</v>
      </c>
      <c r="AH21" s="68" t="s">
        <v>466</v>
      </c>
      <c r="AI21" s="68" t="s">
        <v>466</v>
      </c>
      <c r="AJ21" s="68" t="s">
        <v>466</v>
      </c>
      <c r="AK21" s="68" t="s">
        <v>466</v>
      </c>
      <c r="AL21" s="68" t="s">
        <v>466</v>
      </c>
      <c r="AM21" s="68" t="s">
        <v>466</v>
      </c>
      <c r="AN21" s="68" t="s">
        <v>466</v>
      </c>
      <c r="AO21" s="68" t="s">
        <v>466</v>
      </c>
      <c r="AP21" s="68" t="s">
        <v>466</v>
      </c>
      <c r="AQ21" s="67" t="s">
        <v>465</v>
      </c>
      <c r="AR21" s="68" t="s">
        <v>466</v>
      </c>
      <c r="AS21" s="68" t="s">
        <v>466</v>
      </c>
      <c r="AT21" s="68" t="s">
        <v>466</v>
      </c>
      <c r="AU21" s="68" t="s">
        <v>466</v>
      </c>
      <c r="AV21" s="68" t="s">
        <v>466</v>
      </c>
      <c r="AW21" s="68" t="s">
        <v>466</v>
      </c>
      <c r="AX21" s="68" t="s">
        <v>466</v>
      </c>
      <c r="AY21" s="68" t="s">
        <v>466</v>
      </c>
      <c r="AZ21" s="68" t="s">
        <v>466</v>
      </c>
      <c r="BA21" s="67" t="s">
        <v>466</v>
      </c>
      <c r="BB21" s="67" t="s">
        <v>466</v>
      </c>
      <c r="BC21" s="67" t="s">
        <v>466</v>
      </c>
      <c r="BD21" s="67" t="s">
        <v>466</v>
      </c>
      <c r="BE21" s="67" t="s">
        <v>466</v>
      </c>
      <c r="BF21" s="67" t="s">
        <v>466</v>
      </c>
      <c r="BG21" s="67" t="s">
        <v>466</v>
      </c>
      <c r="BH21" s="67" t="s">
        <v>466</v>
      </c>
      <c r="BI21" s="67" t="s">
        <v>466</v>
      </c>
      <c r="BJ21" s="67" t="s">
        <v>466</v>
      </c>
      <c r="BK21" s="67" t="s">
        <v>466</v>
      </c>
      <c r="BL21" s="67" t="s">
        <v>466</v>
      </c>
      <c r="BM21" s="67" t="s">
        <v>466</v>
      </c>
      <c r="BN21" s="67" t="s">
        <v>466</v>
      </c>
      <c r="BO21" s="67" t="s">
        <v>466</v>
      </c>
      <c r="BP21" s="67" t="s">
        <v>466</v>
      </c>
      <c r="BQ21" s="67" t="s">
        <v>466</v>
      </c>
      <c r="BR21" s="67" t="s">
        <v>466</v>
      </c>
      <c r="BS21" s="67" t="s">
        <v>466</v>
      </c>
      <c r="BT21" s="67" t="s">
        <v>466</v>
      </c>
      <c r="BU21" s="67" t="s">
        <v>466</v>
      </c>
      <c r="BV21" s="67" t="s">
        <v>466</v>
      </c>
      <c r="BW21" s="67" t="s">
        <v>466</v>
      </c>
      <c r="BX21" s="67" t="s">
        <v>466</v>
      </c>
      <c r="BY21" s="67" t="s">
        <v>466</v>
      </c>
      <c r="BZ21" s="67" t="s">
        <v>466</v>
      </c>
      <c r="CA21" s="67" t="s">
        <v>466</v>
      </c>
      <c r="CB21" s="67" t="s">
        <v>466</v>
      </c>
    </row>
    <row r="22" spans="1:80" s="117" customFormat="1">
      <c r="A22" s="67" t="s">
        <v>470</v>
      </c>
      <c r="B22" s="87" t="s">
        <v>471</v>
      </c>
      <c r="C22" s="87" t="s">
        <v>472</v>
      </c>
      <c r="D22" s="87" t="s">
        <v>472</v>
      </c>
      <c r="E22" s="87" t="s">
        <v>472</v>
      </c>
      <c r="F22" s="87" t="s">
        <v>472</v>
      </c>
      <c r="G22" s="87" t="s">
        <v>472</v>
      </c>
      <c r="H22" s="87" t="s">
        <v>471</v>
      </c>
      <c r="I22" s="87" t="s">
        <v>471</v>
      </c>
      <c r="J22" s="87" t="s">
        <v>472</v>
      </c>
      <c r="K22" s="87" t="s">
        <v>472</v>
      </c>
      <c r="L22" s="87" t="s">
        <v>472</v>
      </c>
      <c r="M22" s="87" t="s">
        <v>472</v>
      </c>
      <c r="N22" s="87" t="s">
        <v>472</v>
      </c>
      <c r="O22" s="87" t="s">
        <v>472</v>
      </c>
      <c r="P22" s="87" t="s">
        <v>472</v>
      </c>
      <c r="Q22" s="87" t="s">
        <v>472</v>
      </c>
      <c r="R22" s="87" t="s">
        <v>471</v>
      </c>
      <c r="S22" s="87" t="s">
        <v>472</v>
      </c>
      <c r="T22" s="87" t="s">
        <v>472</v>
      </c>
      <c r="U22" s="87" t="s">
        <v>330</v>
      </c>
      <c r="V22" s="87" t="s">
        <v>330</v>
      </c>
      <c r="W22" s="87" t="s">
        <v>330</v>
      </c>
      <c r="X22" s="87" t="s">
        <v>330</v>
      </c>
      <c r="Y22" s="87" t="s">
        <v>472</v>
      </c>
      <c r="Z22" s="87" t="s">
        <v>472</v>
      </c>
      <c r="AA22" s="87" t="s">
        <v>472</v>
      </c>
      <c r="AB22" s="87" t="s">
        <v>472</v>
      </c>
      <c r="AC22" s="87" t="s">
        <v>472</v>
      </c>
      <c r="AD22" s="87" t="s">
        <v>472</v>
      </c>
      <c r="AE22" s="87" t="s">
        <v>472</v>
      </c>
      <c r="AF22" s="87" t="s">
        <v>472</v>
      </c>
      <c r="AG22" s="87" t="s">
        <v>472</v>
      </c>
      <c r="AH22" s="87" t="s">
        <v>472</v>
      </c>
      <c r="AI22" s="87" t="s">
        <v>472</v>
      </c>
      <c r="AJ22" s="87" t="s">
        <v>472</v>
      </c>
      <c r="AK22" s="87" t="s">
        <v>472</v>
      </c>
      <c r="AL22" s="87" t="s">
        <v>472</v>
      </c>
      <c r="AM22" s="87" t="s">
        <v>472</v>
      </c>
      <c r="AN22" s="87" t="s">
        <v>472</v>
      </c>
      <c r="AO22" s="87" t="s">
        <v>472</v>
      </c>
      <c r="AP22" s="87" t="s">
        <v>472</v>
      </c>
      <c r="AQ22" s="87" t="s">
        <v>471</v>
      </c>
      <c r="AR22" s="68" t="s">
        <v>463</v>
      </c>
      <c r="AS22" s="68" t="s">
        <v>463</v>
      </c>
      <c r="AT22" s="68" t="s">
        <v>463</v>
      </c>
      <c r="AU22" s="87" t="s">
        <v>472</v>
      </c>
      <c r="AV22" s="87" t="s">
        <v>472</v>
      </c>
      <c r="AW22" s="68" t="s">
        <v>463</v>
      </c>
      <c r="AX22" s="87" t="s">
        <v>472</v>
      </c>
      <c r="AY22" s="68" t="s">
        <v>463</v>
      </c>
      <c r="AZ22" s="68" t="s">
        <v>463</v>
      </c>
      <c r="BA22" s="67" t="s">
        <v>330</v>
      </c>
      <c r="BB22" s="67" t="s">
        <v>330</v>
      </c>
      <c r="BC22" s="67" t="s">
        <v>330</v>
      </c>
      <c r="BD22" s="67" t="s">
        <v>330</v>
      </c>
      <c r="BE22" s="87" t="s">
        <v>472</v>
      </c>
      <c r="BF22" s="87" t="s">
        <v>472</v>
      </c>
      <c r="BG22" s="87" t="s">
        <v>472</v>
      </c>
      <c r="BH22" s="87" t="s">
        <v>472</v>
      </c>
      <c r="BI22" s="87" t="s">
        <v>472</v>
      </c>
      <c r="BJ22" s="87" t="s">
        <v>472</v>
      </c>
      <c r="BK22" s="87" t="s">
        <v>472</v>
      </c>
      <c r="BL22" s="87" t="s">
        <v>472</v>
      </c>
      <c r="BM22" s="87" t="s">
        <v>472</v>
      </c>
      <c r="BN22" s="87" t="s">
        <v>472</v>
      </c>
      <c r="BO22" s="87" t="s">
        <v>472</v>
      </c>
      <c r="BP22" s="87" t="s">
        <v>472</v>
      </c>
      <c r="BQ22" s="87" t="s">
        <v>472</v>
      </c>
      <c r="BR22" s="87" t="s">
        <v>472</v>
      </c>
      <c r="BS22" s="87" t="s">
        <v>472</v>
      </c>
      <c r="BT22" s="87" t="s">
        <v>472</v>
      </c>
      <c r="BU22" s="87" t="s">
        <v>472</v>
      </c>
      <c r="BV22" s="87" t="s">
        <v>472</v>
      </c>
      <c r="BW22" s="87" t="s">
        <v>472</v>
      </c>
      <c r="BX22" s="87" t="s">
        <v>472</v>
      </c>
      <c r="BY22" s="87" t="s">
        <v>472</v>
      </c>
      <c r="BZ22" s="87" t="s">
        <v>472</v>
      </c>
      <c r="CA22" s="87" t="s">
        <v>472</v>
      </c>
      <c r="CB22" s="87" t="s">
        <v>472</v>
      </c>
    </row>
    <row r="23" spans="1:80" s="117" customFormat="1">
      <c r="A23" s="67" t="s">
        <v>473</v>
      </c>
      <c r="B23" s="87" t="s">
        <v>474</v>
      </c>
      <c r="C23" s="87" t="s">
        <v>475</v>
      </c>
      <c r="D23" s="87" t="s">
        <v>475</v>
      </c>
      <c r="E23" s="87" t="s">
        <v>475</v>
      </c>
      <c r="F23" s="87" t="s">
        <v>475</v>
      </c>
      <c r="G23" s="87" t="s">
        <v>475</v>
      </c>
      <c r="H23" s="87" t="s">
        <v>474</v>
      </c>
      <c r="I23" s="87" t="s">
        <v>474</v>
      </c>
      <c r="J23" s="87" t="s">
        <v>475</v>
      </c>
      <c r="K23" s="87" t="s">
        <v>475</v>
      </c>
      <c r="L23" s="87" t="s">
        <v>475</v>
      </c>
      <c r="M23" s="87" t="s">
        <v>475</v>
      </c>
      <c r="N23" s="87" t="s">
        <v>475</v>
      </c>
      <c r="O23" s="87" t="s">
        <v>475</v>
      </c>
      <c r="P23" s="93" t="s">
        <v>475</v>
      </c>
      <c r="Q23" s="93" t="s">
        <v>475</v>
      </c>
      <c r="R23" s="87" t="s">
        <v>474</v>
      </c>
      <c r="S23" s="87" t="s">
        <v>475</v>
      </c>
      <c r="T23" s="87" t="s">
        <v>475</v>
      </c>
      <c r="U23" s="87" t="s">
        <v>330</v>
      </c>
      <c r="V23" s="87" t="s">
        <v>330</v>
      </c>
      <c r="W23" s="87" t="s">
        <v>330</v>
      </c>
      <c r="X23" s="87" t="s">
        <v>330</v>
      </c>
      <c r="Y23" s="87" t="s">
        <v>475</v>
      </c>
      <c r="Z23" s="87" t="s">
        <v>475</v>
      </c>
      <c r="AA23" s="87" t="s">
        <v>475</v>
      </c>
      <c r="AB23" s="87" t="s">
        <v>475</v>
      </c>
      <c r="AC23" s="87" t="s">
        <v>475</v>
      </c>
      <c r="AD23" s="87" t="s">
        <v>475</v>
      </c>
      <c r="AE23" s="87" t="s">
        <v>475</v>
      </c>
      <c r="AF23" s="87" t="s">
        <v>475</v>
      </c>
      <c r="AG23" s="87" t="s">
        <v>475</v>
      </c>
      <c r="AH23" s="87" t="s">
        <v>475</v>
      </c>
      <c r="AI23" s="87" t="s">
        <v>475</v>
      </c>
      <c r="AJ23" s="87" t="s">
        <v>475</v>
      </c>
      <c r="AK23" s="87" t="s">
        <v>475</v>
      </c>
      <c r="AL23" s="87" t="s">
        <v>475</v>
      </c>
      <c r="AM23" s="87" t="s">
        <v>475</v>
      </c>
      <c r="AN23" s="87" t="s">
        <v>475</v>
      </c>
      <c r="AO23" s="87" t="s">
        <v>475</v>
      </c>
      <c r="AP23" s="87" t="s">
        <v>475</v>
      </c>
      <c r="AQ23" s="87" t="s">
        <v>474</v>
      </c>
      <c r="AR23" s="83"/>
      <c r="AS23" s="83"/>
      <c r="AT23" s="83"/>
      <c r="AU23" s="87" t="s">
        <v>475</v>
      </c>
      <c r="AV23" s="87" t="s">
        <v>475</v>
      </c>
      <c r="AW23" s="83"/>
      <c r="AX23" s="87" t="s">
        <v>475</v>
      </c>
      <c r="AY23" s="83"/>
      <c r="AZ23" s="83"/>
      <c r="BA23" s="67" t="s">
        <v>330</v>
      </c>
      <c r="BB23" s="67" t="s">
        <v>330</v>
      </c>
      <c r="BC23" s="67" t="s">
        <v>330</v>
      </c>
      <c r="BD23" s="67" t="s">
        <v>330</v>
      </c>
      <c r="BE23" s="93" t="s">
        <v>475</v>
      </c>
      <c r="BF23" s="93" t="s">
        <v>475</v>
      </c>
      <c r="BG23" s="93" t="s">
        <v>475</v>
      </c>
      <c r="BH23" s="93" t="s">
        <v>475</v>
      </c>
      <c r="BI23" s="93" t="s">
        <v>475</v>
      </c>
      <c r="BJ23" s="93" t="s">
        <v>475</v>
      </c>
      <c r="BK23" s="93" t="s">
        <v>475</v>
      </c>
      <c r="BL23" s="93" t="s">
        <v>475</v>
      </c>
      <c r="BM23" s="87" t="s">
        <v>475</v>
      </c>
      <c r="BN23" s="93" t="s">
        <v>475</v>
      </c>
      <c r="BO23" s="93" t="s">
        <v>475</v>
      </c>
      <c r="BP23" s="93" t="s">
        <v>475</v>
      </c>
      <c r="BQ23" s="93" t="s">
        <v>475</v>
      </c>
      <c r="BR23" s="93" t="s">
        <v>475</v>
      </c>
      <c r="BS23" s="93" t="s">
        <v>475</v>
      </c>
      <c r="BT23" s="93" t="s">
        <v>475</v>
      </c>
      <c r="BU23" s="93" t="s">
        <v>475</v>
      </c>
      <c r="BV23" s="93" t="s">
        <v>475</v>
      </c>
      <c r="BW23" s="93" t="s">
        <v>475</v>
      </c>
      <c r="BX23" s="93" t="s">
        <v>475</v>
      </c>
      <c r="BY23" s="93" t="s">
        <v>475</v>
      </c>
      <c r="BZ23" s="93" t="s">
        <v>475</v>
      </c>
      <c r="CA23" s="93" t="s">
        <v>475</v>
      </c>
      <c r="CB23" s="93" t="s">
        <v>475</v>
      </c>
    </row>
    <row r="24" spans="1:80" s="216" customFormat="1">
      <c r="A24" s="144" t="s">
        <v>476</v>
      </c>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67" t="s">
        <v>477</v>
      </c>
      <c r="AS24" s="67" t="s">
        <v>477</v>
      </c>
      <c r="AT24" s="67" t="s">
        <v>477</v>
      </c>
      <c r="AU24" s="144"/>
      <c r="AV24" s="144"/>
      <c r="AW24" s="67" t="s">
        <v>477</v>
      </c>
      <c r="AX24" s="144"/>
      <c r="AY24" s="67" t="s">
        <v>477</v>
      </c>
      <c r="AZ24" s="67" t="s">
        <v>477</v>
      </c>
      <c r="BA24" s="223"/>
      <c r="BB24" s="223"/>
      <c r="BC24" s="223"/>
      <c r="BD24" s="223"/>
      <c r="BE24" s="223"/>
      <c r="BF24" s="223"/>
      <c r="BG24" s="223"/>
      <c r="BH24" s="223"/>
      <c r="BI24" s="223"/>
      <c r="BJ24" s="223"/>
      <c r="BK24" s="223"/>
      <c r="BL24" s="223"/>
      <c r="BM24" s="223"/>
      <c r="BN24" s="223"/>
      <c r="BO24" s="223"/>
      <c r="BP24" s="223"/>
      <c r="BQ24" s="223"/>
      <c r="BR24" s="223"/>
      <c r="BS24" s="223"/>
      <c r="BT24" s="223"/>
      <c r="BU24" s="223"/>
      <c r="BV24" s="223"/>
      <c r="BW24" s="223"/>
      <c r="BX24" s="223"/>
      <c r="BY24" s="223"/>
      <c r="BZ24" s="223"/>
      <c r="CA24" s="223"/>
      <c r="CB24" s="223"/>
    </row>
    <row r="25" spans="1:80" s="117" customFormat="1" ht="30">
      <c r="A25" s="67" t="s">
        <v>478</v>
      </c>
      <c r="B25" s="68" t="s">
        <v>479</v>
      </c>
      <c r="C25" s="68" t="s">
        <v>480</v>
      </c>
      <c r="D25" s="68" t="s">
        <v>480</v>
      </c>
      <c r="E25" s="68" t="s">
        <v>480</v>
      </c>
      <c r="F25" s="68" t="s">
        <v>480</v>
      </c>
      <c r="G25" s="68" t="s">
        <v>480</v>
      </c>
      <c r="H25" s="68" t="s">
        <v>479</v>
      </c>
      <c r="I25" s="68" t="s">
        <v>479</v>
      </c>
      <c r="J25" s="68" t="s">
        <v>480</v>
      </c>
      <c r="K25" s="68" t="s">
        <v>480</v>
      </c>
      <c r="L25" s="68" t="s">
        <v>480</v>
      </c>
      <c r="M25" s="68" t="s">
        <v>480</v>
      </c>
      <c r="N25" s="68" t="s">
        <v>480</v>
      </c>
      <c r="O25" s="68" t="s">
        <v>480</v>
      </c>
      <c r="P25" s="67" t="s">
        <v>480</v>
      </c>
      <c r="Q25" s="67" t="s">
        <v>481</v>
      </c>
      <c r="R25" s="68" t="s">
        <v>479</v>
      </c>
      <c r="S25" s="68" t="s">
        <v>480</v>
      </c>
      <c r="T25" s="68" t="s">
        <v>480</v>
      </c>
      <c r="U25" s="68" t="s">
        <v>480</v>
      </c>
      <c r="V25" s="68" t="s">
        <v>482</v>
      </c>
      <c r="W25" s="68" t="s">
        <v>482</v>
      </c>
      <c r="X25" s="68" t="s">
        <v>480</v>
      </c>
      <c r="Y25" s="68" t="s">
        <v>480</v>
      </c>
      <c r="Z25" s="67" t="s">
        <v>483</v>
      </c>
      <c r="AA25" s="68" t="s">
        <v>480</v>
      </c>
      <c r="AB25" s="68" t="s">
        <v>480</v>
      </c>
      <c r="AC25" s="68" t="s">
        <v>480</v>
      </c>
      <c r="AD25" s="67" t="s">
        <v>480</v>
      </c>
      <c r="AE25" s="67" t="s">
        <v>480</v>
      </c>
      <c r="AF25" s="68" t="s">
        <v>483</v>
      </c>
      <c r="AG25" s="68" t="s">
        <v>483</v>
      </c>
      <c r="AH25" s="68" t="s">
        <v>482</v>
      </c>
      <c r="AI25" s="68" t="s">
        <v>482</v>
      </c>
      <c r="AJ25" s="68" t="s">
        <v>482</v>
      </c>
      <c r="AK25" s="68" t="s">
        <v>482</v>
      </c>
      <c r="AL25" s="68" t="s">
        <v>482</v>
      </c>
      <c r="AM25" s="68" t="s">
        <v>482</v>
      </c>
      <c r="AN25" s="67" t="s">
        <v>481</v>
      </c>
      <c r="AO25" s="67" t="s">
        <v>484</v>
      </c>
      <c r="AP25" s="68" t="s">
        <v>480</v>
      </c>
      <c r="AQ25" s="68" t="s">
        <v>479</v>
      </c>
      <c r="AR25" s="67" t="s">
        <v>485</v>
      </c>
      <c r="AS25" s="67" t="s">
        <v>485</v>
      </c>
      <c r="AT25" s="67" t="s">
        <v>485</v>
      </c>
      <c r="AU25" s="68" t="s">
        <v>486</v>
      </c>
      <c r="AV25" s="68" t="s">
        <v>486</v>
      </c>
      <c r="AW25" s="67" t="s">
        <v>485</v>
      </c>
      <c r="AX25" s="68" t="s">
        <v>486</v>
      </c>
      <c r="AY25" s="67" t="s">
        <v>485</v>
      </c>
      <c r="AZ25" s="67" t="s">
        <v>485</v>
      </c>
      <c r="BA25" s="67" t="s">
        <v>484</v>
      </c>
      <c r="BB25" s="67" t="s">
        <v>484</v>
      </c>
      <c r="BC25" s="67" t="s">
        <v>330</v>
      </c>
      <c r="BD25" s="67" t="s">
        <v>484</v>
      </c>
      <c r="BE25" s="67" t="s">
        <v>480</v>
      </c>
      <c r="BF25" s="67" t="s">
        <v>480</v>
      </c>
      <c r="BG25" s="67" t="s">
        <v>480</v>
      </c>
      <c r="BH25" s="67" t="s">
        <v>480</v>
      </c>
      <c r="BI25" s="67" t="s">
        <v>480</v>
      </c>
      <c r="BJ25" s="67" t="s">
        <v>480</v>
      </c>
      <c r="BK25" s="67" t="s">
        <v>480</v>
      </c>
      <c r="BL25" s="67" t="s">
        <v>483</v>
      </c>
      <c r="BM25" s="67" t="s">
        <v>483</v>
      </c>
      <c r="BN25" s="67" t="s">
        <v>483</v>
      </c>
      <c r="BO25" s="67" t="s">
        <v>483</v>
      </c>
      <c r="BP25" s="67" t="s">
        <v>483</v>
      </c>
      <c r="BQ25" s="67" t="s">
        <v>483</v>
      </c>
      <c r="BR25" s="67" t="s">
        <v>483</v>
      </c>
      <c r="BS25" s="67" t="s">
        <v>480</v>
      </c>
      <c r="BT25" s="67" t="s">
        <v>487</v>
      </c>
      <c r="BU25" s="67" t="s">
        <v>480</v>
      </c>
      <c r="BV25" s="67" t="s">
        <v>480</v>
      </c>
      <c r="BW25" s="67" t="s">
        <v>480</v>
      </c>
      <c r="BX25" s="67" t="s">
        <v>480</v>
      </c>
      <c r="BY25" s="67" t="s">
        <v>480</v>
      </c>
      <c r="BZ25" s="67" t="s">
        <v>480</v>
      </c>
      <c r="CA25" s="67" t="s">
        <v>481</v>
      </c>
      <c r="CB25" s="67" t="s">
        <v>480</v>
      </c>
    </row>
    <row r="26" spans="1:80" s="117" customFormat="1" ht="30">
      <c r="A26" s="67" t="s">
        <v>488</v>
      </c>
      <c r="B26" s="68" t="s">
        <v>489</v>
      </c>
      <c r="C26" s="68" t="s">
        <v>490</v>
      </c>
      <c r="D26" s="68" t="s">
        <v>490</v>
      </c>
      <c r="E26" s="68" t="s">
        <v>490</v>
      </c>
      <c r="F26" s="68" t="s">
        <v>490</v>
      </c>
      <c r="G26" s="68" t="s">
        <v>490</v>
      </c>
      <c r="H26" s="68" t="s">
        <v>489</v>
      </c>
      <c r="I26" s="68" t="s">
        <v>489</v>
      </c>
      <c r="J26" s="68" t="s">
        <v>490</v>
      </c>
      <c r="K26" s="68" t="s">
        <v>490</v>
      </c>
      <c r="L26" s="68" t="s">
        <v>490</v>
      </c>
      <c r="M26" s="68" t="s">
        <v>490</v>
      </c>
      <c r="N26" s="68" t="s">
        <v>490</v>
      </c>
      <c r="O26" s="68" t="s">
        <v>490</v>
      </c>
      <c r="P26" s="67" t="s">
        <v>491</v>
      </c>
      <c r="Q26" s="67" t="s">
        <v>492</v>
      </c>
      <c r="R26" s="68" t="s">
        <v>489</v>
      </c>
      <c r="S26" s="68" t="s">
        <v>493</v>
      </c>
      <c r="T26" s="68" t="s">
        <v>494</v>
      </c>
      <c r="U26" s="68" t="s">
        <v>490</v>
      </c>
      <c r="V26" s="68" t="s">
        <v>495</v>
      </c>
      <c r="W26" s="68" t="s">
        <v>495</v>
      </c>
      <c r="X26" s="68" t="s">
        <v>495</v>
      </c>
      <c r="Y26" s="68" t="s">
        <v>490</v>
      </c>
      <c r="Z26" s="67" t="s">
        <v>490</v>
      </c>
      <c r="AA26" s="68" t="s">
        <v>490</v>
      </c>
      <c r="AB26" s="68" t="s">
        <v>490</v>
      </c>
      <c r="AC26" s="68" t="s">
        <v>490</v>
      </c>
      <c r="AD26" s="68" t="s">
        <v>490</v>
      </c>
      <c r="AE26" s="68" t="s">
        <v>490</v>
      </c>
      <c r="AF26" s="68" t="s">
        <v>490</v>
      </c>
      <c r="AG26" s="68" t="s">
        <v>490</v>
      </c>
      <c r="AH26" s="68" t="s">
        <v>490</v>
      </c>
      <c r="AI26" s="68" t="s">
        <v>490</v>
      </c>
      <c r="AJ26" s="68" t="s">
        <v>490</v>
      </c>
      <c r="AK26" s="68" t="s">
        <v>490</v>
      </c>
      <c r="AL26" s="68" t="s">
        <v>490</v>
      </c>
      <c r="AM26" s="68" t="s">
        <v>490</v>
      </c>
      <c r="AN26" s="67" t="s">
        <v>496</v>
      </c>
      <c r="AO26" s="67" t="s">
        <v>497</v>
      </c>
      <c r="AP26" s="68" t="s">
        <v>490</v>
      </c>
      <c r="AQ26" s="68" t="s">
        <v>489</v>
      </c>
      <c r="AR26" s="67" t="s">
        <v>498</v>
      </c>
      <c r="AS26" s="67" t="s">
        <v>498</v>
      </c>
      <c r="AT26" s="67" t="s">
        <v>498</v>
      </c>
      <c r="AU26" s="68" t="s">
        <v>490</v>
      </c>
      <c r="AV26" s="68" t="s">
        <v>494</v>
      </c>
      <c r="AW26" s="67" t="s">
        <v>498</v>
      </c>
      <c r="AX26" s="67" t="s">
        <v>490</v>
      </c>
      <c r="AY26" s="67" t="s">
        <v>498</v>
      </c>
      <c r="AZ26" s="67" t="s">
        <v>498</v>
      </c>
      <c r="BA26" s="67" t="s">
        <v>497</v>
      </c>
      <c r="BB26" s="67" t="s">
        <v>497</v>
      </c>
      <c r="BC26" s="67" t="s">
        <v>330</v>
      </c>
      <c r="BD26" s="67" t="s">
        <v>499</v>
      </c>
      <c r="BE26" s="67" t="s">
        <v>490</v>
      </c>
      <c r="BF26" s="67" t="s">
        <v>490</v>
      </c>
      <c r="BG26" s="67" t="s">
        <v>490</v>
      </c>
      <c r="BH26" s="67" t="s">
        <v>490</v>
      </c>
      <c r="BI26" s="67" t="s">
        <v>490</v>
      </c>
      <c r="BJ26" s="67" t="s">
        <v>490</v>
      </c>
      <c r="BK26" s="67" t="s">
        <v>500</v>
      </c>
      <c r="BL26" s="67" t="s">
        <v>500</v>
      </c>
      <c r="BM26" s="67" t="s">
        <v>500</v>
      </c>
      <c r="BN26" s="67" t="s">
        <v>500</v>
      </c>
      <c r="BO26" s="67" t="s">
        <v>490</v>
      </c>
      <c r="BP26" s="67" t="s">
        <v>490</v>
      </c>
      <c r="BQ26" s="67" t="s">
        <v>490</v>
      </c>
      <c r="BR26" s="67" t="s">
        <v>501</v>
      </c>
      <c r="BS26" s="67" t="s">
        <v>490</v>
      </c>
      <c r="BT26" s="67" t="s">
        <v>502</v>
      </c>
      <c r="BU26" s="67" t="s">
        <v>490</v>
      </c>
      <c r="BV26" s="67" t="s">
        <v>490</v>
      </c>
      <c r="BW26" s="67" t="s">
        <v>490</v>
      </c>
      <c r="BX26" s="67" t="s">
        <v>490</v>
      </c>
      <c r="BY26" s="67" t="s">
        <v>490</v>
      </c>
      <c r="BZ26" s="67" t="s">
        <v>490</v>
      </c>
      <c r="CA26" s="67" t="s">
        <v>496</v>
      </c>
      <c r="CB26" s="67" t="s">
        <v>490</v>
      </c>
    </row>
    <row r="27" spans="1:80" s="117" customFormat="1" ht="30">
      <c r="A27" s="67" t="s">
        <v>503</v>
      </c>
      <c r="B27" s="68" t="s">
        <v>504</v>
      </c>
      <c r="C27" s="68" t="s">
        <v>505</v>
      </c>
      <c r="D27" s="68" t="s">
        <v>505</v>
      </c>
      <c r="E27" s="68" t="s">
        <v>505</v>
      </c>
      <c r="F27" s="68" t="s">
        <v>505</v>
      </c>
      <c r="G27" s="68" t="s">
        <v>505</v>
      </c>
      <c r="H27" s="68" t="s">
        <v>504</v>
      </c>
      <c r="I27" s="68" t="s">
        <v>504</v>
      </c>
      <c r="J27" s="68" t="s">
        <v>505</v>
      </c>
      <c r="K27" s="68" t="s">
        <v>505</v>
      </c>
      <c r="L27" s="68" t="s">
        <v>505</v>
      </c>
      <c r="M27" s="68" t="s">
        <v>505</v>
      </c>
      <c r="N27" s="68" t="s">
        <v>505</v>
      </c>
      <c r="O27" s="68" t="s">
        <v>505</v>
      </c>
      <c r="P27" s="67" t="s">
        <v>505</v>
      </c>
      <c r="Q27" s="67" t="s">
        <v>506</v>
      </c>
      <c r="R27" s="68" t="s">
        <v>504</v>
      </c>
      <c r="S27" s="68" t="s">
        <v>505</v>
      </c>
      <c r="T27" s="68" t="s">
        <v>505</v>
      </c>
      <c r="U27" s="68" t="s">
        <v>505</v>
      </c>
      <c r="V27" s="68" t="s">
        <v>505</v>
      </c>
      <c r="W27" s="68" t="s">
        <v>505</v>
      </c>
      <c r="X27" s="68" t="s">
        <v>505</v>
      </c>
      <c r="Y27" s="68" t="s">
        <v>505</v>
      </c>
      <c r="Z27" s="67" t="s">
        <v>505</v>
      </c>
      <c r="AA27" s="68" t="s">
        <v>505</v>
      </c>
      <c r="AB27" s="68" t="s">
        <v>505</v>
      </c>
      <c r="AC27" s="68" t="s">
        <v>505</v>
      </c>
      <c r="AD27" s="68" t="s">
        <v>505</v>
      </c>
      <c r="AE27" s="68" t="s">
        <v>505</v>
      </c>
      <c r="AF27" s="68" t="s">
        <v>505</v>
      </c>
      <c r="AG27" s="68" t="s">
        <v>505</v>
      </c>
      <c r="AH27" s="68" t="s">
        <v>505</v>
      </c>
      <c r="AI27" s="68" t="s">
        <v>505</v>
      </c>
      <c r="AJ27" s="68" t="s">
        <v>505</v>
      </c>
      <c r="AK27" s="68" t="s">
        <v>505</v>
      </c>
      <c r="AL27" s="68" t="s">
        <v>505</v>
      </c>
      <c r="AM27" s="68" t="s">
        <v>505</v>
      </c>
      <c r="AN27" s="68" t="s">
        <v>506</v>
      </c>
      <c r="AO27" s="68" t="s">
        <v>459</v>
      </c>
      <c r="AP27" s="68" t="s">
        <v>505</v>
      </c>
      <c r="AQ27" s="68" t="s">
        <v>504</v>
      </c>
      <c r="AR27" s="67" t="s">
        <v>507</v>
      </c>
      <c r="AS27" s="67" t="s">
        <v>507</v>
      </c>
      <c r="AT27" s="67" t="s">
        <v>507</v>
      </c>
      <c r="AU27" s="68" t="s">
        <v>505</v>
      </c>
      <c r="AV27" s="68" t="s">
        <v>505</v>
      </c>
      <c r="AW27" s="67" t="s">
        <v>507</v>
      </c>
      <c r="AX27" s="68" t="s">
        <v>505</v>
      </c>
      <c r="AY27" s="67" t="s">
        <v>507</v>
      </c>
      <c r="AZ27" s="67" t="s">
        <v>507</v>
      </c>
      <c r="BA27" s="67" t="s">
        <v>459</v>
      </c>
      <c r="BB27" s="67" t="s">
        <v>459</v>
      </c>
      <c r="BC27" s="67" t="s">
        <v>330</v>
      </c>
      <c r="BD27" s="67" t="s">
        <v>459</v>
      </c>
      <c r="BE27" s="67" t="s">
        <v>505</v>
      </c>
      <c r="BF27" s="67" t="s">
        <v>505</v>
      </c>
      <c r="BG27" s="67" t="s">
        <v>505</v>
      </c>
      <c r="BH27" s="67" t="s">
        <v>505</v>
      </c>
      <c r="BI27" s="67" t="s">
        <v>505</v>
      </c>
      <c r="BJ27" s="67" t="s">
        <v>505</v>
      </c>
      <c r="BK27" s="67" t="s">
        <v>505</v>
      </c>
      <c r="BL27" s="67" t="s">
        <v>505</v>
      </c>
      <c r="BM27" s="67" t="s">
        <v>505</v>
      </c>
      <c r="BN27" s="67" t="s">
        <v>505</v>
      </c>
      <c r="BO27" s="67" t="s">
        <v>505</v>
      </c>
      <c r="BP27" s="67" t="s">
        <v>505</v>
      </c>
      <c r="BQ27" s="67" t="s">
        <v>505</v>
      </c>
      <c r="BR27" s="67" t="s">
        <v>505</v>
      </c>
      <c r="BS27" s="67" t="s">
        <v>505</v>
      </c>
      <c r="BT27" s="67" t="s">
        <v>508</v>
      </c>
      <c r="BU27" s="67" t="s">
        <v>505</v>
      </c>
      <c r="BV27" s="67" t="s">
        <v>505</v>
      </c>
      <c r="BW27" s="67" t="s">
        <v>505</v>
      </c>
      <c r="BX27" s="67" t="s">
        <v>505</v>
      </c>
      <c r="BY27" s="67" t="s">
        <v>505</v>
      </c>
      <c r="BZ27" s="67" t="s">
        <v>505</v>
      </c>
      <c r="CA27" s="67" t="s">
        <v>506</v>
      </c>
      <c r="CB27" s="67" t="s">
        <v>505</v>
      </c>
    </row>
    <row r="28" spans="1:80" s="117" customFormat="1" ht="30">
      <c r="A28" s="67" t="s">
        <v>509</v>
      </c>
      <c r="B28" s="68" t="s">
        <v>510</v>
      </c>
      <c r="C28" s="68" t="s">
        <v>511</v>
      </c>
      <c r="D28" s="68" t="s">
        <v>511</v>
      </c>
      <c r="E28" s="68" t="s">
        <v>511</v>
      </c>
      <c r="F28" s="68" t="s">
        <v>511</v>
      </c>
      <c r="G28" s="68" t="s">
        <v>511</v>
      </c>
      <c r="H28" s="68" t="s">
        <v>510</v>
      </c>
      <c r="I28" s="68" t="s">
        <v>510</v>
      </c>
      <c r="J28" s="68" t="s">
        <v>511</v>
      </c>
      <c r="K28" s="68" t="s">
        <v>511</v>
      </c>
      <c r="L28" s="68" t="s">
        <v>511</v>
      </c>
      <c r="M28" s="68" t="s">
        <v>511</v>
      </c>
      <c r="N28" s="68" t="s">
        <v>511</v>
      </c>
      <c r="O28" s="68" t="s">
        <v>511</v>
      </c>
      <c r="P28" s="67" t="s">
        <v>511</v>
      </c>
      <c r="Q28" s="67" t="s">
        <v>512</v>
      </c>
      <c r="R28" s="68" t="s">
        <v>510</v>
      </c>
      <c r="S28" s="68" t="s">
        <v>511</v>
      </c>
      <c r="T28" s="68" t="s">
        <v>511</v>
      </c>
      <c r="U28" s="68" t="s">
        <v>511</v>
      </c>
      <c r="V28" s="68" t="s">
        <v>511</v>
      </c>
      <c r="W28" s="68" t="s">
        <v>511</v>
      </c>
      <c r="X28" s="68" t="s">
        <v>511</v>
      </c>
      <c r="Y28" s="68" t="s">
        <v>511</v>
      </c>
      <c r="Z28" s="67" t="s">
        <v>513</v>
      </c>
      <c r="AA28" s="68" t="s">
        <v>511</v>
      </c>
      <c r="AB28" s="68" t="s">
        <v>511</v>
      </c>
      <c r="AC28" s="68" t="s">
        <v>511</v>
      </c>
      <c r="AD28" s="68" t="s">
        <v>511</v>
      </c>
      <c r="AE28" s="68" t="s">
        <v>511</v>
      </c>
      <c r="AF28" s="68" t="s">
        <v>511</v>
      </c>
      <c r="AG28" s="68" t="s">
        <v>511</v>
      </c>
      <c r="AH28" s="68" t="s">
        <v>511</v>
      </c>
      <c r="AI28" s="68" t="s">
        <v>511</v>
      </c>
      <c r="AJ28" s="68" t="s">
        <v>511</v>
      </c>
      <c r="AK28" s="68" t="s">
        <v>511</v>
      </c>
      <c r="AL28" s="68" t="s">
        <v>511</v>
      </c>
      <c r="AM28" s="68" t="s">
        <v>511</v>
      </c>
      <c r="AN28" s="68" t="s">
        <v>514</v>
      </c>
      <c r="AO28" s="68" t="s">
        <v>515</v>
      </c>
      <c r="AP28" s="68" t="s">
        <v>511</v>
      </c>
      <c r="AQ28" s="68" t="s">
        <v>510</v>
      </c>
      <c r="AR28" s="67" t="s">
        <v>516</v>
      </c>
      <c r="AS28" s="67" t="s">
        <v>516</v>
      </c>
      <c r="AT28" s="67" t="s">
        <v>516</v>
      </c>
      <c r="AU28" s="68" t="s">
        <v>511</v>
      </c>
      <c r="AV28" s="68" t="s">
        <v>511</v>
      </c>
      <c r="AW28" s="67" t="s">
        <v>516</v>
      </c>
      <c r="AX28" s="68" t="s">
        <v>511</v>
      </c>
      <c r="AY28" s="67" t="s">
        <v>516</v>
      </c>
      <c r="AZ28" s="67" t="s">
        <v>516</v>
      </c>
      <c r="BA28" s="67" t="s">
        <v>330</v>
      </c>
      <c r="BB28" s="67" t="s">
        <v>330</v>
      </c>
      <c r="BC28" s="67" t="s">
        <v>330</v>
      </c>
      <c r="BD28" s="67" t="s">
        <v>330</v>
      </c>
      <c r="BE28" s="67" t="s">
        <v>513</v>
      </c>
      <c r="BF28" s="67" t="s">
        <v>513</v>
      </c>
      <c r="BG28" s="67" t="s">
        <v>513</v>
      </c>
      <c r="BH28" s="67" t="s">
        <v>513</v>
      </c>
      <c r="BI28" s="67" t="s">
        <v>513</v>
      </c>
      <c r="BJ28" s="67" t="s">
        <v>513</v>
      </c>
      <c r="BK28" s="67" t="s">
        <v>513</v>
      </c>
      <c r="BL28" s="67" t="s">
        <v>517</v>
      </c>
      <c r="BM28" s="67" t="s">
        <v>518</v>
      </c>
      <c r="BN28" s="67" t="s">
        <v>519</v>
      </c>
      <c r="BO28" s="67" t="s">
        <v>520</v>
      </c>
      <c r="BP28" s="67" t="s">
        <v>521</v>
      </c>
      <c r="BQ28" s="67" t="s">
        <v>522</v>
      </c>
      <c r="BR28" s="67" t="s">
        <v>523</v>
      </c>
      <c r="BS28" s="67" t="s">
        <v>524</v>
      </c>
      <c r="BT28" s="67" t="s">
        <v>525</v>
      </c>
      <c r="BU28" s="67" t="s">
        <v>513</v>
      </c>
      <c r="BV28" s="67" t="s">
        <v>513</v>
      </c>
      <c r="BW28" s="67" t="s">
        <v>513</v>
      </c>
      <c r="BX28" s="67" t="s">
        <v>513</v>
      </c>
      <c r="BY28" s="67" t="s">
        <v>513</v>
      </c>
      <c r="BZ28" s="67" t="s">
        <v>513</v>
      </c>
      <c r="CA28" s="67" t="s">
        <v>526</v>
      </c>
      <c r="CB28" s="67" t="s">
        <v>513</v>
      </c>
    </row>
    <row r="29" spans="1:80" s="117" customFormat="1" ht="30">
      <c r="A29" s="67" t="s">
        <v>527</v>
      </c>
      <c r="B29" s="68" t="s">
        <v>528</v>
      </c>
      <c r="C29" s="68" t="s">
        <v>529</v>
      </c>
      <c r="D29" s="68" t="s">
        <v>529</v>
      </c>
      <c r="E29" s="68" t="s">
        <v>529</v>
      </c>
      <c r="F29" s="68" t="s">
        <v>529</v>
      </c>
      <c r="G29" s="68" t="s">
        <v>529</v>
      </c>
      <c r="H29" s="68" t="s">
        <v>528</v>
      </c>
      <c r="I29" s="68" t="s">
        <v>528</v>
      </c>
      <c r="J29" s="68" t="s">
        <v>529</v>
      </c>
      <c r="K29" s="68" t="s">
        <v>529</v>
      </c>
      <c r="L29" s="68" t="s">
        <v>529</v>
      </c>
      <c r="M29" s="68" t="s">
        <v>529</v>
      </c>
      <c r="N29" s="68" t="s">
        <v>529</v>
      </c>
      <c r="O29" s="68" t="s">
        <v>529</v>
      </c>
      <c r="P29" s="67" t="s">
        <v>529</v>
      </c>
      <c r="Q29" s="67" t="s">
        <v>530</v>
      </c>
      <c r="R29" s="68" t="s">
        <v>528</v>
      </c>
      <c r="S29" s="68" t="s">
        <v>529</v>
      </c>
      <c r="T29" s="68" t="s">
        <v>529</v>
      </c>
      <c r="U29" s="68" t="s">
        <v>529</v>
      </c>
      <c r="V29" s="68" t="s">
        <v>529</v>
      </c>
      <c r="W29" s="68" t="s">
        <v>529</v>
      </c>
      <c r="X29" s="68" t="s">
        <v>529</v>
      </c>
      <c r="Y29" s="68" t="s">
        <v>529</v>
      </c>
      <c r="Z29" s="67" t="s">
        <v>531</v>
      </c>
      <c r="AA29" s="68" t="s">
        <v>529</v>
      </c>
      <c r="AB29" s="68" t="s">
        <v>529</v>
      </c>
      <c r="AC29" s="68" t="s">
        <v>529</v>
      </c>
      <c r="AD29" s="68" t="s">
        <v>529</v>
      </c>
      <c r="AE29" s="68" t="s">
        <v>529</v>
      </c>
      <c r="AF29" s="68" t="s">
        <v>529</v>
      </c>
      <c r="AG29" s="68" t="s">
        <v>529</v>
      </c>
      <c r="AH29" s="68" t="s">
        <v>529</v>
      </c>
      <c r="AI29" s="68" t="s">
        <v>529</v>
      </c>
      <c r="AJ29" s="68" t="s">
        <v>529</v>
      </c>
      <c r="AK29" s="68" t="s">
        <v>529</v>
      </c>
      <c r="AL29" s="68" t="s">
        <v>529</v>
      </c>
      <c r="AM29" s="68" t="s">
        <v>529</v>
      </c>
      <c r="AN29" s="68" t="s">
        <v>530</v>
      </c>
      <c r="AO29" s="68" t="s">
        <v>532</v>
      </c>
      <c r="AP29" s="68" t="s">
        <v>529</v>
      </c>
      <c r="AQ29" s="68" t="s">
        <v>528</v>
      </c>
      <c r="AR29" s="223"/>
      <c r="AS29" s="223"/>
      <c r="AT29" s="223"/>
      <c r="AU29" s="68" t="s">
        <v>529</v>
      </c>
      <c r="AV29" s="68" t="s">
        <v>529</v>
      </c>
      <c r="AW29" s="223"/>
      <c r="AX29" s="68" t="s">
        <v>529</v>
      </c>
      <c r="AY29" s="223"/>
      <c r="AZ29" s="223"/>
      <c r="BA29" s="67" t="s">
        <v>330</v>
      </c>
      <c r="BB29" s="67" t="s">
        <v>330</v>
      </c>
      <c r="BC29" s="67" t="s">
        <v>330</v>
      </c>
      <c r="BD29" s="67" t="s">
        <v>330</v>
      </c>
      <c r="BE29" s="67" t="s">
        <v>531</v>
      </c>
      <c r="BF29" s="67" t="s">
        <v>531</v>
      </c>
      <c r="BG29" s="67" t="s">
        <v>531</v>
      </c>
      <c r="BH29" s="67" t="s">
        <v>531</v>
      </c>
      <c r="BI29" s="67" t="s">
        <v>531</v>
      </c>
      <c r="BJ29" s="67" t="s">
        <v>531</v>
      </c>
      <c r="BK29" s="67" t="s">
        <v>531</v>
      </c>
      <c r="BL29" s="67" t="s">
        <v>531</v>
      </c>
      <c r="BM29" s="67" t="s">
        <v>531</v>
      </c>
      <c r="BN29" s="67" t="s">
        <v>531</v>
      </c>
      <c r="BO29" s="67" t="s">
        <v>531</v>
      </c>
      <c r="BP29" s="67" t="s">
        <v>531</v>
      </c>
      <c r="BQ29" s="67" t="s">
        <v>531</v>
      </c>
      <c r="BR29" s="67" t="s">
        <v>531</v>
      </c>
      <c r="BS29" s="67" t="s">
        <v>531</v>
      </c>
      <c r="BT29" s="67" t="s">
        <v>533</v>
      </c>
      <c r="BU29" s="67" t="s">
        <v>531</v>
      </c>
      <c r="BV29" s="67" t="s">
        <v>531</v>
      </c>
      <c r="BW29" s="67" t="s">
        <v>531</v>
      </c>
      <c r="BX29" s="67" t="s">
        <v>531</v>
      </c>
      <c r="BY29" s="67" t="s">
        <v>531</v>
      </c>
      <c r="BZ29" s="67" t="s">
        <v>531</v>
      </c>
      <c r="CA29" s="67" t="s">
        <v>534</v>
      </c>
      <c r="CB29" s="67" t="s">
        <v>531</v>
      </c>
    </row>
    <row r="30" spans="1:80" s="117" customFormat="1" ht="30">
      <c r="A30" s="67" t="s">
        <v>535</v>
      </c>
      <c r="B30" s="68" t="s">
        <v>536</v>
      </c>
      <c r="C30" s="68" t="s">
        <v>537</v>
      </c>
      <c r="D30" s="68" t="s">
        <v>537</v>
      </c>
      <c r="E30" s="68" t="s">
        <v>537</v>
      </c>
      <c r="F30" s="68" t="s">
        <v>537</v>
      </c>
      <c r="G30" s="68" t="s">
        <v>537</v>
      </c>
      <c r="H30" s="68" t="s">
        <v>536</v>
      </c>
      <c r="I30" s="68" t="s">
        <v>536</v>
      </c>
      <c r="J30" s="68" t="s">
        <v>537</v>
      </c>
      <c r="K30" s="68" t="s">
        <v>537</v>
      </c>
      <c r="L30" s="68" t="s">
        <v>537</v>
      </c>
      <c r="M30" s="68" t="s">
        <v>537</v>
      </c>
      <c r="N30" s="68" t="s">
        <v>537</v>
      </c>
      <c r="O30" s="68" t="s">
        <v>537</v>
      </c>
      <c r="P30" s="67" t="s">
        <v>537</v>
      </c>
      <c r="Q30" s="67" t="s">
        <v>538</v>
      </c>
      <c r="R30" s="68" t="s">
        <v>536</v>
      </c>
      <c r="S30" s="68" t="s">
        <v>537</v>
      </c>
      <c r="T30" s="68" t="s">
        <v>537</v>
      </c>
      <c r="U30" s="68" t="s">
        <v>537</v>
      </c>
      <c r="V30" s="68" t="s">
        <v>537</v>
      </c>
      <c r="W30" s="68" t="s">
        <v>537</v>
      </c>
      <c r="X30" s="68" t="s">
        <v>537</v>
      </c>
      <c r="Y30" s="68" t="s">
        <v>537</v>
      </c>
      <c r="Z30" s="67" t="s">
        <v>539</v>
      </c>
      <c r="AA30" s="68" t="s">
        <v>537</v>
      </c>
      <c r="AB30" s="68" t="s">
        <v>537</v>
      </c>
      <c r="AC30" s="68" t="s">
        <v>537</v>
      </c>
      <c r="AD30" s="68" t="s">
        <v>537</v>
      </c>
      <c r="AE30" s="68" t="s">
        <v>537</v>
      </c>
      <c r="AF30" s="68" t="s">
        <v>537</v>
      </c>
      <c r="AG30" s="68" t="s">
        <v>537</v>
      </c>
      <c r="AH30" s="68" t="s">
        <v>537</v>
      </c>
      <c r="AI30" s="68" t="s">
        <v>537</v>
      </c>
      <c r="AJ30" s="68" t="s">
        <v>537</v>
      </c>
      <c r="AK30" s="68" t="s">
        <v>537</v>
      </c>
      <c r="AL30" s="68" t="s">
        <v>537</v>
      </c>
      <c r="AM30" s="68" t="s">
        <v>537</v>
      </c>
      <c r="AN30" s="68" t="s">
        <v>540</v>
      </c>
      <c r="AO30" s="68" t="s">
        <v>515</v>
      </c>
      <c r="AP30" s="68" t="s">
        <v>537</v>
      </c>
      <c r="AQ30" s="68" t="s">
        <v>536</v>
      </c>
      <c r="AR30" s="67" t="s">
        <v>480</v>
      </c>
      <c r="AS30" s="67" t="s">
        <v>480</v>
      </c>
      <c r="AT30" s="67" t="s">
        <v>480</v>
      </c>
      <c r="AU30" s="68" t="s">
        <v>537</v>
      </c>
      <c r="AV30" s="68" t="s">
        <v>537</v>
      </c>
      <c r="AW30" s="67" t="s">
        <v>480</v>
      </c>
      <c r="AX30" s="68" t="s">
        <v>537</v>
      </c>
      <c r="AY30" s="67" t="s">
        <v>480</v>
      </c>
      <c r="AZ30" s="67" t="s">
        <v>480</v>
      </c>
      <c r="BA30" s="67" t="s">
        <v>330</v>
      </c>
      <c r="BB30" s="67" t="s">
        <v>330</v>
      </c>
      <c r="BC30" s="67" t="s">
        <v>330</v>
      </c>
      <c r="BD30" s="67" t="s">
        <v>330</v>
      </c>
      <c r="BE30" s="67" t="s">
        <v>539</v>
      </c>
      <c r="BF30" s="67" t="s">
        <v>539</v>
      </c>
      <c r="BG30" s="67" t="s">
        <v>539</v>
      </c>
      <c r="BH30" s="67" t="s">
        <v>539</v>
      </c>
      <c r="BI30" s="67" t="s">
        <v>539</v>
      </c>
      <c r="BJ30" s="67" t="s">
        <v>539</v>
      </c>
      <c r="BK30" s="67" t="s">
        <v>539</v>
      </c>
      <c r="BL30" s="67" t="s">
        <v>539</v>
      </c>
      <c r="BM30" s="67" t="s">
        <v>539</v>
      </c>
      <c r="BN30" s="67" t="s">
        <v>539</v>
      </c>
      <c r="BO30" s="67" t="s">
        <v>539</v>
      </c>
      <c r="BP30" s="67" t="s">
        <v>539</v>
      </c>
      <c r="BQ30" s="67" t="s">
        <v>539</v>
      </c>
      <c r="BR30" s="67" t="s">
        <v>539</v>
      </c>
      <c r="BS30" s="67" t="s">
        <v>539</v>
      </c>
      <c r="BT30" s="67" t="s">
        <v>541</v>
      </c>
      <c r="BU30" s="67" t="s">
        <v>539</v>
      </c>
      <c r="BV30" s="67" t="s">
        <v>539</v>
      </c>
      <c r="BW30" s="67" t="s">
        <v>539</v>
      </c>
      <c r="BX30" s="67" t="s">
        <v>539</v>
      </c>
      <c r="BY30" s="67" t="s">
        <v>539</v>
      </c>
      <c r="BZ30" s="67" t="s">
        <v>539</v>
      </c>
      <c r="CA30" s="67" t="s">
        <v>542</v>
      </c>
      <c r="CB30" s="67" t="s">
        <v>539</v>
      </c>
    </row>
    <row r="31" spans="1:80" s="117" customFormat="1" ht="30">
      <c r="A31" s="67" t="s">
        <v>543</v>
      </c>
      <c r="B31" s="68" t="s">
        <v>544</v>
      </c>
      <c r="C31" s="68" t="s">
        <v>545</v>
      </c>
      <c r="D31" s="68" t="s">
        <v>545</v>
      </c>
      <c r="E31" s="68" t="s">
        <v>545</v>
      </c>
      <c r="F31" s="68" t="s">
        <v>545</v>
      </c>
      <c r="G31" s="68" t="s">
        <v>545</v>
      </c>
      <c r="H31" s="68" t="s">
        <v>544</v>
      </c>
      <c r="I31" s="68" t="s">
        <v>544</v>
      </c>
      <c r="J31" s="68" t="s">
        <v>545</v>
      </c>
      <c r="K31" s="68" t="s">
        <v>545</v>
      </c>
      <c r="L31" s="68" t="s">
        <v>545</v>
      </c>
      <c r="M31" s="68" t="s">
        <v>545</v>
      </c>
      <c r="N31" s="68" t="s">
        <v>545</v>
      </c>
      <c r="O31" s="68" t="s">
        <v>545</v>
      </c>
      <c r="P31" s="67" t="s">
        <v>545</v>
      </c>
      <c r="Q31" s="67" t="s">
        <v>546</v>
      </c>
      <c r="R31" s="68" t="s">
        <v>544</v>
      </c>
      <c r="S31" s="68" t="s">
        <v>545</v>
      </c>
      <c r="T31" s="68" t="s">
        <v>545</v>
      </c>
      <c r="U31" s="68" t="s">
        <v>545</v>
      </c>
      <c r="V31" s="68" t="s">
        <v>545</v>
      </c>
      <c r="W31" s="68" t="s">
        <v>545</v>
      </c>
      <c r="X31" s="68" t="s">
        <v>545</v>
      </c>
      <c r="Y31" s="68" t="s">
        <v>545</v>
      </c>
      <c r="Z31" s="67" t="s">
        <v>547</v>
      </c>
      <c r="AA31" s="68" t="s">
        <v>545</v>
      </c>
      <c r="AB31" s="68" t="s">
        <v>545</v>
      </c>
      <c r="AC31" s="68" t="s">
        <v>545</v>
      </c>
      <c r="AD31" s="68" t="s">
        <v>545</v>
      </c>
      <c r="AE31" s="68" t="s">
        <v>545</v>
      </c>
      <c r="AF31" s="68" t="s">
        <v>545</v>
      </c>
      <c r="AG31" s="68" t="s">
        <v>545</v>
      </c>
      <c r="AH31" s="68" t="s">
        <v>545</v>
      </c>
      <c r="AI31" s="68" t="s">
        <v>545</v>
      </c>
      <c r="AJ31" s="68" t="s">
        <v>545</v>
      </c>
      <c r="AK31" s="68" t="s">
        <v>545</v>
      </c>
      <c r="AL31" s="68" t="s">
        <v>545</v>
      </c>
      <c r="AM31" s="68" t="s">
        <v>545</v>
      </c>
      <c r="AN31" s="68" t="s">
        <v>548</v>
      </c>
      <c r="AO31" s="68" t="s">
        <v>515</v>
      </c>
      <c r="AP31" s="68" t="s">
        <v>545</v>
      </c>
      <c r="AQ31" s="68" t="s">
        <v>544</v>
      </c>
      <c r="AR31" s="67" t="s">
        <v>490</v>
      </c>
      <c r="AS31" s="67" t="s">
        <v>490</v>
      </c>
      <c r="AT31" s="67" t="s">
        <v>490</v>
      </c>
      <c r="AU31" s="68" t="s">
        <v>545</v>
      </c>
      <c r="AV31" s="68" t="s">
        <v>545</v>
      </c>
      <c r="AW31" s="67" t="s">
        <v>490</v>
      </c>
      <c r="AX31" s="68" t="s">
        <v>545</v>
      </c>
      <c r="AY31" s="67" t="s">
        <v>490</v>
      </c>
      <c r="AZ31" s="67" t="s">
        <v>490</v>
      </c>
      <c r="BA31" s="67" t="s">
        <v>330</v>
      </c>
      <c r="BB31" s="67" t="s">
        <v>330</v>
      </c>
      <c r="BC31" s="67" t="s">
        <v>330</v>
      </c>
      <c r="BD31" s="67" t="s">
        <v>330</v>
      </c>
      <c r="BE31" s="67" t="s">
        <v>547</v>
      </c>
      <c r="BF31" s="67" t="s">
        <v>547</v>
      </c>
      <c r="BG31" s="67" t="s">
        <v>547</v>
      </c>
      <c r="BH31" s="67" t="s">
        <v>547</v>
      </c>
      <c r="BI31" s="67" t="s">
        <v>547</v>
      </c>
      <c r="BJ31" s="67" t="s">
        <v>547</v>
      </c>
      <c r="BK31" s="67" t="s">
        <v>547</v>
      </c>
      <c r="BL31" s="67" t="s">
        <v>547</v>
      </c>
      <c r="BM31" s="67" t="s">
        <v>547</v>
      </c>
      <c r="BN31" s="67" t="s">
        <v>547</v>
      </c>
      <c r="BO31" s="67" t="s">
        <v>547</v>
      </c>
      <c r="BP31" s="67" t="s">
        <v>547</v>
      </c>
      <c r="BQ31" s="67" t="s">
        <v>547</v>
      </c>
      <c r="BR31" s="67" t="s">
        <v>547</v>
      </c>
      <c r="BS31" s="67" t="s">
        <v>547</v>
      </c>
      <c r="BT31" s="67" t="s">
        <v>549</v>
      </c>
      <c r="BU31" s="67" t="s">
        <v>547</v>
      </c>
      <c r="BV31" s="67" t="s">
        <v>547</v>
      </c>
      <c r="BW31" s="67" t="s">
        <v>547</v>
      </c>
      <c r="BX31" s="67" t="s">
        <v>547</v>
      </c>
      <c r="BY31" s="67" t="s">
        <v>547</v>
      </c>
      <c r="BZ31" s="67" t="s">
        <v>547</v>
      </c>
      <c r="CA31" s="67" t="s">
        <v>550</v>
      </c>
      <c r="CB31" s="67" t="s">
        <v>547</v>
      </c>
    </row>
    <row r="32" spans="1:80" s="117" customFormat="1" ht="30">
      <c r="A32" s="67" t="s">
        <v>551</v>
      </c>
      <c r="B32" s="68" t="s">
        <v>552</v>
      </c>
      <c r="C32" s="68" t="s">
        <v>553</v>
      </c>
      <c r="D32" s="68" t="s">
        <v>553</v>
      </c>
      <c r="E32" s="68" t="s">
        <v>553</v>
      </c>
      <c r="F32" s="68" t="s">
        <v>553</v>
      </c>
      <c r="G32" s="68" t="s">
        <v>553</v>
      </c>
      <c r="H32" s="68" t="s">
        <v>552</v>
      </c>
      <c r="I32" s="68" t="s">
        <v>552</v>
      </c>
      <c r="J32" s="68" t="s">
        <v>553</v>
      </c>
      <c r="K32" s="68" t="s">
        <v>553</v>
      </c>
      <c r="L32" s="68" t="s">
        <v>553</v>
      </c>
      <c r="M32" s="68" t="s">
        <v>553</v>
      </c>
      <c r="N32" s="68" t="s">
        <v>553</v>
      </c>
      <c r="O32" s="68" t="s">
        <v>553</v>
      </c>
      <c r="P32" s="67" t="s">
        <v>553</v>
      </c>
      <c r="Q32" s="67" t="s">
        <v>554</v>
      </c>
      <c r="R32" s="68" t="s">
        <v>552</v>
      </c>
      <c r="S32" s="68" t="s">
        <v>553</v>
      </c>
      <c r="T32" s="68" t="s">
        <v>553</v>
      </c>
      <c r="U32" s="68" t="s">
        <v>553</v>
      </c>
      <c r="V32" s="68" t="s">
        <v>553</v>
      </c>
      <c r="W32" s="68" t="s">
        <v>553</v>
      </c>
      <c r="X32" s="68" t="s">
        <v>553</v>
      </c>
      <c r="Y32" s="68" t="s">
        <v>553</v>
      </c>
      <c r="Z32" s="67" t="s">
        <v>555</v>
      </c>
      <c r="AA32" s="68" t="s">
        <v>553</v>
      </c>
      <c r="AB32" s="68" t="s">
        <v>553</v>
      </c>
      <c r="AC32" s="68" t="s">
        <v>553</v>
      </c>
      <c r="AD32" s="68" t="s">
        <v>553</v>
      </c>
      <c r="AE32" s="68" t="s">
        <v>553</v>
      </c>
      <c r="AF32" s="68" t="s">
        <v>553</v>
      </c>
      <c r="AG32" s="68" t="s">
        <v>553</v>
      </c>
      <c r="AH32" s="68" t="s">
        <v>553</v>
      </c>
      <c r="AI32" s="68" t="s">
        <v>553</v>
      </c>
      <c r="AJ32" s="68" t="s">
        <v>553</v>
      </c>
      <c r="AK32" s="68" t="s">
        <v>553</v>
      </c>
      <c r="AL32" s="68" t="s">
        <v>553</v>
      </c>
      <c r="AM32" s="68" t="s">
        <v>553</v>
      </c>
      <c r="AN32" s="68" t="s">
        <v>556</v>
      </c>
      <c r="AO32" s="68" t="s">
        <v>557</v>
      </c>
      <c r="AP32" s="68" t="s">
        <v>553</v>
      </c>
      <c r="AQ32" s="68" t="s">
        <v>552</v>
      </c>
      <c r="AR32" s="67"/>
      <c r="AS32" s="67"/>
      <c r="AT32" s="67"/>
      <c r="AU32" s="68" t="s">
        <v>553</v>
      </c>
      <c r="AV32" s="68" t="s">
        <v>553</v>
      </c>
      <c r="AW32" s="67"/>
      <c r="AX32" s="68" t="s">
        <v>553</v>
      </c>
      <c r="AY32" s="67"/>
      <c r="AZ32" s="67"/>
      <c r="BA32" s="67" t="s">
        <v>330</v>
      </c>
      <c r="BB32" s="67" t="s">
        <v>330</v>
      </c>
      <c r="BC32" s="67" t="s">
        <v>330</v>
      </c>
      <c r="BD32" s="67" t="s">
        <v>330</v>
      </c>
      <c r="BE32" s="67" t="s">
        <v>555</v>
      </c>
      <c r="BF32" s="67" t="s">
        <v>555</v>
      </c>
      <c r="BG32" s="67" t="s">
        <v>555</v>
      </c>
      <c r="BH32" s="67" t="s">
        <v>555</v>
      </c>
      <c r="BI32" s="67" t="s">
        <v>555</v>
      </c>
      <c r="BJ32" s="67" t="s">
        <v>555</v>
      </c>
      <c r="BK32" s="67" t="s">
        <v>555</v>
      </c>
      <c r="BL32" s="67" t="s">
        <v>555</v>
      </c>
      <c r="BM32" s="67" t="s">
        <v>555</v>
      </c>
      <c r="BN32" s="67" t="s">
        <v>555</v>
      </c>
      <c r="BO32" s="67" t="s">
        <v>555</v>
      </c>
      <c r="BP32" s="67" t="s">
        <v>555</v>
      </c>
      <c r="BQ32" s="67" t="s">
        <v>555</v>
      </c>
      <c r="BR32" s="67" t="s">
        <v>555</v>
      </c>
      <c r="BS32" s="67" t="s">
        <v>555</v>
      </c>
      <c r="BT32" s="67" t="s">
        <v>558</v>
      </c>
      <c r="BU32" s="67" t="s">
        <v>555</v>
      </c>
      <c r="BV32" s="67" t="s">
        <v>555</v>
      </c>
      <c r="BW32" s="67" t="s">
        <v>555</v>
      </c>
      <c r="BX32" s="67" t="s">
        <v>555</v>
      </c>
      <c r="BY32" s="67" t="s">
        <v>555</v>
      </c>
      <c r="BZ32" s="67" t="s">
        <v>555</v>
      </c>
      <c r="CA32" s="67" t="s">
        <v>559</v>
      </c>
      <c r="CB32" s="67" t="s">
        <v>555</v>
      </c>
    </row>
    <row r="33" spans="1:80" s="117" customFormat="1" ht="30">
      <c r="A33" s="67" t="s">
        <v>560</v>
      </c>
      <c r="B33" s="68" t="s">
        <v>561</v>
      </c>
      <c r="C33" s="68" t="s">
        <v>562</v>
      </c>
      <c r="D33" s="68" t="s">
        <v>562</v>
      </c>
      <c r="E33" s="68" t="s">
        <v>562</v>
      </c>
      <c r="F33" s="68" t="s">
        <v>562</v>
      </c>
      <c r="G33" s="68" t="s">
        <v>562</v>
      </c>
      <c r="H33" s="68" t="s">
        <v>561</v>
      </c>
      <c r="I33" s="68" t="s">
        <v>561</v>
      </c>
      <c r="J33" s="68" t="s">
        <v>562</v>
      </c>
      <c r="K33" s="68" t="s">
        <v>562</v>
      </c>
      <c r="L33" s="68" t="s">
        <v>562</v>
      </c>
      <c r="M33" s="68" t="s">
        <v>562</v>
      </c>
      <c r="N33" s="68" t="s">
        <v>562</v>
      </c>
      <c r="O33" s="68" t="s">
        <v>562</v>
      </c>
      <c r="P33" s="67" t="s">
        <v>562</v>
      </c>
      <c r="Q33" s="67" t="s">
        <v>563</v>
      </c>
      <c r="R33" s="68" t="s">
        <v>561</v>
      </c>
      <c r="S33" s="68" t="s">
        <v>562</v>
      </c>
      <c r="T33" s="68" t="s">
        <v>562</v>
      </c>
      <c r="U33" s="68" t="s">
        <v>562</v>
      </c>
      <c r="V33" s="68" t="s">
        <v>562</v>
      </c>
      <c r="W33" s="68" t="s">
        <v>562</v>
      </c>
      <c r="X33" s="68" t="s">
        <v>562</v>
      </c>
      <c r="Y33" s="68" t="s">
        <v>562</v>
      </c>
      <c r="Z33" s="67" t="s">
        <v>564</v>
      </c>
      <c r="AA33" s="68" t="s">
        <v>562</v>
      </c>
      <c r="AB33" s="68" t="s">
        <v>562</v>
      </c>
      <c r="AC33" s="68" t="s">
        <v>562</v>
      </c>
      <c r="AD33" s="68" t="s">
        <v>562</v>
      </c>
      <c r="AE33" s="68" t="s">
        <v>562</v>
      </c>
      <c r="AF33" s="68" t="s">
        <v>562</v>
      </c>
      <c r="AG33" s="68" t="s">
        <v>562</v>
      </c>
      <c r="AH33" s="68" t="s">
        <v>562</v>
      </c>
      <c r="AI33" s="68" t="s">
        <v>562</v>
      </c>
      <c r="AJ33" s="68" t="s">
        <v>562</v>
      </c>
      <c r="AK33" s="68" t="s">
        <v>562</v>
      </c>
      <c r="AL33" s="68" t="s">
        <v>562</v>
      </c>
      <c r="AM33" s="68" t="s">
        <v>562</v>
      </c>
      <c r="AN33" s="68" t="s">
        <v>565</v>
      </c>
      <c r="AO33" s="68" t="s">
        <v>515</v>
      </c>
      <c r="AP33" s="68" t="s">
        <v>562</v>
      </c>
      <c r="AQ33" s="68" t="s">
        <v>561</v>
      </c>
      <c r="AR33" s="67" t="s">
        <v>566</v>
      </c>
      <c r="AS33" s="67" t="s">
        <v>566</v>
      </c>
      <c r="AT33" s="67" t="s">
        <v>566</v>
      </c>
      <c r="AU33" s="68" t="s">
        <v>562</v>
      </c>
      <c r="AV33" s="68" t="s">
        <v>562</v>
      </c>
      <c r="AW33" s="67" t="s">
        <v>567</v>
      </c>
      <c r="AX33" s="68" t="s">
        <v>562</v>
      </c>
      <c r="AY33" s="67" t="s">
        <v>568</v>
      </c>
      <c r="AZ33" s="67" t="s">
        <v>569</v>
      </c>
      <c r="BA33" s="67" t="s">
        <v>330</v>
      </c>
      <c r="BB33" s="67" t="s">
        <v>330</v>
      </c>
      <c r="BC33" s="67" t="s">
        <v>330</v>
      </c>
      <c r="BD33" s="67" t="s">
        <v>330</v>
      </c>
      <c r="BE33" s="67" t="s">
        <v>564</v>
      </c>
      <c r="BF33" s="67" t="s">
        <v>564</v>
      </c>
      <c r="BG33" s="67" t="s">
        <v>564</v>
      </c>
      <c r="BH33" s="67" t="s">
        <v>564</v>
      </c>
      <c r="BI33" s="67" t="s">
        <v>564</v>
      </c>
      <c r="BJ33" s="67" t="s">
        <v>564</v>
      </c>
      <c r="BK33" s="67" t="s">
        <v>564</v>
      </c>
      <c r="BL33" s="67" t="s">
        <v>564</v>
      </c>
      <c r="BM33" s="67" t="s">
        <v>564</v>
      </c>
      <c r="BN33" s="67" t="s">
        <v>564</v>
      </c>
      <c r="BO33" s="67" t="s">
        <v>564</v>
      </c>
      <c r="BP33" s="67" t="s">
        <v>564</v>
      </c>
      <c r="BQ33" s="67" t="s">
        <v>564</v>
      </c>
      <c r="BR33" s="67" t="s">
        <v>564</v>
      </c>
      <c r="BS33" s="67" t="s">
        <v>564</v>
      </c>
      <c r="BT33" s="67" t="s">
        <v>570</v>
      </c>
      <c r="BU33" s="67" t="s">
        <v>571</v>
      </c>
      <c r="BV33" s="67" t="s">
        <v>571</v>
      </c>
      <c r="BW33" s="67" t="s">
        <v>571</v>
      </c>
      <c r="BX33" s="67" t="s">
        <v>571</v>
      </c>
      <c r="BY33" s="67" t="s">
        <v>564</v>
      </c>
      <c r="BZ33" s="67" t="s">
        <v>564</v>
      </c>
      <c r="CA33" s="67" t="s">
        <v>572</v>
      </c>
      <c r="CB33" s="67" t="s">
        <v>564</v>
      </c>
    </row>
    <row r="34" spans="1:80" s="117" customFormat="1" ht="30">
      <c r="A34" s="67" t="s">
        <v>573</v>
      </c>
      <c r="B34" s="68" t="s">
        <v>574</v>
      </c>
      <c r="C34" s="68" t="s">
        <v>575</v>
      </c>
      <c r="D34" s="68" t="s">
        <v>575</v>
      </c>
      <c r="E34" s="68" t="s">
        <v>575</v>
      </c>
      <c r="F34" s="68" t="s">
        <v>575</v>
      </c>
      <c r="G34" s="68" t="s">
        <v>575</v>
      </c>
      <c r="H34" s="68" t="s">
        <v>574</v>
      </c>
      <c r="I34" s="68" t="s">
        <v>574</v>
      </c>
      <c r="J34" s="68" t="s">
        <v>575</v>
      </c>
      <c r="K34" s="68" t="s">
        <v>575</v>
      </c>
      <c r="L34" s="68" t="s">
        <v>575</v>
      </c>
      <c r="M34" s="68" t="s">
        <v>575</v>
      </c>
      <c r="N34" s="68" t="s">
        <v>575</v>
      </c>
      <c r="O34" s="68" t="s">
        <v>575</v>
      </c>
      <c r="P34" s="67" t="s">
        <v>575</v>
      </c>
      <c r="Q34" s="67" t="s">
        <v>576</v>
      </c>
      <c r="R34" s="68" t="s">
        <v>574</v>
      </c>
      <c r="S34" s="68" t="s">
        <v>575</v>
      </c>
      <c r="T34" s="68" t="s">
        <v>575</v>
      </c>
      <c r="U34" s="68" t="s">
        <v>577</v>
      </c>
      <c r="V34" s="68" t="s">
        <v>577</v>
      </c>
      <c r="W34" s="68" t="s">
        <v>577</v>
      </c>
      <c r="X34" s="68" t="s">
        <v>577</v>
      </c>
      <c r="Y34" s="68" t="s">
        <v>575</v>
      </c>
      <c r="Z34" s="67" t="s">
        <v>578</v>
      </c>
      <c r="AA34" s="68" t="s">
        <v>575</v>
      </c>
      <c r="AB34" s="68" t="s">
        <v>575</v>
      </c>
      <c r="AC34" s="68" t="s">
        <v>575</v>
      </c>
      <c r="AD34" s="68" t="s">
        <v>575</v>
      </c>
      <c r="AE34" s="68" t="s">
        <v>575</v>
      </c>
      <c r="AF34" s="68" t="s">
        <v>575</v>
      </c>
      <c r="AG34" s="68" t="s">
        <v>575</v>
      </c>
      <c r="AH34" s="68" t="s">
        <v>575</v>
      </c>
      <c r="AI34" s="68" t="s">
        <v>575</v>
      </c>
      <c r="AJ34" s="68" t="s">
        <v>575</v>
      </c>
      <c r="AK34" s="68" t="s">
        <v>575</v>
      </c>
      <c r="AL34" s="68" t="s">
        <v>575</v>
      </c>
      <c r="AM34" s="68" t="s">
        <v>575</v>
      </c>
      <c r="AN34" s="68" t="s">
        <v>579</v>
      </c>
      <c r="AO34" s="68" t="s">
        <v>580</v>
      </c>
      <c r="AP34" s="68" t="s">
        <v>575</v>
      </c>
      <c r="AQ34" s="68" t="s">
        <v>574</v>
      </c>
      <c r="AR34" s="67" t="s">
        <v>581</v>
      </c>
      <c r="AS34" s="67" t="s">
        <v>581</v>
      </c>
      <c r="AT34" s="67" t="s">
        <v>581</v>
      </c>
      <c r="AU34" s="68" t="s">
        <v>575</v>
      </c>
      <c r="AV34" s="68" t="s">
        <v>575</v>
      </c>
      <c r="AW34" s="67" t="s">
        <v>582</v>
      </c>
      <c r="AX34" s="68" t="s">
        <v>575</v>
      </c>
      <c r="AY34" s="67" t="s">
        <v>583</v>
      </c>
      <c r="AZ34" s="67" t="s">
        <v>584</v>
      </c>
      <c r="BA34" s="67" t="s">
        <v>580</v>
      </c>
      <c r="BB34" s="67" t="s">
        <v>585</v>
      </c>
      <c r="BC34" s="67" t="s">
        <v>330</v>
      </c>
      <c r="BD34" s="67" t="s">
        <v>580</v>
      </c>
      <c r="BE34" s="67" t="s">
        <v>578</v>
      </c>
      <c r="BF34" s="67" t="s">
        <v>578</v>
      </c>
      <c r="BG34" s="67" t="s">
        <v>578</v>
      </c>
      <c r="BH34" s="67" t="s">
        <v>578</v>
      </c>
      <c r="BI34" s="67" t="s">
        <v>578</v>
      </c>
      <c r="BJ34" s="67" t="s">
        <v>578</v>
      </c>
      <c r="BK34" s="67" t="s">
        <v>578</v>
      </c>
      <c r="BL34" s="67" t="s">
        <v>586</v>
      </c>
      <c r="BM34" s="67" t="s">
        <v>578</v>
      </c>
      <c r="BN34" s="67" t="s">
        <v>578</v>
      </c>
      <c r="BO34" s="67" t="s">
        <v>578</v>
      </c>
      <c r="BP34" s="67" t="s">
        <v>578</v>
      </c>
      <c r="BQ34" s="67" t="s">
        <v>578</v>
      </c>
      <c r="BR34" s="67" t="s">
        <v>578</v>
      </c>
      <c r="BS34" s="67" t="s">
        <v>578</v>
      </c>
      <c r="BT34" s="67" t="s">
        <v>587</v>
      </c>
      <c r="BU34" s="67" t="s">
        <v>588</v>
      </c>
      <c r="BV34" s="67" t="s">
        <v>588</v>
      </c>
      <c r="BW34" s="67" t="s">
        <v>588</v>
      </c>
      <c r="BX34" s="67" t="s">
        <v>589</v>
      </c>
      <c r="BY34" s="67" t="s">
        <v>578</v>
      </c>
      <c r="BZ34" s="67" t="s">
        <v>578</v>
      </c>
      <c r="CA34" s="67" t="s">
        <v>590</v>
      </c>
      <c r="CB34" s="67" t="s">
        <v>578</v>
      </c>
    </row>
    <row r="35" spans="1:80" s="117" customFormat="1" ht="30">
      <c r="A35" s="67" t="s">
        <v>591</v>
      </c>
      <c r="B35" s="68" t="s">
        <v>592</v>
      </c>
      <c r="C35" s="68" t="s">
        <v>593</v>
      </c>
      <c r="D35" s="68" t="s">
        <v>593</v>
      </c>
      <c r="E35" s="68" t="s">
        <v>593</v>
      </c>
      <c r="F35" s="68" t="s">
        <v>593</v>
      </c>
      <c r="G35" s="68" t="s">
        <v>593</v>
      </c>
      <c r="H35" s="68" t="s">
        <v>592</v>
      </c>
      <c r="I35" s="68" t="s">
        <v>592</v>
      </c>
      <c r="J35" s="68" t="s">
        <v>593</v>
      </c>
      <c r="K35" s="68" t="s">
        <v>593</v>
      </c>
      <c r="L35" s="68" t="s">
        <v>593</v>
      </c>
      <c r="M35" s="68" t="s">
        <v>593</v>
      </c>
      <c r="N35" s="68" t="s">
        <v>593</v>
      </c>
      <c r="O35" s="68" t="s">
        <v>593</v>
      </c>
      <c r="P35" s="67" t="s">
        <v>593</v>
      </c>
      <c r="Q35" s="67" t="s">
        <v>594</v>
      </c>
      <c r="R35" s="68" t="s">
        <v>592</v>
      </c>
      <c r="S35" s="68" t="s">
        <v>593</v>
      </c>
      <c r="T35" s="68" t="s">
        <v>593</v>
      </c>
      <c r="U35" s="68" t="s">
        <v>595</v>
      </c>
      <c r="V35" s="68" t="s">
        <v>595</v>
      </c>
      <c r="W35" s="68" t="s">
        <v>595</v>
      </c>
      <c r="X35" s="68" t="s">
        <v>595</v>
      </c>
      <c r="Y35" s="68" t="s">
        <v>593</v>
      </c>
      <c r="Z35" s="67" t="s">
        <v>596</v>
      </c>
      <c r="AA35" s="68" t="s">
        <v>593</v>
      </c>
      <c r="AB35" s="67" t="s">
        <v>597</v>
      </c>
      <c r="AC35" s="67" t="s">
        <v>598</v>
      </c>
      <c r="AD35" s="67" t="s">
        <v>568</v>
      </c>
      <c r="AE35" s="67" t="s">
        <v>599</v>
      </c>
      <c r="AF35" s="68" t="s">
        <v>593</v>
      </c>
      <c r="AG35" s="68" t="s">
        <v>593</v>
      </c>
      <c r="AH35" s="68" t="s">
        <v>593</v>
      </c>
      <c r="AI35" s="68" t="s">
        <v>593</v>
      </c>
      <c r="AJ35" s="67" t="s">
        <v>568</v>
      </c>
      <c r="AK35" s="67" t="s">
        <v>600</v>
      </c>
      <c r="AL35" s="67" t="s">
        <v>568</v>
      </c>
      <c r="AM35" s="67" t="s">
        <v>568</v>
      </c>
      <c r="AN35" s="67" t="s">
        <v>601</v>
      </c>
      <c r="AO35" s="67" t="s">
        <v>602</v>
      </c>
      <c r="AP35" s="68" t="s">
        <v>593</v>
      </c>
      <c r="AQ35" s="68" t="s">
        <v>592</v>
      </c>
      <c r="AR35" s="9" t="s">
        <v>603</v>
      </c>
      <c r="AS35" s="9" t="s">
        <v>604</v>
      </c>
      <c r="AT35" s="9" t="s">
        <v>604</v>
      </c>
      <c r="AU35" s="68" t="s">
        <v>593</v>
      </c>
      <c r="AV35" s="68" t="s">
        <v>593</v>
      </c>
      <c r="AW35" s="9" t="s">
        <v>605</v>
      </c>
      <c r="AX35" s="67" t="s">
        <v>567</v>
      </c>
      <c r="AY35" s="9" t="s">
        <v>605</v>
      </c>
      <c r="AZ35" s="9" t="s">
        <v>606</v>
      </c>
      <c r="BA35" s="67" t="s">
        <v>607</v>
      </c>
      <c r="BB35" s="67" t="s">
        <v>607</v>
      </c>
      <c r="BC35" s="67" t="s">
        <v>330</v>
      </c>
      <c r="BD35" s="67" t="s">
        <v>607</v>
      </c>
      <c r="BE35" s="67" t="s">
        <v>596</v>
      </c>
      <c r="BF35" s="67" t="s">
        <v>596</v>
      </c>
      <c r="BG35" s="67" t="s">
        <v>596</v>
      </c>
      <c r="BH35" s="67" t="s">
        <v>596</v>
      </c>
      <c r="BI35" s="67" t="s">
        <v>596</v>
      </c>
      <c r="BJ35" s="67" t="s">
        <v>605</v>
      </c>
      <c r="BK35" s="67" t="s">
        <v>596</v>
      </c>
      <c r="BL35" s="67" t="s">
        <v>608</v>
      </c>
      <c r="BM35" s="67" t="s">
        <v>609</v>
      </c>
      <c r="BN35" s="67" t="s">
        <v>610</v>
      </c>
      <c r="BO35" s="67" t="s">
        <v>611</v>
      </c>
      <c r="BP35" s="67" t="s">
        <v>611</v>
      </c>
      <c r="BQ35" s="67" t="s">
        <v>611</v>
      </c>
      <c r="BR35" s="67" t="s">
        <v>596</v>
      </c>
      <c r="BS35" s="67" t="s">
        <v>596</v>
      </c>
      <c r="BT35" s="67" t="s">
        <v>612</v>
      </c>
      <c r="BU35" s="67" t="s">
        <v>613</v>
      </c>
      <c r="BV35" s="67" t="s">
        <v>613</v>
      </c>
      <c r="BW35" s="67" t="s">
        <v>613</v>
      </c>
      <c r="BX35" s="67" t="s">
        <v>596</v>
      </c>
      <c r="BY35" s="67" t="s">
        <v>596</v>
      </c>
      <c r="BZ35" s="67" t="s">
        <v>596</v>
      </c>
      <c r="CA35" s="67" t="s">
        <v>614</v>
      </c>
      <c r="CB35" s="67" t="s">
        <v>596</v>
      </c>
    </row>
    <row r="36" spans="1:80" s="117" customFormat="1" ht="30">
      <c r="A36" s="67" t="s">
        <v>615</v>
      </c>
      <c r="B36" s="68" t="s">
        <v>616</v>
      </c>
      <c r="C36" s="68" t="s">
        <v>617</v>
      </c>
      <c r="D36" s="68" t="s">
        <v>617</v>
      </c>
      <c r="E36" s="68" t="s">
        <v>617</v>
      </c>
      <c r="F36" s="68" t="s">
        <v>617</v>
      </c>
      <c r="G36" s="68" t="s">
        <v>617</v>
      </c>
      <c r="H36" s="68" t="s">
        <v>616</v>
      </c>
      <c r="I36" s="68" t="s">
        <v>616</v>
      </c>
      <c r="J36" s="68" t="s">
        <v>617</v>
      </c>
      <c r="K36" s="68" t="s">
        <v>617</v>
      </c>
      <c r="L36" s="68" t="s">
        <v>617</v>
      </c>
      <c r="M36" s="68" t="s">
        <v>617</v>
      </c>
      <c r="N36" s="68" t="s">
        <v>617</v>
      </c>
      <c r="O36" s="68" t="s">
        <v>617</v>
      </c>
      <c r="P36" s="67" t="s">
        <v>617</v>
      </c>
      <c r="Q36" s="67" t="s">
        <v>618</v>
      </c>
      <c r="R36" s="68" t="s">
        <v>616</v>
      </c>
      <c r="S36" s="68" t="s">
        <v>617</v>
      </c>
      <c r="T36" s="68" t="s">
        <v>617</v>
      </c>
      <c r="U36" s="68" t="s">
        <v>619</v>
      </c>
      <c r="V36" s="68" t="s">
        <v>619</v>
      </c>
      <c r="W36" s="68" t="s">
        <v>619</v>
      </c>
      <c r="X36" s="68" t="s">
        <v>619</v>
      </c>
      <c r="Y36" s="68" t="s">
        <v>617</v>
      </c>
      <c r="Z36" s="67" t="s">
        <v>620</v>
      </c>
      <c r="AA36" s="68" t="s">
        <v>617</v>
      </c>
      <c r="AB36" s="68" t="s">
        <v>617</v>
      </c>
      <c r="AC36" s="68" t="s">
        <v>617</v>
      </c>
      <c r="AD36" s="68" t="s">
        <v>617</v>
      </c>
      <c r="AE36" s="68" t="s">
        <v>617</v>
      </c>
      <c r="AF36" s="68" t="s">
        <v>617</v>
      </c>
      <c r="AG36" s="68" t="s">
        <v>617</v>
      </c>
      <c r="AH36" s="68" t="s">
        <v>617</v>
      </c>
      <c r="AI36" s="68" t="s">
        <v>617</v>
      </c>
      <c r="AJ36" s="68" t="s">
        <v>617</v>
      </c>
      <c r="AK36" s="68" t="s">
        <v>617</v>
      </c>
      <c r="AL36" s="68" t="s">
        <v>617</v>
      </c>
      <c r="AM36" s="68" t="s">
        <v>617</v>
      </c>
      <c r="AN36" s="68" t="s">
        <v>621</v>
      </c>
      <c r="AO36" s="68" t="s">
        <v>622</v>
      </c>
      <c r="AP36" s="68" t="s">
        <v>617</v>
      </c>
      <c r="AQ36" s="68" t="s">
        <v>616</v>
      </c>
      <c r="AR36" s="224"/>
      <c r="AS36" s="224"/>
      <c r="AT36" s="224"/>
      <c r="AU36" s="68" t="s">
        <v>617</v>
      </c>
      <c r="AV36" s="68" t="s">
        <v>617</v>
      </c>
      <c r="AW36" s="224"/>
      <c r="AX36" s="68" t="s">
        <v>617</v>
      </c>
      <c r="AY36" s="224"/>
      <c r="AZ36" s="224"/>
      <c r="BA36" s="67" t="s">
        <v>330</v>
      </c>
      <c r="BB36" s="67" t="s">
        <v>330</v>
      </c>
      <c r="BC36" s="67" t="s">
        <v>330</v>
      </c>
      <c r="BD36" s="67" t="s">
        <v>330</v>
      </c>
      <c r="BE36" s="67" t="s">
        <v>620</v>
      </c>
      <c r="BF36" s="67" t="s">
        <v>620</v>
      </c>
      <c r="BG36" s="67" t="s">
        <v>620</v>
      </c>
      <c r="BH36" s="67" t="s">
        <v>620</v>
      </c>
      <c r="BI36" s="67" t="s">
        <v>620</v>
      </c>
      <c r="BJ36" s="67" t="s">
        <v>620</v>
      </c>
      <c r="BK36" s="67" t="s">
        <v>620</v>
      </c>
      <c r="BL36" s="67" t="s">
        <v>620</v>
      </c>
      <c r="BM36" s="67" t="s">
        <v>620</v>
      </c>
      <c r="BN36" s="67" t="s">
        <v>620</v>
      </c>
      <c r="BO36" s="67" t="s">
        <v>620</v>
      </c>
      <c r="BP36" s="67" t="s">
        <v>620</v>
      </c>
      <c r="BQ36" s="67" t="s">
        <v>620</v>
      </c>
      <c r="BR36" s="67" t="s">
        <v>620</v>
      </c>
      <c r="BS36" s="67" t="s">
        <v>620</v>
      </c>
      <c r="BT36" s="67" t="s">
        <v>623</v>
      </c>
      <c r="BU36" s="67" t="s">
        <v>620</v>
      </c>
      <c r="BV36" s="67" t="s">
        <v>620</v>
      </c>
      <c r="BW36" s="67" t="s">
        <v>620</v>
      </c>
      <c r="BX36" s="67" t="s">
        <v>620</v>
      </c>
      <c r="BY36" s="67" t="s">
        <v>620</v>
      </c>
      <c r="BZ36" s="67" t="s">
        <v>620</v>
      </c>
      <c r="CA36" s="67" t="s">
        <v>624</v>
      </c>
      <c r="CB36" s="67" t="s">
        <v>620</v>
      </c>
    </row>
    <row r="37" spans="1:80" s="117" customFormat="1" ht="30">
      <c r="A37" s="67" t="s">
        <v>625</v>
      </c>
      <c r="B37" s="68" t="s">
        <v>626</v>
      </c>
      <c r="C37" s="68" t="s">
        <v>627</v>
      </c>
      <c r="D37" s="68" t="s">
        <v>627</v>
      </c>
      <c r="E37" s="68" t="s">
        <v>627</v>
      </c>
      <c r="F37" s="68" t="s">
        <v>627</v>
      </c>
      <c r="G37" s="68" t="s">
        <v>627</v>
      </c>
      <c r="H37" s="68" t="s">
        <v>626</v>
      </c>
      <c r="I37" s="68" t="s">
        <v>626</v>
      </c>
      <c r="J37" s="68" t="s">
        <v>627</v>
      </c>
      <c r="K37" s="68" t="s">
        <v>627</v>
      </c>
      <c r="L37" s="68" t="s">
        <v>627</v>
      </c>
      <c r="M37" s="68" t="s">
        <v>627</v>
      </c>
      <c r="N37" s="68" t="s">
        <v>627</v>
      </c>
      <c r="O37" s="68" t="s">
        <v>627</v>
      </c>
      <c r="P37" s="67" t="s">
        <v>627</v>
      </c>
      <c r="Q37" s="67" t="s">
        <v>628</v>
      </c>
      <c r="R37" s="68" t="s">
        <v>626</v>
      </c>
      <c r="S37" s="68" t="s">
        <v>627</v>
      </c>
      <c r="T37" s="68" t="s">
        <v>627</v>
      </c>
      <c r="U37" s="68" t="s">
        <v>629</v>
      </c>
      <c r="V37" s="68" t="s">
        <v>629</v>
      </c>
      <c r="W37" s="68" t="s">
        <v>629</v>
      </c>
      <c r="X37" s="68" t="s">
        <v>629</v>
      </c>
      <c r="Y37" s="68" t="s">
        <v>627</v>
      </c>
      <c r="Z37" s="67" t="s">
        <v>630</v>
      </c>
      <c r="AA37" s="68" t="s">
        <v>627</v>
      </c>
      <c r="AB37" s="68" t="s">
        <v>627</v>
      </c>
      <c r="AC37" s="68" t="s">
        <v>627</v>
      </c>
      <c r="AD37" s="68" t="s">
        <v>627</v>
      </c>
      <c r="AE37" s="68" t="s">
        <v>627</v>
      </c>
      <c r="AF37" s="68" t="s">
        <v>627</v>
      </c>
      <c r="AG37" s="68" t="s">
        <v>627</v>
      </c>
      <c r="AH37" s="68" t="s">
        <v>627</v>
      </c>
      <c r="AI37" s="68" t="s">
        <v>627</v>
      </c>
      <c r="AJ37" s="68" t="s">
        <v>627</v>
      </c>
      <c r="AK37" s="68" t="s">
        <v>627</v>
      </c>
      <c r="AL37" s="68" t="s">
        <v>627</v>
      </c>
      <c r="AM37" s="68" t="s">
        <v>627</v>
      </c>
      <c r="AN37" s="68" t="s">
        <v>628</v>
      </c>
      <c r="AO37" s="68" t="s">
        <v>515</v>
      </c>
      <c r="AP37" s="68" t="s">
        <v>627</v>
      </c>
      <c r="AQ37" s="68" t="s">
        <v>626</v>
      </c>
      <c r="AR37" s="68" t="s">
        <v>631</v>
      </c>
      <c r="AS37" s="68" t="s">
        <v>631</v>
      </c>
      <c r="AT37" s="68" t="s">
        <v>631</v>
      </c>
      <c r="AU37" s="68" t="s">
        <v>627</v>
      </c>
      <c r="AV37" s="68" t="s">
        <v>627</v>
      </c>
      <c r="AW37" s="68" t="s">
        <v>631</v>
      </c>
      <c r="AX37" s="68" t="s">
        <v>627</v>
      </c>
      <c r="AY37" s="68" t="s">
        <v>631</v>
      </c>
      <c r="AZ37" s="68" t="s">
        <v>631</v>
      </c>
      <c r="BA37" s="67" t="s">
        <v>330</v>
      </c>
      <c r="BB37" s="67" t="s">
        <v>330</v>
      </c>
      <c r="BC37" s="67" t="s">
        <v>330</v>
      </c>
      <c r="BD37" s="67" t="s">
        <v>330</v>
      </c>
      <c r="BE37" s="67" t="s">
        <v>630</v>
      </c>
      <c r="BF37" s="67" t="s">
        <v>630</v>
      </c>
      <c r="BG37" s="67" t="s">
        <v>630</v>
      </c>
      <c r="BH37" s="67" t="s">
        <v>630</v>
      </c>
      <c r="BI37" s="67" t="s">
        <v>630</v>
      </c>
      <c r="BJ37" s="67" t="s">
        <v>630</v>
      </c>
      <c r="BK37" s="67" t="s">
        <v>630</v>
      </c>
      <c r="BL37" s="67" t="s">
        <v>630</v>
      </c>
      <c r="BM37" s="67" t="s">
        <v>630</v>
      </c>
      <c r="BN37" s="67" t="s">
        <v>630</v>
      </c>
      <c r="BO37" s="67" t="s">
        <v>630</v>
      </c>
      <c r="BP37" s="67" t="s">
        <v>630</v>
      </c>
      <c r="BQ37" s="67" t="s">
        <v>630</v>
      </c>
      <c r="BR37" s="67" t="s">
        <v>630</v>
      </c>
      <c r="BS37" s="67" t="s">
        <v>630</v>
      </c>
      <c r="BT37" s="67" t="s">
        <v>632</v>
      </c>
      <c r="BU37" s="67" t="s">
        <v>630</v>
      </c>
      <c r="BV37" s="67" t="s">
        <v>630</v>
      </c>
      <c r="BW37" s="67" t="s">
        <v>630</v>
      </c>
      <c r="BX37" s="67" t="s">
        <v>630</v>
      </c>
      <c r="BY37" s="67" t="s">
        <v>630</v>
      </c>
      <c r="BZ37" s="67" t="s">
        <v>630</v>
      </c>
      <c r="CA37" s="67" t="s">
        <v>633</v>
      </c>
      <c r="CB37" s="67" t="s">
        <v>630</v>
      </c>
    </row>
    <row r="38" spans="1:80" s="117" customFormat="1" ht="30">
      <c r="A38" s="67" t="s">
        <v>634</v>
      </c>
      <c r="B38" s="68" t="s">
        <v>635</v>
      </c>
      <c r="C38" s="68" t="s">
        <v>636</v>
      </c>
      <c r="D38" s="68" t="s">
        <v>636</v>
      </c>
      <c r="E38" s="68" t="s">
        <v>636</v>
      </c>
      <c r="F38" s="68" t="s">
        <v>636</v>
      </c>
      <c r="G38" s="68" t="s">
        <v>636</v>
      </c>
      <c r="H38" s="68" t="s">
        <v>635</v>
      </c>
      <c r="I38" s="68" t="s">
        <v>635</v>
      </c>
      <c r="J38" s="68" t="s">
        <v>636</v>
      </c>
      <c r="K38" s="68" t="s">
        <v>636</v>
      </c>
      <c r="L38" s="68" t="s">
        <v>636</v>
      </c>
      <c r="M38" s="68" t="s">
        <v>636</v>
      </c>
      <c r="N38" s="68" t="s">
        <v>636</v>
      </c>
      <c r="O38" s="68" t="s">
        <v>636</v>
      </c>
      <c r="P38" s="67" t="s">
        <v>636</v>
      </c>
      <c r="Q38" s="67" t="s">
        <v>637</v>
      </c>
      <c r="R38" s="68" t="s">
        <v>635</v>
      </c>
      <c r="S38" s="68" t="s">
        <v>636</v>
      </c>
      <c r="T38" s="68" t="s">
        <v>636</v>
      </c>
      <c r="U38" s="68" t="s">
        <v>638</v>
      </c>
      <c r="V38" s="68" t="s">
        <v>638</v>
      </c>
      <c r="W38" s="68" t="s">
        <v>638</v>
      </c>
      <c r="X38" s="68" t="s">
        <v>638</v>
      </c>
      <c r="Y38" s="68" t="s">
        <v>636</v>
      </c>
      <c r="Z38" s="67" t="s">
        <v>639</v>
      </c>
      <c r="AA38" s="68" t="s">
        <v>636</v>
      </c>
      <c r="AB38" s="67" t="s">
        <v>640</v>
      </c>
      <c r="AC38" s="67" t="s">
        <v>641</v>
      </c>
      <c r="AD38" s="67" t="s">
        <v>583</v>
      </c>
      <c r="AE38" s="67" t="s">
        <v>642</v>
      </c>
      <c r="AF38" s="68" t="s">
        <v>636</v>
      </c>
      <c r="AG38" s="68" t="s">
        <v>636</v>
      </c>
      <c r="AH38" s="68" t="s">
        <v>636</v>
      </c>
      <c r="AI38" s="68" t="s">
        <v>636</v>
      </c>
      <c r="AJ38" s="67" t="s">
        <v>643</v>
      </c>
      <c r="AK38" s="67" t="s">
        <v>583</v>
      </c>
      <c r="AL38" s="67" t="s">
        <v>644</v>
      </c>
      <c r="AM38" s="67" t="s">
        <v>643</v>
      </c>
      <c r="AN38" s="67" t="s">
        <v>645</v>
      </c>
      <c r="AO38" s="67" t="s">
        <v>646</v>
      </c>
      <c r="AP38" s="68" t="s">
        <v>636</v>
      </c>
      <c r="AQ38" s="68" t="s">
        <v>635</v>
      </c>
      <c r="AR38" s="68" t="s">
        <v>647</v>
      </c>
      <c r="AS38" s="68" t="s">
        <v>647</v>
      </c>
      <c r="AT38" s="68" t="s">
        <v>647</v>
      </c>
      <c r="AU38" s="68" t="s">
        <v>636</v>
      </c>
      <c r="AV38" s="68" t="s">
        <v>636</v>
      </c>
      <c r="AW38" s="68" t="s">
        <v>647</v>
      </c>
      <c r="AX38" s="67" t="s">
        <v>582</v>
      </c>
      <c r="AY38" s="68" t="s">
        <v>647</v>
      </c>
      <c r="AZ38" s="68" t="s">
        <v>647</v>
      </c>
      <c r="BA38" s="67" t="s">
        <v>648</v>
      </c>
      <c r="BB38" s="67" t="s">
        <v>648</v>
      </c>
      <c r="BC38" s="67" t="s">
        <v>330</v>
      </c>
      <c r="BD38" s="67" t="s">
        <v>648</v>
      </c>
      <c r="BE38" s="67" t="s">
        <v>639</v>
      </c>
      <c r="BF38" s="67" t="s">
        <v>639</v>
      </c>
      <c r="BG38" s="67" t="s">
        <v>639</v>
      </c>
      <c r="BH38" s="67" t="s">
        <v>639</v>
      </c>
      <c r="BI38" s="67" t="s">
        <v>639</v>
      </c>
      <c r="BJ38" s="67" t="s">
        <v>605</v>
      </c>
      <c r="BK38" s="67" t="s">
        <v>639</v>
      </c>
      <c r="BL38" s="67" t="s">
        <v>649</v>
      </c>
      <c r="BM38" s="67" t="s">
        <v>639</v>
      </c>
      <c r="BN38" s="67" t="s">
        <v>650</v>
      </c>
      <c r="BO38" s="67" t="s">
        <v>651</v>
      </c>
      <c r="BP38" s="67" t="s">
        <v>651</v>
      </c>
      <c r="BQ38" s="67" t="s">
        <v>651</v>
      </c>
      <c r="BR38" s="67" t="s">
        <v>639</v>
      </c>
      <c r="BS38" s="67" t="s">
        <v>639</v>
      </c>
      <c r="BT38" s="67" t="s">
        <v>652</v>
      </c>
      <c r="BU38" s="67" t="s">
        <v>653</v>
      </c>
      <c r="BV38" s="67" t="s">
        <v>653</v>
      </c>
      <c r="BW38" s="67" t="s">
        <v>649</v>
      </c>
      <c r="BX38" s="67" t="s">
        <v>639</v>
      </c>
      <c r="BY38" s="67" t="s">
        <v>639</v>
      </c>
      <c r="BZ38" s="67" t="s">
        <v>639</v>
      </c>
      <c r="CA38" s="67" t="s">
        <v>654</v>
      </c>
      <c r="CB38" s="67" t="s">
        <v>639</v>
      </c>
    </row>
    <row r="39" spans="1:80" s="117" customFormat="1" ht="30">
      <c r="A39" s="67" t="s">
        <v>655</v>
      </c>
      <c r="B39" s="68" t="s">
        <v>656</v>
      </c>
      <c r="C39" s="68" t="s">
        <v>657</v>
      </c>
      <c r="D39" s="68" t="s">
        <v>657</v>
      </c>
      <c r="E39" s="68" t="s">
        <v>657</v>
      </c>
      <c r="F39" s="68" t="s">
        <v>657</v>
      </c>
      <c r="G39" s="68" t="s">
        <v>657</v>
      </c>
      <c r="H39" s="68" t="s">
        <v>656</v>
      </c>
      <c r="I39" s="68" t="s">
        <v>656</v>
      </c>
      <c r="J39" s="68" t="s">
        <v>657</v>
      </c>
      <c r="K39" s="68" t="s">
        <v>657</v>
      </c>
      <c r="L39" s="68" t="s">
        <v>657</v>
      </c>
      <c r="M39" s="68" t="s">
        <v>657</v>
      </c>
      <c r="N39" s="68" t="s">
        <v>657</v>
      </c>
      <c r="O39" s="68" t="s">
        <v>657</v>
      </c>
      <c r="P39" s="67" t="s">
        <v>657</v>
      </c>
      <c r="Q39" s="67" t="s">
        <v>658</v>
      </c>
      <c r="R39" s="68" t="s">
        <v>656</v>
      </c>
      <c r="S39" s="68" t="s">
        <v>657</v>
      </c>
      <c r="T39" s="68" t="s">
        <v>657</v>
      </c>
      <c r="U39" s="68" t="s">
        <v>657</v>
      </c>
      <c r="V39" s="68" t="s">
        <v>657</v>
      </c>
      <c r="W39" s="68" t="s">
        <v>657</v>
      </c>
      <c r="X39" s="68" t="s">
        <v>657</v>
      </c>
      <c r="Y39" s="68" t="s">
        <v>657</v>
      </c>
      <c r="Z39" s="67" t="s">
        <v>630</v>
      </c>
      <c r="AA39" s="68" t="s">
        <v>657</v>
      </c>
      <c r="AB39" s="68" t="s">
        <v>657</v>
      </c>
      <c r="AC39" s="68" t="s">
        <v>657</v>
      </c>
      <c r="AD39" s="68" t="s">
        <v>657</v>
      </c>
      <c r="AE39" s="68" t="s">
        <v>657</v>
      </c>
      <c r="AF39" s="68" t="s">
        <v>657</v>
      </c>
      <c r="AG39" s="68" t="s">
        <v>657</v>
      </c>
      <c r="AH39" s="68" t="s">
        <v>657</v>
      </c>
      <c r="AI39" s="68" t="s">
        <v>657</v>
      </c>
      <c r="AJ39" s="68" t="s">
        <v>657</v>
      </c>
      <c r="AK39" s="68" t="s">
        <v>657</v>
      </c>
      <c r="AL39" s="68" t="s">
        <v>657</v>
      </c>
      <c r="AM39" s="68" t="s">
        <v>657</v>
      </c>
      <c r="AN39" s="68" t="s">
        <v>659</v>
      </c>
      <c r="AO39" s="68" t="s">
        <v>515</v>
      </c>
      <c r="AP39" s="68" t="s">
        <v>657</v>
      </c>
      <c r="AQ39" s="68" t="s">
        <v>656</v>
      </c>
      <c r="AR39" s="68" t="s">
        <v>660</v>
      </c>
      <c r="AS39" s="68" t="s">
        <v>660</v>
      </c>
      <c r="AT39" s="68" t="s">
        <v>660</v>
      </c>
      <c r="AU39" s="68" t="s">
        <v>657</v>
      </c>
      <c r="AV39" s="68" t="s">
        <v>657</v>
      </c>
      <c r="AW39" s="68" t="s">
        <v>660</v>
      </c>
      <c r="AX39" s="68" t="s">
        <v>657</v>
      </c>
      <c r="AY39" s="68" t="s">
        <v>660</v>
      </c>
      <c r="AZ39" s="68" t="s">
        <v>660</v>
      </c>
      <c r="BA39" s="67" t="s">
        <v>330</v>
      </c>
      <c r="BB39" s="67" t="s">
        <v>330</v>
      </c>
      <c r="BC39" s="67" t="s">
        <v>330</v>
      </c>
      <c r="BD39" s="67" t="s">
        <v>330</v>
      </c>
      <c r="BE39" s="67" t="s">
        <v>630</v>
      </c>
      <c r="BF39" s="67" t="s">
        <v>630</v>
      </c>
      <c r="BG39" s="67" t="s">
        <v>630</v>
      </c>
      <c r="BH39" s="67" t="s">
        <v>630</v>
      </c>
      <c r="BI39" s="67" t="s">
        <v>630</v>
      </c>
      <c r="BJ39" s="67" t="s">
        <v>630</v>
      </c>
      <c r="BK39" s="67" t="s">
        <v>630</v>
      </c>
      <c r="BL39" s="67" t="s">
        <v>630</v>
      </c>
      <c r="BM39" s="67" t="s">
        <v>630</v>
      </c>
      <c r="BN39" s="67" t="s">
        <v>630</v>
      </c>
      <c r="BO39" s="67" t="s">
        <v>630</v>
      </c>
      <c r="BP39" s="67" t="s">
        <v>630</v>
      </c>
      <c r="BQ39" s="67" t="s">
        <v>630</v>
      </c>
      <c r="BR39" s="67" t="s">
        <v>630</v>
      </c>
      <c r="BS39" s="67" t="s">
        <v>630</v>
      </c>
      <c r="BT39" s="67" t="s">
        <v>632</v>
      </c>
      <c r="BU39" s="67" t="s">
        <v>630</v>
      </c>
      <c r="BV39" s="67" t="s">
        <v>630</v>
      </c>
      <c r="BW39" s="67" t="s">
        <v>630</v>
      </c>
      <c r="BX39" s="67" t="s">
        <v>630</v>
      </c>
      <c r="BY39" s="67" t="s">
        <v>630</v>
      </c>
      <c r="BZ39" s="67" t="s">
        <v>630</v>
      </c>
      <c r="CA39" s="67" t="s">
        <v>633</v>
      </c>
      <c r="CB39" s="67" t="s">
        <v>630</v>
      </c>
    </row>
    <row r="40" spans="1:80" s="117" customFormat="1" ht="60">
      <c r="A40" s="67" t="s">
        <v>661</v>
      </c>
      <c r="B40" s="88" t="s">
        <v>662</v>
      </c>
      <c r="C40" s="88" t="s">
        <v>663</v>
      </c>
      <c r="D40" s="88" t="s">
        <v>663</v>
      </c>
      <c r="E40" s="88" t="s">
        <v>663</v>
      </c>
      <c r="F40" s="88" t="s">
        <v>663</v>
      </c>
      <c r="G40" s="88" t="s">
        <v>663</v>
      </c>
      <c r="H40" s="88" t="s">
        <v>662</v>
      </c>
      <c r="I40" s="88" t="s">
        <v>662</v>
      </c>
      <c r="J40" s="88" t="s">
        <v>663</v>
      </c>
      <c r="K40" s="88" t="s">
        <v>663</v>
      </c>
      <c r="L40" s="88" t="s">
        <v>663</v>
      </c>
      <c r="M40" s="88" t="s">
        <v>663</v>
      </c>
      <c r="N40" s="88" t="s">
        <v>663</v>
      </c>
      <c r="O40" s="88" t="s">
        <v>663</v>
      </c>
      <c r="P40" s="92" t="s">
        <v>663</v>
      </c>
      <c r="Q40" s="92" t="s">
        <v>664</v>
      </c>
      <c r="R40" s="88" t="s">
        <v>662</v>
      </c>
      <c r="S40" s="88" t="s">
        <v>663</v>
      </c>
      <c r="T40" s="88" t="s">
        <v>663</v>
      </c>
      <c r="U40" s="88" t="s">
        <v>665</v>
      </c>
      <c r="V40" s="88" t="s">
        <v>665</v>
      </c>
      <c r="W40" s="88" t="s">
        <v>665</v>
      </c>
      <c r="X40" s="88" t="s">
        <v>665</v>
      </c>
      <c r="Y40" s="88" t="s">
        <v>663</v>
      </c>
      <c r="Z40" s="92" t="s">
        <v>666</v>
      </c>
      <c r="AA40" s="88" t="s">
        <v>663</v>
      </c>
      <c r="AB40" s="9" t="s">
        <v>667</v>
      </c>
      <c r="AC40" s="9" t="s">
        <v>668</v>
      </c>
      <c r="AD40" s="9" t="s">
        <v>669</v>
      </c>
      <c r="AE40" s="9" t="s">
        <v>670</v>
      </c>
      <c r="AF40" s="88" t="s">
        <v>663</v>
      </c>
      <c r="AG40" s="88" t="s">
        <v>663</v>
      </c>
      <c r="AH40" s="88" t="s">
        <v>663</v>
      </c>
      <c r="AI40" s="88" t="s">
        <v>605</v>
      </c>
      <c r="AJ40" s="9" t="s">
        <v>669</v>
      </c>
      <c r="AK40" s="9" t="s">
        <v>669</v>
      </c>
      <c r="AL40" s="9" t="s">
        <v>669</v>
      </c>
      <c r="AM40" s="9" t="s">
        <v>669</v>
      </c>
      <c r="AN40" s="9" t="s">
        <v>671</v>
      </c>
      <c r="AO40" s="9" t="s">
        <v>672</v>
      </c>
      <c r="AP40" s="88" t="s">
        <v>663</v>
      </c>
      <c r="AQ40" s="88" t="s">
        <v>662</v>
      </c>
      <c r="AR40" s="68" t="s">
        <v>673</v>
      </c>
      <c r="AS40" s="68" t="s">
        <v>673</v>
      </c>
      <c r="AT40" s="68" t="s">
        <v>673</v>
      </c>
      <c r="AU40" s="88" t="s">
        <v>663</v>
      </c>
      <c r="AV40" s="88" t="s">
        <v>663</v>
      </c>
      <c r="AW40" s="68" t="s">
        <v>673</v>
      </c>
      <c r="AX40" s="9" t="s">
        <v>674</v>
      </c>
      <c r="AY40" s="68" t="s">
        <v>673</v>
      </c>
      <c r="AZ40" s="68" t="s">
        <v>673</v>
      </c>
      <c r="BA40" s="67" t="s">
        <v>675</v>
      </c>
      <c r="BB40" s="67" t="s">
        <v>675</v>
      </c>
      <c r="BC40" s="67" t="s">
        <v>330</v>
      </c>
      <c r="BD40" s="67" t="s">
        <v>675</v>
      </c>
      <c r="BE40" s="92" t="s">
        <v>666</v>
      </c>
      <c r="BF40" s="92" t="s">
        <v>666</v>
      </c>
      <c r="BG40" s="92" t="s">
        <v>666</v>
      </c>
      <c r="BH40" s="92" t="s">
        <v>666</v>
      </c>
      <c r="BI40" s="92" t="s">
        <v>666</v>
      </c>
      <c r="BJ40" s="92" t="s">
        <v>666</v>
      </c>
      <c r="BK40" s="92" t="s">
        <v>666</v>
      </c>
      <c r="BL40" s="207" t="s">
        <v>676</v>
      </c>
      <c r="BM40" s="207" t="s">
        <v>666</v>
      </c>
      <c r="BN40" s="207" t="s">
        <v>677</v>
      </c>
      <c r="BO40" s="207" t="s">
        <v>677</v>
      </c>
      <c r="BP40" s="207" t="s">
        <v>666</v>
      </c>
      <c r="BQ40" s="207" t="s">
        <v>678</v>
      </c>
      <c r="BR40" s="207" t="s">
        <v>666</v>
      </c>
      <c r="BS40" s="207" t="s">
        <v>666</v>
      </c>
      <c r="BT40" s="92" t="s">
        <v>679</v>
      </c>
      <c r="BU40" s="92" t="s">
        <v>676</v>
      </c>
      <c r="BV40" s="92" t="s">
        <v>680</v>
      </c>
      <c r="BW40" s="92" t="s">
        <v>681</v>
      </c>
      <c r="BX40" s="92" t="s">
        <v>666</v>
      </c>
      <c r="BY40" s="92" t="s">
        <v>666</v>
      </c>
      <c r="BZ40" s="92" t="s">
        <v>666</v>
      </c>
      <c r="CA40" s="92" t="s">
        <v>682</v>
      </c>
      <c r="CB40" s="92" t="s">
        <v>666</v>
      </c>
    </row>
    <row r="41" spans="1:80" s="117" customFormat="1" ht="30">
      <c r="A41" s="67" t="s">
        <v>683</v>
      </c>
      <c r="B41" s="68" t="s">
        <v>684</v>
      </c>
      <c r="C41" s="68" t="s">
        <v>685</v>
      </c>
      <c r="D41" s="68" t="s">
        <v>685</v>
      </c>
      <c r="E41" s="68" t="s">
        <v>685</v>
      </c>
      <c r="F41" s="68" t="s">
        <v>685</v>
      </c>
      <c r="G41" s="68" t="s">
        <v>685</v>
      </c>
      <c r="H41" s="68" t="s">
        <v>684</v>
      </c>
      <c r="I41" s="68" t="s">
        <v>684</v>
      </c>
      <c r="J41" s="68" t="s">
        <v>685</v>
      </c>
      <c r="K41" s="68" t="s">
        <v>685</v>
      </c>
      <c r="L41" s="68" t="s">
        <v>685</v>
      </c>
      <c r="M41" s="68" t="s">
        <v>685</v>
      </c>
      <c r="N41" s="68" t="s">
        <v>685</v>
      </c>
      <c r="O41" s="68" t="s">
        <v>685</v>
      </c>
      <c r="P41" s="67" t="s">
        <v>685</v>
      </c>
      <c r="Q41" s="67" t="s">
        <v>686</v>
      </c>
      <c r="R41" s="68" t="s">
        <v>684</v>
      </c>
      <c r="S41" s="68" t="s">
        <v>685</v>
      </c>
      <c r="T41" s="68" t="s">
        <v>685</v>
      </c>
      <c r="U41" s="68" t="s">
        <v>685</v>
      </c>
      <c r="V41" s="68" t="s">
        <v>685</v>
      </c>
      <c r="W41" s="68" t="s">
        <v>685</v>
      </c>
      <c r="X41" s="68" t="s">
        <v>685</v>
      </c>
      <c r="Y41" s="68" t="s">
        <v>685</v>
      </c>
      <c r="Z41" s="67" t="s">
        <v>685</v>
      </c>
      <c r="AA41" s="68" t="s">
        <v>685</v>
      </c>
      <c r="AB41" s="68" t="s">
        <v>685</v>
      </c>
      <c r="AC41" s="68" t="s">
        <v>685</v>
      </c>
      <c r="AD41" s="68" t="s">
        <v>685</v>
      </c>
      <c r="AE41" s="68" t="s">
        <v>685</v>
      </c>
      <c r="AF41" s="68" t="s">
        <v>685</v>
      </c>
      <c r="AG41" s="68" t="s">
        <v>685</v>
      </c>
      <c r="AH41" s="68" t="s">
        <v>685</v>
      </c>
      <c r="AI41" s="68" t="s">
        <v>685</v>
      </c>
      <c r="AJ41" s="68" t="s">
        <v>685</v>
      </c>
      <c r="AK41" s="68" t="s">
        <v>685</v>
      </c>
      <c r="AL41" s="68" t="s">
        <v>685</v>
      </c>
      <c r="AM41" s="68" t="s">
        <v>685</v>
      </c>
      <c r="AN41" s="68" t="s">
        <v>686</v>
      </c>
      <c r="AO41" s="68" t="s">
        <v>687</v>
      </c>
      <c r="AP41" s="68" t="s">
        <v>685</v>
      </c>
      <c r="AQ41" s="68" t="s">
        <v>684</v>
      </c>
      <c r="AR41" s="68" t="s">
        <v>688</v>
      </c>
      <c r="AS41" s="68" t="s">
        <v>688</v>
      </c>
      <c r="AT41" s="68" t="s">
        <v>688</v>
      </c>
      <c r="AU41" s="68" t="s">
        <v>685</v>
      </c>
      <c r="AV41" s="68" t="s">
        <v>685</v>
      </c>
      <c r="AW41" s="68" t="s">
        <v>688</v>
      </c>
      <c r="AX41" s="68" t="s">
        <v>685</v>
      </c>
      <c r="AY41" s="68" t="s">
        <v>688</v>
      </c>
      <c r="AZ41" s="68" t="s">
        <v>688</v>
      </c>
      <c r="BA41" s="67" t="s">
        <v>330</v>
      </c>
      <c r="BB41" s="67" t="s">
        <v>330</v>
      </c>
      <c r="BC41" s="67" t="s">
        <v>330</v>
      </c>
      <c r="BD41" s="67" t="s">
        <v>330</v>
      </c>
      <c r="BE41" s="67" t="s">
        <v>685</v>
      </c>
      <c r="BF41" s="67" t="s">
        <v>685</v>
      </c>
      <c r="BG41" s="67" t="s">
        <v>685</v>
      </c>
      <c r="BH41" s="67" t="s">
        <v>685</v>
      </c>
      <c r="BI41" s="67" t="s">
        <v>685</v>
      </c>
      <c r="BJ41" s="67" t="s">
        <v>685</v>
      </c>
      <c r="BK41" s="67" t="s">
        <v>685</v>
      </c>
      <c r="BL41" s="67" t="s">
        <v>685</v>
      </c>
      <c r="BM41" s="67" t="s">
        <v>685</v>
      </c>
      <c r="BN41" s="67" t="s">
        <v>685</v>
      </c>
      <c r="BO41" s="67" t="s">
        <v>685</v>
      </c>
      <c r="BP41" s="67" t="s">
        <v>685</v>
      </c>
      <c r="BQ41" s="67" t="s">
        <v>685</v>
      </c>
      <c r="BR41" s="67" t="s">
        <v>685</v>
      </c>
      <c r="BS41" s="67" t="s">
        <v>685</v>
      </c>
      <c r="BT41" s="67" t="s">
        <v>689</v>
      </c>
      <c r="BU41" s="67" t="s">
        <v>685</v>
      </c>
      <c r="BV41" s="67" t="s">
        <v>685</v>
      </c>
      <c r="BW41" s="67" t="s">
        <v>685</v>
      </c>
      <c r="BX41" s="67" t="s">
        <v>685</v>
      </c>
      <c r="BY41" s="67" t="s">
        <v>685</v>
      </c>
      <c r="BZ41" s="67" t="s">
        <v>685</v>
      </c>
      <c r="CA41" s="67" t="s">
        <v>690</v>
      </c>
      <c r="CB41" s="67" t="s">
        <v>685</v>
      </c>
    </row>
    <row r="42" spans="1:80" s="117" customFormat="1">
      <c r="A42" s="67" t="s">
        <v>691</v>
      </c>
      <c r="B42" s="67" t="s">
        <v>330</v>
      </c>
      <c r="C42" s="67" t="s">
        <v>330</v>
      </c>
      <c r="D42" s="67" t="s">
        <v>330</v>
      </c>
      <c r="E42" s="67" t="s">
        <v>330</v>
      </c>
      <c r="F42" s="67" t="s">
        <v>330</v>
      </c>
      <c r="G42" s="67" t="s">
        <v>330</v>
      </c>
      <c r="H42" s="67" t="s">
        <v>330</v>
      </c>
      <c r="I42" s="67" t="s">
        <v>330</v>
      </c>
      <c r="J42" s="67" t="s">
        <v>330</v>
      </c>
      <c r="K42" s="67" t="s">
        <v>330</v>
      </c>
      <c r="L42" s="67" t="s">
        <v>330</v>
      </c>
      <c r="M42" s="67" t="s">
        <v>330</v>
      </c>
      <c r="N42" s="67" t="s">
        <v>330</v>
      </c>
      <c r="O42" s="67" t="s">
        <v>330</v>
      </c>
      <c r="P42" s="67" t="s">
        <v>330</v>
      </c>
      <c r="Q42" s="67" t="s">
        <v>330</v>
      </c>
      <c r="R42" s="67" t="s">
        <v>330</v>
      </c>
      <c r="S42" s="67" t="s">
        <v>330</v>
      </c>
      <c r="T42" s="67" t="s">
        <v>330</v>
      </c>
      <c r="U42" s="67" t="s">
        <v>330</v>
      </c>
      <c r="V42" s="67" t="s">
        <v>330</v>
      </c>
      <c r="W42" s="67" t="s">
        <v>330</v>
      </c>
      <c r="X42" s="67" t="s">
        <v>330</v>
      </c>
      <c r="Y42" s="67" t="s">
        <v>330</v>
      </c>
      <c r="Z42" s="67" t="s">
        <v>330</v>
      </c>
      <c r="AA42" s="67" t="s">
        <v>330</v>
      </c>
      <c r="AB42" s="67" t="s">
        <v>330</v>
      </c>
      <c r="AC42" s="67" t="s">
        <v>330</v>
      </c>
      <c r="AD42" s="67" t="s">
        <v>330</v>
      </c>
      <c r="AE42" s="67" t="s">
        <v>330</v>
      </c>
      <c r="AF42" s="67" t="s">
        <v>330</v>
      </c>
      <c r="AG42" s="67" t="s">
        <v>330</v>
      </c>
      <c r="AH42" s="67" t="s">
        <v>330</v>
      </c>
      <c r="AI42" s="67" t="s">
        <v>330</v>
      </c>
      <c r="AJ42" s="67" t="s">
        <v>330</v>
      </c>
      <c r="AK42" s="67" t="s">
        <v>330</v>
      </c>
      <c r="AL42" s="67" t="s">
        <v>330</v>
      </c>
      <c r="AM42" s="67" t="s">
        <v>330</v>
      </c>
      <c r="AN42" s="67" t="s">
        <v>330</v>
      </c>
      <c r="AO42" s="67" t="s">
        <v>330</v>
      </c>
      <c r="AP42" s="67" t="s">
        <v>330</v>
      </c>
      <c r="AQ42" s="67" t="s">
        <v>330</v>
      </c>
      <c r="AR42" s="83"/>
      <c r="AS42" s="83"/>
      <c r="AT42" s="83"/>
      <c r="AU42" s="67" t="s">
        <v>330</v>
      </c>
      <c r="AV42" s="67" t="s">
        <v>330</v>
      </c>
      <c r="AW42" s="83"/>
      <c r="AX42" s="67" t="s">
        <v>330</v>
      </c>
      <c r="AY42" s="83"/>
      <c r="AZ42" s="83"/>
      <c r="BA42" s="67" t="s">
        <v>330</v>
      </c>
      <c r="BB42" s="67" t="s">
        <v>330</v>
      </c>
      <c r="BC42" s="67" t="s">
        <v>330</v>
      </c>
      <c r="BD42" s="67" t="s">
        <v>330</v>
      </c>
      <c r="BE42" s="67" t="s">
        <v>330</v>
      </c>
      <c r="BF42" s="67" t="s">
        <v>330</v>
      </c>
      <c r="BG42" s="67" t="s">
        <v>330</v>
      </c>
      <c r="BH42" s="67" t="s">
        <v>330</v>
      </c>
      <c r="BI42" s="67" t="s">
        <v>330</v>
      </c>
      <c r="BJ42" s="67" t="s">
        <v>330</v>
      </c>
      <c r="BK42" s="67" t="s">
        <v>330</v>
      </c>
      <c r="BL42" s="67" t="s">
        <v>330</v>
      </c>
      <c r="BM42" s="67" t="s">
        <v>330</v>
      </c>
      <c r="BN42" s="67" t="s">
        <v>330</v>
      </c>
      <c r="BO42" s="67" t="s">
        <v>330</v>
      </c>
      <c r="BP42" s="67" t="s">
        <v>330</v>
      </c>
      <c r="BQ42" s="67" t="s">
        <v>330</v>
      </c>
      <c r="BR42" s="67" t="s">
        <v>330</v>
      </c>
      <c r="BS42" s="67" t="s">
        <v>330</v>
      </c>
      <c r="BT42" s="67" t="s">
        <v>330</v>
      </c>
      <c r="BU42" s="67" t="s">
        <v>330</v>
      </c>
      <c r="BV42" s="67" t="s">
        <v>330</v>
      </c>
      <c r="BW42" s="67" t="s">
        <v>330</v>
      </c>
      <c r="BX42" s="67" t="s">
        <v>330</v>
      </c>
      <c r="BY42" s="67" t="s">
        <v>330</v>
      </c>
      <c r="BZ42" s="67" t="s">
        <v>330</v>
      </c>
      <c r="CA42" s="67" t="s">
        <v>330</v>
      </c>
      <c r="CB42" s="67" t="s">
        <v>330</v>
      </c>
    </row>
    <row r="43" spans="1:80" s="117" customFormat="1">
      <c r="A43" s="67" t="s">
        <v>692</v>
      </c>
      <c r="B43" s="67" t="s">
        <v>330</v>
      </c>
      <c r="C43" s="67" t="s">
        <v>330</v>
      </c>
      <c r="D43" s="67" t="s">
        <v>330</v>
      </c>
      <c r="E43" s="67" t="s">
        <v>330</v>
      </c>
      <c r="F43" s="67" t="s">
        <v>330</v>
      </c>
      <c r="G43" s="67" t="s">
        <v>330</v>
      </c>
      <c r="H43" s="67" t="s">
        <v>330</v>
      </c>
      <c r="I43" s="67" t="s">
        <v>330</v>
      </c>
      <c r="J43" s="67" t="s">
        <v>330</v>
      </c>
      <c r="K43" s="67" t="s">
        <v>330</v>
      </c>
      <c r="L43" s="67" t="s">
        <v>330</v>
      </c>
      <c r="M43" s="67" t="s">
        <v>330</v>
      </c>
      <c r="N43" s="67" t="s">
        <v>330</v>
      </c>
      <c r="O43" s="67" t="s">
        <v>330</v>
      </c>
      <c r="P43" s="67" t="s">
        <v>330</v>
      </c>
      <c r="Q43" s="67" t="s">
        <v>330</v>
      </c>
      <c r="R43" s="67" t="s">
        <v>330</v>
      </c>
      <c r="S43" s="67" t="s">
        <v>330</v>
      </c>
      <c r="T43" s="67" t="s">
        <v>330</v>
      </c>
      <c r="U43" s="67" t="s">
        <v>330</v>
      </c>
      <c r="V43" s="67" t="s">
        <v>330</v>
      </c>
      <c r="W43" s="67" t="s">
        <v>330</v>
      </c>
      <c r="X43" s="67" t="s">
        <v>330</v>
      </c>
      <c r="Y43" s="67" t="s">
        <v>330</v>
      </c>
      <c r="Z43" s="67" t="s">
        <v>330</v>
      </c>
      <c r="AA43" s="67" t="s">
        <v>330</v>
      </c>
      <c r="AB43" s="67" t="s">
        <v>330</v>
      </c>
      <c r="AC43" s="67" t="s">
        <v>330</v>
      </c>
      <c r="AD43" s="67" t="s">
        <v>330</v>
      </c>
      <c r="AE43" s="67" t="s">
        <v>330</v>
      </c>
      <c r="AF43" s="67" t="s">
        <v>330</v>
      </c>
      <c r="AG43" s="67" t="s">
        <v>330</v>
      </c>
      <c r="AH43" s="67" t="s">
        <v>330</v>
      </c>
      <c r="AI43" s="67" t="s">
        <v>330</v>
      </c>
      <c r="AJ43" s="67" t="s">
        <v>330</v>
      </c>
      <c r="AK43" s="67" t="s">
        <v>330</v>
      </c>
      <c r="AL43" s="67" t="s">
        <v>330</v>
      </c>
      <c r="AM43" s="67" t="s">
        <v>330</v>
      </c>
      <c r="AN43" s="67" t="s">
        <v>330</v>
      </c>
      <c r="AO43" s="67" t="s">
        <v>330</v>
      </c>
      <c r="AP43" s="67" t="s">
        <v>330</v>
      </c>
      <c r="AQ43" s="67" t="s">
        <v>330</v>
      </c>
      <c r="AR43" s="67" t="s">
        <v>693</v>
      </c>
      <c r="AS43" s="67" t="s">
        <v>693</v>
      </c>
      <c r="AT43" s="67" t="s">
        <v>693</v>
      </c>
      <c r="AU43" s="67" t="s">
        <v>330</v>
      </c>
      <c r="AV43" s="67" t="s">
        <v>330</v>
      </c>
      <c r="AW43" s="67" t="s">
        <v>693</v>
      </c>
      <c r="AX43" s="67" t="s">
        <v>330</v>
      </c>
      <c r="AY43" s="67" t="s">
        <v>693</v>
      </c>
      <c r="AZ43" s="67" t="s">
        <v>693</v>
      </c>
      <c r="BA43" s="67" t="s">
        <v>330</v>
      </c>
      <c r="BB43" s="67" t="s">
        <v>330</v>
      </c>
      <c r="BC43" s="67" t="s">
        <v>330</v>
      </c>
      <c r="BD43" s="67" t="s">
        <v>330</v>
      </c>
      <c r="BE43" s="67" t="s">
        <v>330</v>
      </c>
      <c r="BF43" s="67" t="s">
        <v>330</v>
      </c>
      <c r="BG43" s="67" t="s">
        <v>330</v>
      </c>
      <c r="BH43" s="67" t="s">
        <v>330</v>
      </c>
      <c r="BI43" s="67" t="s">
        <v>330</v>
      </c>
      <c r="BJ43" s="67" t="s">
        <v>330</v>
      </c>
      <c r="BK43" s="67" t="s">
        <v>330</v>
      </c>
      <c r="BL43" s="67" t="s">
        <v>330</v>
      </c>
      <c r="BM43" s="67" t="s">
        <v>330</v>
      </c>
      <c r="BN43" s="67" t="s">
        <v>330</v>
      </c>
      <c r="BO43" s="67" t="s">
        <v>330</v>
      </c>
      <c r="BP43" s="67" t="s">
        <v>330</v>
      </c>
      <c r="BQ43" s="67" t="s">
        <v>330</v>
      </c>
      <c r="BR43" s="67" t="s">
        <v>330</v>
      </c>
      <c r="BS43" s="67" t="s">
        <v>330</v>
      </c>
      <c r="BT43" s="67" t="s">
        <v>330</v>
      </c>
      <c r="BU43" s="67" t="s">
        <v>330</v>
      </c>
      <c r="BV43" s="67" t="s">
        <v>330</v>
      </c>
      <c r="BW43" s="67" t="s">
        <v>330</v>
      </c>
      <c r="BX43" s="67" t="s">
        <v>330</v>
      </c>
      <c r="BY43" s="67" t="s">
        <v>330</v>
      </c>
      <c r="BZ43" s="67" t="s">
        <v>330</v>
      </c>
      <c r="CA43" s="67" t="s">
        <v>330</v>
      </c>
      <c r="CB43" s="67" t="s">
        <v>330</v>
      </c>
    </row>
    <row r="44" spans="1:80" s="217" customFormat="1">
      <c r="A44" s="72" t="s">
        <v>694</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c r="AO44" s="83"/>
      <c r="AP44" s="83"/>
      <c r="AQ44" s="83"/>
      <c r="AR44" s="10"/>
      <c r="AS44" s="10"/>
      <c r="AT44" s="10"/>
      <c r="AU44" s="83"/>
      <c r="AV44" s="83"/>
      <c r="AW44" s="10"/>
      <c r="AX44" s="83"/>
      <c r="AY44" s="10"/>
      <c r="AZ44" s="10"/>
      <c r="BA44" s="72"/>
      <c r="BB44" s="72"/>
      <c r="BC44" s="72"/>
      <c r="BD44" s="72"/>
      <c r="BE44" s="83"/>
      <c r="BF44" s="83"/>
      <c r="BG44" s="83"/>
      <c r="BH44" s="83"/>
      <c r="BI44" s="83"/>
      <c r="BJ44" s="83"/>
      <c r="BK44" s="83"/>
      <c r="BL44" s="83"/>
      <c r="BM44" s="83"/>
      <c r="BN44" s="83"/>
      <c r="BO44" s="83"/>
      <c r="BP44" s="83"/>
      <c r="BQ44" s="83"/>
      <c r="BR44" s="83"/>
      <c r="BS44" s="83"/>
      <c r="BT44" s="83"/>
      <c r="BU44" s="83"/>
      <c r="BV44" s="83"/>
      <c r="BW44" s="83"/>
      <c r="BX44" s="83"/>
      <c r="BY44" s="83"/>
      <c r="BZ44" s="83"/>
      <c r="CA44" s="83"/>
      <c r="CB44" s="83"/>
    </row>
    <row r="45" spans="1:80" s="117" customFormat="1">
      <c r="A45" s="67" t="s">
        <v>695</v>
      </c>
      <c r="B45" s="67" t="s">
        <v>693</v>
      </c>
      <c r="C45" s="67" t="s">
        <v>693</v>
      </c>
      <c r="D45" s="67" t="s">
        <v>693</v>
      </c>
      <c r="E45" s="67" t="s">
        <v>693</v>
      </c>
      <c r="F45" s="67" t="s">
        <v>693</v>
      </c>
      <c r="G45" s="67" t="s">
        <v>693</v>
      </c>
      <c r="H45" s="67" t="s">
        <v>693</v>
      </c>
      <c r="I45" s="67" t="s">
        <v>693</v>
      </c>
      <c r="J45" s="67" t="s">
        <v>693</v>
      </c>
      <c r="K45" s="67" t="s">
        <v>693</v>
      </c>
      <c r="L45" s="67" t="s">
        <v>693</v>
      </c>
      <c r="M45" s="67" t="s">
        <v>693</v>
      </c>
      <c r="N45" s="67" t="s">
        <v>693</v>
      </c>
      <c r="O45" s="67" t="s">
        <v>693</v>
      </c>
      <c r="P45" s="67" t="s">
        <v>693</v>
      </c>
      <c r="Q45" s="67" t="s">
        <v>693</v>
      </c>
      <c r="R45" s="67" t="s">
        <v>693</v>
      </c>
      <c r="S45" s="67" t="s">
        <v>693</v>
      </c>
      <c r="T45" s="67" t="s">
        <v>693</v>
      </c>
      <c r="U45" s="67" t="s">
        <v>693</v>
      </c>
      <c r="V45" s="67" t="s">
        <v>693</v>
      </c>
      <c r="W45" s="67" t="s">
        <v>693</v>
      </c>
      <c r="X45" s="67" t="s">
        <v>693</v>
      </c>
      <c r="Y45" s="67" t="s">
        <v>693</v>
      </c>
      <c r="Z45" s="67" t="s">
        <v>693</v>
      </c>
      <c r="AA45" s="67" t="s">
        <v>693</v>
      </c>
      <c r="AB45" s="67" t="s">
        <v>693</v>
      </c>
      <c r="AC45" s="67" t="s">
        <v>693</v>
      </c>
      <c r="AD45" s="67" t="s">
        <v>693</v>
      </c>
      <c r="AE45" s="67" t="s">
        <v>693</v>
      </c>
      <c r="AF45" s="67" t="s">
        <v>693</v>
      </c>
      <c r="AG45" s="67" t="s">
        <v>693</v>
      </c>
      <c r="AH45" s="67" t="s">
        <v>693</v>
      </c>
      <c r="AI45" s="67" t="s">
        <v>693</v>
      </c>
      <c r="AJ45" s="67" t="s">
        <v>693</v>
      </c>
      <c r="AK45" s="67" t="s">
        <v>693</v>
      </c>
      <c r="AL45" s="67" t="s">
        <v>693</v>
      </c>
      <c r="AM45" s="67" t="s">
        <v>693</v>
      </c>
      <c r="AN45" s="67" t="s">
        <v>693</v>
      </c>
      <c r="AO45" s="67" t="s">
        <v>693</v>
      </c>
      <c r="AP45" s="67" t="s">
        <v>693</v>
      </c>
      <c r="AQ45" s="67" t="s">
        <v>693</v>
      </c>
      <c r="AR45" s="7" t="s">
        <v>102</v>
      </c>
      <c r="AS45" s="7" t="s">
        <v>102</v>
      </c>
      <c r="AT45" s="7" t="s">
        <v>102</v>
      </c>
      <c r="AU45" s="67" t="s">
        <v>693</v>
      </c>
      <c r="AV45" s="67" t="s">
        <v>693</v>
      </c>
      <c r="AW45" s="7" t="s">
        <v>102</v>
      </c>
      <c r="AX45" s="67" t="s">
        <v>693</v>
      </c>
      <c r="AY45" s="7" t="s">
        <v>102</v>
      </c>
      <c r="AZ45" s="7" t="s">
        <v>102</v>
      </c>
      <c r="BA45" s="67" t="s">
        <v>330</v>
      </c>
      <c r="BB45" s="67" t="s">
        <v>330</v>
      </c>
      <c r="BC45" s="67" t="s">
        <v>330</v>
      </c>
      <c r="BD45" s="67" t="s">
        <v>330</v>
      </c>
      <c r="BE45" s="67" t="s">
        <v>693</v>
      </c>
      <c r="BF45" s="67" t="s">
        <v>693</v>
      </c>
      <c r="BG45" s="67" t="s">
        <v>693</v>
      </c>
      <c r="BH45" s="67" t="s">
        <v>693</v>
      </c>
      <c r="BI45" s="67" t="s">
        <v>693</v>
      </c>
      <c r="BJ45" s="67" t="s">
        <v>693</v>
      </c>
      <c r="BK45" s="67" t="s">
        <v>693</v>
      </c>
      <c r="BL45" s="67" t="s">
        <v>693</v>
      </c>
      <c r="BM45" s="67" t="s">
        <v>693</v>
      </c>
      <c r="BN45" s="67" t="s">
        <v>693</v>
      </c>
      <c r="BO45" s="67" t="s">
        <v>693</v>
      </c>
      <c r="BP45" s="67" t="s">
        <v>693</v>
      </c>
      <c r="BQ45" s="67" t="s">
        <v>693</v>
      </c>
      <c r="BR45" s="67" t="s">
        <v>693</v>
      </c>
      <c r="BS45" s="67" t="s">
        <v>693</v>
      </c>
      <c r="BT45" s="67" t="s">
        <v>693</v>
      </c>
      <c r="BU45" s="67" t="s">
        <v>693</v>
      </c>
      <c r="BV45" s="67" t="s">
        <v>693</v>
      </c>
      <c r="BW45" s="67" t="s">
        <v>693</v>
      </c>
      <c r="BX45" s="67" t="s">
        <v>693</v>
      </c>
      <c r="BY45" s="67" t="s">
        <v>693</v>
      </c>
      <c r="BZ45" s="67" t="s">
        <v>693</v>
      </c>
      <c r="CA45" s="67" t="s">
        <v>693</v>
      </c>
      <c r="CB45" s="67" t="s">
        <v>693</v>
      </c>
    </row>
    <row r="46" spans="1:80" s="217" customFormat="1">
      <c r="A46" s="72" t="s">
        <v>126</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c r="AL46" s="83"/>
      <c r="AM46" s="83"/>
      <c r="AN46" s="83"/>
      <c r="AO46" s="83"/>
      <c r="AP46" s="83"/>
      <c r="AQ46" s="83"/>
      <c r="AR46" s="7"/>
      <c r="AS46" s="7"/>
      <c r="AT46" s="7"/>
      <c r="AU46" s="83"/>
      <c r="AV46" s="83"/>
      <c r="AW46" s="7"/>
      <c r="AX46" s="83"/>
      <c r="AY46" s="7"/>
      <c r="AZ46" s="7"/>
      <c r="BA46" s="72"/>
      <c r="BB46" s="72"/>
      <c r="BC46" s="72"/>
      <c r="BD46" s="72"/>
      <c r="BE46" s="83"/>
      <c r="BF46" s="83"/>
      <c r="BG46" s="83"/>
      <c r="BH46" s="83"/>
      <c r="BI46" s="83"/>
      <c r="BJ46" s="83"/>
      <c r="BK46" s="83"/>
      <c r="BL46" s="83"/>
      <c r="BM46" s="83"/>
      <c r="BN46" s="83"/>
      <c r="BO46" s="83"/>
      <c r="BP46" s="83"/>
      <c r="BQ46" s="83"/>
      <c r="BR46" s="83"/>
      <c r="BS46" s="83"/>
      <c r="BT46" s="83"/>
      <c r="BU46" s="83"/>
      <c r="BV46" s="83"/>
      <c r="BW46" s="83"/>
      <c r="BX46" s="83"/>
      <c r="BY46" s="83"/>
      <c r="BZ46" s="83"/>
      <c r="CA46" s="83"/>
      <c r="CB46" s="83"/>
    </row>
    <row r="47" spans="1:80" s="117" customFormat="1">
      <c r="A47" s="7" t="s">
        <v>696</v>
      </c>
      <c r="B47" s="7" t="s">
        <v>102</v>
      </c>
      <c r="C47" s="7" t="s">
        <v>103</v>
      </c>
      <c r="D47" s="7" t="s">
        <v>103</v>
      </c>
      <c r="E47" s="7" t="s">
        <v>102</v>
      </c>
      <c r="F47" s="7" t="s">
        <v>102</v>
      </c>
      <c r="G47" s="7" t="s">
        <v>102</v>
      </c>
      <c r="H47" s="7" t="s">
        <v>102</v>
      </c>
      <c r="I47" s="7" t="s">
        <v>102</v>
      </c>
      <c r="J47" s="7" t="s">
        <v>102</v>
      </c>
      <c r="K47" s="7" t="s">
        <v>102</v>
      </c>
      <c r="L47" s="7" t="s">
        <v>102</v>
      </c>
      <c r="M47" s="7" t="s">
        <v>102</v>
      </c>
      <c r="N47" s="7" t="s">
        <v>102</v>
      </c>
      <c r="O47" s="7" t="s">
        <v>102</v>
      </c>
      <c r="P47" s="97"/>
      <c r="Q47" s="97"/>
      <c r="R47" s="7" t="s">
        <v>102</v>
      </c>
      <c r="S47" s="7" t="s">
        <v>102</v>
      </c>
      <c r="T47" s="7" t="s">
        <v>102</v>
      </c>
      <c r="U47" s="7" t="s">
        <v>102</v>
      </c>
      <c r="V47" s="7" t="s">
        <v>102</v>
      </c>
      <c r="W47" s="7" t="s">
        <v>102</v>
      </c>
      <c r="X47" s="7" t="s">
        <v>102</v>
      </c>
      <c r="Y47" s="7" t="s">
        <v>102</v>
      </c>
      <c r="Z47" s="7" t="s">
        <v>102</v>
      </c>
      <c r="AA47" s="7" t="s">
        <v>102</v>
      </c>
      <c r="AB47" s="7" t="s">
        <v>102</v>
      </c>
      <c r="AC47" s="7" t="s">
        <v>102</v>
      </c>
      <c r="AD47" s="7" t="s">
        <v>102</v>
      </c>
      <c r="AE47" s="7" t="s">
        <v>102</v>
      </c>
      <c r="AF47" s="7" t="s">
        <v>102</v>
      </c>
      <c r="AG47" s="7" t="s">
        <v>102</v>
      </c>
      <c r="AH47" s="7" t="s">
        <v>102</v>
      </c>
      <c r="AI47" s="7" t="s">
        <v>102</v>
      </c>
      <c r="AJ47" s="7" t="s">
        <v>102</v>
      </c>
      <c r="AK47" s="7" t="s">
        <v>102</v>
      </c>
      <c r="AL47" s="7" t="s">
        <v>102</v>
      </c>
      <c r="AM47" s="7" t="s">
        <v>102</v>
      </c>
      <c r="AN47" s="7" t="s">
        <v>102</v>
      </c>
      <c r="AO47" s="7" t="s">
        <v>102</v>
      </c>
      <c r="AP47" s="7" t="s">
        <v>102</v>
      </c>
      <c r="AQ47" s="7" t="s">
        <v>102</v>
      </c>
      <c r="AR47" s="7" t="s">
        <v>102</v>
      </c>
      <c r="AS47" s="7" t="s">
        <v>102</v>
      </c>
      <c r="AT47" s="7" t="s">
        <v>102</v>
      </c>
      <c r="AU47" s="7" t="s">
        <v>102</v>
      </c>
      <c r="AV47" s="7" t="s">
        <v>102</v>
      </c>
      <c r="AW47" s="7" t="s">
        <v>102</v>
      </c>
      <c r="AX47" s="7" t="s">
        <v>102</v>
      </c>
      <c r="AY47" s="7" t="s">
        <v>102</v>
      </c>
      <c r="AZ47" s="7" t="s">
        <v>102</v>
      </c>
      <c r="BA47" s="97"/>
      <c r="BB47" s="97"/>
      <c r="BC47" s="97"/>
      <c r="BD47" s="97"/>
      <c r="BE47" s="97"/>
      <c r="BF47" s="97"/>
      <c r="BG47" s="97"/>
      <c r="BH47" s="97"/>
      <c r="BI47" s="97"/>
      <c r="BJ47" s="97"/>
      <c r="BK47" s="97"/>
      <c r="BL47" s="97"/>
      <c r="BM47" s="97"/>
      <c r="BN47" s="97"/>
      <c r="BO47" s="97"/>
      <c r="BP47" s="97"/>
      <c r="BQ47" s="97"/>
      <c r="BR47" s="97"/>
      <c r="BS47" s="97"/>
      <c r="BT47" s="97"/>
      <c r="BU47" s="97"/>
      <c r="BV47" s="97"/>
      <c r="BW47" s="97"/>
      <c r="BX47" s="97"/>
      <c r="BY47" s="97"/>
      <c r="BZ47" s="97"/>
      <c r="CA47" s="97"/>
      <c r="CB47" s="97"/>
    </row>
    <row r="48" spans="1:80" s="117" customFormat="1">
      <c r="A48" s="7" t="s">
        <v>697</v>
      </c>
      <c r="B48" s="7"/>
      <c r="C48" s="7" t="s">
        <v>698</v>
      </c>
      <c r="D48" s="7"/>
      <c r="E48" s="7"/>
      <c r="F48" s="7"/>
      <c r="G48" s="7"/>
      <c r="H48" s="7"/>
      <c r="I48" s="7"/>
      <c r="J48" s="7"/>
      <c r="K48" s="7"/>
      <c r="L48" s="7"/>
      <c r="M48" s="7"/>
      <c r="N48" s="7"/>
      <c r="O48" s="7"/>
      <c r="P48" s="97"/>
      <c r="Q48" s="9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9"/>
      <c r="AS48" s="9"/>
      <c r="AT48" s="9"/>
      <c r="AU48" s="7"/>
      <c r="AV48" s="7"/>
      <c r="AW48" s="9"/>
      <c r="AX48" s="7"/>
      <c r="AY48" s="9"/>
      <c r="AZ48" s="7"/>
      <c r="BA48" s="97"/>
      <c r="BB48" s="97"/>
      <c r="BC48" s="97"/>
      <c r="BD48" s="97"/>
      <c r="BE48" s="97"/>
      <c r="BF48" s="97"/>
      <c r="BG48" s="97"/>
      <c r="BH48" s="97"/>
      <c r="BI48" s="97"/>
      <c r="BJ48" s="97"/>
      <c r="BK48" s="97"/>
      <c r="BL48" s="97"/>
      <c r="BM48" s="97"/>
      <c r="BN48" s="97"/>
      <c r="BO48" s="97"/>
      <c r="BP48" s="97"/>
      <c r="BQ48" s="97"/>
      <c r="BR48" s="97"/>
      <c r="BS48" s="97"/>
      <c r="BT48" s="97"/>
      <c r="BU48" s="97"/>
      <c r="BV48" s="97"/>
      <c r="BW48" s="97"/>
      <c r="BX48" s="97"/>
      <c r="BY48" s="97"/>
      <c r="BZ48" s="97"/>
      <c r="CA48" s="97"/>
      <c r="CB48" s="97"/>
    </row>
    <row r="49" spans="1:84" s="117" customFormat="1">
      <c r="A49" s="7" t="s">
        <v>699</v>
      </c>
      <c r="B49" s="7" t="s">
        <v>102</v>
      </c>
      <c r="C49" s="7" t="s">
        <v>102</v>
      </c>
      <c r="D49" s="7" t="s">
        <v>102</v>
      </c>
      <c r="E49" s="7" t="s">
        <v>103</v>
      </c>
      <c r="F49" s="7" t="s">
        <v>102</v>
      </c>
      <c r="G49" s="7" t="s">
        <v>103</v>
      </c>
      <c r="H49" s="7" t="s">
        <v>102</v>
      </c>
      <c r="I49" s="7" t="s">
        <v>102</v>
      </c>
      <c r="J49" s="7" t="s">
        <v>102</v>
      </c>
      <c r="K49" s="7" t="s">
        <v>102</v>
      </c>
      <c r="L49" s="7" t="s">
        <v>102</v>
      </c>
      <c r="M49" s="7" t="s">
        <v>102</v>
      </c>
      <c r="N49" s="7" t="s">
        <v>102</v>
      </c>
      <c r="O49" s="7" t="s">
        <v>102</v>
      </c>
      <c r="P49" s="97"/>
      <c r="Q49" s="97"/>
      <c r="R49" s="7" t="s">
        <v>102</v>
      </c>
      <c r="S49" s="7" t="s">
        <v>102</v>
      </c>
      <c r="T49" s="7" t="s">
        <v>102</v>
      </c>
      <c r="U49" s="7" t="s">
        <v>102</v>
      </c>
      <c r="V49" s="7" t="s">
        <v>102</v>
      </c>
      <c r="W49" s="7" t="s">
        <v>102</v>
      </c>
      <c r="X49" s="7" t="s">
        <v>102</v>
      </c>
      <c r="Y49" s="7" t="s">
        <v>102</v>
      </c>
      <c r="Z49" s="7" t="s">
        <v>102</v>
      </c>
      <c r="AA49" s="7" t="s">
        <v>102</v>
      </c>
      <c r="AB49" s="7" t="s">
        <v>102</v>
      </c>
      <c r="AC49" s="7" t="s">
        <v>102</v>
      </c>
      <c r="AD49" s="7" t="s">
        <v>102</v>
      </c>
      <c r="AE49" s="7" t="s">
        <v>102</v>
      </c>
      <c r="AF49" s="7" t="s">
        <v>102</v>
      </c>
      <c r="AG49" s="7" t="s">
        <v>102</v>
      </c>
      <c r="AH49" s="7" t="s">
        <v>102</v>
      </c>
      <c r="AI49" s="7" t="s">
        <v>102</v>
      </c>
      <c r="AJ49" s="7" t="s">
        <v>102</v>
      </c>
      <c r="AK49" s="7" t="s">
        <v>102</v>
      </c>
      <c r="AL49" s="7" t="s">
        <v>102</v>
      </c>
      <c r="AM49" s="7" t="s">
        <v>102</v>
      </c>
      <c r="AN49" s="7" t="s">
        <v>102</v>
      </c>
      <c r="AO49" s="7" t="s">
        <v>102</v>
      </c>
      <c r="AP49" s="7" t="s">
        <v>102</v>
      </c>
      <c r="AQ49" s="7" t="s">
        <v>102</v>
      </c>
      <c r="AR49" s="7" t="s">
        <v>102</v>
      </c>
      <c r="AS49" s="7" t="s">
        <v>102</v>
      </c>
      <c r="AT49" s="7" t="s">
        <v>102</v>
      </c>
      <c r="AU49" s="7" t="s">
        <v>102</v>
      </c>
      <c r="AV49" s="7" t="s">
        <v>102</v>
      </c>
      <c r="AW49" s="7" t="s">
        <v>102</v>
      </c>
      <c r="AX49" s="7" t="s">
        <v>102</v>
      </c>
      <c r="AY49" s="7" t="s">
        <v>102</v>
      </c>
      <c r="AZ49" s="7" t="s">
        <v>102</v>
      </c>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row>
    <row r="50" spans="1:84" s="117" customFormat="1">
      <c r="A50" s="7" t="s">
        <v>700</v>
      </c>
      <c r="B50" s="9"/>
      <c r="C50" s="9"/>
      <c r="D50" s="9"/>
      <c r="E50" s="9"/>
      <c r="F50" s="9" t="s">
        <v>701</v>
      </c>
      <c r="G50" s="9" t="s">
        <v>701</v>
      </c>
      <c r="H50" s="9"/>
      <c r="I50" s="9"/>
      <c r="J50" s="9"/>
      <c r="K50" s="9"/>
      <c r="L50" s="9"/>
      <c r="M50" s="9"/>
      <c r="N50" s="9"/>
      <c r="O50" s="9"/>
      <c r="P50" s="97"/>
      <c r="Q50" s="97"/>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219">
        <v>1</v>
      </c>
      <c r="AS50" s="219">
        <v>1</v>
      </c>
      <c r="AT50" s="219">
        <v>0</v>
      </c>
      <c r="AU50" s="9"/>
      <c r="AV50" s="9"/>
      <c r="AW50" s="6">
        <v>1</v>
      </c>
      <c r="AX50" s="9"/>
      <c r="AY50" s="219">
        <v>1</v>
      </c>
      <c r="AZ50" s="219">
        <v>0</v>
      </c>
      <c r="BA50" s="97"/>
      <c r="BB50" s="97"/>
      <c r="BC50" s="97"/>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row>
    <row r="51" spans="1:84" s="117" customFormat="1">
      <c r="A51" s="7" t="s">
        <v>702</v>
      </c>
      <c r="B51" s="7" t="s">
        <v>102</v>
      </c>
      <c r="C51" s="7" t="s">
        <v>102</v>
      </c>
      <c r="D51" s="7" t="s">
        <v>102</v>
      </c>
      <c r="E51" s="7" t="s">
        <v>102</v>
      </c>
      <c r="F51" s="7" t="s">
        <v>102</v>
      </c>
      <c r="G51" s="7" t="s">
        <v>102</v>
      </c>
      <c r="H51" s="7" t="s">
        <v>102</v>
      </c>
      <c r="I51" s="7" t="s">
        <v>102</v>
      </c>
      <c r="J51" s="7" t="s">
        <v>102</v>
      </c>
      <c r="K51" s="7" t="s">
        <v>102</v>
      </c>
      <c r="L51" s="7" t="s">
        <v>102</v>
      </c>
      <c r="M51" s="7" t="s">
        <v>102</v>
      </c>
      <c r="N51" s="7" t="s">
        <v>102</v>
      </c>
      <c r="O51" s="7" t="s">
        <v>102</v>
      </c>
      <c r="P51" s="97"/>
      <c r="Q51" s="97"/>
      <c r="R51" s="7" t="s">
        <v>102</v>
      </c>
      <c r="S51" s="7" t="s">
        <v>102</v>
      </c>
      <c r="T51" s="7" t="s">
        <v>102</v>
      </c>
      <c r="U51" s="7" t="s">
        <v>102</v>
      </c>
      <c r="V51" s="7" t="s">
        <v>102</v>
      </c>
      <c r="W51" s="7" t="s">
        <v>102</v>
      </c>
      <c r="X51" s="7" t="s">
        <v>102</v>
      </c>
      <c r="Y51" s="7" t="s">
        <v>102</v>
      </c>
      <c r="Z51" s="7" t="s">
        <v>102</v>
      </c>
      <c r="AA51" s="7" t="s">
        <v>103</v>
      </c>
      <c r="AB51" s="7" t="s">
        <v>103</v>
      </c>
      <c r="AC51" s="7" t="s">
        <v>103</v>
      </c>
      <c r="AD51" s="7" t="s">
        <v>103</v>
      </c>
      <c r="AE51" s="7" t="s">
        <v>103</v>
      </c>
      <c r="AF51" s="7" t="s">
        <v>102</v>
      </c>
      <c r="AG51" s="7" t="s">
        <v>102</v>
      </c>
      <c r="AH51" s="7" t="s">
        <v>102</v>
      </c>
      <c r="AI51" s="7" t="s">
        <v>102</v>
      </c>
      <c r="AJ51" s="7" t="s">
        <v>102</v>
      </c>
      <c r="AK51" s="7" t="s">
        <v>102</v>
      </c>
      <c r="AL51" s="7" t="s">
        <v>102</v>
      </c>
      <c r="AM51" s="7" t="s">
        <v>102</v>
      </c>
      <c r="AN51" s="7" t="s">
        <v>102</v>
      </c>
      <c r="AO51" s="7" t="s">
        <v>102</v>
      </c>
      <c r="AP51" s="7" t="s">
        <v>102</v>
      </c>
      <c r="AQ51" s="7" t="s">
        <v>102</v>
      </c>
      <c r="AR51" s="219"/>
      <c r="AS51" s="219"/>
      <c r="AT51" s="219"/>
      <c r="AU51" s="7" t="s">
        <v>102</v>
      </c>
      <c r="AV51" s="7" t="s">
        <v>102</v>
      </c>
      <c r="AW51" s="219"/>
      <c r="AX51" s="7" t="s">
        <v>102</v>
      </c>
      <c r="AY51" s="219"/>
      <c r="AZ51" s="219"/>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row>
    <row r="52" spans="1:84" customFormat="1">
      <c r="A52" s="9" t="s">
        <v>703</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219"/>
      <c r="AS52" s="219"/>
      <c r="AT52" s="219"/>
      <c r="AU52" s="9"/>
      <c r="AV52" s="9"/>
      <c r="AW52" s="219"/>
      <c r="AX52" s="9">
        <v>0</v>
      </c>
      <c r="AY52" s="219"/>
      <c r="AZ52" s="21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row>
    <row r="53" spans="1:84" s="217" customFormat="1">
      <c r="A53" s="72" t="s">
        <v>704</v>
      </c>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219"/>
      <c r="AS53" s="219"/>
      <c r="AT53" s="219"/>
      <c r="AU53" s="73"/>
      <c r="AV53" s="73"/>
      <c r="AW53" s="219"/>
      <c r="AX53" s="73"/>
      <c r="AY53" s="219"/>
      <c r="AZ53" s="219"/>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row>
    <row r="54" spans="1:84" s="117" customFormat="1">
      <c r="A54" s="67" t="s">
        <v>705</v>
      </c>
      <c r="B54" s="97" t="s">
        <v>103</v>
      </c>
      <c r="C54" s="97" t="s">
        <v>103</v>
      </c>
      <c r="D54" s="97" t="s">
        <v>103</v>
      </c>
      <c r="E54" s="97" t="s">
        <v>103</v>
      </c>
      <c r="F54" s="97" t="s">
        <v>103</v>
      </c>
      <c r="G54" s="97" t="s">
        <v>103</v>
      </c>
      <c r="H54" s="97" t="s">
        <v>103</v>
      </c>
      <c r="I54" s="97" t="s">
        <v>103</v>
      </c>
      <c r="J54" s="97" t="s">
        <v>103</v>
      </c>
      <c r="K54" s="97" t="s">
        <v>103</v>
      </c>
      <c r="L54" s="97" t="s">
        <v>103</v>
      </c>
      <c r="M54" s="97" t="s">
        <v>103</v>
      </c>
      <c r="N54" s="97" t="s">
        <v>103</v>
      </c>
      <c r="O54" s="97" t="s">
        <v>103</v>
      </c>
      <c r="P54" s="97" t="s">
        <v>103</v>
      </c>
      <c r="Q54" s="97" t="s">
        <v>103</v>
      </c>
      <c r="R54" s="97" t="s">
        <v>103</v>
      </c>
      <c r="S54" s="97" t="s">
        <v>103</v>
      </c>
      <c r="T54" s="97" t="s">
        <v>103</v>
      </c>
      <c r="U54" s="97" t="s">
        <v>103</v>
      </c>
      <c r="V54" s="97" t="s">
        <v>103</v>
      </c>
      <c r="W54" s="97" t="s">
        <v>103</v>
      </c>
      <c r="X54" s="97" t="s">
        <v>103</v>
      </c>
      <c r="Y54" s="97" t="s">
        <v>103</v>
      </c>
      <c r="Z54" s="97" t="s">
        <v>103</v>
      </c>
      <c r="AA54" s="97" t="s">
        <v>103</v>
      </c>
      <c r="AB54" s="97" t="s">
        <v>103</v>
      </c>
      <c r="AC54" s="97" t="s">
        <v>103</v>
      </c>
      <c r="AD54" s="97" t="s">
        <v>103</v>
      </c>
      <c r="AE54" s="97" t="s">
        <v>103</v>
      </c>
      <c r="AF54" s="97" t="s">
        <v>103</v>
      </c>
      <c r="AG54" s="97" t="s">
        <v>103</v>
      </c>
      <c r="AH54" s="97" t="s">
        <v>103</v>
      </c>
      <c r="AI54" s="97" t="s">
        <v>103</v>
      </c>
      <c r="AJ54" s="97" t="s">
        <v>103</v>
      </c>
      <c r="AK54" s="97" t="s">
        <v>103</v>
      </c>
      <c r="AL54" s="97" t="s">
        <v>103</v>
      </c>
      <c r="AM54" s="97" t="s">
        <v>103</v>
      </c>
      <c r="AN54" s="97" t="s">
        <v>103</v>
      </c>
      <c r="AO54" s="97" t="s">
        <v>103</v>
      </c>
      <c r="AP54" s="97" t="s">
        <v>103</v>
      </c>
      <c r="AQ54" s="97" t="s">
        <v>103</v>
      </c>
      <c r="AR54" s="219"/>
      <c r="AS54" s="219"/>
      <c r="AT54" s="219"/>
      <c r="AU54" s="97" t="s">
        <v>103</v>
      </c>
      <c r="AV54" s="97" t="s">
        <v>103</v>
      </c>
      <c r="AW54" s="219"/>
      <c r="AX54" s="97" t="s">
        <v>103</v>
      </c>
      <c r="AY54" s="219"/>
      <c r="AZ54" s="219"/>
      <c r="BA54" s="97" t="s">
        <v>103</v>
      </c>
      <c r="BB54" s="97" t="s">
        <v>103</v>
      </c>
      <c r="BC54" s="97" t="s">
        <v>103</v>
      </c>
      <c r="BD54" s="97" t="s">
        <v>103</v>
      </c>
      <c r="BE54" s="97" t="s">
        <v>103</v>
      </c>
      <c r="BF54" s="97" t="s">
        <v>103</v>
      </c>
      <c r="BG54" s="97" t="s">
        <v>103</v>
      </c>
      <c r="BH54" s="97" t="s">
        <v>103</v>
      </c>
      <c r="BI54" s="97" t="s">
        <v>103</v>
      </c>
      <c r="BJ54" s="97" t="s">
        <v>103</v>
      </c>
      <c r="BK54" s="97" t="s">
        <v>103</v>
      </c>
      <c r="BL54" s="97" t="s">
        <v>103</v>
      </c>
      <c r="BM54" s="97" t="s">
        <v>103</v>
      </c>
      <c r="BN54" s="97" t="s">
        <v>103</v>
      </c>
      <c r="BO54" s="97" t="s">
        <v>103</v>
      </c>
      <c r="BP54" s="97" t="s">
        <v>103</v>
      </c>
      <c r="BQ54" s="97" t="s">
        <v>103</v>
      </c>
      <c r="BR54" s="97" t="s">
        <v>103</v>
      </c>
      <c r="BS54" s="97" t="s">
        <v>103</v>
      </c>
      <c r="BT54" s="97" t="s">
        <v>103</v>
      </c>
      <c r="BU54" s="97" t="s">
        <v>103</v>
      </c>
      <c r="BV54" s="97" t="s">
        <v>103</v>
      </c>
      <c r="BW54" s="97" t="s">
        <v>103</v>
      </c>
      <c r="BX54" s="97" t="s">
        <v>103</v>
      </c>
      <c r="BY54" s="97" t="s">
        <v>103</v>
      </c>
      <c r="BZ54" s="97" t="s">
        <v>103</v>
      </c>
      <c r="CA54" s="97" t="s">
        <v>103</v>
      </c>
      <c r="CB54" s="97" t="s">
        <v>103</v>
      </c>
    </row>
    <row r="55" spans="1:84" customFormat="1">
      <c r="A55" s="67" t="s">
        <v>706</v>
      </c>
      <c r="B55" s="97" t="s">
        <v>103</v>
      </c>
      <c r="C55" s="97" t="s">
        <v>103</v>
      </c>
      <c r="D55" s="97" t="s">
        <v>103</v>
      </c>
      <c r="E55" s="97" t="s">
        <v>103</v>
      </c>
      <c r="F55" s="97" t="s">
        <v>103</v>
      </c>
      <c r="G55" s="97" t="s">
        <v>103</v>
      </c>
      <c r="H55" s="97" t="s">
        <v>103</v>
      </c>
      <c r="I55" s="97" t="s">
        <v>103</v>
      </c>
      <c r="J55" s="97" t="s">
        <v>103</v>
      </c>
      <c r="K55" s="97" t="s">
        <v>103</v>
      </c>
      <c r="L55" s="97" t="s">
        <v>103</v>
      </c>
      <c r="M55" s="97" t="s">
        <v>103</v>
      </c>
      <c r="N55" s="97" t="s">
        <v>103</v>
      </c>
      <c r="O55" s="97" t="s">
        <v>103</v>
      </c>
      <c r="P55" s="97" t="s">
        <v>103</v>
      </c>
      <c r="Q55" s="97" t="s">
        <v>103</v>
      </c>
      <c r="R55" s="97" t="s">
        <v>103</v>
      </c>
      <c r="S55" s="97" t="s">
        <v>103</v>
      </c>
      <c r="T55" s="97" t="s">
        <v>103</v>
      </c>
      <c r="U55" s="97" t="s">
        <v>103</v>
      </c>
      <c r="V55" s="97" t="s">
        <v>103</v>
      </c>
      <c r="W55" s="97" t="s">
        <v>103</v>
      </c>
      <c r="X55" s="97" t="s">
        <v>103</v>
      </c>
      <c r="Y55" s="97" t="s">
        <v>103</v>
      </c>
      <c r="Z55" s="97" t="s">
        <v>103</v>
      </c>
      <c r="AA55" s="97" t="s">
        <v>103</v>
      </c>
      <c r="AB55" s="97" t="s">
        <v>103</v>
      </c>
      <c r="AC55" s="97" t="s">
        <v>103</v>
      </c>
      <c r="AD55" s="97" t="s">
        <v>103</v>
      </c>
      <c r="AE55" s="97" t="s">
        <v>103</v>
      </c>
      <c r="AF55" s="97" t="s">
        <v>103</v>
      </c>
      <c r="AG55" s="97" t="s">
        <v>103</v>
      </c>
      <c r="AH55" s="97" t="s">
        <v>103</v>
      </c>
      <c r="AI55" s="97" t="s">
        <v>103</v>
      </c>
      <c r="AJ55" s="97" t="s">
        <v>103</v>
      </c>
      <c r="AK55" s="97" t="s">
        <v>103</v>
      </c>
      <c r="AL55" s="97" t="s">
        <v>103</v>
      </c>
      <c r="AM55" s="97" t="s">
        <v>103</v>
      </c>
      <c r="AN55" s="97" t="s">
        <v>103</v>
      </c>
      <c r="AO55" s="97" t="s">
        <v>103</v>
      </c>
      <c r="AP55" s="97" t="s">
        <v>103</v>
      </c>
      <c r="AQ55" s="97" t="s">
        <v>103</v>
      </c>
      <c r="AR55" s="219"/>
      <c r="AS55" s="219"/>
      <c r="AT55" s="219"/>
      <c r="AU55" s="97" t="s">
        <v>103</v>
      </c>
      <c r="AV55" s="97" t="s">
        <v>103</v>
      </c>
      <c r="AW55" s="219"/>
      <c r="AX55" s="97" t="s">
        <v>103</v>
      </c>
      <c r="AY55" s="219"/>
      <c r="AZ55" s="219"/>
      <c r="BA55" s="97" t="s">
        <v>103</v>
      </c>
      <c r="BB55" s="97" t="s">
        <v>103</v>
      </c>
      <c r="BC55" s="97" t="s">
        <v>103</v>
      </c>
      <c r="BD55" s="97" t="s">
        <v>103</v>
      </c>
      <c r="BE55" s="97" t="s">
        <v>103</v>
      </c>
      <c r="BF55" s="97" t="s">
        <v>103</v>
      </c>
      <c r="BG55" s="97" t="s">
        <v>103</v>
      </c>
      <c r="BH55" s="97" t="s">
        <v>103</v>
      </c>
      <c r="BI55" s="97" t="s">
        <v>103</v>
      </c>
      <c r="BJ55" s="97" t="s">
        <v>103</v>
      </c>
      <c r="BK55" s="97" t="s">
        <v>103</v>
      </c>
      <c r="BL55" s="97" t="s">
        <v>103</v>
      </c>
      <c r="BM55" s="97" t="s">
        <v>103</v>
      </c>
      <c r="BN55" s="97" t="s">
        <v>103</v>
      </c>
      <c r="BO55" s="97" t="s">
        <v>103</v>
      </c>
      <c r="BP55" s="97" t="s">
        <v>103</v>
      </c>
      <c r="BQ55" s="97" t="s">
        <v>103</v>
      </c>
      <c r="BR55" s="97" t="s">
        <v>103</v>
      </c>
      <c r="BS55" s="97" t="s">
        <v>103</v>
      </c>
      <c r="BT55" s="97" t="s">
        <v>103</v>
      </c>
      <c r="BU55" s="97" t="s">
        <v>103</v>
      </c>
      <c r="BV55" s="97" t="s">
        <v>103</v>
      </c>
      <c r="BW55" s="97" t="s">
        <v>103</v>
      </c>
      <c r="BX55" s="97" t="s">
        <v>103</v>
      </c>
      <c r="BY55" s="97" t="s">
        <v>103</v>
      </c>
      <c r="BZ55" s="9"/>
      <c r="CA55" s="9"/>
      <c r="CB55" s="9"/>
      <c r="CC55" s="9"/>
      <c r="CD55" s="9"/>
      <c r="CE55" s="9"/>
      <c r="CF55" s="9"/>
    </row>
    <row r="56" spans="1:84">
      <c r="A56" s="67" t="s">
        <v>707</v>
      </c>
      <c r="B56" s="97" t="s">
        <v>103</v>
      </c>
      <c r="C56" s="97" t="s">
        <v>103</v>
      </c>
      <c r="D56" s="97" t="s">
        <v>103</v>
      </c>
      <c r="E56" s="97" t="s">
        <v>103</v>
      </c>
      <c r="F56" s="97" t="s">
        <v>103</v>
      </c>
      <c r="G56" s="97" t="s">
        <v>103</v>
      </c>
      <c r="H56" s="97" t="s">
        <v>103</v>
      </c>
      <c r="I56" s="97" t="s">
        <v>103</v>
      </c>
      <c r="J56" s="97" t="s">
        <v>103</v>
      </c>
      <c r="K56" s="97" t="s">
        <v>103</v>
      </c>
      <c r="L56" s="97" t="s">
        <v>103</v>
      </c>
      <c r="M56" s="97" t="s">
        <v>103</v>
      </c>
      <c r="N56" s="97" t="s">
        <v>103</v>
      </c>
      <c r="O56" s="97" t="s">
        <v>103</v>
      </c>
      <c r="P56" s="97" t="s">
        <v>103</v>
      </c>
      <c r="Q56" s="97" t="s">
        <v>103</v>
      </c>
      <c r="R56" s="97" t="s">
        <v>103</v>
      </c>
      <c r="S56" s="97" t="s">
        <v>103</v>
      </c>
      <c r="T56" s="97" t="s">
        <v>103</v>
      </c>
      <c r="U56" s="97" t="s">
        <v>103</v>
      </c>
      <c r="V56" s="97" t="s">
        <v>103</v>
      </c>
      <c r="W56" s="97" t="s">
        <v>103</v>
      </c>
      <c r="X56" s="97" t="s">
        <v>103</v>
      </c>
      <c r="Y56" s="97" t="s">
        <v>103</v>
      </c>
      <c r="Z56" s="97" t="s">
        <v>103</v>
      </c>
      <c r="AA56" s="97" t="s">
        <v>103</v>
      </c>
      <c r="AB56" s="97" t="s">
        <v>103</v>
      </c>
      <c r="AC56" s="97" t="s">
        <v>103</v>
      </c>
      <c r="AD56" s="97" t="s">
        <v>103</v>
      </c>
      <c r="AE56" s="97" t="s">
        <v>103</v>
      </c>
      <c r="AF56" s="97" t="s">
        <v>103</v>
      </c>
      <c r="AG56" s="97" t="s">
        <v>103</v>
      </c>
      <c r="AH56" s="97" t="s">
        <v>103</v>
      </c>
      <c r="AI56" s="97" t="s">
        <v>103</v>
      </c>
      <c r="AJ56" s="97" t="s">
        <v>103</v>
      </c>
      <c r="AK56" s="97" t="s">
        <v>103</v>
      </c>
      <c r="AL56" s="97" t="s">
        <v>103</v>
      </c>
      <c r="AM56" s="97" t="s">
        <v>103</v>
      </c>
      <c r="AN56" s="97" t="s">
        <v>103</v>
      </c>
      <c r="AO56" s="97" t="s">
        <v>103</v>
      </c>
      <c r="AP56" s="97" t="s">
        <v>103</v>
      </c>
      <c r="AQ56" s="97" t="s">
        <v>103</v>
      </c>
      <c r="AR56" s="219"/>
      <c r="AS56" s="219"/>
      <c r="AT56" s="219"/>
      <c r="AU56" s="97" t="s">
        <v>103</v>
      </c>
      <c r="AV56" s="97" t="s">
        <v>103</v>
      </c>
      <c r="AW56" s="219"/>
      <c r="AX56" s="97" t="s">
        <v>103</v>
      </c>
      <c r="AY56" s="219"/>
      <c r="AZ56" s="219"/>
      <c r="BA56" s="97" t="s">
        <v>103</v>
      </c>
      <c r="BB56" s="97" t="s">
        <v>103</v>
      </c>
      <c r="BC56" s="97" t="s">
        <v>103</v>
      </c>
      <c r="BD56" s="97" t="s">
        <v>103</v>
      </c>
      <c r="BE56" s="97" t="s">
        <v>103</v>
      </c>
      <c r="BF56" s="97" t="s">
        <v>103</v>
      </c>
      <c r="BG56" s="97" t="s">
        <v>103</v>
      </c>
      <c r="BH56" s="97" t="s">
        <v>103</v>
      </c>
      <c r="BI56" s="97" t="s">
        <v>103</v>
      </c>
      <c r="BJ56" s="97" t="s">
        <v>103</v>
      </c>
      <c r="BK56" s="97" t="s">
        <v>103</v>
      </c>
      <c r="BL56" s="97" t="s">
        <v>103</v>
      </c>
      <c r="BM56" s="97" t="s">
        <v>103</v>
      </c>
      <c r="BN56" s="97" t="s">
        <v>103</v>
      </c>
      <c r="BO56" s="97" t="s">
        <v>103</v>
      </c>
      <c r="BP56" s="97" t="s">
        <v>103</v>
      </c>
      <c r="BQ56" s="97" t="s">
        <v>103</v>
      </c>
      <c r="BR56" s="97" t="s">
        <v>103</v>
      </c>
      <c r="BS56" s="97" t="s">
        <v>103</v>
      </c>
      <c r="BT56" s="97" t="s">
        <v>103</v>
      </c>
      <c r="BU56" s="97" t="s">
        <v>103</v>
      </c>
      <c r="BV56" s="97" t="s">
        <v>103</v>
      </c>
      <c r="BW56" s="97" t="s">
        <v>103</v>
      </c>
      <c r="BX56" s="97" t="s">
        <v>103</v>
      </c>
      <c r="BY56" s="117"/>
      <c r="BZ56" s="117"/>
      <c r="CA56" s="117"/>
      <c r="CB56" s="117"/>
      <c r="CC56" s="117"/>
      <c r="CD56" s="117"/>
      <c r="CE56" s="117"/>
      <c r="CF56" s="117"/>
    </row>
    <row r="57" spans="1:84">
      <c r="A57" s="117" t="s">
        <v>708</v>
      </c>
      <c r="B57" s="219" t="s">
        <v>103</v>
      </c>
      <c r="C57" s="219"/>
      <c r="D57" s="219"/>
      <c r="E57" s="219"/>
      <c r="F57" s="219"/>
      <c r="G57" s="219"/>
      <c r="H57" s="219"/>
      <c r="I57" s="219"/>
      <c r="J57" s="219"/>
      <c r="K57" s="219"/>
      <c r="L57" s="219"/>
      <c r="M57" s="219"/>
      <c r="N57" s="219"/>
      <c r="O57" s="219"/>
      <c r="P57" s="117"/>
      <c r="Q57" s="117"/>
      <c r="R57" s="219"/>
      <c r="S57" s="219"/>
      <c r="T57" s="219"/>
      <c r="U57" s="219"/>
      <c r="V57" s="219"/>
      <c r="W57" s="219"/>
      <c r="X57" s="219"/>
      <c r="Y57" s="219"/>
      <c r="Z57" s="219"/>
      <c r="AA57" s="219"/>
      <c r="AB57" s="219"/>
      <c r="AC57" s="219"/>
      <c r="AD57" s="219"/>
      <c r="AE57" s="219"/>
      <c r="AF57" s="219"/>
      <c r="AG57" s="219"/>
      <c r="AH57" s="219"/>
      <c r="AI57" s="219"/>
      <c r="AJ57" s="219"/>
      <c r="AK57" s="219"/>
      <c r="AL57" s="219"/>
      <c r="AM57" s="219"/>
      <c r="AN57" s="219"/>
      <c r="AO57" s="219"/>
      <c r="AP57" s="219"/>
      <c r="AQ57" s="219"/>
      <c r="AR57" s="219"/>
      <c r="AS57" s="219"/>
      <c r="AT57" s="219"/>
      <c r="AU57" s="219"/>
      <c r="AV57" s="219"/>
      <c r="AW57" s="219"/>
      <c r="AX57" s="219"/>
      <c r="AY57" s="219"/>
      <c r="AZ57" s="219"/>
      <c r="BA57" s="117"/>
      <c r="BB57" s="117"/>
      <c r="BC57" s="117"/>
      <c r="BD57" s="117"/>
      <c r="BE57" s="117"/>
      <c r="BF57" s="117"/>
      <c r="BG57" s="117"/>
      <c r="BH57" s="117"/>
      <c r="BI57" s="117"/>
      <c r="BJ57" s="117"/>
      <c r="BK57" s="117"/>
      <c r="BL57" s="117"/>
      <c r="BM57" s="117"/>
      <c r="BN57" s="117"/>
      <c r="BO57" s="117"/>
      <c r="BP57" s="117"/>
      <c r="BQ57" s="117"/>
      <c r="BR57" s="117"/>
      <c r="BS57" s="117"/>
      <c r="BT57" s="117"/>
      <c r="BU57" s="117"/>
      <c r="BV57" s="117"/>
      <c r="BW57" s="117"/>
      <c r="BX57" s="117"/>
      <c r="BY57" s="117"/>
      <c r="BZ57" s="117"/>
      <c r="CA57" s="117"/>
      <c r="CB57" s="117"/>
      <c r="CC57" s="117"/>
      <c r="CD57" s="117"/>
      <c r="CE57" s="117"/>
      <c r="CF57" s="117"/>
    </row>
    <row r="61" spans="1:84" s="218" customFormat="1">
      <c r="A61" s="134" t="s">
        <v>136</v>
      </c>
      <c r="B61" s="17"/>
      <c r="C61" s="17"/>
      <c r="E61" s="220"/>
      <c r="F61" s="220"/>
      <c r="G61" s="220"/>
      <c r="H61" s="220"/>
      <c r="I61" s="220"/>
      <c r="J61" s="220"/>
      <c r="K61" s="220"/>
      <c r="L61" s="220"/>
      <c r="M61" s="220"/>
      <c r="N61" s="220"/>
      <c r="O61" s="220"/>
      <c r="P61" s="220"/>
      <c r="Q61" s="220"/>
      <c r="T61" s="220"/>
      <c r="U61" s="220"/>
      <c r="V61" s="220"/>
      <c r="W61" s="220"/>
      <c r="X61" s="220"/>
      <c r="Y61" s="220"/>
      <c r="Z61" s="220"/>
      <c r="AA61" s="220"/>
      <c r="AB61" s="220"/>
      <c r="AC61" s="220"/>
      <c r="AD61" s="220"/>
      <c r="AE61" s="220"/>
      <c r="AF61" s="220"/>
      <c r="AG61" s="220"/>
      <c r="AH61" s="220"/>
      <c r="AI61" s="220"/>
      <c r="AJ61" s="220"/>
      <c r="AK61" s="220"/>
      <c r="AL61" s="220"/>
      <c r="AM61" s="220"/>
      <c r="AN61" s="220"/>
      <c r="AO61" s="220"/>
      <c r="AP61" s="220"/>
      <c r="AQ61" s="220"/>
      <c r="AR61" s="220"/>
      <c r="AS61" s="220"/>
      <c r="AT61" s="220"/>
      <c r="AU61" s="220"/>
      <c r="AV61" s="220"/>
      <c r="AW61" s="220"/>
      <c r="AX61" s="220"/>
      <c r="AY61" s="220"/>
      <c r="AZ61" s="220"/>
      <c r="BA61" s="220"/>
      <c r="BB61" s="220"/>
    </row>
    <row r="62" spans="1:84" s="218" customFormat="1" ht="225">
      <c r="A62" s="9" t="s">
        <v>0</v>
      </c>
      <c r="B62" s="9" t="s">
        <v>1</v>
      </c>
      <c r="C62" s="19" t="s">
        <v>137</v>
      </c>
      <c r="E62" s="220"/>
      <c r="F62" s="220"/>
      <c r="G62" s="220"/>
      <c r="H62" s="220"/>
      <c r="I62" s="220"/>
      <c r="J62" s="220"/>
      <c r="K62" s="220"/>
      <c r="L62" s="220"/>
      <c r="M62" s="220"/>
      <c r="N62" s="220"/>
      <c r="O62" s="220"/>
      <c r="P62" s="220"/>
      <c r="Q62" s="220"/>
      <c r="T62" s="220"/>
      <c r="U62" s="220"/>
      <c r="V62" s="220"/>
      <c r="W62" s="220"/>
      <c r="X62" s="220"/>
      <c r="Y62" s="220"/>
      <c r="Z62" s="220"/>
      <c r="AA62" s="220"/>
      <c r="AB62" s="220"/>
      <c r="AC62" s="220"/>
      <c r="AD62" s="220"/>
      <c r="AE62" s="220"/>
      <c r="AF62" s="220"/>
      <c r="AG62" s="220"/>
      <c r="AH62" s="220"/>
      <c r="AI62" s="220"/>
      <c r="AJ62" s="220"/>
      <c r="AK62" s="220"/>
      <c r="AL62" s="220"/>
      <c r="AM62" s="220"/>
      <c r="AN62" s="220"/>
      <c r="AO62" s="220"/>
      <c r="AP62" s="220"/>
      <c r="AQ62" s="220"/>
      <c r="AR62" s="220"/>
      <c r="AS62" s="220"/>
      <c r="AT62" s="220"/>
      <c r="AU62" s="220"/>
      <c r="AV62" s="220"/>
      <c r="AW62" s="220"/>
      <c r="AX62" s="220"/>
      <c r="AY62" s="220"/>
      <c r="AZ62" s="220"/>
      <c r="BA62" s="220"/>
      <c r="BB62" s="220"/>
    </row>
    <row r="63" spans="1:84" s="218" customFormat="1" ht="135">
      <c r="A63" s="147" t="s">
        <v>3</v>
      </c>
      <c r="B63" s="9" t="s">
        <v>197</v>
      </c>
      <c r="C63" s="19" t="s">
        <v>138</v>
      </c>
      <c r="E63" s="220"/>
      <c r="F63" s="220"/>
      <c r="G63" s="220"/>
      <c r="H63" s="220"/>
      <c r="I63" s="220"/>
      <c r="J63" s="220"/>
      <c r="K63" s="220"/>
      <c r="L63" s="220"/>
      <c r="M63" s="220"/>
      <c r="N63" s="220"/>
      <c r="O63" s="220"/>
      <c r="P63" s="220"/>
      <c r="Q63" s="220"/>
      <c r="T63" s="220"/>
      <c r="U63" s="220"/>
      <c r="V63" s="220"/>
      <c r="W63" s="220"/>
      <c r="X63" s="220"/>
      <c r="Y63" s="220"/>
      <c r="Z63" s="220"/>
      <c r="AA63" s="220"/>
      <c r="AB63" s="220"/>
      <c r="AC63" s="220"/>
      <c r="AD63" s="220"/>
      <c r="AE63" s="220"/>
      <c r="AF63" s="220"/>
      <c r="AG63" s="220"/>
      <c r="AH63" s="220"/>
      <c r="AI63" s="220"/>
      <c r="AJ63" s="220"/>
      <c r="AK63" s="220"/>
      <c r="AL63" s="220"/>
      <c r="AM63" s="220"/>
      <c r="AN63" s="220"/>
      <c r="AO63" s="220"/>
      <c r="AP63" s="220"/>
      <c r="AQ63" s="220"/>
      <c r="AR63" s="220"/>
      <c r="AS63" s="220"/>
      <c r="AT63" s="220"/>
      <c r="AU63" s="220"/>
      <c r="AV63" s="220"/>
      <c r="AW63" s="220"/>
      <c r="AX63" s="220"/>
      <c r="AY63" s="220"/>
      <c r="AZ63" s="220"/>
      <c r="BA63" s="220"/>
      <c r="BB63" s="220"/>
    </row>
    <row r="64" spans="1:84" s="218" customFormat="1" ht="30">
      <c r="A64" s="208" t="s">
        <v>7</v>
      </c>
      <c r="B64" s="19" t="s">
        <v>709</v>
      </c>
      <c r="C64" s="17" t="s">
        <v>139</v>
      </c>
      <c r="E64" s="220"/>
      <c r="F64" s="220"/>
      <c r="G64" s="220"/>
      <c r="H64" s="220"/>
      <c r="I64" s="220"/>
      <c r="J64" s="220"/>
      <c r="K64" s="220"/>
      <c r="L64" s="220"/>
      <c r="M64" s="220"/>
      <c r="N64" s="220"/>
      <c r="O64" s="220"/>
      <c r="P64" s="220"/>
      <c r="Q64" s="220"/>
      <c r="T64" s="220"/>
      <c r="U64" s="220"/>
      <c r="V64" s="220"/>
      <c r="W64" s="220"/>
      <c r="X64" s="220"/>
      <c r="Y64" s="220"/>
      <c r="Z64" s="220"/>
      <c r="AA64" s="220"/>
      <c r="AB64" s="220"/>
      <c r="AC64" s="220"/>
      <c r="AD64" s="220"/>
      <c r="AE64" s="220"/>
      <c r="AF64" s="220"/>
      <c r="AG64" s="220"/>
      <c r="AH64" s="220"/>
      <c r="AI64" s="220"/>
      <c r="AJ64" s="220"/>
      <c r="AK64" s="220"/>
      <c r="AL64" s="220"/>
      <c r="AM64" s="220"/>
      <c r="AN64" s="220"/>
      <c r="AO64" s="220"/>
      <c r="AP64" s="220"/>
      <c r="AQ64" s="220"/>
      <c r="AR64" s="220"/>
      <c r="AS64" s="220"/>
      <c r="AT64" s="220"/>
      <c r="AU64" s="220"/>
      <c r="AV64" s="220"/>
      <c r="AW64" s="220"/>
      <c r="AX64" s="220"/>
      <c r="AY64" s="220"/>
      <c r="AZ64" s="220"/>
      <c r="BA64" s="220"/>
      <c r="BB64" s="220"/>
    </row>
    <row r="65" spans="1:54" s="218" customFormat="1">
      <c r="A65" s="209" t="s">
        <v>23</v>
      </c>
      <c r="B65" s="19" t="s">
        <v>25</v>
      </c>
      <c r="C65" s="17" t="s">
        <v>140</v>
      </c>
      <c r="E65" s="220"/>
      <c r="F65" s="220"/>
      <c r="G65" s="220"/>
      <c r="H65" s="220"/>
      <c r="I65" s="220"/>
      <c r="J65" s="220"/>
      <c r="K65" s="220"/>
      <c r="L65" s="220"/>
      <c r="M65" s="220"/>
      <c r="N65" s="220"/>
      <c r="O65" s="220"/>
      <c r="P65" s="220"/>
      <c r="Q65" s="220"/>
      <c r="T65" s="220"/>
      <c r="U65" s="220"/>
      <c r="V65" s="220"/>
      <c r="W65" s="220"/>
      <c r="X65" s="220"/>
      <c r="Y65" s="220"/>
      <c r="Z65" s="220"/>
      <c r="AA65" s="220"/>
      <c r="AB65" s="220"/>
      <c r="AC65" s="220"/>
      <c r="AD65" s="220"/>
      <c r="AE65" s="220"/>
      <c r="AF65" s="220"/>
      <c r="AG65" s="220"/>
      <c r="AH65" s="220"/>
      <c r="AI65" s="220"/>
      <c r="AJ65" s="220"/>
      <c r="AK65" s="220"/>
      <c r="AL65" s="220"/>
      <c r="AM65" s="220"/>
      <c r="AN65" s="220"/>
      <c r="AO65" s="220"/>
      <c r="AP65" s="220"/>
      <c r="AQ65" s="220"/>
      <c r="AR65" s="220"/>
      <c r="AS65" s="220"/>
      <c r="AT65" s="220"/>
      <c r="AU65" s="220"/>
      <c r="AV65" s="220"/>
      <c r="AW65" s="220"/>
      <c r="AX65" s="220"/>
      <c r="AY65" s="220"/>
      <c r="AZ65" s="220"/>
      <c r="BA65" s="220"/>
      <c r="BB65" s="220"/>
    </row>
    <row r="66" spans="1:54" s="218" customFormat="1" ht="120">
      <c r="A66" s="147" t="s">
        <v>26</v>
      </c>
      <c r="B66" s="19">
        <f>COUNTIFS($A71:$A111,"*$*",B71:B111,"")</f>
        <v>0</v>
      </c>
      <c r="C66" s="19" t="s">
        <v>141</v>
      </c>
      <c r="E66" s="220"/>
      <c r="F66" s="220"/>
      <c r="G66" s="220"/>
      <c r="H66" s="220"/>
      <c r="I66" s="220"/>
      <c r="J66" s="220"/>
      <c r="K66" s="220"/>
      <c r="L66" s="220"/>
      <c r="M66" s="220"/>
      <c r="N66" s="220"/>
      <c r="O66" s="220"/>
      <c r="P66" s="220"/>
      <c r="Q66" s="220"/>
      <c r="T66" s="220"/>
      <c r="U66" s="220"/>
      <c r="V66" s="220"/>
      <c r="W66" s="220"/>
      <c r="X66" s="220"/>
      <c r="Y66" s="220"/>
      <c r="Z66" s="220"/>
      <c r="AA66" s="220"/>
      <c r="AB66" s="220"/>
      <c r="AC66" s="220"/>
      <c r="AD66" s="220"/>
      <c r="AE66" s="220"/>
      <c r="AF66" s="220"/>
      <c r="AG66" s="220"/>
      <c r="AH66" s="220"/>
      <c r="AI66" s="220"/>
      <c r="AJ66" s="220"/>
      <c r="AK66" s="220"/>
      <c r="AL66" s="220"/>
      <c r="AM66" s="220"/>
      <c r="AN66" s="220"/>
      <c r="AO66" s="220"/>
      <c r="AP66" s="220"/>
      <c r="AQ66" s="220"/>
      <c r="AR66" s="220"/>
      <c r="AS66" s="220"/>
      <c r="AT66" s="220"/>
      <c r="AU66" s="220"/>
      <c r="AV66" s="220"/>
      <c r="AW66" s="220"/>
      <c r="AX66" s="220"/>
      <c r="AY66" s="220"/>
      <c r="AZ66" s="220"/>
      <c r="BA66" s="220"/>
      <c r="BB66" s="220"/>
    </row>
    <row r="67" spans="1:54" s="218" customFormat="1">
      <c r="A67" s="147" t="s">
        <v>309</v>
      </c>
      <c r="B67" s="9"/>
      <c r="C67" s="17" t="s">
        <v>710</v>
      </c>
      <c r="E67" s="220"/>
      <c r="F67" s="220"/>
      <c r="G67" s="220"/>
      <c r="H67" s="220"/>
      <c r="I67" s="220"/>
      <c r="J67" s="220"/>
      <c r="K67" s="220"/>
      <c r="L67" s="220"/>
      <c r="M67" s="220"/>
      <c r="N67" s="220"/>
      <c r="O67" s="220"/>
      <c r="P67" s="220"/>
      <c r="Q67" s="220"/>
      <c r="T67" s="220"/>
      <c r="U67" s="220"/>
      <c r="V67" s="220"/>
      <c r="W67" s="220"/>
      <c r="X67" s="220"/>
      <c r="Y67" s="220"/>
      <c r="Z67" s="220"/>
      <c r="AA67" s="220"/>
      <c r="AB67" s="220"/>
      <c r="AC67" s="220"/>
      <c r="AD67" s="220"/>
      <c r="AE67" s="220"/>
      <c r="AF67" s="220"/>
      <c r="AG67" s="220"/>
      <c r="AH67" s="220"/>
      <c r="AI67" s="220"/>
      <c r="AJ67" s="220"/>
      <c r="AK67" s="220"/>
      <c r="AL67" s="220"/>
      <c r="AM67" s="220"/>
      <c r="AN67" s="220"/>
      <c r="AO67" s="220"/>
      <c r="AP67" s="220"/>
      <c r="AQ67" s="220"/>
      <c r="AR67" s="220"/>
      <c r="AS67" s="220"/>
      <c r="AT67" s="220"/>
      <c r="AU67" s="220"/>
      <c r="AV67" s="220"/>
      <c r="AW67" s="220"/>
      <c r="AX67" s="220"/>
      <c r="AY67" s="220"/>
      <c r="AZ67" s="220"/>
      <c r="BA67" s="220"/>
      <c r="BB67" s="220"/>
    </row>
    <row r="68" spans="1:54" s="218" customFormat="1">
      <c r="A68" s="68"/>
      <c r="B68" s="9" t="s">
        <v>325</v>
      </c>
      <c r="C68" s="17"/>
      <c r="E68" s="220"/>
      <c r="F68" s="220"/>
      <c r="G68" s="220"/>
      <c r="H68" s="220"/>
      <c r="I68" s="220"/>
      <c r="J68" s="220"/>
      <c r="K68" s="220"/>
      <c r="L68" s="220"/>
      <c r="M68" s="220"/>
      <c r="N68" s="220"/>
      <c r="O68" s="220"/>
      <c r="P68" s="220"/>
      <c r="Q68" s="220"/>
      <c r="T68" s="220"/>
      <c r="U68" s="220"/>
      <c r="V68" s="220"/>
      <c r="W68" s="220"/>
      <c r="X68" s="220"/>
      <c r="Y68" s="220"/>
      <c r="Z68" s="220"/>
      <c r="AA68" s="220"/>
      <c r="AB68" s="220"/>
      <c r="AC68" s="220"/>
      <c r="AD68" s="220"/>
      <c r="AE68" s="220"/>
      <c r="AF68" s="220"/>
      <c r="AG68" s="220"/>
      <c r="AH68" s="220"/>
      <c r="AI68" s="220"/>
      <c r="AJ68" s="220"/>
      <c r="AK68" s="220"/>
      <c r="AL68" s="220"/>
      <c r="AM68" s="220"/>
      <c r="AN68" s="220"/>
      <c r="AO68" s="220"/>
      <c r="AP68" s="220"/>
      <c r="AQ68" s="220"/>
      <c r="AR68" s="220"/>
      <c r="AS68" s="220"/>
      <c r="AT68" s="220"/>
      <c r="AU68" s="220"/>
      <c r="AV68" s="220"/>
      <c r="AW68" s="220"/>
      <c r="AX68" s="220"/>
      <c r="AY68" s="220"/>
      <c r="AZ68" s="220"/>
      <c r="BA68" s="220"/>
      <c r="BB68" s="220"/>
    </row>
    <row r="69" spans="1:54" s="218" customFormat="1">
      <c r="A69" s="72"/>
      <c r="B69" s="66"/>
      <c r="C69" s="17"/>
      <c r="E69" s="220"/>
      <c r="F69" s="220"/>
      <c r="G69" s="220"/>
      <c r="H69" s="220"/>
      <c r="I69" s="220"/>
      <c r="J69" s="220"/>
      <c r="K69" s="220"/>
      <c r="L69" s="220"/>
      <c r="M69" s="220"/>
      <c r="N69" s="220"/>
      <c r="O69" s="220"/>
      <c r="P69" s="220"/>
      <c r="Q69" s="220"/>
      <c r="T69" s="220"/>
      <c r="U69" s="220"/>
      <c r="V69" s="220"/>
      <c r="W69" s="220"/>
      <c r="X69" s="220"/>
      <c r="Y69" s="220"/>
      <c r="Z69" s="220"/>
      <c r="AA69" s="220"/>
      <c r="AB69" s="220"/>
      <c r="AC69" s="220"/>
      <c r="AD69" s="220"/>
      <c r="AE69" s="220"/>
      <c r="AF69" s="220"/>
      <c r="AG69" s="220"/>
      <c r="AH69" s="220"/>
      <c r="AI69" s="220"/>
      <c r="AJ69" s="220"/>
      <c r="AK69" s="220"/>
      <c r="AL69" s="220"/>
      <c r="AM69" s="220"/>
      <c r="AN69" s="220"/>
      <c r="AO69" s="220"/>
      <c r="AP69" s="220"/>
      <c r="AQ69" s="220"/>
      <c r="AR69" s="220"/>
      <c r="AS69" s="220"/>
      <c r="AT69" s="220"/>
      <c r="AU69" s="220"/>
      <c r="AV69" s="220"/>
      <c r="AW69" s="220"/>
      <c r="AX69" s="220"/>
      <c r="AY69" s="220"/>
      <c r="AZ69" s="220"/>
      <c r="BA69" s="220"/>
      <c r="BB69" s="220"/>
    </row>
    <row r="70" spans="1:54" s="218" customFormat="1" ht="30">
      <c r="A70" s="67" t="s">
        <v>327</v>
      </c>
      <c r="B70" s="67" t="s">
        <v>328</v>
      </c>
      <c r="C70" s="19" t="s">
        <v>711</v>
      </c>
      <c r="E70" s="220"/>
      <c r="F70" s="220"/>
      <c r="G70" s="220"/>
      <c r="H70" s="220"/>
      <c r="I70" s="220"/>
      <c r="J70" s="220"/>
      <c r="K70" s="220"/>
      <c r="L70" s="220"/>
      <c r="M70" s="220"/>
      <c r="N70" s="220"/>
      <c r="O70" s="220"/>
      <c r="P70" s="220"/>
      <c r="Q70" s="220"/>
      <c r="T70" s="220"/>
      <c r="U70" s="220"/>
      <c r="V70" s="220"/>
      <c r="W70" s="220"/>
      <c r="X70" s="220"/>
      <c r="Y70" s="220"/>
      <c r="Z70" s="220"/>
      <c r="AA70" s="220"/>
      <c r="AB70" s="220"/>
      <c r="AC70" s="220"/>
      <c r="AD70" s="220"/>
      <c r="AE70" s="220"/>
      <c r="AF70" s="220"/>
      <c r="AG70" s="220"/>
      <c r="AH70" s="220"/>
      <c r="AI70" s="220"/>
      <c r="AJ70" s="220"/>
      <c r="AK70" s="220"/>
      <c r="AL70" s="220"/>
      <c r="AM70" s="220"/>
      <c r="AN70" s="220"/>
      <c r="AO70" s="220"/>
      <c r="AP70" s="220"/>
      <c r="AQ70" s="220"/>
      <c r="AR70" s="220"/>
      <c r="AS70" s="220"/>
      <c r="AT70" s="220"/>
      <c r="AU70" s="220"/>
      <c r="AV70" s="220"/>
      <c r="AW70" s="220"/>
      <c r="AX70" s="220"/>
      <c r="AY70" s="220"/>
      <c r="AZ70" s="220"/>
      <c r="BA70" s="220"/>
      <c r="BB70" s="220"/>
    </row>
    <row r="71" spans="1:54" s="218" customFormat="1">
      <c r="A71" s="40" t="s">
        <v>332</v>
      </c>
      <c r="B71" s="41"/>
      <c r="C71" s="19"/>
      <c r="E71" s="220"/>
      <c r="F71" s="220"/>
      <c r="G71" s="220"/>
      <c r="H71" s="220"/>
      <c r="I71" s="220"/>
      <c r="J71" s="220"/>
      <c r="K71" s="220"/>
      <c r="L71" s="220"/>
      <c r="M71" s="220"/>
      <c r="N71" s="220"/>
      <c r="O71" s="220"/>
      <c r="P71" s="220"/>
      <c r="Q71" s="220"/>
      <c r="T71" s="220"/>
      <c r="U71" s="220"/>
      <c r="V71" s="220"/>
      <c r="W71" s="220"/>
      <c r="X71" s="220"/>
      <c r="Y71" s="220"/>
      <c r="Z71" s="220"/>
      <c r="AA71" s="220"/>
      <c r="AB71" s="220"/>
      <c r="AC71" s="220"/>
      <c r="AD71" s="220"/>
      <c r="AE71" s="220"/>
      <c r="AF71" s="220"/>
      <c r="AG71" s="220"/>
      <c r="AH71" s="220"/>
      <c r="AI71" s="220"/>
      <c r="AJ71" s="220"/>
      <c r="AK71" s="220"/>
      <c r="AL71" s="220"/>
      <c r="AM71" s="220"/>
      <c r="AN71" s="220"/>
      <c r="AO71" s="220"/>
      <c r="AP71" s="220"/>
      <c r="AQ71" s="220"/>
      <c r="AR71" s="220"/>
      <c r="AS71" s="220"/>
      <c r="AT71" s="220"/>
      <c r="AU71" s="220"/>
      <c r="AV71" s="220"/>
      <c r="AW71" s="220"/>
      <c r="AX71" s="220"/>
      <c r="AY71" s="220"/>
      <c r="AZ71" s="220"/>
      <c r="BA71" s="220"/>
      <c r="BB71" s="220"/>
    </row>
    <row r="72" spans="1:54" s="218" customFormat="1" ht="60">
      <c r="A72" s="67" t="s">
        <v>333</v>
      </c>
      <c r="B72" s="67" t="s">
        <v>334</v>
      </c>
      <c r="C72" s="19" t="s">
        <v>712</v>
      </c>
      <c r="E72" s="220"/>
      <c r="F72" s="220"/>
      <c r="G72" s="220"/>
      <c r="H72" s="220"/>
      <c r="I72" s="220"/>
      <c r="J72" s="220"/>
      <c r="K72" s="220"/>
      <c r="L72" s="220"/>
      <c r="M72" s="220"/>
      <c r="N72" s="220"/>
      <c r="O72" s="220"/>
      <c r="P72" s="220"/>
      <c r="Q72" s="220"/>
      <c r="T72" s="220"/>
      <c r="U72" s="220"/>
      <c r="V72" s="220"/>
      <c r="W72" s="220"/>
      <c r="X72" s="220"/>
      <c r="Y72" s="220"/>
      <c r="Z72" s="220"/>
      <c r="AA72" s="220"/>
      <c r="AB72" s="220"/>
      <c r="AC72" s="220"/>
      <c r="AD72" s="220"/>
      <c r="AE72" s="220"/>
      <c r="AF72" s="220"/>
      <c r="AG72" s="220"/>
      <c r="AH72" s="220"/>
      <c r="AI72" s="220"/>
      <c r="AJ72" s="220"/>
      <c r="AK72" s="220"/>
      <c r="AL72" s="220"/>
      <c r="AM72" s="220"/>
      <c r="AN72" s="220"/>
      <c r="AO72" s="220"/>
      <c r="AP72" s="220"/>
      <c r="AQ72" s="220"/>
      <c r="AR72" s="220"/>
      <c r="AS72" s="220"/>
      <c r="AT72" s="220"/>
      <c r="AU72" s="220"/>
      <c r="AV72" s="220"/>
      <c r="AW72" s="220"/>
      <c r="AX72" s="220"/>
      <c r="AY72" s="220"/>
      <c r="AZ72" s="220"/>
      <c r="BA72" s="220"/>
      <c r="BB72" s="220"/>
    </row>
    <row r="73" spans="1:54" s="218" customFormat="1">
      <c r="A73" s="67" t="s">
        <v>410</v>
      </c>
      <c r="B73" s="82" t="s">
        <v>713</v>
      </c>
      <c r="C73" s="318" t="s">
        <v>714</v>
      </c>
      <c r="E73" s="220"/>
      <c r="F73" s="220"/>
      <c r="G73" s="220"/>
      <c r="H73" s="220"/>
      <c r="I73" s="220"/>
      <c r="J73" s="220"/>
      <c r="K73" s="220"/>
      <c r="L73" s="220"/>
      <c r="M73" s="220"/>
      <c r="N73" s="220"/>
      <c r="O73" s="220"/>
      <c r="P73" s="220"/>
      <c r="Q73" s="220"/>
      <c r="T73" s="220"/>
      <c r="U73" s="220"/>
      <c r="V73" s="220"/>
      <c r="W73" s="220"/>
      <c r="X73" s="220"/>
      <c r="Y73" s="220"/>
      <c r="Z73" s="220"/>
      <c r="AA73" s="220"/>
      <c r="AB73" s="220"/>
      <c r="AC73" s="220"/>
      <c r="AD73" s="220"/>
      <c r="AE73" s="220"/>
      <c r="AF73" s="220"/>
      <c r="AG73" s="220"/>
      <c r="AH73" s="220"/>
      <c r="AI73" s="220"/>
      <c r="AJ73" s="220"/>
      <c r="AK73" s="220"/>
      <c r="AL73" s="220"/>
      <c r="AM73" s="220"/>
      <c r="AN73" s="220"/>
      <c r="AO73" s="220"/>
      <c r="AP73" s="220"/>
      <c r="AQ73" s="220"/>
      <c r="AR73" s="220"/>
      <c r="AS73" s="220"/>
      <c r="AT73" s="220"/>
      <c r="AU73" s="220"/>
      <c r="AV73" s="220"/>
      <c r="AW73" s="220"/>
      <c r="AX73" s="220"/>
      <c r="AY73" s="220"/>
      <c r="AZ73" s="220"/>
      <c r="BA73" s="220"/>
      <c r="BB73" s="220"/>
    </row>
    <row r="74" spans="1:54" s="218" customFormat="1">
      <c r="A74" s="67" t="s">
        <v>426</v>
      </c>
      <c r="B74" s="67" t="s">
        <v>715</v>
      </c>
      <c r="C74" s="318"/>
      <c r="E74" s="220"/>
      <c r="F74" s="220"/>
      <c r="G74" s="220"/>
      <c r="H74" s="220"/>
      <c r="I74" s="220"/>
      <c r="J74" s="220"/>
      <c r="K74" s="220"/>
      <c r="L74" s="220"/>
      <c r="M74" s="220"/>
      <c r="N74" s="220"/>
      <c r="O74" s="220"/>
      <c r="P74" s="220"/>
      <c r="Q74" s="220"/>
      <c r="T74" s="220"/>
      <c r="U74" s="220"/>
      <c r="V74" s="220"/>
      <c r="W74" s="220"/>
      <c r="X74" s="220"/>
      <c r="Y74" s="220"/>
      <c r="Z74" s="220"/>
      <c r="AA74" s="220"/>
      <c r="AB74" s="220"/>
      <c r="AC74" s="220"/>
      <c r="AD74" s="220"/>
      <c r="AE74" s="220"/>
      <c r="AF74" s="220"/>
      <c r="AG74" s="220"/>
      <c r="AH74" s="220"/>
      <c r="AI74" s="220"/>
      <c r="AJ74" s="220"/>
      <c r="AK74" s="220"/>
      <c r="AL74" s="220"/>
      <c r="AM74" s="220"/>
      <c r="AN74" s="220"/>
      <c r="AO74" s="220"/>
      <c r="AP74" s="220"/>
      <c r="AQ74" s="220"/>
      <c r="AR74" s="220"/>
      <c r="AS74" s="220"/>
      <c r="AT74" s="220"/>
      <c r="AU74" s="220"/>
      <c r="AV74" s="220"/>
      <c r="AW74" s="220"/>
      <c r="AX74" s="220"/>
      <c r="AY74" s="220"/>
      <c r="AZ74" s="220"/>
      <c r="BA74" s="220"/>
      <c r="BB74" s="220"/>
    </row>
    <row r="75" spans="1:54" s="218" customFormat="1">
      <c r="A75" s="67" t="s">
        <v>435</v>
      </c>
      <c r="B75" s="67" t="s">
        <v>436</v>
      </c>
      <c r="C75" s="318"/>
      <c r="E75" s="220"/>
      <c r="F75" s="220"/>
      <c r="G75" s="220"/>
      <c r="H75" s="220"/>
      <c r="I75" s="220"/>
      <c r="J75" s="220"/>
      <c r="K75" s="220"/>
      <c r="L75" s="220"/>
      <c r="M75" s="220"/>
      <c r="N75" s="220"/>
      <c r="O75" s="220"/>
      <c r="P75" s="220"/>
      <c r="Q75" s="220"/>
      <c r="T75" s="220"/>
      <c r="U75" s="220"/>
      <c r="V75" s="220"/>
      <c r="W75" s="220"/>
      <c r="X75" s="220"/>
      <c r="Y75" s="220"/>
      <c r="Z75" s="220"/>
      <c r="AA75" s="220"/>
      <c r="AB75" s="220"/>
      <c r="AC75" s="220"/>
      <c r="AD75" s="220"/>
      <c r="AE75" s="220"/>
      <c r="AF75" s="220"/>
      <c r="AG75" s="220"/>
      <c r="AH75" s="220"/>
      <c r="AI75" s="220"/>
      <c r="AJ75" s="220"/>
      <c r="AK75" s="220"/>
      <c r="AL75" s="220"/>
      <c r="AM75" s="220"/>
      <c r="AN75" s="220"/>
      <c r="AO75" s="220"/>
      <c r="AP75" s="220"/>
      <c r="AQ75" s="220"/>
      <c r="AR75" s="220"/>
      <c r="AS75" s="220"/>
      <c r="AT75" s="220"/>
      <c r="AU75" s="220"/>
      <c r="AV75" s="220"/>
      <c r="AW75" s="220"/>
      <c r="AX75" s="220"/>
      <c r="AY75" s="220"/>
      <c r="AZ75" s="220"/>
      <c r="BA75" s="220"/>
      <c r="BB75" s="220"/>
    </row>
    <row r="76" spans="1:54" s="218" customFormat="1">
      <c r="A76" s="67" t="s">
        <v>439</v>
      </c>
      <c r="B76" s="67" t="s">
        <v>440</v>
      </c>
      <c r="C76" s="318"/>
      <c r="E76" s="220"/>
      <c r="F76" s="220"/>
      <c r="G76" s="220"/>
      <c r="H76" s="220"/>
      <c r="I76" s="220"/>
      <c r="J76" s="220"/>
      <c r="K76" s="220"/>
      <c r="L76" s="220"/>
      <c r="M76" s="220"/>
      <c r="N76" s="220"/>
      <c r="O76" s="220"/>
      <c r="P76" s="220"/>
      <c r="Q76" s="220"/>
      <c r="T76" s="220"/>
      <c r="U76" s="220"/>
      <c r="V76" s="220"/>
      <c r="W76" s="220"/>
      <c r="X76" s="220"/>
      <c r="Y76" s="220"/>
      <c r="Z76" s="220"/>
      <c r="AA76" s="220"/>
      <c r="AB76" s="220"/>
      <c r="AC76" s="220"/>
      <c r="AD76" s="220"/>
      <c r="AE76" s="220"/>
      <c r="AF76" s="220"/>
      <c r="AG76" s="220"/>
      <c r="AH76" s="220"/>
      <c r="AI76" s="220"/>
      <c r="AJ76" s="220"/>
      <c r="AK76" s="220"/>
      <c r="AL76" s="220"/>
      <c r="AM76" s="220"/>
      <c r="AN76" s="220"/>
      <c r="AO76" s="220"/>
      <c r="AP76" s="220"/>
      <c r="AQ76" s="220"/>
      <c r="AR76" s="220"/>
      <c r="AS76" s="220"/>
      <c r="AT76" s="220"/>
      <c r="AU76" s="220"/>
      <c r="AV76" s="220"/>
      <c r="AW76" s="220"/>
      <c r="AX76" s="220"/>
      <c r="AY76" s="220"/>
      <c r="AZ76" s="220"/>
      <c r="BA76" s="220"/>
      <c r="BB76" s="220"/>
    </row>
    <row r="77" spans="1:54" s="218" customFormat="1">
      <c r="A77" s="67" t="s">
        <v>444</v>
      </c>
      <c r="B77" s="67" t="s">
        <v>445</v>
      </c>
      <c r="C77" s="318"/>
      <c r="E77" s="220"/>
      <c r="F77" s="220"/>
      <c r="G77" s="220"/>
      <c r="H77" s="220"/>
      <c r="I77" s="220"/>
      <c r="J77" s="220"/>
      <c r="K77" s="220"/>
      <c r="L77" s="220"/>
      <c r="M77" s="220"/>
      <c r="N77" s="220"/>
      <c r="O77" s="220"/>
      <c r="P77" s="220"/>
      <c r="Q77" s="220"/>
      <c r="T77" s="220"/>
      <c r="U77" s="220"/>
      <c r="V77" s="220"/>
      <c r="W77" s="220"/>
      <c r="X77" s="220"/>
      <c r="Y77" s="220"/>
      <c r="Z77" s="220"/>
      <c r="AA77" s="220"/>
      <c r="AB77" s="220"/>
      <c r="AC77" s="220"/>
      <c r="AD77" s="220"/>
      <c r="AE77" s="220"/>
      <c r="AF77" s="220"/>
      <c r="AG77" s="220"/>
      <c r="AH77" s="220"/>
      <c r="AI77" s="220"/>
      <c r="AJ77" s="220"/>
      <c r="AK77" s="220"/>
      <c r="AL77" s="220"/>
      <c r="AM77" s="220"/>
      <c r="AN77" s="220"/>
      <c r="AO77" s="220"/>
      <c r="AP77" s="220"/>
      <c r="AQ77" s="220"/>
      <c r="AR77" s="220"/>
      <c r="AS77" s="220"/>
      <c r="AT77" s="220"/>
      <c r="AU77" s="220"/>
      <c r="AV77" s="220"/>
      <c r="AW77" s="220"/>
      <c r="AX77" s="220"/>
      <c r="AY77" s="220"/>
      <c r="AZ77" s="220"/>
      <c r="BA77" s="220"/>
      <c r="BB77" s="220"/>
    </row>
    <row r="78" spans="1:54" s="218" customFormat="1">
      <c r="A78" s="67" t="s">
        <v>449</v>
      </c>
      <c r="B78" s="67" t="s">
        <v>450</v>
      </c>
      <c r="C78" s="318"/>
      <c r="E78" s="220"/>
      <c r="F78" s="220"/>
      <c r="G78" s="220"/>
      <c r="H78" s="220"/>
      <c r="I78" s="220"/>
      <c r="J78" s="220"/>
      <c r="K78" s="220"/>
      <c r="L78" s="220"/>
      <c r="M78" s="220"/>
      <c r="N78" s="220"/>
      <c r="O78" s="220"/>
      <c r="P78" s="220"/>
      <c r="Q78" s="220"/>
      <c r="T78" s="220"/>
      <c r="U78" s="220"/>
      <c r="V78" s="220"/>
      <c r="W78" s="220"/>
      <c r="X78" s="220"/>
      <c r="Y78" s="220"/>
      <c r="Z78" s="220"/>
      <c r="AA78" s="220"/>
      <c r="AB78" s="220"/>
      <c r="AC78" s="220"/>
      <c r="AD78" s="220"/>
      <c r="AE78" s="220"/>
      <c r="AF78" s="220"/>
      <c r="AG78" s="220"/>
      <c r="AH78" s="220"/>
      <c r="AI78" s="220"/>
      <c r="AJ78" s="220"/>
      <c r="AK78" s="220"/>
      <c r="AL78" s="220"/>
      <c r="AM78" s="220"/>
      <c r="AN78" s="220"/>
      <c r="AO78" s="220"/>
      <c r="AP78" s="220"/>
      <c r="AQ78" s="220"/>
      <c r="AR78" s="220"/>
      <c r="AS78" s="220"/>
      <c r="AT78" s="220"/>
      <c r="AU78" s="220"/>
      <c r="AV78" s="220"/>
      <c r="AW78" s="220"/>
      <c r="AX78" s="220"/>
      <c r="AY78" s="220"/>
      <c r="AZ78" s="220"/>
      <c r="BA78" s="220"/>
      <c r="BB78" s="220"/>
    </row>
    <row r="79" spans="1:54" s="218" customFormat="1">
      <c r="A79" s="67" t="s">
        <v>452</v>
      </c>
      <c r="B79" s="67" t="s">
        <v>453</v>
      </c>
      <c r="C79" s="318"/>
      <c r="E79" s="220"/>
      <c r="F79" s="220"/>
      <c r="G79" s="220"/>
      <c r="H79" s="220"/>
      <c r="I79" s="220"/>
      <c r="J79" s="220"/>
      <c r="K79" s="220"/>
      <c r="L79" s="220"/>
      <c r="M79" s="220"/>
      <c r="N79" s="220"/>
      <c r="O79" s="220"/>
      <c r="P79" s="220"/>
      <c r="Q79" s="220"/>
      <c r="T79" s="220"/>
      <c r="U79" s="220"/>
      <c r="V79" s="220"/>
      <c r="W79" s="220"/>
      <c r="X79" s="220"/>
      <c r="Y79" s="220"/>
      <c r="Z79" s="220"/>
      <c r="AA79" s="220"/>
      <c r="AB79" s="220"/>
      <c r="AC79" s="220"/>
      <c r="AD79" s="220"/>
      <c r="AE79" s="220"/>
      <c r="AF79" s="220"/>
      <c r="AG79" s="220"/>
      <c r="AH79" s="220"/>
      <c r="AI79" s="220"/>
      <c r="AJ79" s="220"/>
      <c r="AK79" s="220"/>
      <c r="AL79" s="220"/>
      <c r="AM79" s="220"/>
      <c r="AN79" s="220"/>
      <c r="AO79" s="220"/>
      <c r="AP79" s="220"/>
      <c r="AQ79" s="220"/>
      <c r="AR79" s="220"/>
      <c r="AS79" s="220"/>
      <c r="AT79" s="220"/>
      <c r="AU79" s="220"/>
      <c r="AV79" s="220"/>
      <c r="AW79" s="220"/>
      <c r="AX79" s="220"/>
      <c r="AY79" s="220"/>
      <c r="AZ79" s="220"/>
      <c r="BA79" s="220"/>
      <c r="BB79" s="220"/>
    </row>
    <row r="80" spans="1:54" s="218" customFormat="1">
      <c r="A80" s="67" t="s">
        <v>456</v>
      </c>
      <c r="B80" s="67" t="s">
        <v>457</v>
      </c>
      <c r="C80" s="318"/>
      <c r="E80" s="220"/>
      <c r="F80" s="220"/>
      <c r="G80" s="220"/>
      <c r="H80" s="220"/>
      <c r="I80" s="220"/>
      <c r="J80" s="220"/>
      <c r="K80" s="220"/>
      <c r="L80" s="220"/>
      <c r="M80" s="220"/>
      <c r="N80" s="220"/>
      <c r="O80" s="220"/>
      <c r="P80" s="220"/>
      <c r="Q80" s="220"/>
      <c r="T80" s="220"/>
      <c r="U80" s="220"/>
      <c r="V80" s="220"/>
      <c r="W80" s="220"/>
      <c r="X80" s="220"/>
      <c r="Y80" s="220"/>
      <c r="Z80" s="220"/>
      <c r="AA80" s="220"/>
      <c r="AB80" s="220"/>
      <c r="AC80" s="220"/>
      <c r="AD80" s="220"/>
      <c r="AE80" s="220"/>
      <c r="AF80" s="220"/>
      <c r="AG80" s="220"/>
      <c r="AH80" s="220"/>
      <c r="AI80" s="220"/>
      <c r="AJ80" s="220"/>
      <c r="AK80" s="220"/>
      <c r="AL80" s="220"/>
      <c r="AM80" s="220"/>
      <c r="AN80" s="220"/>
      <c r="AO80" s="220"/>
      <c r="AP80" s="220"/>
      <c r="AQ80" s="220"/>
      <c r="AR80" s="220"/>
      <c r="AS80" s="220"/>
      <c r="AT80" s="220"/>
      <c r="AU80" s="220"/>
      <c r="AV80" s="220"/>
      <c r="AW80" s="220"/>
      <c r="AX80" s="220"/>
      <c r="AY80" s="220"/>
      <c r="AZ80" s="220"/>
      <c r="BA80" s="220"/>
      <c r="BB80" s="220"/>
    </row>
    <row r="81" spans="1:54" s="218" customFormat="1" ht="315">
      <c r="A81" s="67" t="s">
        <v>461</v>
      </c>
      <c r="B81" s="68" t="s">
        <v>462</v>
      </c>
      <c r="C81" s="19" t="s">
        <v>716</v>
      </c>
      <c r="E81" s="220"/>
      <c r="F81" s="220"/>
      <c r="G81" s="220"/>
      <c r="H81" s="220"/>
      <c r="I81" s="220"/>
      <c r="J81" s="220"/>
      <c r="K81" s="220"/>
      <c r="L81" s="220"/>
      <c r="M81" s="220"/>
      <c r="N81" s="220"/>
      <c r="O81" s="220"/>
      <c r="P81" s="220"/>
      <c r="Q81" s="220"/>
      <c r="T81" s="220"/>
      <c r="U81" s="220"/>
      <c r="V81" s="220"/>
      <c r="W81" s="220"/>
      <c r="X81" s="220"/>
      <c r="Y81" s="220"/>
      <c r="Z81" s="220"/>
      <c r="AA81" s="220"/>
      <c r="AB81" s="220"/>
      <c r="AC81" s="220"/>
      <c r="AD81" s="220"/>
      <c r="AE81" s="220"/>
      <c r="AF81" s="220"/>
      <c r="AG81" s="220"/>
      <c r="AH81" s="220"/>
      <c r="AI81" s="220"/>
      <c r="AJ81" s="220"/>
      <c r="AK81" s="220"/>
      <c r="AL81" s="220"/>
      <c r="AM81" s="220"/>
      <c r="AN81" s="220"/>
      <c r="AO81" s="220"/>
      <c r="AP81" s="220"/>
      <c r="AQ81" s="220"/>
      <c r="AR81" s="220"/>
      <c r="AS81" s="220"/>
      <c r="AT81" s="220"/>
      <c r="AU81" s="220"/>
      <c r="AV81" s="220"/>
      <c r="AW81" s="220"/>
      <c r="AX81" s="220"/>
      <c r="AY81" s="220"/>
      <c r="AZ81" s="220"/>
      <c r="BA81" s="220"/>
      <c r="BB81" s="220"/>
    </row>
    <row r="82" spans="1:54" s="218" customFormat="1">
      <c r="A82" s="67" t="s">
        <v>464</v>
      </c>
      <c r="B82" s="67" t="s">
        <v>465</v>
      </c>
      <c r="C82" s="17"/>
      <c r="E82" s="220"/>
      <c r="F82" s="220"/>
      <c r="G82" s="220"/>
      <c r="H82" s="220"/>
      <c r="I82" s="220"/>
      <c r="J82" s="220"/>
      <c r="K82" s="220"/>
      <c r="L82" s="220"/>
      <c r="M82" s="220"/>
      <c r="N82" s="220"/>
      <c r="O82" s="220"/>
      <c r="P82" s="220"/>
      <c r="Q82" s="220"/>
      <c r="T82" s="220"/>
      <c r="U82" s="220"/>
      <c r="V82" s="220"/>
      <c r="W82" s="220"/>
      <c r="X82" s="220"/>
      <c r="Y82" s="220"/>
      <c r="Z82" s="220"/>
      <c r="AA82" s="220"/>
      <c r="AB82" s="220"/>
      <c r="AC82" s="220"/>
      <c r="AD82" s="220"/>
      <c r="AE82" s="220"/>
      <c r="AF82" s="220"/>
      <c r="AG82" s="220"/>
      <c r="AH82" s="220"/>
      <c r="AI82" s="220"/>
      <c r="AJ82" s="220"/>
      <c r="AK82" s="220"/>
      <c r="AL82" s="220"/>
      <c r="AM82" s="220"/>
      <c r="AN82" s="220"/>
      <c r="AO82" s="220"/>
      <c r="AP82" s="220"/>
      <c r="AQ82" s="220"/>
      <c r="AR82" s="220"/>
      <c r="AS82" s="220"/>
      <c r="AT82" s="220"/>
      <c r="AU82" s="220"/>
      <c r="AV82" s="220"/>
      <c r="AW82" s="220"/>
      <c r="AX82" s="220"/>
      <c r="AY82" s="220"/>
      <c r="AZ82" s="220"/>
      <c r="BA82" s="220"/>
      <c r="BB82" s="220"/>
    </row>
    <row r="83" spans="1:54" s="218" customFormat="1">
      <c r="A83" s="67" t="s">
        <v>470</v>
      </c>
      <c r="B83" s="87" t="s">
        <v>471</v>
      </c>
      <c r="C83" s="17"/>
      <c r="E83" s="220"/>
      <c r="F83" s="220"/>
      <c r="G83" s="220"/>
      <c r="H83" s="220"/>
      <c r="I83" s="220"/>
      <c r="J83" s="220"/>
      <c r="K83" s="220"/>
      <c r="L83" s="220"/>
      <c r="M83" s="220"/>
      <c r="N83" s="220"/>
      <c r="O83" s="220"/>
      <c r="P83" s="220"/>
      <c r="Q83" s="220"/>
      <c r="T83" s="220"/>
      <c r="U83" s="220"/>
      <c r="V83" s="220"/>
      <c r="W83" s="220"/>
      <c r="X83" s="220"/>
      <c r="Y83" s="220"/>
      <c r="Z83" s="220"/>
      <c r="AA83" s="220"/>
      <c r="AB83" s="220"/>
      <c r="AC83" s="220"/>
      <c r="AD83" s="220"/>
      <c r="AE83" s="220"/>
      <c r="AF83" s="220"/>
      <c r="AG83" s="220"/>
      <c r="AH83" s="220"/>
      <c r="AI83" s="220"/>
      <c r="AJ83" s="220"/>
      <c r="AK83" s="220"/>
      <c r="AL83" s="220"/>
      <c r="AM83" s="220"/>
      <c r="AN83" s="220"/>
      <c r="AO83" s="220"/>
      <c r="AP83" s="220"/>
      <c r="AQ83" s="220"/>
      <c r="AR83" s="220"/>
      <c r="AS83" s="220"/>
      <c r="AT83" s="220"/>
      <c r="AU83" s="220"/>
      <c r="AV83" s="220"/>
      <c r="AW83" s="220"/>
      <c r="AX83" s="220"/>
      <c r="AY83" s="220"/>
      <c r="AZ83" s="220"/>
      <c r="BA83" s="220"/>
      <c r="BB83" s="220"/>
    </row>
    <row r="84" spans="1:54" s="218" customFormat="1">
      <c r="A84" s="67" t="s">
        <v>473</v>
      </c>
      <c r="B84" s="87" t="s">
        <v>474</v>
      </c>
      <c r="C84" s="17"/>
      <c r="E84" s="220"/>
      <c r="F84" s="220"/>
      <c r="G84" s="220"/>
      <c r="H84" s="220"/>
      <c r="I84" s="220"/>
      <c r="J84" s="220"/>
      <c r="K84" s="220"/>
      <c r="L84" s="220"/>
      <c r="M84" s="220"/>
      <c r="N84" s="220"/>
      <c r="O84" s="220"/>
      <c r="P84" s="220"/>
      <c r="Q84" s="220"/>
      <c r="T84" s="220"/>
      <c r="U84" s="220"/>
      <c r="V84" s="220"/>
      <c r="W84" s="220"/>
      <c r="X84" s="220"/>
      <c r="Y84" s="220"/>
      <c r="Z84" s="220"/>
      <c r="AA84" s="220"/>
      <c r="AB84" s="220"/>
      <c r="AC84" s="220"/>
      <c r="AD84" s="220"/>
      <c r="AE84" s="220"/>
      <c r="AF84" s="220"/>
      <c r="AG84" s="220"/>
      <c r="AH84" s="220"/>
      <c r="AI84" s="220"/>
      <c r="AJ84" s="220"/>
      <c r="AK84" s="220"/>
      <c r="AL84" s="220"/>
      <c r="AM84" s="220"/>
      <c r="AN84" s="220"/>
      <c r="AO84" s="220"/>
      <c r="AP84" s="220"/>
      <c r="AQ84" s="220"/>
      <c r="AR84" s="220"/>
      <c r="AS84" s="220"/>
      <c r="AT84" s="220"/>
      <c r="AU84" s="220"/>
      <c r="AV84" s="220"/>
      <c r="AW84" s="220"/>
      <c r="AX84" s="220"/>
      <c r="AY84" s="220"/>
      <c r="AZ84" s="220"/>
      <c r="BA84" s="220"/>
      <c r="BB84" s="220"/>
    </row>
    <row r="85" spans="1:54" s="218" customFormat="1">
      <c r="A85" s="40" t="s">
        <v>476</v>
      </c>
      <c r="B85" s="40"/>
      <c r="C85" s="17"/>
      <c r="E85" s="220"/>
      <c r="F85" s="220"/>
      <c r="G85" s="220"/>
      <c r="H85" s="220"/>
      <c r="I85" s="220"/>
      <c r="J85" s="220"/>
      <c r="K85" s="220"/>
      <c r="L85" s="220"/>
      <c r="M85" s="220"/>
      <c r="N85" s="220"/>
      <c r="O85" s="220"/>
      <c r="P85" s="220"/>
      <c r="Q85" s="220"/>
      <c r="T85" s="220"/>
      <c r="U85" s="220"/>
      <c r="V85" s="220"/>
      <c r="W85" s="220"/>
      <c r="X85" s="220"/>
      <c r="Y85" s="220"/>
      <c r="Z85" s="220"/>
      <c r="AA85" s="220"/>
      <c r="AB85" s="220"/>
      <c r="AC85" s="220"/>
      <c r="AD85" s="220"/>
      <c r="AE85" s="220"/>
      <c r="AF85" s="220"/>
      <c r="AG85" s="220"/>
      <c r="AH85" s="220"/>
      <c r="AI85" s="220"/>
      <c r="AJ85" s="220"/>
      <c r="AK85" s="220"/>
      <c r="AL85" s="220"/>
      <c r="AM85" s="220"/>
      <c r="AN85" s="220"/>
      <c r="AO85" s="220"/>
      <c r="AP85" s="220"/>
      <c r="AQ85" s="220"/>
      <c r="AR85" s="220"/>
      <c r="AS85" s="220"/>
      <c r="AT85" s="220"/>
      <c r="AU85" s="220"/>
      <c r="AV85" s="220"/>
      <c r="AW85" s="220"/>
      <c r="AX85" s="220"/>
      <c r="AY85" s="220"/>
      <c r="AZ85" s="220"/>
      <c r="BA85" s="220"/>
      <c r="BB85" s="220"/>
    </row>
    <row r="86" spans="1:54" s="218" customFormat="1" ht="30">
      <c r="A86" s="67" t="s">
        <v>478</v>
      </c>
      <c r="B86" s="68" t="s">
        <v>717</v>
      </c>
      <c r="C86" s="319" t="s">
        <v>718</v>
      </c>
      <c r="E86" s="220"/>
      <c r="F86" s="220"/>
      <c r="G86" s="220"/>
      <c r="H86" s="220"/>
      <c r="I86" s="220"/>
      <c r="J86" s="220"/>
      <c r="K86" s="220"/>
      <c r="L86" s="220"/>
      <c r="M86" s="220"/>
      <c r="N86" s="220"/>
      <c r="O86" s="220"/>
      <c r="P86" s="220"/>
      <c r="Q86" s="220"/>
      <c r="T86" s="220"/>
      <c r="U86" s="220"/>
      <c r="V86" s="220"/>
      <c r="W86" s="220"/>
      <c r="X86" s="220"/>
      <c r="Y86" s="220"/>
      <c r="Z86" s="220"/>
      <c r="AA86" s="220"/>
      <c r="AB86" s="220"/>
      <c r="AC86" s="220"/>
      <c r="AD86" s="220"/>
      <c r="AE86" s="220"/>
      <c r="AF86" s="220"/>
      <c r="AG86" s="220"/>
      <c r="AH86" s="220"/>
      <c r="AI86" s="220"/>
      <c r="AJ86" s="220"/>
      <c r="AK86" s="220"/>
      <c r="AL86" s="220"/>
      <c r="AM86" s="220"/>
      <c r="AN86" s="220"/>
      <c r="AO86" s="220"/>
      <c r="AP86" s="220"/>
      <c r="AQ86" s="220"/>
      <c r="AR86" s="220"/>
      <c r="AS86" s="220"/>
      <c r="AT86" s="220"/>
      <c r="AU86" s="220"/>
      <c r="AV86" s="220"/>
      <c r="AW86" s="220"/>
      <c r="AX86" s="220"/>
      <c r="AY86" s="220"/>
      <c r="AZ86" s="220"/>
      <c r="BA86" s="220"/>
      <c r="BB86" s="220"/>
    </row>
    <row r="87" spans="1:54" s="218" customFormat="1" ht="30">
      <c r="A87" s="67" t="s">
        <v>488</v>
      </c>
      <c r="B87" s="68" t="s">
        <v>489</v>
      </c>
      <c r="C87" s="320"/>
      <c r="E87" s="220"/>
      <c r="F87" s="220"/>
      <c r="G87" s="220"/>
      <c r="H87" s="220"/>
      <c r="I87" s="220"/>
      <c r="J87" s="220"/>
      <c r="K87" s="220"/>
      <c r="L87" s="220"/>
      <c r="M87" s="220"/>
      <c r="N87" s="220"/>
      <c r="O87" s="220"/>
      <c r="P87" s="220"/>
      <c r="Q87" s="220"/>
      <c r="T87" s="220"/>
      <c r="U87" s="220"/>
      <c r="V87" s="220"/>
      <c r="W87" s="220"/>
      <c r="X87" s="220"/>
      <c r="Y87" s="220"/>
      <c r="Z87" s="220"/>
      <c r="AA87" s="220"/>
      <c r="AB87" s="220"/>
      <c r="AC87" s="220"/>
      <c r="AD87" s="220"/>
      <c r="AE87" s="220"/>
      <c r="AF87" s="220"/>
      <c r="AG87" s="220"/>
      <c r="AH87" s="220"/>
      <c r="AI87" s="220"/>
      <c r="AJ87" s="220"/>
      <c r="AK87" s="220"/>
      <c r="AL87" s="220"/>
      <c r="AM87" s="220"/>
      <c r="AN87" s="220"/>
      <c r="AO87" s="220"/>
      <c r="AP87" s="220"/>
      <c r="AQ87" s="220"/>
      <c r="AR87" s="220"/>
      <c r="AS87" s="220"/>
      <c r="AT87" s="220"/>
      <c r="AU87" s="220"/>
      <c r="AV87" s="220"/>
      <c r="AW87" s="220"/>
      <c r="AX87" s="220"/>
      <c r="AY87" s="220"/>
      <c r="AZ87" s="220"/>
      <c r="BA87" s="220"/>
      <c r="BB87" s="220"/>
    </row>
    <row r="88" spans="1:54" s="218" customFormat="1" ht="30">
      <c r="A88" s="67" t="s">
        <v>503</v>
      </c>
      <c r="B88" s="68" t="s">
        <v>504</v>
      </c>
      <c r="C88" s="320"/>
      <c r="E88" s="220"/>
      <c r="F88" s="220"/>
      <c r="G88" s="220"/>
      <c r="H88" s="220"/>
      <c r="I88" s="220"/>
      <c r="J88" s="220"/>
      <c r="K88" s="220"/>
      <c r="L88" s="220"/>
      <c r="M88" s="220"/>
      <c r="N88" s="220"/>
      <c r="O88" s="220"/>
      <c r="P88" s="220"/>
      <c r="Q88" s="220"/>
      <c r="T88" s="220"/>
      <c r="U88" s="220"/>
      <c r="V88" s="220"/>
      <c r="W88" s="220"/>
      <c r="X88" s="220"/>
      <c r="Y88" s="220"/>
      <c r="Z88" s="220"/>
      <c r="AA88" s="220"/>
      <c r="AB88" s="220"/>
      <c r="AC88" s="220"/>
      <c r="AD88" s="220"/>
      <c r="AE88" s="220"/>
      <c r="AF88" s="220"/>
      <c r="AG88" s="220"/>
      <c r="AH88" s="220"/>
      <c r="AI88" s="220"/>
      <c r="AJ88" s="220"/>
      <c r="AK88" s="220"/>
      <c r="AL88" s="220"/>
      <c r="AM88" s="220"/>
      <c r="AN88" s="220"/>
      <c r="AO88" s="220"/>
      <c r="AP88" s="220"/>
      <c r="AQ88" s="220"/>
      <c r="AR88" s="220"/>
      <c r="AS88" s="220"/>
      <c r="AT88" s="220"/>
      <c r="AU88" s="220"/>
      <c r="AV88" s="220"/>
      <c r="AW88" s="220"/>
      <c r="AX88" s="220"/>
      <c r="AY88" s="220"/>
      <c r="AZ88" s="220"/>
      <c r="BA88" s="220"/>
      <c r="BB88" s="220"/>
    </row>
    <row r="89" spans="1:54" s="218" customFormat="1" ht="30">
      <c r="A89" s="67" t="s">
        <v>509</v>
      </c>
      <c r="B89" s="68" t="s">
        <v>510</v>
      </c>
      <c r="C89" s="320"/>
      <c r="E89" s="220"/>
      <c r="F89" s="220"/>
      <c r="G89" s="220"/>
      <c r="H89" s="220"/>
      <c r="I89" s="220"/>
      <c r="J89" s="220"/>
      <c r="K89" s="220"/>
      <c r="L89" s="220"/>
      <c r="M89" s="220"/>
      <c r="N89" s="220"/>
      <c r="O89" s="220"/>
      <c r="P89" s="220"/>
      <c r="Q89" s="220"/>
      <c r="T89" s="220"/>
      <c r="U89" s="220"/>
      <c r="V89" s="220"/>
      <c r="W89" s="220"/>
      <c r="X89" s="220"/>
      <c r="Y89" s="220"/>
      <c r="Z89" s="220"/>
      <c r="AA89" s="220"/>
      <c r="AB89" s="220"/>
      <c r="AC89" s="220"/>
      <c r="AD89" s="220"/>
      <c r="AE89" s="220"/>
      <c r="AF89" s="220"/>
      <c r="AG89" s="220"/>
      <c r="AH89" s="220"/>
      <c r="AI89" s="220"/>
      <c r="AJ89" s="220"/>
      <c r="AK89" s="220"/>
      <c r="AL89" s="220"/>
      <c r="AM89" s="220"/>
      <c r="AN89" s="220"/>
      <c r="AO89" s="220"/>
      <c r="AP89" s="220"/>
      <c r="AQ89" s="220"/>
      <c r="AR89" s="220"/>
      <c r="AS89" s="220"/>
      <c r="AT89" s="220"/>
      <c r="AU89" s="220"/>
      <c r="AV89" s="220"/>
      <c r="AW89" s="220"/>
      <c r="AX89" s="220"/>
      <c r="AY89" s="220"/>
      <c r="AZ89" s="220"/>
      <c r="BA89" s="220"/>
      <c r="BB89" s="220"/>
    </row>
    <row r="90" spans="1:54" s="218" customFormat="1" ht="30">
      <c r="A90" s="67" t="s">
        <v>527</v>
      </c>
      <c r="B90" s="68" t="s">
        <v>528</v>
      </c>
      <c r="C90" s="320"/>
      <c r="E90" s="220"/>
      <c r="F90" s="220"/>
      <c r="G90" s="220"/>
      <c r="H90" s="220"/>
      <c r="I90" s="220"/>
      <c r="J90" s="220"/>
      <c r="K90" s="220"/>
      <c r="L90" s="220"/>
      <c r="M90" s="220"/>
      <c r="N90" s="220"/>
      <c r="O90" s="220"/>
      <c r="P90" s="220"/>
      <c r="Q90" s="220"/>
      <c r="T90" s="220"/>
      <c r="U90" s="220"/>
      <c r="V90" s="220"/>
      <c r="W90" s="220"/>
      <c r="X90" s="220"/>
      <c r="Y90" s="220"/>
      <c r="Z90" s="220"/>
      <c r="AA90" s="220"/>
      <c r="AB90" s="220"/>
      <c r="AC90" s="220"/>
      <c r="AD90" s="220"/>
      <c r="AE90" s="220"/>
      <c r="AF90" s="220"/>
      <c r="AG90" s="220"/>
      <c r="AH90" s="220"/>
      <c r="AI90" s="220"/>
      <c r="AJ90" s="220"/>
      <c r="AK90" s="220"/>
      <c r="AL90" s="220"/>
      <c r="AM90" s="220"/>
      <c r="AN90" s="220"/>
      <c r="AO90" s="220"/>
      <c r="AP90" s="220"/>
      <c r="AQ90" s="220"/>
      <c r="AR90" s="220"/>
      <c r="AS90" s="220"/>
      <c r="AT90" s="220"/>
      <c r="AU90" s="220"/>
      <c r="AV90" s="220"/>
      <c r="AW90" s="220"/>
      <c r="AX90" s="220"/>
      <c r="AY90" s="220"/>
      <c r="AZ90" s="220"/>
      <c r="BA90" s="220"/>
      <c r="BB90" s="220"/>
    </row>
    <row r="91" spans="1:54" s="218" customFormat="1" ht="30">
      <c r="A91" s="67" t="s">
        <v>535</v>
      </c>
      <c r="B91" s="68" t="s">
        <v>536</v>
      </c>
      <c r="C91" s="320"/>
      <c r="E91" s="220"/>
      <c r="F91" s="220"/>
      <c r="G91" s="220"/>
      <c r="H91" s="220"/>
      <c r="I91" s="220"/>
      <c r="J91" s="220"/>
      <c r="K91" s="220"/>
      <c r="L91" s="220"/>
      <c r="M91" s="220"/>
      <c r="N91" s="220"/>
      <c r="O91" s="220"/>
      <c r="P91" s="220"/>
      <c r="Q91" s="220"/>
      <c r="T91" s="220"/>
      <c r="U91" s="220"/>
      <c r="V91" s="220"/>
      <c r="W91" s="220"/>
      <c r="X91" s="220"/>
      <c r="Y91" s="220"/>
      <c r="Z91" s="220"/>
      <c r="AA91" s="220"/>
      <c r="AB91" s="220"/>
      <c r="AC91" s="220"/>
      <c r="AD91" s="220"/>
      <c r="AE91" s="220"/>
      <c r="AF91" s="220"/>
      <c r="AG91" s="220"/>
      <c r="AH91" s="220"/>
      <c r="AI91" s="220"/>
      <c r="AJ91" s="220"/>
      <c r="AK91" s="220"/>
      <c r="AL91" s="220"/>
      <c r="AM91" s="220"/>
      <c r="AN91" s="220"/>
      <c r="AO91" s="220"/>
      <c r="AP91" s="220"/>
      <c r="AQ91" s="220"/>
      <c r="AR91" s="220"/>
      <c r="AS91" s="220"/>
      <c r="AT91" s="220"/>
      <c r="AU91" s="220"/>
      <c r="AV91" s="220"/>
      <c r="AW91" s="220"/>
      <c r="AX91" s="220"/>
      <c r="AY91" s="220"/>
      <c r="AZ91" s="220"/>
      <c r="BA91" s="220"/>
      <c r="BB91" s="220"/>
    </row>
    <row r="92" spans="1:54" s="218" customFormat="1" ht="30">
      <c r="A92" s="67" t="s">
        <v>543</v>
      </c>
      <c r="B92" s="68" t="s">
        <v>544</v>
      </c>
      <c r="C92" s="320"/>
      <c r="E92" s="220"/>
      <c r="F92" s="220"/>
      <c r="G92" s="220"/>
      <c r="H92" s="220"/>
      <c r="I92" s="220"/>
      <c r="J92" s="220"/>
      <c r="K92" s="220"/>
      <c r="L92" s="220"/>
      <c r="M92" s="220"/>
      <c r="N92" s="220"/>
      <c r="O92" s="220"/>
      <c r="P92" s="220"/>
      <c r="Q92" s="220"/>
      <c r="T92" s="220"/>
      <c r="U92" s="220"/>
      <c r="V92" s="220"/>
      <c r="W92" s="220"/>
      <c r="X92" s="220"/>
      <c r="Y92" s="220"/>
      <c r="Z92" s="220"/>
      <c r="AA92" s="220"/>
      <c r="AB92" s="220"/>
      <c r="AC92" s="220"/>
      <c r="AD92" s="220"/>
      <c r="AE92" s="220"/>
      <c r="AF92" s="220"/>
      <c r="AG92" s="220"/>
      <c r="AH92" s="220"/>
      <c r="AI92" s="220"/>
      <c r="AJ92" s="220"/>
      <c r="AK92" s="220"/>
      <c r="AL92" s="220"/>
      <c r="AM92" s="220"/>
      <c r="AN92" s="220"/>
      <c r="AO92" s="220"/>
      <c r="AP92" s="220"/>
      <c r="AQ92" s="220"/>
      <c r="AR92" s="220"/>
      <c r="AS92" s="220"/>
      <c r="AT92" s="220"/>
      <c r="AU92" s="220"/>
      <c r="AV92" s="220"/>
      <c r="AW92" s="220"/>
      <c r="AX92" s="220"/>
      <c r="AY92" s="220"/>
      <c r="AZ92" s="220"/>
      <c r="BA92" s="220"/>
      <c r="BB92" s="220"/>
    </row>
    <row r="93" spans="1:54" s="218" customFormat="1" ht="30">
      <c r="A93" s="67" t="s">
        <v>551</v>
      </c>
      <c r="B93" s="68" t="s">
        <v>552</v>
      </c>
      <c r="C93" s="320"/>
      <c r="E93" s="220"/>
      <c r="F93" s="220"/>
      <c r="G93" s="220"/>
      <c r="H93" s="220"/>
      <c r="I93" s="220"/>
      <c r="J93" s="220"/>
      <c r="K93" s="220"/>
      <c r="L93" s="220"/>
      <c r="M93" s="220"/>
      <c r="N93" s="220"/>
      <c r="O93" s="220"/>
      <c r="P93" s="220"/>
      <c r="Q93" s="220"/>
      <c r="T93" s="220"/>
      <c r="U93" s="220"/>
      <c r="V93" s="220"/>
      <c r="W93" s="220"/>
      <c r="X93" s="220"/>
      <c r="Y93" s="220"/>
      <c r="Z93" s="220"/>
      <c r="AA93" s="220"/>
      <c r="AB93" s="220"/>
      <c r="AC93" s="220"/>
      <c r="AD93" s="220"/>
      <c r="AE93" s="220"/>
      <c r="AF93" s="220"/>
      <c r="AG93" s="220"/>
      <c r="AH93" s="220"/>
      <c r="AI93" s="220"/>
      <c r="AJ93" s="220"/>
      <c r="AK93" s="220"/>
      <c r="AL93" s="220"/>
      <c r="AM93" s="220"/>
      <c r="AN93" s="220"/>
      <c r="AO93" s="220"/>
      <c r="AP93" s="220"/>
      <c r="AQ93" s="220"/>
      <c r="AR93" s="220"/>
      <c r="AS93" s="220"/>
      <c r="AT93" s="220"/>
      <c r="AU93" s="220"/>
      <c r="AV93" s="220"/>
      <c r="AW93" s="220"/>
      <c r="AX93" s="220"/>
      <c r="AY93" s="220"/>
      <c r="AZ93" s="220"/>
      <c r="BA93" s="220"/>
      <c r="BB93" s="220"/>
    </row>
    <row r="94" spans="1:54" s="218" customFormat="1" ht="30">
      <c r="A94" s="67" t="s">
        <v>560</v>
      </c>
      <c r="B94" s="68" t="s">
        <v>561</v>
      </c>
      <c r="C94" s="320"/>
      <c r="E94" s="220"/>
      <c r="F94" s="220"/>
      <c r="G94" s="220"/>
      <c r="H94" s="220"/>
      <c r="I94" s="220"/>
      <c r="J94" s="220"/>
      <c r="K94" s="220"/>
      <c r="L94" s="220"/>
      <c r="M94" s="220"/>
      <c r="N94" s="220"/>
      <c r="O94" s="220"/>
      <c r="P94" s="220"/>
      <c r="Q94" s="220"/>
      <c r="T94" s="220"/>
      <c r="U94" s="220"/>
      <c r="V94" s="220"/>
      <c r="W94" s="220"/>
      <c r="X94" s="220"/>
      <c r="Y94" s="220"/>
      <c r="Z94" s="220"/>
      <c r="AA94" s="220"/>
      <c r="AB94" s="220"/>
      <c r="AC94" s="220"/>
      <c r="AD94" s="220"/>
      <c r="AE94" s="220"/>
      <c r="AF94" s="220"/>
      <c r="AG94" s="220"/>
      <c r="AH94" s="220"/>
      <c r="AI94" s="220"/>
      <c r="AJ94" s="220"/>
      <c r="AK94" s="220"/>
      <c r="AL94" s="220"/>
      <c r="AM94" s="220"/>
      <c r="AN94" s="220"/>
      <c r="AO94" s="220"/>
      <c r="AP94" s="220"/>
      <c r="AQ94" s="220"/>
      <c r="AR94" s="220"/>
      <c r="AS94" s="220"/>
      <c r="AT94" s="220"/>
      <c r="AU94" s="220"/>
      <c r="AV94" s="220"/>
      <c r="AW94" s="220"/>
      <c r="AX94" s="220"/>
      <c r="AY94" s="220"/>
      <c r="AZ94" s="220"/>
      <c r="BA94" s="220"/>
      <c r="BB94" s="220"/>
    </row>
    <row r="95" spans="1:54" s="218" customFormat="1" ht="30">
      <c r="A95" s="67" t="s">
        <v>573</v>
      </c>
      <c r="B95" s="68" t="s">
        <v>574</v>
      </c>
      <c r="C95" s="320"/>
      <c r="E95" s="220"/>
      <c r="F95" s="220"/>
      <c r="G95" s="220"/>
      <c r="H95" s="220"/>
      <c r="I95" s="220"/>
      <c r="J95" s="220"/>
      <c r="K95" s="220"/>
      <c r="L95" s="220"/>
      <c r="M95" s="220"/>
      <c r="N95" s="220"/>
      <c r="O95" s="220"/>
      <c r="P95" s="220"/>
      <c r="Q95" s="220"/>
      <c r="T95" s="220"/>
      <c r="U95" s="220"/>
      <c r="V95" s="220"/>
      <c r="W95" s="220"/>
      <c r="X95" s="220"/>
      <c r="Y95" s="220"/>
      <c r="Z95" s="220"/>
      <c r="AA95" s="220"/>
      <c r="AB95" s="220"/>
      <c r="AC95" s="220"/>
      <c r="AD95" s="220"/>
      <c r="AE95" s="220"/>
      <c r="AF95" s="220"/>
      <c r="AG95" s="220"/>
      <c r="AH95" s="220"/>
      <c r="AI95" s="220"/>
      <c r="AJ95" s="220"/>
      <c r="AK95" s="220"/>
      <c r="AL95" s="220"/>
      <c r="AM95" s="220"/>
      <c r="AN95" s="220"/>
      <c r="AO95" s="220"/>
      <c r="AP95" s="220"/>
      <c r="AQ95" s="220"/>
      <c r="AR95" s="220"/>
      <c r="AS95" s="220"/>
      <c r="AT95" s="220"/>
      <c r="AU95" s="220"/>
      <c r="AV95" s="220"/>
      <c r="AW95" s="220"/>
      <c r="AX95" s="220"/>
      <c r="AY95" s="220"/>
      <c r="AZ95" s="220"/>
      <c r="BA95" s="220"/>
      <c r="BB95" s="220"/>
    </row>
    <row r="96" spans="1:54" s="218" customFormat="1" ht="30">
      <c r="A96" s="67" t="s">
        <v>591</v>
      </c>
      <c r="B96" s="68" t="s">
        <v>592</v>
      </c>
      <c r="C96" s="320"/>
      <c r="E96" s="220"/>
      <c r="F96" s="220"/>
      <c r="G96" s="220"/>
      <c r="H96" s="220"/>
      <c r="I96" s="220"/>
      <c r="J96" s="220"/>
      <c r="K96" s="220"/>
      <c r="L96" s="220"/>
      <c r="M96" s="220"/>
      <c r="N96" s="220"/>
      <c r="O96" s="220"/>
      <c r="P96" s="220"/>
      <c r="Q96" s="220"/>
      <c r="T96" s="220"/>
      <c r="U96" s="220"/>
      <c r="V96" s="220"/>
      <c r="W96" s="220"/>
      <c r="X96" s="220"/>
      <c r="Y96" s="220"/>
      <c r="Z96" s="220"/>
      <c r="AA96" s="220"/>
      <c r="AB96" s="220"/>
      <c r="AC96" s="220"/>
      <c r="AD96" s="220"/>
      <c r="AE96" s="220"/>
      <c r="AF96" s="220"/>
      <c r="AG96" s="220"/>
      <c r="AH96" s="220"/>
      <c r="AI96" s="220"/>
      <c r="AJ96" s="220"/>
      <c r="AK96" s="220"/>
      <c r="AL96" s="220"/>
      <c r="AM96" s="220"/>
      <c r="AN96" s="220"/>
      <c r="AO96" s="220"/>
      <c r="AP96" s="220"/>
      <c r="AQ96" s="220"/>
      <c r="AR96" s="220"/>
      <c r="AS96" s="220"/>
      <c r="AT96" s="220"/>
      <c r="AU96" s="220"/>
      <c r="AV96" s="220"/>
      <c r="AW96" s="220"/>
      <c r="AX96" s="220"/>
      <c r="AY96" s="220"/>
      <c r="AZ96" s="220"/>
      <c r="BA96" s="220"/>
      <c r="BB96" s="220"/>
    </row>
    <row r="97" spans="1:54" s="218" customFormat="1" ht="30">
      <c r="A97" s="67" t="s">
        <v>615</v>
      </c>
      <c r="B97" s="68" t="s">
        <v>616</v>
      </c>
      <c r="C97" s="320"/>
      <c r="E97" s="220"/>
      <c r="F97" s="220"/>
      <c r="G97" s="220"/>
      <c r="H97" s="220"/>
      <c r="I97" s="220"/>
      <c r="J97" s="220"/>
      <c r="K97" s="220"/>
      <c r="L97" s="220"/>
      <c r="M97" s="220"/>
      <c r="N97" s="220"/>
      <c r="O97" s="220"/>
      <c r="P97" s="220"/>
      <c r="Q97" s="220"/>
      <c r="T97" s="220"/>
      <c r="U97" s="220"/>
      <c r="V97" s="220"/>
      <c r="W97" s="220"/>
      <c r="X97" s="220"/>
      <c r="Y97" s="220"/>
      <c r="Z97" s="220"/>
      <c r="AA97" s="220"/>
      <c r="AB97" s="220"/>
      <c r="AC97" s="220"/>
      <c r="AD97" s="220"/>
      <c r="AE97" s="220"/>
      <c r="AF97" s="220"/>
      <c r="AG97" s="220"/>
      <c r="AH97" s="220"/>
      <c r="AI97" s="220"/>
      <c r="AJ97" s="220"/>
      <c r="AK97" s="220"/>
      <c r="AL97" s="220"/>
      <c r="AM97" s="220"/>
      <c r="AN97" s="220"/>
      <c r="AO97" s="220"/>
      <c r="AP97" s="220"/>
      <c r="AQ97" s="220"/>
      <c r="AR97" s="220"/>
      <c r="AS97" s="220"/>
      <c r="AT97" s="220"/>
      <c r="AU97" s="220"/>
      <c r="AV97" s="220"/>
      <c r="AW97" s="220"/>
      <c r="AX97" s="220"/>
      <c r="AY97" s="220"/>
      <c r="AZ97" s="220"/>
      <c r="BA97" s="220"/>
      <c r="BB97" s="220"/>
    </row>
    <row r="98" spans="1:54" s="218" customFormat="1" ht="30">
      <c r="A98" s="67" t="s">
        <v>625</v>
      </c>
      <c r="B98" s="68" t="s">
        <v>626</v>
      </c>
      <c r="C98" s="320"/>
      <c r="E98" s="220"/>
      <c r="F98" s="220"/>
      <c r="G98" s="220"/>
      <c r="H98" s="220"/>
      <c r="I98" s="220"/>
      <c r="J98" s="220"/>
      <c r="K98" s="220"/>
      <c r="L98" s="220"/>
      <c r="M98" s="220"/>
      <c r="N98" s="220"/>
      <c r="O98" s="220"/>
      <c r="P98" s="220"/>
      <c r="Q98" s="220"/>
      <c r="T98" s="220"/>
      <c r="U98" s="220"/>
      <c r="V98" s="220"/>
      <c r="W98" s="220"/>
      <c r="X98" s="220"/>
      <c r="Y98" s="220"/>
      <c r="Z98" s="220"/>
      <c r="AA98" s="220"/>
      <c r="AB98" s="220"/>
      <c r="AC98" s="220"/>
      <c r="AD98" s="220"/>
      <c r="AE98" s="220"/>
      <c r="AF98" s="220"/>
      <c r="AG98" s="220"/>
      <c r="AH98" s="220"/>
      <c r="AI98" s="220"/>
      <c r="AJ98" s="220"/>
      <c r="AK98" s="220"/>
      <c r="AL98" s="220"/>
      <c r="AM98" s="220"/>
      <c r="AN98" s="220"/>
      <c r="AO98" s="220"/>
      <c r="AP98" s="220"/>
      <c r="AQ98" s="220"/>
      <c r="AR98" s="220"/>
      <c r="AS98" s="220"/>
      <c r="AT98" s="220"/>
      <c r="AU98" s="220"/>
      <c r="AV98" s="220"/>
      <c r="AW98" s="220"/>
      <c r="AX98" s="220"/>
      <c r="AY98" s="220"/>
      <c r="AZ98" s="220"/>
      <c r="BA98" s="220"/>
      <c r="BB98" s="220"/>
    </row>
    <row r="99" spans="1:54" s="218" customFormat="1" ht="30">
      <c r="A99" s="67" t="s">
        <v>634</v>
      </c>
      <c r="B99" s="68" t="s">
        <v>635</v>
      </c>
      <c r="C99" s="320"/>
      <c r="E99" s="220"/>
      <c r="F99" s="220"/>
      <c r="G99" s="220"/>
      <c r="H99" s="220"/>
      <c r="I99" s="220"/>
      <c r="J99" s="220"/>
      <c r="K99" s="220"/>
      <c r="L99" s="220"/>
      <c r="M99" s="220"/>
      <c r="N99" s="220"/>
      <c r="O99" s="220"/>
      <c r="P99" s="220"/>
      <c r="Q99" s="220"/>
      <c r="T99" s="220"/>
      <c r="U99" s="220"/>
      <c r="V99" s="220"/>
      <c r="W99" s="220"/>
      <c r="X99" s="220"/>
      <c r="Y99" s="220"/>
      <c r="Z99" s="220"/>
      <c r="AA99" s="220"/>
      <c r="AB99" s="220"/>
      <c r="AC99" s="220"/>
      <c r="AD99" s="220"/>
      <c r="AE99" s="220"/>
      <c r="AF99" s="220"/>
      <c r="AG99" s="220"/>
      <c r="AH99" s="220"/>
      <c r="AI99" s="220"/>
      <c r="AJ99" s="220"/>
      <c r="AK99" s="220"/>
      <c r="AL99" s="220"/>
      <c r="AM99" s="220"/>
      <c r="AN99" s="220"/>
      <c r="AO99" s="220"/>
      <c r="AP99" s="220"/>
      <c r="AQ99" s="220"/>
      <c r="AR99" s="220"/>
      <c r="AS99" s="220"/>
      <c r="AT99" s="220"/>
      <c r="AU99" s="220"/>
      <c r="AV99" s="220"/>
      <c r="AW99" s="220"/>
      <c r="AX99" s="220"/>
      <c r="AY99" s="220"/>
      <c r="AZ99" s="220"/>
      <c r="BA99" s="220"/>
      <c r="BB99" s="220"/>
    </row>
    <row r="100" spans="1:54" s="218" customFormat="1" ht="30">
      <c r="A100" s="67" t="s">
        <v>655</v>
      </c>
      <c r="B100" s="68" t="s">
        <v>656</v>
      </c>
      <c r="C100" s="320"/>
      <c r="E100" s="220"/>
      <c r="F100" s="220"/>
      <c r="G100" s="220"/>
      <c r="H100" s="220"/>
      <c r="I100" s="220"/>
      <c r="J100" s="220"/>
      <c r="K100" s="220"/>
      <c r="L100" s="220"/>
      <c r="M100" s="220"/>
      <c r="N100" s="220"/>
      <c r="O100" s="220"/>
      <c r="P100" s="220"/>
      <c r="Q100" s="220"/>
      <c r="T100" s="220"/>
      <c r="U100" s="220"/>
      <c r="V100" s="220"/>
      <c r="W100" s="220"/>
      <c r="X100" s="220"/>
      <c r="Y100" s="220"/>
      <c r="Z100" s="220"/>
      <c r="AA100" s="220"/>
      <c r="AB100" s="220"/>
      <c r="AC100" s="220"/>
      <c r="AD100" s="220"/>
      <c r="AE100" s="220"/>
      <c r="AF100" s="220"/>
      <c r="AG100" s="220"/>
      <c r="AH100" s="220"/>
      <c r="AI100" s="220"/>
      <c r="AJ100" s="220"/>
      <c r="AK100" s="220"/>
      <c r="AL100" s="220"/>
      <c r="AM100" s="220"/>
      <c r="AN100" s="220"/>
      <c r="AO100" s="220"/>
      <c r="AP100" s="220"/>
      <c r="AQ100" s="220"/>
      <c r="AR100" s="220"/>
      <c r="AS100" s="220"/>
      <c r="AT100" s="220"/>
      <c r="AU100" s="220"/>
      <c r="AV100" s="220"/>
      <c r="AW100" s="220"/>
      <c r="AX100" s="220"/>
      <c r="AY100" s="220"/>
      <c r="AZ100" s="220"/>
      <c r="BA100" s="220"/>
      <c r="BB100" s="220"/>
    </row>
    <row r="101" spans="1:54" s="218" customFormat="1" ht="60">
      <c r="A101" s="67" t="s">
        <v>661</v>
      </c>
      <c r="B101" s="88" t="s">
        <v>662</v>
      </c>
      <c r="C101" s="320"/>
      <c r="E101" s="220"/>
      <c r="F101" s="220"/>
      <c r="G101" s="220"/>
      <c r="H101" s="220"/>
      <c r="I101" s="220"/>
      <c r="J101" s="220"/>
      <c r="K101" s="220"/>
      <c r="L101" s="220"/>
      <c r="M101" s="220"/>
      <c r="N101" s="220"/>
      <c r="O101" s="220"/>
      <c r="P101" s="220"/>
      <c r="Q101" s="220"/>
      <c r="T101" s="220"/>
      <c r="U101" s="220"/>
      <c r="V101" s="220"/>
      <c r="W101" s="220"/>
      <c r="X101" s="220"/>
      <c r="Y101" s="220"/>
      <c r="Z101" s="220"/>
      <c r="AA101" s="220"/>
      <c r="AB101" s="220"/>
      <c r="AC101" s="220"/>
      <c r="AD101" s="220"/>
      <c r="AE101" s="220"/>
      <c r="AF101" s="220"/>
      <c r="AG101" s="220"/>
      <c r="AH101" s="220"/>
      <c r="AI101" s="220"/>
      <c r="AJ101" s="220"/>
      <c r="AK101" s="220"/>
      <c r="AL101" s="220"/>
      <c r="AM101" s="220"/>
      <c r="AN101" s="220"/>
      <c r="AO101" s="220"/>
      <c r="AP101" s="220"/>
      <c r="AQ101" s="220"/>
      <c r="AR101" s="220"/>
      <c r="AS101" s="220"/>
      <c r="AT101" s="220"/>
      <c r="AU101" s="220"/>
      <c r="AV101" s="220"/>
      <c r="AW101" s="220"/>
      <c r="AX101" s="220"/>
      <c r="AY101" s="220"/>
      <c r="AZ101" s="220"/>
      <c r="BA101" s="220"/>
      <c r="BB101" s="220"/>
    </row>
    <row r="102" spans="1:54" s="218" customFormat="1" ht="30">
      <c r="A102" s="67" t="s">
        <v>683</v>
      </c>
      <c r="B102" s="68" t="s">
        <v>684</v>
      </c>
      <c r="C102" s="321"/>
      <c r="E102" s="220"/>
      <c r="F102" s="220"/>
      <c r="G102" s="220"/>
      <c r="H102" s="220"/>
      <c r="I102" s="220"/>
      <c r="J102" s="220"/>
      <c r="K102" s="220"/>
      <c r="L102" s="220"/>
      <c r="M102" s="220"/>
      <c r="N102" s="220"/>
      <c r="O102" s="220"/>
      <c r="P102" s="220"/>
      <c r="Q102" s="220"/>
      <c r="T102" s="220"/>
      <c r="U102" s="220"/>
      <c r="V102" s="220"/>
      <c r="W102" s="220"/>
      <c r="X102" s="220"/>
      <c r="Y102" s="220"/>
      <c r="Z102" s="220"/>
      <c r="AA102" s="220"/>
      <c r="AB102" s="220"/>
      <c r="AC102" s="220"/>
      <c r="AD102" s="220"/>
      <c r="AE102" s="220"/>
      <c r="AF102" s="220"/>
      <c r="AG102" s="220"/>
      <c r="AH102" s="220"/>
      <c r="AI102" s="220"/>
      <c r="AJ102" s="220"/>
      <c r="AK102" s="220"/>
      <c r="AL102" s="220"/>
      <c r="AM102" s="220"/>
      <c r="AN102" s="220"/>
      <c r="AO102" s="220"/>
      <c r="AP102" s="220"/>
      <c r="AQ102" s="220"/>
      <c r="AR102" s="220"/>
      <c r="AS102" s="220"/>
      <c r="AT102" s="220"/>
      <c r="AU102" s="220"/>
      <c r="AV102" s="220"/>
      <c r="AW102" s="220"/>
      <c r="AX102" s="220"/>
      <c r="AY102" s="220"/>
      <c r="AZ102" s="220"/>
      <c r="BA102" s="220"/>
      <c r="BB102" s="220"/>
    </row>
    <row r="103" spans="1:54" s="218" customFormat="1">
      <c r="A103" s="67" t="s">
        <v>691</v>
      </c>
      <c r="B103" s="67" t="s">
        <v>330</v>
      </c>
      <c r="C103" s="17" t="s">
        <v>719</v>
      </c>
      <c r="E103" s="220"/>
      <c r="F103" s="220"/>
      <c r="G103" s="220"/>
      <c r="H103" s="220"/>
      <c r="I103" s="220"/>
      <c r="J103" s="220"/>
      <c r="K103" s="220"/>
      <c r="L103" s="220"/>
      <c r="M103" s="220"/>
      <c r="N103" s="220"/>
      <c r="O103" s="220"/>
      <c r="P103" s="220"/>
      <c r="Q103" s="220"/>
      <c r="T103" s="220"/>
      <c r="U103" s="220"/>
      <c r="V103" s="220"/>
      <c r="W103" s="220"/>
      <c r="X103" s="220"/>
      <c r="Y103" s="220"/>
      <c r="Z103" s="220"/>
      <c r="AA103" s="220"/>
      <c r="AB103" s="220"/>
      <c r="AC103" s="220"/>
      <c r="AD103" s="220"/>
      <c r="AE103" s="220"/>
      <c r="AF103" s="220"/>
      <c r="AG103" s="220"/>
      <c r="AH103" s="220"/>
      <c r="AI103" s="220"/>
      <c r="AJ103" s="220"/>
      <c r="AK103" s="220"/>
      <c r="AL103" s="220"/>
      <c r="AM103" s="220"/>
      <c r="AN103" s="220"/>
      <c r="AO103" s="220"/>
      <c r="AP103" s="220"/>
      <c r="AQ103" s="220"/>
      <c r="AR103" s="220"/>
      <c r="AS103" s="220"/>
      <c r="AT103" s="220"/>
      <c r="AU103" s="220"/>
      <c r="AV103" s="220"/>
      <c r="AW103" s="220"/>
      <c r="AX103" s="220"/>
      <c r="AY103" s="220"/>
      <c r="AZ103" s="220"/>
      <c r="BA103" s="220"/>
      <c r="BB103" s="220"/>
    </row>
    <row r="104" spans="1:54" s="218" customFormat="1">
      <c r="A104" s="67" t="s">
        <v>692</v>
      </c>
      <c r="B104" s="67" t="s">
        <v>330</v>
      </c>
      <c r="C104" s="17" t="s">
        <v>719</v>
      </c>
      <c r="E104" s="220"/>
      <c r="F104" s="220"/>
      <c r="G104" s="220"/>
      <c r="H104" s="220"/>
      <c r="I104" s="220"/>
      <c r="J104" s="220"/>
      <c r="K104" s="220"/>
      <c r="L104" s="220"/>
      <c r="M104" s="220"/>
      <c r="N104" s="220"/>
      <c r="O104" s="220"/>
      <c r="P104" s="220"/>
      <c r="Q104" s="220"/>
      <c r="T104" s="220"/>
      <c r="U104" s="220"/>
      <c r="V104" s="220"/>
      <c r="W104" s="220"/>
      <c r="X104" s="220"/>
      <c r="Y104" s="220"/>
      <c r="Z104" s="220"/>
      <c r="AA104" s="220"/>
      <c r="AB104" s="220"/>
      <c r="AC104" s="220"/>
      <c r="AD104" s="220"/>
      <c r="AE104" s="220"/>
      <c r="AF104" s="220"/>
      <c r="AG104" s="220"/>
      <c r="AH104" s="220"/>
      <c r="AI104" s="220"/>
      <c r="AJ104" s="220"/>
      <c r="AK104" s="220"/>
      <c r="AL104" s="220"/>
      <c r="AM104" s="220"/>
      <c r="AN104" s="220"/>
      <c r="AO104" s="220"/>
      <c r="AP104" s="220"/>
      <c r="AQ104" s="220"/>
      <c r="AR104" s="220"/>
      <c r="AS104" s="220"/>
      <c r="AT104" s="220"/>
      <c r="AU104" s="220"/>
      <c r="AV104" s="220"/>
      <c r="AW104" s="220"/>
      <c r="AX104" s="220"/>
      <c r="AY104" s="220"/>
      <c r="AZ104" s="220"/>
      <c r="BA104" s="220"/>
      <c r="BB104" s="220"/>
    </row>
    <row r="105" spans="1:54" s="218" customFormat="1">
      <c r="A105" s="72" t="s">
        <v>694</v>
      </c>
      <c r="B105" s="83"/>
      <c r="C105" s="17"/>
      <c r="E105" s="220"/>
      <c r="F105" s="220"/>
      <c r="G105" s="220"/>
      <c r="H105" s="220"/>
      <c r="I105" s="220"/>
      <c r="J105" s="220"/>
      <c r="K105" s="220"/>
      <c r="L105" s="220"/>
      <c r="M105" s="220"/>
      <c r="N105" s="220"/>
      <c r="O105" s="220"/>
      <c r="P105" s="220"/>
      <c r="Q105" s="220"/>
      <c r="T105" s="220"/>
      <c r="U105" s="220"/>
      <c r="V105" s="220"/>
      <c r="W105" s="220"/>
      <c r="X105" s="220"/>
      <c r="Y105" s="220"/>
      <c r="Z105" s="220"/>
      <c r="AA105" s="220"/>
      <c r="AB105" s="220"/>
      <c r="AC105" s="220"/>
      <c r="AD105" s="220"/>
      <c r="AE105" s="220"/>
      <c r="AF105" s="220"/>
      <c r="AG105" s="220"/>
      <c r="AH105" s="220"/>
      <c r="AI105" s="220"/>
      <c r="AJ105" s="220"/>
      <c r="AK105" s="220"/>
      <c r="AL105" s="220"/>
      <c r="AM105" s="220"/>
      <c r="AN105" s="220"/>
      <c r="AO105" s="220"/>
      <c r="AP105" s="220"/>
      <c r="AQ105" s="220"/>
      <c r="AR105" s="220"/>
      <c r="AS105" s="220"/>
      <c r="AT105" s="220"/>
      <c r="AU105" s="220"/>
      <c r="AV105" s="220"/>
      <c r="AW105" s="220"/>
      <c r="AX105" s="220"/>
      <c r="AY105" s="220"/>
      <c r="AZ105" s="220"/>
      <c r="BA105" s="220"/>
      <c r="BB105" s="220"/>
    </row>
    <row r="106" spans="1:54" s="218" customFormat="1" ht="30">
      <c r="A106" s="67" t="s">
        <v>695</v>
      </c>
      <c r="B106" s="67" t="s">
        <v>693</v>
      </c>
      <c r="C106" s="19" t="s">
        <v>720</v>
      </c>
      <c r="E106" s="220"/>
      <c r="F106" s="220"/>
      <c r="G106" s="220"/>
      <c r="H106" s="220"/>
      <c r="I106" s="220"/>
      <c r="J106" s="220"/>
      <c r="K106" s="220"/>
      <c r="L106" s="220"/>
      <c r="M106" s="220"/>
      <c r="N106" s="220"/>
      <c r="O106" s="220"/>
      <c r="P106" s="220"/>
      <c r="Q106" s="220"/>
      <c r="T106" s="220"/>
      <c r="U106" s="220"/>
      <c r="V106" s="220"/>
      <c r="W106" s="220"/>
      <c r="X106" s="220"/>
      <c r="Y106" s="220"/>
      <c r="Z106" s="220"/>
      <c r="AA106" s="220"/>
      <c r="AB106" s="220"/>
      <c r="AC106" s="220"/>
      <c r="AD106" s="220"/>
      <c r="AE106" s="220"/>
      <c r="AF106" s="220"/>
      <c r="AG106" s="220"/>
      <c r="AH106" s="220"/>
      <c r="AI106" s="220"/>
      <c r="AJ106" s="220"/>
      <c r="AK106" s="220"/>
      <c r="AL106" s="220"/>
      <c r="AM106" s="220"/>
      <c r="AN106" s="220"/>
      <c r="AO106" s="220"/>
      <c r="AP106" s="220"/>
      <c r="AQ106" s="220"/>
      <c r="AR106" s="220"/>
      <c r="AS106" s="220"/>
      <c r="AT106" s="220"/>
      <c r="AU106" s="220"/>
      <c r="AV106" s="220"/>
      <c r="AW106" s="220"/>
      <c r="AX106" s="220"/>
      <c r="AY106" s="220"/>
      <c r="AZ106" s="220"/>
      <c r="BA106" s="220"/>
      <c r="BB106" s="220"/>
    </row>
    <row r="107" spans="1:54" s="218" customFormat="1">
      <c r="A107" s="72" t="s">
        <v>126</v>
      </c>
      <c r="B107" s="83"/>
      <c r="C107" s="17"/>
      <c r="E107" s="220"/>
      <c r="F107" s="220"/>
      <c r="G107" s="220"/>
      <c r="H107" s="220"/>
      <c r="I107" s="220"/>
      <c r="J107" s="220"/>
      <c r="K107" s="220"/>
      <c r="L107" s="220"/>
      <c r="M107" s="220"/>
      <c r="N107" s="220"/>
      <c r="O107" s="220"/>
      <c r="P107" s="220"/>
      <c r="Q107" s="220"/>
      <c r="T107" s="220"/>
      <c r="U107" s="220"/>
      <c r="V107" s="220"/>
      <c r="W107" s="220"/>
      <c r="X107" s="220"/>
      <c r="Y107" s="220"/>
      <c r="Z107" s="220"/>
      <c r="AA107" s="220"/>
      <c r="AB107" s="220"/>
      <c r="AC107" s="220"/>
      <c r="AD107" s="220"/>
      <c r="AE107" s="220"/>
      <c r="AF107" s="220"/>
      <c r="AG107" s="220"/>
      <c r="AH107" s="220"/>
      <c r="AI107" s="220"/>
      <c r="AJ107" s="220"/>
      <c r="AK107" s="220"/>
      <c r="AL107" s="220"/>
      <c r="AM107" s="220"/>
      <c r="AN107" s="220"/>
      <c r="AO107" s="220"/>
      <c r="AP107" s="220"/>
      <c r="AQ107" s="220"/>
      <c r="AR107" s="220"/>
      <c r="AS107" s="220"/>
      <c r="AT107" s="220"/>
      <c r="AU107" s="220"/>
      <c r="AV107" s="220"/>
      <c r="AW107" s="220"/>
      <c r="AX107" s="220"/>
      <c r="AY107" s="220"/>
      <c r="AZ107" s="220"/>
      <c r="BA107" s="220"/>
      <c r="BB107" s="220"/>
    </row>
    <row r="108" spans="1:54" s="218" customFormat="1" ht="210">
      <c r="A108" s="7" t="s">
        <v>696</v>
      </c>
      <c r="B108" s="7" t="s">
        <v>102</v>
      </c>
      <c r="C108" s="19" t="s">
        <v>721</v>
      </c>
      <c r="E108" s="220"/>
      <c r="F108" s="220"/>
      <c r="G108" s="220"/>
      <c r="H108" s="220"/>
      <c r="I108" s="220"/>
      <c r="J108" s="220"/>
      <c r="K108" s="220"/>
      <c r="L108" s="220"/>
      <c r="M108" s="220"/>
      <c r="N108" s="220"/>
      <c r="O108" s="220"/>
      <c r="P108" s="220"/>
      <c r="Q108" s="220"/>
      <c r="T108" s="220"/>
      <c r="U108" s="220"/>
      <c r="V108" s="220"/>
      <c r="W108" s="220"/>
      <c r="X108" s="220"/>
      <c r="Y108" s="220"/>
      <c r="Z108" s="220"/>
      <c r="AA108" s="220"/>
      <c r="AB108" s="220"/>
      <c r="AC108" s="220"/>
      <c r="AD108" s="220"/>
      <c r="AE108" s="220"/>
      <c r="AF108" s="220"/>
      <c r="AG108" s="220"/>
      <c r="AH108" s="220"/>
      <c r="AI108" s="220"/>
      <c r="AJ108" s="220"/>
      <c r="AK108" s="220"/>
      <c r="AL108" s="220"/>
      <c r="AM108" s="220"/>
      <c r="AN108" s="220"/>
      <c r="AO108" s="220"/>
      <c r="AP108" s="220"/>
      <c r="AQ108" s="220"/>
      <c r="AR108" s="220"/>
      <c r="AS108" s="220"/>
      <c r="AT108" s="220"/>
      <c r="AU108" s="220"/>
      <c r="AV108" s="220"/>
      <c r="AW108" s="220"/>
      <c r="AX108" s="220"/>
      <c r="AY108" s="220"/>
      <c r="AZ108" s="220"/>
      <c r="BA108" s="220"/>
      <c r="BB108" s="220"/>
    </row>
    <row r="109" spans="1:54" s="218" customFormat="1">
      <c r="A109" s="7" t="s">
        <v>697</v>
      </c>
      <c r="B109" s="7"/>
      <c r="C109" s="17"/>
      <c r="E109" s="220"/>
      <c r="F109" s="220"/>
      <c r="G109" s="220"/>
      <c r="H109" s="220"/>
      <c r="I109" s="220"/>
      <c r="J109" s="220"/>
      <c r="K109" s="220"/>
      <c r="L109" s="220"/>
      <c r="M109" s="220"/>
      <c r="N109" s="220"/>
      <c r="O109" s="220"/>
      <c r="P109" s="220"/>
      <c r="Q109" s="220"/>
      <c r="T109" s="220"/>
      <c r="U109" s="220"/>
      <c r="V109" s="220"/>
      <c r="W109" s="220"/>
      <c r="X109" s="220"/>
      <c r="Y109" s="220"/>
      <c r="Z109" s="220"/>
      <c r="AA109" s="220"/>
      <c r="AB109" s="220"/>
      <c r="AC109" s="220"/>
      <c r="AD109" s="220"/>
      <c r="AE109" s="220"/>
      <c r="AF109" s="220"/>
      <c r="AG109" s="220"/>
      <c r="AH109" s="220"/>
      <c r="AI109" s="220"/>
      <c r="AJ109" s="220"/>
      <c r="AK109" s="220"/>
      <c r="AL109" s="220"/>
      <c r="AM109" s="220"/>
      <c r="AN109" s="220"/>
      <c r="AO109" s="220"/>
      <c r="AP109" s="220"/>
      <c r="AQ109" s="220"/>
      <c r="AR109" s="220"/>
      <c r="AS109" s="220"/>
      <c r="AT109" s="220"/>
      <c r="AU109" s="220"/>
      <c r="AV109" s="220"/>
      <c r="AW109" s="220"/>
      <c r="AX109" s="220"/>
      <c r="AY109" s="220"/>
      <c r="AZ109" s="220"/>
      <c r="BA109" s="220"/>
      <c r="BB109" s="220"/>
    </row>
    <row r="110" spans="1:54" s="218" customFormat="1" ht="195">
      <c r="A110" s="7" t="s">
        <v>699</v>
      </c>
      <c r="B110" s="7" t="s">
        <v>102</v>
      </c>
      <c r="C110" s="19" t="s">
        <v>722</v>
      </c>
      <c r="E110" s="220"/>
      <c r="F110" s="220"/>
      <c r="G110" s="220"/>
      <c r="H110" s="220"/>
      <c r="I110" s="220"/>
      <c r="J110" s="220"/>
      <c r="K110" s="220"/>
      <c r="L110" s="220"/>
      <c r="M110" s="220"/>
      <c r="N110" s="220"/>
      <c r="O110" s="220"/>
      <c r="P110" s="220"/>
      <c r="Q110" s="220"/>
      <c r="T110" s="220"/>
      <c r="U110" s="220"/>
      <c r="V110" s="220"/>
      <c r="W110" s="220"/>
      <c r="X110" s="220"/>
      <c r="Y110" s="220"/>
      <c r="Z110" s="220"/>
      <c r="AA110" s="220"/>
      <c r="AB110" s="220"/>
      <c r="AC110" s="220"/>
      <c r="AD110" s="220"/>
      <c r="AE110" s="220"/>
      <c r="AF110" s="220"/>
      <c r="AG110" s="220"/>
      <c r="AH110" s="220"/>
      <c r="AI110" s="220"/>
      <c r="AJ110" s="220"/>
      <c r="AK110" s="220"/>
      <c r="AL110" s="220"/>
      <c r="AM110" s="220"/>
      <c r="AN110" s="220"/>
      <c r="AO110" s="220"/>
      <c r="AP110" s="220"/>
      <c r="AQ110" s="220"/>
      <c r="AR110" s="220"/>
      <c r="AS110" s="220"/>
      <c r="AT110" s="220"/>
      <c r="AU110" s="220"/>
      <c r="AV110" s="220"/>
      <c r="AW110" s="220"/>
      <c r="AX110" s="220"/>
      <c r="AY110" s="220"/>
      <c r="AZ110" s="220"/>
      <c r="BA110" s="220"/>
      <c r="BB110" s="220"/>
    </row>
    <row r="111" spans="1:54" s="218" customFormat="1">
      <c r="A111" s="7" t="s">
        <v>700</v>
      </c>
      <c r="B111" s="9"/>
      <c r="C111" s="17"/>
      <c r="E111" s="220"/>
      <c r="F111" s="220"/>
      <c r="G111" s="220"/>
      <c r="H111" s="220"/>
      <c r="I111" s="220"/>
      <c r="J111" s="220"/>
      <c r="K111" s="220"/>
      <c r="L111" s="220"/>
      <c r="M111" s="220"/>
      <c r="N111" s="220"/>
      <c r="O111" s="220"/>
      <c r="P111" s="220"/>
      <c r="Q111" s="220"/>
      <c r="T111" s="220"/>
      <c r="U111" s="220"/>
      <c r="V111" s="220"/>
      <c r="W111" s="220"/>
      <c r="X111" s="220"/>
      <c r="Y111" s="220"/>
      <c r="Z111" s="220"/>
      <c r="AA111" s="220"/>
      <c r="AB111" s="220"/>
      <c r="AC111" s="220"/>
      <c r="AD111" s="220"/>
      <c r="AE111" s="220"/>
      <c r="AF111" s="220"/>
      <c r="AG111" s="220"/>
      <c r="AH111" s="220"/>
      <c r="AI111" s="220"/>
      <c r="AJ111" s="220"/>
      <c r="AK111" s="220"/>
      <c r="AL111" s="220"/>
      <c r="AM111" s="220"/>
      <c r="AN111" s="220"/>
      <c r="AO111" s="220"/>
      <c r="AP111" s="220"/>
      <c r="AQ111" s="220"/>
      <c r="AR111" s="220"/>
      <c r="AS111" s="220"/>
      <c r="AT111" s="220"/>
      <c r="AU111" s="220"/>
      <c r="AV111" s="220"/>
      <c r="AW111" s="220"/>
      <c r="AX111" s="220"/>
      <c r="AY111" s="220"/>
      <c r="AZ111" s="220"/>
      <c r="BA111" s="220"/>
      <c r="BB111" s="220"/>
    </row>
    <row r="112" spans="1:54" s="218" customFormat="1" ht="180">
      <c r="A112" s="7" t="s">
        <v>702</v>
      </c>
      <c r="B112" s="7" t="s">
        <v>102</v>
      </c>
      <c r="C112" s="19" t="s">
        <v>723</v>
      </c>
      <c r="E112" s="220"/>
      <c r="F112" s="220"/>
      <c r="G112" s="220"/>
      <c r="H112" s="220"/>
      <c r="I112" s="220"/>
      <c r="J112" s="220"/>
      <c r="K112" s="220"/>
      <c r="L112" s="220"/>
      <c r="M112" s="220"/>
      <c r="N112" s="220"/>
      <c r="O112" s="220"/>
      <c r="P112" s="220"/>
      <c r="Q112" s="220"/>
      <c r="T112" s="220"/>
      <c r="U112" s="220"/>
      <c r="V112" s="220"/>
      <c r="W112" s="220"/>
      <c r="X112" s="220"/>
      <c r="Y112" s="220"/>
      <c r="Z112" s="220"/>
      <c r="AA112" s="220"/>
      <c r="AB112" s="220"/>
      <c r="AC112" s="220"/>
      <c r="AD112" s="220"/>
      <c r="AE112" s="220"/>
      <c r="AF112" s="220"/>
      <c r="AG112" s="220"/>
      <c r="AH112" s="220"/>
      <c r="AI112" s="220"/>
      <c r="AJ112" s="220"/>
      <c r="AK112" s="220"/>
      <c r="AL112" s="220"/>
      <c r="AM112" s="220"/>
      <c r="AN112" s="220"/>
      <c r="AO112" s="220"/>
      <c r="AP112" s="220"/>
      <c r="AQ112" s="220"/>
      <c r="AR112" s="220"/>
      <c r="AS112" s="220"/>
      <c r="AT112" s="220"/>
      <c r="AU112" s="220"/>
      <c r="AV112" s="220"/>
      <c r="AW112" s="220"/>
      <c r="AX112" s="220"/>
      <c r="AY112" s="220"/>
      <c r="AZ112" s="220"/>
      <c r="BA112" s="220"/>
      <c r="BB112" s="220"/>
    </row>
    <row r="113" spans="1:54" s="218" customFormat="1" ht="120">
      <c r="A113" s="9" t="s">
        <v>703</v>
      </c>
      <c r="B113" s="9"/>
      <c r="C113" s="19" t="s">
        <v>724</v>
      </c>
      <c r="E113" s="220"/>
      <c r="F113" s="220"/>
      <c r="G113" s="220"/>
      <c r="H113" s="220"/>
      <c r="I113" s="220"/>
      <c r="J113" s="220"/>
      <c r="K113" s="220"/>
      <c r="L113" s="220"/>
      <c r="M113" s="220"/>
      <c r="N113" s="220"/>
      <c r="O113" s="220"/>
      <c r="P113" s="220"/>
      <c r="Q113" s="220"/>
      <c r="T113" s="220"/>
      <c r="U113" s="220"/>
      <c r="V113" s="220"/>
      <c r="W113" s="220"/>
      <c r="X113" s="220"/>
      <c r="Y113" s="220"/>
      <c r="Z113" s="220"/>
      <c r="AA113" s="220"/>
      <c r="AB113" s="220"/>
      <c r="AC113" s="220"/>
      <c r="AD113" s="220"/>
      <c r="AE113" s="220"/>
      <c r="AF113" s="220"/>
      <c r="AG113" s="220"/>
      <c r="AH113" s="220"/>
      <c r="AI113" s="220"/>
      <c r="AJ113" s="220"/>
      <c r="AK113" s="220"/>
      <c r="AL113" s="220"/>
      <c r="AM113" s="220"/>
      <c r="AN113" s="220"/>
      <c r="AO113" s="220"/>
      <c r="AP113" s="220"/>
      <c r="AQ113" s="220"/>
      <c r="AR113" s="220"/>
      <c r="AS113" s="220"/>
      <c r="AT113" s="220"/>
      <c r="AU113" s="220"/>
      <c r="AV113" s="220"/>
      <c r="AW113" s="220"/>
      <c r="AX113" s="220"/>
      <c r="AY113" s="220"/>
      <c r="AZ113" s="220"/>
      <c r="BA113" s="220"/>
      <c r="BB113" s="220"/>
    </row>
    <row r="114" spans="1:54" s="218" customFormat="1">
      <c r="A114" s="72" t="s">
        <v>704</v>
      </c>
      <c r="B114" s="73"/>
      <c r="C114" s="17" t="s">
        <v>725</v>
      </c>
      <c r="E114" s="220"/>
      <c r="F114" s="220"/>
      <c r="G114" s="220"/>
      <c r="H114" s="220"/>
      <c r="I114" s="220"/>
      <c r="J114" s="220"/>
      <c r="K114" s="220"/>
      <c r="L114" s="220"/>
      <c r="M114" s="220"/>
      <c r="N114" s="220"/>
      <c r="O114" s="220"/>
      <c r="P114" s="220"/>
      <c r="Q114" s="220"/>
      <c r="T114" s="220"/>
      <c r="U114" s="220"/>
      <c r="V114" s="220"/>
      <c r="W114" s="220"/>
      <c r="X114" s="220"/>
      <c r="Y114" s="220"/>
      <c r="Z114" s="220"/>
      <c r="AA114" s="220"/>
      <c r="AB114" s="220"/>
      <c r="AC114" s="220"/>
      <c r="AD114" s="220"/>
      <c r="AE114" s="220"/>
      <c r="AF114" s="220"/>
      <c r="AG114" s="220"/>
      <c r="AH114" s="220"/>
      <c r="AI114" s="220"/>
      <c r="AJ114" s="220"/>
      <c r="AK114" s="220"/>
      <c r="AL114" s="220"/>
      <c r="AM114" s="220"/>
      <c r="AN114" s="220"/>
      <c r="AO114" s="220"/>
      <c r="AP114" s="220"/>
      <c r="AQ114" s="220"/>
      <c r="AR114" s="220"/>
      <c r="AS114" s="220"/>
      <c r="AT114" s="220"/>
      <c r="AU114" s="220"/>
      <c r="AV114" s="220"/>
      <c r="AW114" s="220"/>
      <c r="AX114" s="220"/>
      <c r="AY114" s="220"/>
      <c r="AZ114" s="220"/>
      <c r="BA114" s="220"/>
      <c r="BB114" s="220"/>
    </row>
    <row r="115" spans="1:54" s="218" customFormat="1" ht="45">
      <c r="A115" s="67" t="s">
        <v>705</v>
      </c>
      <c r="B115" s="97" t="s">
        <v>103</v>
      </c>
      <c r="C115" s="19" t="s">
        <v>726</v>
      </c>
      <c r="E115" s="220"/>
      <c r="F115" s="220"/>
      <c r="G115" s="220"/>
      <c r="H115" s="220"/>
      <c r="I115" s="220"/>
      <c r="J115" s="220"/>
      <c r="K115" s="220"/>
      <c r="L115" s="220"/>
      <c r="M115" s="220"/>
      <c r="N115" s="220"/>
      <c r="O115" s="220"/>
      <c r="P115" s="220"/>
      <c r="Q115" s="220"/>
      <c r="T115" s="220"/>
      <c r="U115" s="220"/>
      <c r="V115" s="220"/>
      <c r="W115" s="220"/>
      <c r="X115" s="220"/>
      <c r="Y115" s="220"/>
      <c r="Z115" s="220"/>
      <c r="AA115" s="220"/>
      <c r="AB115" s="220"/>
      <c r="AC115" s="220"/>
      <c r="AD115" s="220"/>
      <c r="AE115" s="220"/>
      <c r="AF115" s="220"/>
      <c r="AG115" s="220"/>
      <c r="AH115" s="220"/>
      <c r="AI115" s="220"/>
      <c r="AJ115" s="220"/>
      <c r="AK115" s="220"/>
      <c r="AL115" s="220"/>
      <c r="AM115" s="220"/>
      <c r="AN115" s="220"/>
      <c r="AO115" s="220"/>
      <c r="AP115" s="220"/>
      <c r="AQ115" s="220"/>
      <c r="AR115" s="220"/>
      <c r="AS115" s="220"/>
      <c r="AT115" s="220"/>
      <c r="AU115" s="220"/>
      <c r="AV115" s="220"/>
      <c r="AW115" s="220"/>
      <c r="AX115" s="220"/>
      <c r="AY115" s="220"/>
      <c r="AZ115" s="220"/>
      <c r="BA115" s="220"/>
      <c r="BB115" s="220"/>
    </row>
    <row r="116" spans="1:54" s="218" customFormat="1" ht="45">
      <c r="A116" s="67" t="s">
        <v>706</v>
      </c>
      <c r="B116" s="97" t="s">
        <v>103</v>
      </c>
      <c r="C116" s="19" t="s">
        <v>727</v>
      </c>
      <c r="E116" s="220"/>
      <c r="F116" s="220"/>
      <c r="G116" s="220"/>
      <c r="H116" s="220"/>
      <c r="I116" s="220"/>
      <c r="J116" s="220"/>
      <c r="K116" s="220"/>
      <c r="L116" s="220"/>
      <c r="M116" s="220"/>
      <c r="N116" s="220"/>
      <c r="O116" s="220"/>
      <c r="P116" s="220"/>
      <c r="Q116" s="220"/>
      <c r="T116" s="220"/>
      <c r="U116" s="220"/>
      <c r="V116" s="220"/>
      <c r="W116" s="220"/>
      <c r="X116" s="220"/>
      <c r="Y116" s="220"/>
      <c r="Z116" s="220"/>
      <c r="AA116" s="220"/>
      <c r="AB116" s="220"/>
      <c r="AC116" s="220"/>
      <c r="AD116" s="220"/>
      <c r="AE116" s="220"/>
      <c r="AF116" s="220"/>
      <c r="AG116" s="220"/>
      <c r="AH116" s="220"/>
      <c r="AI116" s="220"/>
      <c r="AJ116" s="220"/>
      <c r="AK116" s="220"/>
      <c r="AL116" s="220"/>
      <c r="AM116" s="220"/>
      <c r="AN116" s="220"/>
      <c r="AO116" s="220"/>
      <c r="AP116" s="220"/>
      <c r="AQ116" s="220"/>
      <c r="AR116" s="220"/>
      <c r="AS116" s="220"/>
      <c r="AT116" s="220"/>
      <c r="AU116" s="220"/>
      <c r="AV116" s="220"/>
      <c r="AW116" s="220"/>
      <c r="AX116" s="220"/>
      <c r="AY116" s="220"/>
      <c r="AZ116" s="220"/>
      <c r="BA116" s="220"/>
      <c r="BB116" s="220"/>
    </row>
    <row r="117" spans="1:54" s="218" customFormat="1" ht="45">
      <c r="A117" s="67" t="s">
        <v>707</v>
      </c>
      <c r="B117" s="97" t="s">
        <v>103</v>
      </c>
      <c r="C117" s="19" t="s">
        <v>728</v>
      </c>
      <c r="E117" s="220"/>
      <c r="F117" s="220"/>
      <c r="G117" s="220"/>
      <c r="H117" s="220"/>
      <c r="I117" s="220"/>
      <c r="J117" s="220"/>
      <c r="K117" s="220"/>
      <c r="L117" s="220"/>
      <c r="M117" s="220"/>
      <c r="N117" s="220"/>
      <c r="O117" s="220"/>
      <c r="P117" s="220"/>
      <c r="Q117" s="220"/>
      <c r="T117" s="220"/>
      <c r="U117" s="220"/>
      <c r="V117" s="220"/>
      <c r="W117" s="220"/>
      <c r="X117" s="220"/>
      <c r="Y117" s="220"/>
      <c r="Z117" s="220"/>
      <c r="AA117" s="220"/>
      <c r="AB117" s="220"/>
      <c r="AC117" s="220"/>
      <c r="AD117" s="220"/>
      <c r="AE117" s="220"/>
      <c r="AF117" s="220"/>
      <c r="AG117" s="220"/>
      <c r="AH117" s="220"/>
      <c r="AI117" s="220"/>
      <c r="AJ117" s="220"/>
      <c r="AK117" s="220"/>
      <c r="AL117" s="220"/>
      <c r="AM117" s="220"/>
      <c r="AN117" s="220"/>
      <c r="AO117" s="220"/>
      <c r="AP117" s="220"/>
      <c r="AQ117" s="220"/>
      <c r="AR117" s="220"/>
      <c r="AS117" s="220"/>
      <c r="AT117" s="220"/>
      <c r="AU117" s="220"/>
      <c r="AV117" s="220"/>
      <c r="AW117" s="220"/>
      <c r="AX117" s="220"/>
      <c r="AY117" s="220"/>
      <c r="AZ117" s="220"/>
      <c r="BA117" s="220"/>
      <c r="BB117" s="220"/>
    </row>
    <row r="118" spans="1:54" s="218" customFormat="1" ht="60">
      <c r="A118" s="147" t="s">
        <v>708</v>
      </c>
      <c r="B118" s="17" t="s">
        <v>103</v>
      </c>
      <c r="C118" s="19" t="s">
        <v>729</v>
      </c>
      <c r="E118" s="220"/>
      <c r="F118" s="220"/>
      <c r="G118" s="220"/>
      <c r="H118" s="220"/>
      <c r="I118" s="220"/>
      <c r="J118" s="220"/>
      <c r="K118" s="220"/>
      <c r="L118" s="220"/>
      <c r="M118" s="220"/>
      <c r="N118" s="220"/>
      <c r="O118" s="220"/>
      <c r="P118" s="220"/>
      <c r="Q118" s="220"/>
      <c r="T118" s="220"/>
      <c r="U118" s="220"/>
      <c r="V118" s="220"/>
      <c r="W118" s="220"/>
      <c r="X118" s="220"/>
      <c r="Y118" s="220"/>
      <c r="Z118" s="220"/>
      <c r="AA118" s="220"/>
      <c r="AB118" s="220"/>
      <c r="AC118" s="220"/>
      <c r="AD118" s="220"/>
      <c r="AE118" s="220"/>
      <c r="AF118" s="220"/>
      <c r="AG118" s="220"/>
      <c r="AH118" s="220"/>
      <c r="AI118" s="220"/>
      <c r="AJ118" s="220"/>
      <c r="AK118" s="220"/>
      <c r="AL118" s="220"/>
      <c r="AM118" s="220"/>
      <c r="AN118" s="220"/>
      <c r="AO118" s="220"/>
      <c r="AP118" s="220"/>
      <c r="AQ118" s="220"/>
      <c r="AR118" s="220"/>
      <c r="AS118" s="220"/>
      <c r="AT118" s="220"/>
      <c r="AU118" s="220"/>
      <c r="AV118" s="220"/>
      <c r="AW118" s="220"/>
      <c r="AX118" s="220"/>
      <c r="AY118" s="220"/>
      <c r="AZ118" s="220"/>
      <c r="BA118" s="220"/>
      <c r="BB118" s="220"/>
    </row>
  </sheetData>
  <mergeCells count="2">
    <mergeCell ref="C73:C80"/>
    <mergeCell ref="C86:C102"/>
  </mergeCells>
  <conditionalFormatting sqref="B1">
    <cfRule type="expression" dxfId="8201" priority="54">
      <formula>OR(B1="",B1="Unexecuted")</formula>
    </cfRule>
    <cfRule type="expression" dxfId="8200" priority="55">
      <formula>B1="WARNING"</formula>
    </cfRule>
    <cfRule type="expression" dxfId="8199" priority="56">
      <formula>B1=B4</formula>
    </cfRule>
    <cfRule type="expression" dxfId="8198" priority="57">
      <formula>B1&lt;&gt;B4</formula>
    </cfRule>
  </conditionalFormatting>
  <conditionalFormatting sqref="P1">
    <cfRule type="expression" dxfId="8197" priority="610">
      <formula>OR(P1="",P1="Unexecuted")</formula>
    </cfRule>
    <cfRule type="expression" dxfId="8196" priority="611">
      <formula>P1="WARNING"</formula>
    </cfRule>
    <cfRule type="expression" dxfId="8195" priority="612">
      <formula>P1=P4</formula>
    </cfRule>
    <cfRule type="expression" dxfId="8194" priority="613">
      <formula>P1&lt;&gt;P4</formula>
    </cfRule>
  </conditionalFormatting>
  <conditionalFormatting sqref="Q1">
    <cfRule type="expression" dxfId="8193" priority="600">
      <formula>OR(Q1="",Q1="Unexecuted")</formula>
    </cfRule>
    <cfRule type="expression" dxfId="8192" priority="601">
      <formula>Q1="WARNING"</formula>
    </cfRule>
    <cfRule type="expression" dxfId="8191" priority="602">
      <formula>Q1=Q4</formula>
    </cfRule>
    <cfRule type="expression" dxfId="8190" priority="603">
      <formula>Q1&lt;&gt;Q4</formula>
    </cfRule>
  </conditionalFormatting>
  <conditionalFormatting sqref="U1">
    <cfRule type="expression" dxfId="8189" priority="50">
      <formula>OR(U1="",U1="Unexecuted")</formula>
    </cfRule>
    <cfRule type="expression" dxfId="8188" priority="51">
      <formula>U1="WARNING"</formula>
    </cfRule>
    <cfRule type="expression" dxfId="8187" priority="52">
      <formula>U1=U4</formula>
    </cfRule>
    <cfRule type="expression" dxfId="8186" priority="53">
      <formula>U1&lt;&gt;U4</formula>
    </cfRule>
  </conditionalFormatting>
  <conditionalFormatting sqref="V1">
    <cfRule type="expression" dxfId="8185" priority="36">
      <formula>OR(V1="",V1="Unexecuted")</formula>
    </cfRule>
    <cfRule type="expression" dxfId="8184" priority="37">
      <formula>V1="WARNING"</formula>
    </cfRule>
    <cfRule type="expression" dxfId="8183" priority="38">
      <formula>V1=V4</formula>
    </cfRule>
    <cfRule type="expression" dxfId="8182" priority="39">
      <formula>V1&lt;&gt;V4</formula>
    </cfRule>
  </conditionalFormatting>
  <conditionalFormatting sqref="W1">
    <cfRule type="expression" dxfId="8181" priority="22">
      <formula>OR(W1="",W1="Unexecuted")</formula>
    </cfRule>
    <cfRule type="expression" dxfId="8180" priority="23">
      <formula>W1="WARNING"</formula>
    </cfRule>
    <cfRule type="expression" dxfId="8179" priority="24">
      <formula>W1=W4</formula>
    </cfRule>
    <cfRule type="expression" dxfId="8178" priority="25">
      <formula>W1&lt;&gt;W4</formula>
    </cfRule>
  </conditionalFormatting>
  <conditionalFormatting sqref="X1">
    <cfRule type="expression" dxfId="8177" priority="15">
      <formula>OR(X1="",X1="Unexecuted")</formula>
    </cfRule>
    <cfRule type="expression" dxfId="8176" priority="16">
      <formula>X1="WARNING"</formula>
    </cfRule>
    <cfRule type="expression" dxfId="8175" priority="17">
      <formula>X1=X4</formula>
    </cfRule>
    <cfRule type="expression" dxfId="8174" priority="18">
      <formula>X1&lt;&gt;X4</formula>
    </cfRule>
  </conditionalFormatting>
  <conditionalFormatting sqref="Y1">
    <cfRule type="expression" dxfId="8173" priority="377">
      <formula>OR(Y1="",Y1="Unexecuted")</formula>
    </cfRule>
    <cfRule type="expression" dxfId="8172" priority="378">
      <formula>Y1="WARNING"</formula>
    </cfRule>
    <cfRule type="expression" dxfId="8171" priority="379">
      <formula>Y1=Y4</formula>
    </cfRule>
    <cfRule type="expression" dxfId="8170" priority="380">
      <formula>Y1&lt;&gt;Y4</formula>
    </cfRule>
  </conditionalFormatting>
  <conditionalFormatting sqref="Z1">
    <cfRule type="expression" dxfId="8169" priority="297">
      <formula>OR(Z1="",Z1="Unexecuted")</formula>
    </cfRule>
    <cfRule type="expression" dxfId="8168" priority="298">
      <formula>Z1="WARNING"</formula>
    </cfRule>
    <cfRule type="expression" dxfId="8167" priority="299">
      <formula>Z1=Z4</formula>
    </cfRule>
    <cfRule type="expression" dxfId="8166" priority="300">
      <formula>Z1&lt;&gt;Z4</formula>
    </cfRule>
  </conditionalFormatting>
  <conditionalFormatting sqref="AA1">
    <cfRule type="expression" dxfId="8165" priority="287">
      <formula>OR(AA1="",AA1="Unexecuted")</formula>
    </cfRule>
    <cfRule type="expression" dxfId="8164" priority="288">
      <formula>AA1="WARNING"</formula>
    </cfRule>
    <cfRule type="expression" dxfId="8163" priority="289">
      <formula>AA1=AA4</formula>
    </cfRule>
    <cfRule type="expression" dxfId="8162" priority="290">
      <formula>AA1&lt;&gt;AA4</formula>
    </cfRule>
  </conditionalFormatting>
  <conditionalFormatting sqref="AB1">
    <cfRule type="expression" dxfId="8161" priority="277">
      <formula>OR(AB1="",AB1="Unexecuted")</formula>
    </cfRule>
    <cfRule type="expression" dxfId="8160" priority="278">
      <formula>AB1="WARNING"</formula>
    </cfRule>
    <cfRule type="expression" dxfId="8159" priority="279">
      <formula>AB1=AB4</formula>
    </cfRule>
    <cfRule type="expression" dxfId="8158" priority="280">
      <formula>AB1&lt;&gt;AB4</formula>
    </cfRule>
  </conditionalFormatting>
  <conditionalFormatting sqref="AC1">
    <cfRule type="expression" dxfId="8157" priority="267">
      <formula>OR(AC1="",AC1="Unexecuted")</formula>
    </cfRule>
    <cfRule type="expression" dxfId="8156" priority="268">
      <formula>AC1="WARNING"</formula>
    </cfRule>
    <cfRule type="expression" dxfId="8155" priority="269">
      <formula>AC1=AC4</formula>
    </cfRule>
    <cfRule type="expression" dxfId="8154" priority="270">
      <formula>AC1&lt;&gt;AC4</formula>
    </cfRule>
  </conditionalFormatting>
  <conditionalFormatting sqref="AD1">
    <cfRule type="expression" dxfId="8153" priority="257">
      <formula>OR(AD1="",AD1="Unexecuted")</formula>
    </cfRule>
    <cfRule type="expression" dxfId="8152" priority="258">
      <formula>AD1="WARNING"</formula>
    </cfRule>
    <cfRule type="expression" dxfId="8151" priority="259">
      <formula>AD1=AD4</formula>
    </cfRule>
    <cfRule type="expression" dxfId="8150" priority="260">
      <formula>AD1&lt;&gt;AD4</formula>
    </cfRule>
  </conditionalFormatting>
  <conditionalFormatting sqref="AE1">
    <cfRule type="expression" dxfId="8149" priority="385">
      <formula>OR(AE1="",AE1="Unexecuted")</formula>
    </cfRule>
    <cfRule type="expression" dxfId="8148" priority="386">
      <formula>AE1="WARNING"</formula>
    </cfRule>
    <cfRule type="expression" dxfId="8147" priority="387">
      <formula>AE1=AE4</formula>
    </cfRule>
    <cfRule type="expression" dxfId="8146" priority="388">
      <formula>AE1&lt;&gt;AE4</formula>
    </cfRule>
  </conditionalFormatting>
  <conditionalFormatting sqref="AF1">
    <cfRule type="expression" dxfId="8145" priority="406">
      <formula>OR(AF1="",AF1="Unexecuted")</formula>
    </cfRule>
    <cfRule type="expression" dxfId="8144" priority="407">
      <formula>AF1="WARNING"</formula>
    </cfRule>
    <cfRule type="expression" dxfId="8143" priority="408">
      <formula>AF1=AF4</formula>
    </cfRule>
    <cfRule type="expression" dxfId="8142" priority="409">
      <formula>AF1&lt;&gt;AF4</formula>
    </cfRule>
  </conditionalFormatting>
  <conditionalFormatting sqref="AG1">
    <cfRule type="expression" dxfId="8141" priority="398">
      <formula>OR(AG1="",AG1="Unexecuted")</formula>
    </cfRule>
    <cfRule type="expression" dxfId="8140" priority="399">
      <formula>AG1="WARNING"</formula>
    </cfRule>
    <cfRule type="expression" dxfId="8139" priority="400">
      <formula>AG1=AG4</formula>
    </cfRule>
    <cfRule type="expression" dxfId="8138" priority="401">
      <formula>AG1&lt;&gt;AG4</formula>
    </cfRule>
  </conditionalFormatting>
  <conditionalFormatting sqref="AH1">
    <cfRule type="expression" dxfId="8137" priority="223">
      <formula>OR(AH1="",AH1="Unexecuted")</formula>
    </cfRule>
    <cfRule type="expression" dxfId="8136" priority="224">
      <formula>AH1="WARNING"</formula>
    </cfRule>
    <cfRule type="expression" dxfId="8135" priority="225">
      <formula>AH1=AH4</formula>
    </cfRule>
    <cfRule type="expression" dxfId="8134" priority="226">
      <formula>AH1&lt;&gt;AH4</formula>
    </cfRule>
  </conditionalFormatting>
  <conditionalFormatting sqref="AI1">
    <cfRule type="expression" dxfId="8133" priority="133">
      <formula>OR(AI1="",AI1="Unexecuted")</formula>
    </cfRule>
    <cfRule type="expression" dxfId="8132" priority="134">
      <formula>AI1="WARNING"</formula>
    </cfRule>
    <cfRule type="expression" dxfId="8131" priority="135">
      <formula>AI1=AI4</formula>
    </cfRule>
    <cfRule type="expression" dxfId="8130" priority="136">
      <formula>AI1&lt;&gt;AI4</formula>
    </cfRule>
  </conditionalFormatting>
  <conditionalFormatting sqref="AJ1">
    <cfRule type="expression" dxfId="8129" priority="123">
      <formula>OR(AJ1="",AJ1="Unexecuted")</formula>
    </cfRule>
    <cfRule type="expression" dxfId="8128" priority="124">
      <formula>AJ1="WARNING"</formula>
    </cfRule>
    <cfRule type="expression" dxfId="8127" priority="125">
      <formula>AJ1=AJ4</formula>
    </cfRule>
    <cfRule type="expression" dxfId="8126" priority="126">
      <formula>AJ1&lt;&gt;AJ4</formula>
    </cfRule>
  </conditionalFormatting>
  <conditionalFormatting sqref="AK1">
    <cfRule type="expression" dxfId="8125" priority="211">
      <formula>OR(AK1="",AK1="Unexecuted")</formula>
    </cfRule>
    <cfRule type="expression" dxfId="8124" priority="212">
      <formula>AK1="WARNING"</formula>
    </cfRule>
    <cfRule type="expression" dxfId="8123" priority="213">
      <formula>AK1=AK4</formula>
    </cfRule>
    <cfRule type="expression" dxfId="8122" priority="214">
      <formula>AK1&lt;&gt;AK4</formula>
    </cfRule>
  </conditionalFormatting>
  <conditionalFormatting sqref="AL1">
    <cfRule type="expression" dxfId="8121" priority="191">
      <formula>OR(AL1="",AL1="Unexecuted")</formula>
    </cfRule>
    <cfRule type="expression" dxfId="8120" priority="192">
      <formula>AL1="WARNING"</formula>
    </cfRule>
    <cfRule type="expression" dxfId="8119" priority="193">
      <formula>AL1=AL4</formula>
    </cfRule>
    <cfRule type="expression" dxfId="8118" priority="194">
      <formula>AL1&lt;&gt;AL4</formula>
    </cfRule>
  </conditionalFormatting>
  <conditionalFormatting sqref="AM1">
    <cfRule type="expression" dxfId="8117" priority="107">
      <formula>OR(AM1="",AM1="Unexecuted")</formula>
    </cfRule>
    <cfRule type="expression" dxfId="8116" priority="108">
      <formula>AM1="WARNING"</formula>
    </cfRule>
    <cfRule type="expression" dxfId="8115" priority="109">
      <formula>AM1=AM4</formula>
    </cfRule>
    <cfRule type="expression" dxfId="8114" priority="110">
      <formula>AM1&lt;&gt;AM4</formula>
    </cfRule>
  </conditionalFormatting>
  <conditionalFormatting sqref="AN1">
    <cfRule type="expression" dxfId="8113" priority="175">
      <formula>OR(AN1="",AN1="Unexecuted")</formula>
    </cfRule>
    <cfRule type="expression" dxfId="8112" priority="176">
      <formula>AN1="WARNING"</formula>
    </cfRule>
    <cfRule type="expression" dxfId="8111" priority="177">
      <formula>AN1=AN4</formula>
    </cfRule>
    <cfRule type="expression" dxfId="8110" priority="178">
      <formula>AN1&lt;&gt;AN4</formula>
    </cfRule>
  </conditionalFormatting>
  <conditionalFormatting sqref="AO1">
    <cfRule type="expression" dxfId="8109" priority="203">
      <formula>OR(AO1="",AO1="Unexecuted")</formula>
    </cfRule>
    <cfRule type="expression" dxfId="8108" priority="204">
      <formula>AO1="WARNING"</formula>
    </cfRule>
    <cfRule type="expression" dxfId="8107" priority="205">
      <formula>AO1=AO4</formula>
    </cfRule>
    <cfRule type="expression" dxfId="8106" priority="206">
      <formula>AO1&lt;&gt;AO4</formula>
    </cfRule>
  </conditionalFormatting>
  <conditionalFormatting sqref="AP1">
    <cfRule type="expression" dxfId="8105" priority="195">
      <formula>OR(AP1="",AP1="Unexecuted")</formula>
    </cfRule>
    <cfRule type="expression" dxfId="8104" priority="196">
      <formula>AP1="WARNING"</formula>
    </cfRule>
    <cfRule type="expression" dxfId="8103" priority="197">
      <formula>AP1=AP4</formula>
    </cfRule>
    <cfRule type="expression" dxfId="8102" priority="198">
      <formula>AP1&lt;&gt;AP4</formula>
    </cfRule>
  </conditionalFormatting>
  <conditionalFormatting sqref="AS1">
    <cfRule type="expression" dxfId="8101" priority="159">
      <formula>OR(AS1="",AS1="Unexecuted")</formula>
    </cfRule>
    <cfRule type="expression" dxfId="8100" priority="160">
      <formula>AS1="WARNING"</formula>
    </cfRule>
    <cfRule type="expression" dxfId="8099" priority="161">
      <formula>AS1=AS4</formula>
    </cfRule>
    <cfRule type="expression" dxfId="8098" priority="162">
      <formula>AS1&lt;&gt;AS4</formula>
    </cfRule>
  </conditionalFormatting>
  <conditionalFormatting sqref="AT1">
    <cfRule type="expression" dxfId="8097" priority="155">
      <formula>OR(AT1="",AT1="Unexecuted")</formula>
    </cfRule>
    <cfRule type="expression" dxfId="8096" priority="156">
      <formula>AT1="WARNING"</formula>
    </cfRule>
    <cfRule type="expression" dxfId="8095" priority="157">
      <formula>AT1=AT4</formula>
    </cfRule>
    <cfRule type="expression" dxfId="8094" priority="158">
      <formula>AT1&lt;&gt;AT4</formula>
    </cfRule>
  </conditionalFormatting>
  <conditionalFormatting sqref="AW1">
    <cfRule type="expression" dxfId="8093" priority="151">
      <formula>OR(AW1="",AW1="Unexecuted")</formula>
    </cfRule>
    <cfRule type="expression" dxfId="8092" priority="152">
      <formula>AW1="WARNING"</formula>
    </cfRule>
    <cfRule type="expression" dxfId="8091" priority="153">
      <formula>AW1=AW4</formula>
    </cfRule>
    <cfRule type="expression" dxfId="8090" priority="154">
      <formula>AW1&lt;&gt;AW4</formula>
    </cfRule>
  </conditionalFormatting>
  <conditionalFormatting sqref="AX1">
    <cfRule type="expression" dxfId="8089" priority="147">
      <formula>OR(AX1="",AX1="Unexecuted")</formula>
    </cfRule>
    <cfRule type="expression" dxfId="8088" priority="148">
      <formula>AX1="WARNING"</formula>
    </cfRule>
    <cfRule type="expression" dxfId="8087" priority="149">
      <formula>AX1=AX4</formula>
    </cfRule>
    <cfRule type="expression" dxfId="8086" priority="150">
      <formula>AX1&lt;&gt;AX4</formula>
    </cfRule>
  </conditionalFormatting>
  <conditionalFormatting sqref="AY1">
    <cfRule type="expression" dxfId="8085" priority="143">
      <formula>OR(AY1="",AY1="Unexecuted")</formula>
    </cfRule>
    <cfRule type="expression" dxfId="8084" priority="144">
      <formula>AY1="WARNING"</formula>
    </cfRule>
    <cfRule type="expression" dxfId="8083" priority="145">
      <formula>AY1=AY4</formula>
    </cfRule>
    <cfRule type="expression" dxfId="8082" priority="146">
      <formula>AY1&lt;&gt;AY4</formula>
    </cfRule>
  </conditionalFormatting>
  <conditionalFormatting sqref="AZ1">
    <cfRule type="expression" dxfId="8081" priority="179">
      <formula>OR(AZ1="",AZ1="Unexecuted")</formula>
    </cfRule>
    <cfRule type="expression" dxfId="8080" priority="180">
      <formula>AZ1="WARNING"</formula>
    </cfRule>
    <cfRule type="expression" dxfId="8079" priority="181">
      <formula>AZ1=AZ4</formula>
    </cfRule>
    <cfRule type="expression" dxfId="8078" priority="182">
      <formula>AZ1&lt;&gt;AZ4</formula>
    </cfRule>
  </conditionalFormatting>
  <conditionalFormatting sqref="BA1:CB1">
    <cfRule type="expression" dxfId="8077" priority="646">
      <formula>OR(BA1="",BA1="Unexecuted")</formula>
    </cfRule>
    <cfRule type="expression" dxfId="8076" priority="647">
      <formula>BA1="WARNING"</formula>
    </cfRule>
    <cfRule type="expression" dxfId="8075" priority="648">
      <formula>BA1=BA4</formula>
    </cfRule>
    <cfRule type="expression" dxfId="8074" priority="649">
      <formula>BA1&lt;&gt;BA4</formula>
    </cfRule>
  </conditionalFormatting>
  <conditionalFormatting sqref="CC1:XFD1">
    <cfRule type="expression" dxfId="8073" priority="771">
      <formula>CC1&lt;&gt;CC4</formula>
    </cfRule>
  </conditionalFormatting>
  <conditionalFormatting sqref="A55">
    <cfRule type="expression" dxfId="8072" priority="766">
      <formula>#REF!="Yes"</formula>
    </cfRule>
    <cfRule type="expression" dxfId="8071" priority="767">
      <formula>A55="Yes"</formula>
    </cfRule>
  </conditionalFormatting>
  <conditionalFormatting sqref="B55">
    <cfRule type="expression" dxfId="8070" priority="59">
      <formula>B54="No"</formula>
    </cfRule>
    <cfRule type="expression" dxfId="8069" priority="60">
      <formula>B55="Yes"</formula>
    </cfRule>
  </conditionalFormatting>
  <conditionalFormatting sqref="C55">
    <cfRule type="expression" dxfId="8068" priority="363">
      <formula>C54="No"</formula>
    </cfRule>
    <cfRule type="expression" dxfId="8067" priority="364">
      <formula>C55="Yes"</formula>
    </cfRule>
  </conditionalFormatting>
  <conditionalFormatting sqref="D55">
    <cfRule type="expression" dxfId="8066" priority="360">
      <formula>D54="No"</formula>
    </cfRule>
    <cfRule type="expression" dxfId="8065" priority="361">
      <formula>D55="Yes"</formula>
    </cfRule>
  </conditionalFormatting>
  <conditionalFormatting sqref="E55">
    <cfRule type="expression" dxfId="8064" priority="353">
      <formula>E54="No"</formula>
    </cfRule>
    <cfRule type="expression" dxfId="8063" priority="354">
      <formula>E55="Yes"</formula>
    </cfRule>
  </conditionalFormatting>
  <conditionalFormatting sqref="F55">
    <cfRule type="expression" dxfId="8062" priority="245">
      <formula>F54="No"</formula>
    </cfRule>
    <cfRule type="expression" dxfId="8061" priority="246">
      <formula>F55="Yes"</formula>
    </cfRule>
  </conditionalFormatting>
  <conditionalFormatting sqref="G55">
    <cfRule type="expression" dxfId="8060" priority="350">
      <formula>G54="No"</formula>
    </cfRule>
    <cfRule type="expression" dxfId="8059" priority="351">
      <formula>G55="Yes"</formula>
    </cfRule>
  </conditionalFormatting>
  <conditionalFormatting sqref="H55">
    <cfRule type="expression" dxfId="8058" priority="343">
      <formula>H54="No"</formula>
    </cfRule>
    <cfRule type="expression" dxfId="8057" priority="344">
      <formula>H55="Yes"</formula>
    </cfRule>
  </conditionalFormatting>
  <conditionalFormatting sqref="I55">
    <cfRule type="expression" dxfId="8056" priority="340">
      <formula>I54="No"</formula>
    </cfRule>
    <cfRule type="expression" dxfId="8055" priority="341">
      <formula>I55="Yes"</formula>
    </cfRule>
  </conditionalFormatting>
  <conditionalFormatting sqref="J55">
    <cfRule type="expression" dxfId="8054" priority="337">
      <formula>J54="No"</formula>
    </cfRule>
    <cfRule type="expression" dxfId="8053" priority="338">
      <formula>J55="Yes"</formula>
    </cfRule>
  </conditionalFormatting>
  <conditionalFormatting sqref="K55">
    <cfRule type="expression" dxfId="8052" priority="334">
      <formula>K54="No"</formula>
    </cfRule>
    <cfRule type="expression" dxfId="8051" priority="335">
      <formula>K55="Yes"</formula>
    </cfRule>
  </conditionalFormatting>
  <conditionalFormatting sqref="L55">
    <cfRule type="expression" dxfId="8050" priority="331">
      <formula>L54="No"</formula>
    </cfRule>
    <cfRule type="expression" dxfId="8049" priority="332">
      <formula>L55="Yes"</formula>
    </cfRule>
  </conditionalFormatting>
  <conditionalFormatting sqref="M55">
    <cfRule type="expression" dxfId="8048" priority="324">
      <formula>M54="No"</formula>
    </cfRule>
    <cfRule type="expression" dxfId="8047" priority="325">
      <formula>M55="Yes"</formula>
    </cfRule>
  </conditionalFormatting>
  <conditionalFormatting sqref="N55">
    <cfRule type="expression" dxfId="8046" priority="321">
      <formula>N54="No"</formula>
    </cfRule>
    <cfRule type="expression" dxfId="8045" priority="322">
      <formula>N55="Yes"</formula>
    </cfRule>
  </conditionalFormatting>
  <conditionalFormatting sqref="O55">
    <cfRule type="expression" dxfId="8044" priority="318">
      <formula>O54="No"</formula>
    </cfRule>
    <cfRule type="expression" dxfId="8043" priority="319">
      <formula>O55="Yes"</formula>
    </cfRule>
  </conditionalFormatting>
  <conditionalFormatting sqref="P55">
    <cfRule type="expression" dxfId="8042" priority="614">
      <formula>P54="No"</formula>
    </cfRule>
    <cfRule type="expression" dxfId="8041" priority="615">
      <formula>P55="Yes"</formula>
    </cfRule>
  </conditionalFormatting>
  <conditionalFormatting sqref="Q55">
    <cfRule type="expression" dxfId="8040" priority="608">
      <formula>Q54="No"</formula>
    </cfRule>
    <cfRule type="expression" dxfId="8039" priority="609">
      <formula>Q55="Yes"</formula>
    </cfRule>
  </conditionalFormatting>
  <conditionalFormatting sqref="R55">
    <cfRule type="expression" dxfId="8038" priority="315">
      <formula>R54="No"</formula>
    </cfRule>
    <cfRule type="expression" dxfId="8037" priority="316">
      <formula>R55="Yes"</formula>
    </cfRule>
  </conditionalFormatting>
  <conditionalFormatting sqref="S55">
    <cfRule type="expression" dxfId="8036" priority="308">
      <formula>S54="No"</formula>
    </cfRule>
    <cfRule type="expression" dxfId="8035" priority="309">
      <formula>S55="Yes"</formula>
    </cfRule>
  </conditionalFormatting>
  <conditionalFormatting sqref="T55">
    <cfRule type="expression" dxfId="8034" priority="305">
      <formula>T54="No"</formula>
    </cfRule>
    <cfRule type="expression" dxfId="8033" priority="306">
      <formula>T55="Yes"</formula>
    </cfRule>
  </conditionalFormatting>
  <conditionalFormatting sqref="U55">
    <cfRule type="expression" dxfId="8032" priority="48">
      <formula>U54="No"</formula>
    </cfRule>
    <cfRule type="expression" dxfId="8031" priority="49">
      <formula>U55="Yes"</formula>
    </cfRule>
  </conditionalFormatting>
  <conditionalFormatting sqref="V55">
    <cfRule type="expression" dxfId="8030" priority="41">
      <formula>V54="No"</formula>
    </cfRule>
    <cfRule type="expression" dxfId="8029" priority="42">
      <formula>V55="Yes"</formula>
    </cfRule>
  </conditionalFormatting>
  <conditionalFormatting sqref="W55">
    <cfRule type="expression" dxfId="8028" priority="27">
      <formula>W54="No"</formula>
    </cfRule>
    <cfRule type="expression" dxfId="8027" priority="28">
      <formula>W55="Yes"</formula>
    </cfRule>
  </conditionalFormatting>
  <conditionalFormatting sqref="X55">
    <cfRule type="expression" dxfId="8026" priority="20">
      <formula>X54="No"</formula>
    </cfRule>
    <cfRule type="expression" dxfId="8025" priority="21">
      <formula>X55="Yes"</formula>
    </cfRule>
  </conditionalFormatting>
  <conditionalFormatting sqref="Y55">
    <cfRule type="expression" dxfId="8024" priority="302">
      <formula>Y54="No"</formula>
    </cfRule>
    <cfRule type="expression" dxfId="8023" priority="303">
      <formula>Y55="Yes"</formula>
    </cfRule>
  </conditionalFormatting>
  <conditionalFormatting sqref="Z55">
    <cfRule type="expression" dxfId="8022" priority="295">
      <formula>Z54="No"</formula>
    </cfRule>
    <cfRule type="expression" dxfId="8021" priority="296">
      <formula>Z55="Yes"</formula>
    </cfRule>
  </conditionalFormatting>
  <conditionalFormatting sqref="AA55">
    <cfRule type="expression" dxfId="8020" priority="285">
      <formula>AA54="No"</formula>
    </cfRule>
    <cfRule type="expression" dxfId="8019" priority="286">
      <formula>AA55="Yes"</formula>
    </cfRule>
  </conditionalFormatting>
  <conditionalFormatting sqref="AB55">
    <cfRule type="expression" dxfId="8018" priority="275">
      <formula>AB54="No"</formula>
    </cfRule>
    <cfRule type="expression" dxfId="8017" priority="276">
      <formula>AB55="Yes"</formula>
    </cfRule>
  </conditionalFormatting>
  <conditionalFormatting sqref="AC55">
    <cfRule type="expression" dxfId="8016" priority="265">
      <formula>AC54="No"</formula>
    </cfRule>
    <cfRule type="expression" dxfId="8015" priority="266">
      <formula>AC55="Yes"</formula>
    </cfRule>
  </conditionalFormatting>
  <conditionalFormatting sqref="AD55">
    <cfRule type="expression" dxfId="8014" priority="255">
      <formula>AD54="No"</formula>
    </cfRule>
    <cfRule type="expression" dxfId="8013" priority="256">
      <formula>AD55="Yes"</formula>
    </cfRule>
  </conditionalFormatting>
  <conditionalFormatting sqref="AE55">
    <cfRule type="expression" dxfId="8012" priority="252">
      <formula>AE54="No"</formula>
    </cfRule>
    <cfRule type="expression" dxfId="8011" priority="253">
      <formula>AE55="Yes"</formula>
    </cfRule>
  </conditionalFormatting>
  <conditionalFormatting sqref="AF55">
    <cfRule type="expression" dxfId="8010" priority="242">
      <formula>AF54="No"</formula>
    </cfRule>
    <cfRule type="expression" dxfId="8009" priority="243">
      <formula>AF55="Yes"</formula>
    </cfRule>
  </conditionalFormatting>
  <conditionalFormatting sqref="AG55">
    <cfRule type="expression" dxfId="8008" priority="239">
      <formula>AG54="No"</formula>
    </cfRule>
    <cfRule type="expression" dxfId="8007" priority="240">
      <formula>AG55="Yes"</formula>
    </cfRule>
  </conditionalFormatting>
  <conditionalFormatting sqref="AH55">
    <cfRule type="expression" dxfId="8006" priority="141">
      <formula>AH54="No"</formula>
    </cfRule>
    <cfRule type="expression" dxfId="8005" priority="142">
      <formula>AH55="Yes"</formula>
    </cfRule>
  </conditionalFormatting>
  <conditionalFormatting sqref="AI55">
    <cfRule type="expression" dxfId="8004" priority="131">
      <formula>AI54="No"</formula>
    </cfRule>
    <cfRule type="expression" dxfId="8003" priority="132">
      <formula>AI55="Yes"</formula>
    </cfRule>
  </conditionalFormatting>
  <conditionalFormatting sqref="AJ55">
    <cfRule type="expression" dxfId="8002" priority="121">
      <formula>AJ54="No"</formula>
    </cfRule>
    <cfRule type="expression" dxfId="8001" priority="122">
      <formula>AJ55="Yes"</formula>
    </cfRule>
  </conditionalFormatting>
  <conditionalFormatting sqref="AK55">
    <cfRule type="expression" dxfId="8000" priority="118">
      <formula>AK54="No"</formula>
    </cfRule>
    <cfRule type="expression" dxfId="7999" priority="119">
      <formula>AK55="Yes"</formula>
    </cfRule>
  </conditionalFormatting>
  <conditionalFormatting sqref="AL55">
    <cfRule type="expression" dxfId="7998" priority="115">
      <formula>AL54="No"</formula>
    </cfRule>
    <cfRule type="expression" dxfId="7997" priority="116">
      <formula>AL55="Yes"</formula>
    </cfRule>
  </conditionalFormatting>
  <conditionalFormatting sqref="AM55">
    <cfRule type="expression" dxfId="7996" priority="112">
      <formula>AM54="No"</formula>
    </cfRule>
    <cfRule type="expression" dxfId="7995" priority="113">
      <formula>AM55="Yes"</formula>
    </cfRule>
  </conditionalFormatting>
  <conditionalFormatting sqref="AN55">
    <cfRule type="expression" dxfId="7994" priority="102">
      <formula>AN54="No"</formula>
    </cfRule>
    <cfRule type="expression" dxfId="7993" priority="103">
      <formula>AN55="Yes"</formula>
    </cfRule>
  </conditionalFormatting>
  <conditionalFormatting sqref="AO55">
    <cfRule type="expression" dxfId="7992" priority="99">
      <formula>AO54="No"</formula>
    </cfRule>
    <cfRule type="expression" dxfId="7991" priority="100">
      <formula>AO55="Yes"</formula>
    </cfRule>
  </conditionalFormatting>
  <conditionalFormatting sqref="AP55">
    <cfRule type="expression" dxfId="7990" priority="96">
      <formula>AP54="No"</formula>
    </cfRule>
    <cfRule type="expression" dxfId="7989" priority="97">
      <formula>AP55="Yes"</formula>
    </cfRule>
  </conditionalFormatting>
  <conditionalFormatting sqref="AQ55">
    <cfRule type="expression" dxfId="7988" priority="93">
      <formula>AQ54="No"</formula>
    </cfRule>
    <cfRule type="expression" dxfId="7987" priority="94">
      <formula>AQ55="Yes"</formula>
    </cfRule>
  </conditionalFormatting>
  <conditionalFormatting sqref="AU55">
    <cfRule type="expression" dxfId="7986" priority="90">
      <formula>AU54="No"</formula>
    </cfRule>
    <cfRule type="expression" dxfId="7985" priority="91">
      <formula>AU55="Yes"</formula>
    </cfRule>
  </conditionalFormatting>
  <conditionalFormatting sqref="AV55">
    <cfRule type="expression" dxfId="7984" priority="87">
      <formula>AV54="No"</formula>
    </cfRule>
    <cfRule type="expression" dxfId="7983" priority="88">
      <formula>AV55="Yes"</formula>
    </cfRule>
  </conditionalFormatting>
  <conditionalFormatting sqref="AX55">
    <cfRule type="expression" dxfId="7982" priority="81">
      <formula>AX54="No"</formula>
    </cfRule>
    <cfRule type="expression" dxfId="7981" priority="82">
      <formula>AX55="Yes"</formula>
    </cfRule>
  </conditionalFormatting>
  <conditionalFormatting sqref="BA55:BX55">
    <cfRule type="expression" dxfId="7980" priority="765">
      <formula>BA55="Yes"</formula>
    </cfRule>
  </conditionalFormatting>
  <conditionalFormatting sqref="A62">
    <cfRule type="expression" dxfId="7979" priority="12">
      <formula>OR(A62="",A62="Unexecuted")</formula>
    </cfRule>
    <cfRule type="expression" dxfId="7978" priority="13">
      <formula>A62="WARNING"</formula>
    </cfRule>
    <cfRule type="expression" dxfId="7977" priority="14">
      <formula>A62=A65</formula>
    </cfRule>
  </conditionalFormatting>
  <conditionalFormatting sqref="B62">
    <cfRule type="expression" dxfId="7976" priority="1">
      <formula>OR(B62="",B62="Unexecuted")</formula>
    </cfRule>
    <cfRule type="expression" dxfId="7975" priority="2">
      <formula>B62="WARNING"</formula>
    </cfRule>
    <cfRule type="expression" dxfId="7974" priority="3">
      <formula>B62=B65</formula>
    </cfRule>
    <cfRule type="expression" dxfId="7973" priority="4">
      <formula>B62&lt;&gt;B65</formula>
    </cfRule>
  </conditionalFormatting>
  <conditionalFormatting sqref="A116">
    <cfRule type="expression" dxfId="7972" priority="9">
      <formula>A115="No"</formula>
    </cfRule>
    <cfRule type="expression" dxfId="7971" priority="10">
      <formula>#REF!="Yes"</formula>
    </cfRule>
    <cfRule type="expression" dxfId="7970" priority="11">
      <formula>A116="Yes"</formula>
    </cfRule>
  </conditionalFormatting>
  <conditionalFormatting sqref="B116">
    <cfRule type="expression" dxfId="7969" priority="6">
      <formula>B115="No"</formula>
    </cfRule>
    <cfRule type="expression" dxfId="7968" priority="7">
      <formula>B116="Yes"</formula>
    </cfRule>
  </conditionalFormatting>
  <conditionalFormatting sqref="A1 CC1:XFD1">
    <cfRule type="expression" dxfId="7967" priority="768">
      <formula>OR(A1="",A1="Unexecuted")</formula>
    </cfRule>
    <cfRule type="expression" dxfId="7966" priority="769">
      <formula>A1="WARNING"</formula>
    </cfRule>
    <cfRule type="expression" dxfId="7965" priority="770">
      <formula>A1=A4</formula>
    </cfRule>
  </conditionalFormatting>
  <conditionalFormatting sqref="C1:O1 R1:T1">
    <cfRule type="expression" dxfId="7964" priority="68">
      <formula>OR(C1="",C1="Unexecuted")</formula>
    </cfRule>
    <cfRule type="expression" dxfId="7963" priority="69">
      <formula>C1="WARNING"</formula>
    </cfRule>
    <cfRule type="expression" dxfId="7962" priority="70">
      <formula>C1=C4</formula>
    </cfRule>
    <cfRule type="expression" dxfId="7961" priority="71">
      <formula>C1&lt;&gt;C4</formula>
    </cfRule>
  </conditionalFormatting>
  <conditionalFormatting sqref="AQ1:AR1 AU1:AV1">
    <cfRule type="expression" dxfId="7960" priority="227">
      <formula>OR(AQ1="",AQ1="Unexecuted")</formula>
    </cfRule>
    <cfRule type="expression" dxfId="7959" priority="228">
      <formula>AQ1="WARNING"</formula>
    </cfRule>
    <cfRule type="expression" dxfId="7958" priority="229">
      <formula>AQ1=AQ4</formula>
    </cfRule>
    <cfRule type="expression" dxfId="7957" priority="230">
      <formula>AQ1&lt;&gt;AQ4</formula>
    </cfRule>
  </conditionalFormatting>
  <conditionalFormatting sqref="AR48 AR46">
    <cfRule type="expression" dxfId="7956" priority="236">
      <formula>AR45="Yes"</formula>
    </cfRule>
  </conditionalFormatting>
  <conditionalFormatting sqref="AS48 AS46">
    <cfRule type="expression" dxfId="7955" priority="235">
      <formula>AS45="Yes"</formula>
    </cfRule>
  </conditionalFormatting>
  <conditionalFormatting sqref="AT48 AT46">
    <cfRule type="expression" dxfId="7954" priority="231">
      <formula>AT45="Yes"</formula>
    </cfRule>
  </conditionalFormatting>
  <conditionalFormatting sqref="AW46 AW48 AY46:AZ46 AY48:AZ48">
    <cfRule type="expression" dxfId="7953" priority="237">
      <formula>AW45="Yes"</formula>
    </cfRule>
  </conditionalFormatting>
  <conditionalFormatting sqref="A50 A48">
    <cfRule type="expression" dxfId="7952" priority="581">
      <formula>A47="Yes"</formula>
    </cfRule>
  </conditionalFormatting>
  <conditionalFormatting sqref="B50 B48">
    <cfRule type="expression" dxfId="7951" priority="58">
      <formula>B47="Yes"</formula>
    </cfRule>
  </conditionalFormatting>
  <conditionalFormatting sqref="C50 C48">
    <cfRule type="expression" dxfId="7950" priority="362">
      <formula>C47="Yes"</formula>
    </cfRule>
  </conditionalFormatting>
  <conditionalFormatting sqref="D50 D48">
    <cfRule type="expression" dxfId="7949" priority="359">
      <formula>D47="Yes"</formula>
    </cfRule>
  </conditionalFormatting>
  <conditionalFormatting sqref="E50 E48">
    <cfRule type="expression" dxfId="7948" priority="352">
      <formula>E47="Yes"</formula>
    </cfRule>
  </conditionalFormatting>
  <conditionalFormatting sqref="F50 F48">
    <cfRule type="expression" dxfId="7947" priority="244">
      <formula>F47="Yes"</formula>
    </cfRule>
  </conditionalFormatting>
  <conditionalFormatting sqref="G50 G48">
    <cfRule type="expression" dxfId="7946" priority="349">
      <formula>G47="Yes"</formula>
    </cfRule>
  </conditionalFormatting>
  <conditionalFormatting sqref="H50 H48">
    <cfRule type="expression" dxfId="7945" priority="342">
      <formula>H47="Yes"</formula>
    </cfRule>
  </conditionalFormatting>
  <conditionalFormatting sqref="I50 I48">
    <cfRule type="expression" dxfId="7944" priority="339">
      <formula>I47="Yes"</formula>
    </cfRule>
  </conditionalFormatting>
  <conditionalFormatting sqref="J50 J48">
    <cfRule type="expression" dxfId="7943" priority="336">
      <formula>J47="Yes"</formula>
    </cfRule>
  </conditionalFormatting>
  <conditionalFormatting sqref="K50 K48">
    <cfRule type="expression" dxfId="7942" priority="333">
      <formula>K47="Yes"</formula>
    </cfRule>
  </conditionalFormatting>
  <conditionalFormatting sqref="L50 L48">
    <cfRule type="expression" dxfId="7941" priority="330">
      <formula>L47="Yes"</formula>
    </cfRule>
  </conditionalFormatting>
  <conditionalFormatting sqref="M50 M48">
    <cfRule type="expression" dxfId="7940" priority="323">
      <formula>M47="Yes"</formula>
    </cfRule>
  </conditionalFormatting>
  <conditionalFormatting sqref="N50 N48">
    <cfRule type="expression" dxfId="7939" priority="320">
      <formula>N47="Yes"</formula>
    </cfRule>
  </conditionalFormatting>
  <conditionalFormatting sqref="O50 O48">
    <cfRule type="expression" dxfId="7938" priority="317">
      <formula>O47="Yes"</formula>
    </cfRule>
  </conditionalFormatting>
  <conditionalFormatting sqref="R50 R48">
    <cfRule type="expression" dxfId="7937" priority="314">
      <formula>R47="Yes"</formula>
    </cfRule>
  </conditionalFormatting>
  <conditionalFormatting sqref="S50 S48">
    <cfRule type="expression" dxfId="7936" priority="307">
      <formula>S47="Yes"</formula>
    </cfRule>
  </conditionalFormatting>
  <conditionalFormatting sqref="T50 T48">
    <cfRule type="expression" dxfId="7935" priority="304">
      <formula>T47="Yes"</formula>
    </cfRule>
  </conditionalFormatting>
  <conditionalFormatting sqref="U50 U48">
    <cfRule type="expression" dxfId="7934" priority="47">
      <formula>U47="Yes"</formula>
    </cfRule>
  </conditionalFormatting>
  <conditionalFormatting sqref="V50 V48">
    <cfRule type="expression" dxfId="7933" priority="40">
      <formula>V47="Yes"</formula>
    </cfRule>
  </conditionalFormatting>
  <conditionalFormatting sqref="W50 W48">
    <cfRule type="expression" dxfId="7932" priority="26">
      <formula>W47="Yes"</formula>
    </cfRule>
  </conditionalFormatting>
  <conditionalFormatting sqref="X50 X48">
    <cfRule type="expression" dxfId="7931" priority="19">
      <formula>X47="Yes"</formula>
    </cfRule>
  </conditionalFormatting>
  <conditionalFormatting sqref="Y50 Y48">
    <cfRule type="expression" dxfId="7930" priority="301">
      <formula>Y47="Yes"</formula>
    </cfRule>
  </conditionalFormatting>
  <conditionalFormatting sqref="Z50 Z48">
    <cfRule type="expression" dxfId="7929" priority="294">
      <formula>Z47="Yes"</formula>
    </cfRule>
  </conditionalFormatting>
  <conditionalFormatting sqref="AA50 AA48">
    <cfRule type="expression" dxfId="7928" priority="284">
      <formula>AA47="Yes"</formula>
    </cfRule>
  </conditionalFormatting>
  <conditionalFormatting sqref="AB50 AB48">
    <cfRule type="expression" dxfId="7927" priority="274">
      <formula>AB47="Yes"</formula>
    </cfRule>
  </conditionalFormatting>
  <conditionalFormatting sqref="AC50 AC48">
    <cfRule type="expression" dxfId="7926" priority="264">
      <formula>AC47="Yes"</formula>
    </cfRule>
  </conditionalFormatting>
  <conditionalFormatting sqref="AD50 AD48">
    <cfRule type="expression" dxfId="7925" priority="254">
      <formula>AD47="Yes"</formula>
    </cfRule>
  </conditionalFormatting>
  <conditionalFormatting sqref="AE50 AE48">
    <cfRule type="expression" dxfId="7924" priority="251">
      <formula>AE47="Yes"</formula>
    </cfRule>
  </conditionalFormatting>
  <conditionalFormatting sqref="AF50 AF48">
    <cfRule type="expression" dxfId="7923" priority="241">
      <formula>AF47="Yes"</formula>
    </cfRule>
  </conditionalFormatting>
  <conditionalFormatting sqref="AG50 AG48">
    <cfRule type="expression" dxfId="7922" priority="238">
      <formula>AG47="Yes"</formula>
    </cfRule>
  </conditionalFormatting>
  <conditionalFormatting sqref="AH50 AH48">
    <cfRule type="expression" dxfId="7921" priority="140">
      <formula>AH47="Yes"</formula>
    </cfRule>
  </conditionalFormatting>
  <conditionalFormatting sqref="AI50 AI48">
    <cfRule type="expression" dxfId="7920" priority="130">
      <formula>AI47="Yes"</formula>
    </cfRule>
  </conditionalFormatting>
  <conditionalFormatting sqref="AJ50 AJ48">
    <cfRule type="expression" dxfId="7919" priority="120">
      <formula>AJ47="Yes"</formula>
    </cfRule>
  </conditionalFormatting>
  <conditionalFormatting sqref="AK50 AK48">
    <cfRule type="expression" dxfId="7918" priority="117">
      <formula>AK47="Yes"</formula>
    </cfRule>
  </conditionalFormatting>
  <conditionalFormatting sqref="AL50 AL48">
    <cfRule type="expression" dxfId="7917" priority="114">
      <formula>AL47="Yes"</formula>
    </cfRule>
  </conditionalFormatting>
  <conditionalFormatting sqref="AM50 AM48">
    <cfRule type="expression" dxfId="7916" priority="111">
      <formula>AM47="Yes"</formula>
    </cfRule>
  </conditionalFormatting>
  <conditionalFormatting sqref="AN50 AN48">
    <cfRule type="expression" dxfId="7915" priority="101">
      <formula>AN47="Yes"</formula>
    </cfRule>
  </conditionalFormatting>
  <conditionalFormatting sqref="AO50 AO48">
    <cfRule type="expression" dxfId="7914" priority="98">
      <formula>AO47="Yes"</formula>
    </cfRule>
  </conditionalFormatting>
  <conditionalFormatting sqref="AP50 AP48">
    <cfRule type="expression" dxfId="7913" priority="95">
      <formula>AP47="Yes"</formula>
    </cfRule>
  </conditionalFormatting>
  <conditionalFormatting sqref="AQ50 AQ48">
    <cfRule type="expression" dxfId="7912" priority="92">
      <formula>AQ47="Yes"</formula>
    </cfRule>
  </conditionalFormatting>
  <conditionalFormatting sqref="AU50 AU48">
    <cfRule type="expression" dxfId="7911" priority="89">
      <formula>AU47="Yes"</formula>
    </cfRule>
  </conditionalFormatting>
  <conditionalFormatting sqref="AV50 AV48">
    <cfRule type="expression" dxfId="7910" priority="86">
      <formula>AV47="Yes"</formula>
    </cfRule>
  </conditionalFormatting>
  <conditionalFormatting sqref="AX50 AX48">
    <cfRule type="expression" dxfId="7909" priority="80">
      <formula>AX47="Yes"</formula>
    </cfRule>
  </conditionalFormatting>
  <conditionalFormatting sqref="A55 BA55:BX55">
    <cfRule type="expression" dxfId="7908" priority="764">
      <formula>A54="No"</formula>
    </cfRule>
  </conditionalFormatting>
  <conditionalFormatting sqref="A111 A109">
    <cfRule type="expression" dxfId="7907" priority="8">
      <formula>A108="Yes"</formula>
    </cfRule>
  </conditionalFormatting>
  <conditionalFormatting sqref="B111 B109">
    <cfRule type="expression" dxfId="7906" priority="5">
      <formula>B108="Yes"</formula>
    </cfRule>
  </conditionalFormatting>
  <dataValidations count="2">
    <dataValidation type="list" allowBlank="1" showInputMessage="1" showErrorMessage="1" sqref="AR45:AT45 AW45 AY45:AZ45 B47:O47 R47:AZ47 B49:O49 R49:AZ49 B51:O51 R51:AQ51 AU51:AV51 AX51 B108 B110 B112">
      <formula1>"Yes, No"</formula1>
    </dataValidation>
    <dataValidation type="list" allowBlank="1" showInputMessage="1" showErrorMessage="1" sqref="BY55 B114:B117 AX53:AX56 B53:AQ56 AU53:AV56 BY53:CB54 BA53:BX56 P47:Q51 BA47:CB51">
      <formula1>"Yes,No"</formula1>
    </dataValidation>
  </dataValidations>
  <hyperlinks>
    <hyperlink ref="BM40" r:id="rId1"/>
    <hyperlink ref="BN40" r:id="rId2"/>
    <hyperlink ref="BO40" r:id="rId3"/>
    <hyperlink ref="BP40" r:id="rId4"/>
    <hyperlink ref="BQ40" r:id="rId5"/>
    <hyperlink ref="BR40" r:id="rId6"/>
    <hyperlink ref="BS40" r:id="rId7"/>
    <hyperlink ref="BT40" r:id="rId8"/>
    <hyperlink ref="BU40" r:id="rId9"/>
    <hyperlink ref="BV40" r:id="rId10"/>
    <hyperlink ref="BW40" r:id="rId11"/>
    <hyperlink ref="BX40" r:id="rId12"/>
    <hyperlink ref="BY40" r:id="rId13"/>
    <hyperlink ref="BZ40" r:id="rId14"/>
    <hyperlink ref="CA40" r:id="rId15"/>
    <hyperlink ref="CB40" r:id="rId16"/>
    <hyperlink ref="BM22" r:id="rId17"/>
    <hyperlink ref="BM23" r:id="rId18"/>
    <hyperlink ref="BN22" r:id="rId19"/>
    <hyperlink ref="BN23" r:id="rId20"/>
    <hyperlink ref="BO22" r:id="rId21"/>
    <hyperlink ref="BO23" r:id="rId22"/>
    <hyperlink ref="BP22" r:id="rId23"/>
    <hyperlink ref="BP23" r:id="rId24"/>
    <hyperlink ref="BQ22" r:id="rId25"/>
    <hyperlink ref="BQ23" r:id="rId26"/>
    <hyperlink ref="BR22" r:id="rId27"/>
    <hyperlink ref="BR23" r:id="rId28"/>
    <hyperlink ref="BS22" r:id="rId29"/>
    <hyperlink ref="BS23" r:id="rId30"/>
    <hyperlink ref="BT22" r:id="rId31"/>
    <hyperlink ref="BT23" r:id="rId32"/>
    <hyperlink ref="BU22" r:id="rId33"/>
    <hyperlink ref="BU23" r:id="rId34"/>
    <hyperlink ref="BV22" r:id="rId35"/>
    <hyperlink ref="BV23" r:id="rId36"/>
    <hyperlink ref="BW22" r:id="rId37"/>
    <hyperlink ref="BW23" r:id="rId38"/>
    <hyperlink ref="BX22" r:id="rId39"/>
    <hyperlink ref="BX23" r:id="rId40"/>
    <hyperlink ref="BY22" r:id="rId41"/>
    <hyperlink ref="BY23" r:id="rId42"/>
    <hyperlink ref="BZ22" r:id="rId43"/>
    <hyperlink ref="BZ23" r:id="rId44"/>
    <hyperlink ref="CA22" r:id="rId45"/>
    <hyperlink ref="CA23" r:id="rId46"/>
    <hyperlink ref="CB22" r:id="rId47"/>
    <hyperlink ref="CB23" r:id="rId48"/>
    <hyperlink ref="BL40" r:id="rId49"/>
    <hyperlink ref="BK40" r:id="rId50"/>
    <hyperlink ref="BJ40" r:id="rId51"/>
    <hyperlink ref="BI40" r:id="rId52"/>
    <hyperlink ref="BH40" r:id="rId53"/>
    <hyperlink ref="BG40" r:id="rId54"/>
    <hyperlink ref="BF40" r:id="rId55"/>
    <hyperlink ref="BE40" r:id="rId56"/>
    <hyperlink ref="BL23" r:id="rId57"/>
    <hyperlink ref="BK23" r:id="rId58"/>
    <hyperlink ref="BJ23" r:id="rId59"/>
    <hyperlink ref="BI23" r:id="rId60"/>
    <hyperlink ref="BH23" r:id="rId61"/>
    <hyperlink ref="BG23" r:id="rId62"/>
    <hyperlink ref="BF23" r:id="rId63"/>
    <hyperlink ref="BE23" r:id="rId64"/>
    <hyperlink ref="BL22" r:id="rId65"/>
    <hyperlink ref="BK22" r:id="rId66"/>
    <hyperlink ref="BJ22" r:id="rId67"/>
    <hyperlink ref="BI22" r:id="rId68"/>
    <hyperlink ref="BH22" r:id="rId69"/>
    <hyperlink ref="BG22" r:id="rId70"/>
    <hyperlink ref="BF22" r:id="rId71"/>
    <hyperlink ref="BE22" r:id="rId72"/>
    <hyperlink ref="Q23" r:id="rId73"/>
    <hyperlink ref="Q22" r:id="rId74"/>
    <hyperlink ref="P23" r:id="rId75"/>
    <hyperlink ref="P22" r:id="rId76"/>
    <hyperlink ref="C23" r:id="rId77"/>
    <hyperlink ref="C22" r:id="rId78"/>
    <hyperlink ref="D23" r:id="rId79"/>
    <hyperlink ref="D22" r:id="rId80"/>
    <hyperlink ref="E23" r:id="rId81"/>
    <hyperlink ref="E22" r:id="rId82"/>
    <hyperlink ref="G23" r:id="rId83"/>
    <hyperlink ref="G22" r:id="rId84"/>
    <hyperlink ref="H23" r:id="rId85"/>
    <hyperlink ref="H22" r:id="rId86"/>
    <hyperlink ref="I23" r:id="rId87"/>
    <hyperlink ref="I22" r:id="rId88"/>
    <hyperlink ref="J23" r:id="rId89"/>
    <hyperlink ref="J22" r:id="rId90"/>
    <hyperlink ref="K23" r:id="rId91"/>
    <hyperlink ref="K22" r:id="rId92"/>
    <hyperlink ref="L23" r:id="rId93"/>
    <hyperlink ref="L22" r:id="rId94"/>
    <hyperlink ref="M23" r:id="rId95"/>
    <hyperlink ref="M22" r:id="rId96"/>
    <hyperlink ref="N23" r:id="rId97"/>
    <hyperlink ref="N22" r:id="rId98"/>
    <hyperlink ref="O23" r:id="rId99"/>
    <hyperlink ref="O22" r:id="rId100"/>
    <hyperlink ref="R23" r:id="rId101"/>
    <hyperlink ref="R22" r:id="rId102"/>
    <hyperlink ref="S23" r:id="rId103"/>
    <hyperlink ref="S22" r:id="rId104"/>
    <hyperlink ref="T23" r:id="rId105"/>
    <hyperlink ref="T22" r:id="rId106"/>
    <hyperlink ref="Y23" r:id="rId107"/>
    <hyperlink ref="Y22" r:id="rId108"/>
    <hyperlink ref="Z23" r:id="rId109"/>
    <hyperlink ref="Z22" r:id="rId110"/>
    <hyperlink ref="Z40" r:id="rId111"/>
    <hyperlink ref="AA23" r:id="rId112"/>
    <hyperlink ref="AA22" r:id="rId113"/>
    <hyperlink ref="AB23" r:id="rId114"/>
    <hyperlink ref="AB22" r:id="rId115"/>
    <hyperlink ref="AC23" r:id="rId116"/>
    <hyperlink ref="AC22" r:id="rId117"/>
    <hyperlink ref="AD23" r:id="rId118"/>
    <hyperlink ref="AD22" r:id="rId119"/>
    <hyperlink ref="AE23" r:id="rId120"/>
    <hyperlink ref="AE22" r:id="rId121"/>
    <hyperlink ref="F23" r:id="rId122"/>
    <hyperlink ref="F22" r:id="rId123"/>
    <hyperlink ref="AF23" r:id="rId124"/>
    <hyperlink ref="AF22" r:id="rId125"/>
    <hyperlink ref="AG23" r:id="rId126"/>
    <hyperlink ref="AG22" r:id="rId127"/>
    <hyperlink ref="AH23" r:id="rId128"/>
    <hyperlink ref="AH22" r:id="rId129"/>
    <hyperlink ref="AI23" r:id="rId130"/>
    <hyperlink ref="AI22" r:id="rId131"/>
    <hyperlink ref="AJ23" r:id="rId132"/>
    <hyperlink ref="AJ22" r:id="rId133"/>
    <hyperlink ref="AK23" r:id="rId134"/>
    <hyperlink ref="AK22" r:id="rId135"/>
    <hyperlink ref="AL23" r:id="rId136"/>
    <hyperlink ref="AL22" r:id="rId137"/>
    <hyperlink ref="AM23" r:id="rId138"/>
    <hyperlink ref="AM22" r:id="rId139"/>
    <hyperlink ref="AN23" r:id="rId140"/>
    <hyperlink ref="AN22" r:id="rId141"/>
    <hyperlink ref="AO23" r:id="rId142"/>
    <hyperlink ref="AO22" r:id="rId143"/>
    <hyperlink ref="AP23" r:id="rId144"/>
    <hyperlink ref="AP22" r:id="rId145"/>
    <hyperlink ref="AQ23" r:id="rId146"/>
    <hyperlink ref="AQ22" r:id="rId147"/>
    <hyperlink ref="AU23" r:id="rId148"/>
    <hyperlink ref="AU22" r:id="rId149"/>
    <hyperlink ref="AV23" r:id="rId150"/>
    <hyperlink ref="AV22" r:id="rId151"/>
    <hyperlink ref="AX23" r:id="rId152"/>
    <hyperlink ref="AX22" r:id="rId153"/>
    <hyperlink ref="B23" r:id="rId154"/>
    <hyperlink ref="B22" r:id="rId155"/>
    <hyperlink ref="U23" r:id="rId156"/>
    <hyperlink ref="U22" r:id="rId157"/>
    <hyperlink ref="V23" r:id="rId158"/>
    <hyperlink ref="V22" r:id="rId159"/>
    <hyperlink ref="W23" r:id="rId160"/>
    <hyperlink ref="W22" r:id="rId161"/>
    <hyperlink ref="X23" r:id="rId162"/>
    <hyperlink ref="X22" r:id="rId163"/>
    <hyperlink ref="B84" r:id="rId164"/>
    <hyperlink ref="B83" r:id="rId165"/>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topLeftCell="A36" zoomScale="85" zoomScaleNormal="85" workbookViewId="0">
      <selection activeCell="E47" sqref="E47"/>
    </sheetView>
  </sheetViews>
  <sheetFormatPr defaultColWidth="9" defaultRowHeight="15"/>
  <cols>
    <col min="1" max="1" width="24.42578125" style="133" customWidth="1" collapsed="1"/>
    <col min="2" max="2" width="48.140625" style="173" customWidth="1" collapsed="1"/>
    <col min="3" max="16384" width="9" style="133" collapsed="1"/>
  </cols>
  <sheetData>
    <row r="1" spans="1:2" customFormat="1">
      <c r="A1" t="s">
        <v>195</v>
      </c>
      <c r="B1" t="s">
        <v>25</v>
      </c>
    </row>
    <row r="2" spans="1:2" customFormat="1">
      <c r="A2" s="117" t="s">
        <v>3</v>
      </c>
      <c r="B2" t="s">
        <v>6</v>
      </c>
    </row>
    <row r="3" spans="1:2" customFormat="1">
      <c r="A3" s="213" t="s">
        <v>7</v>
      </c>
      <c r="B3" s="6" t="s">
        <v>230</v>
      </c>
    </row>
    <row r="4" spans="1:2" customFormat="1">
      <c r="A4" s="12" t="s">
        <v>23</v>
      </c>
      <c r="B4" s="6" t="s">
        <v>25</v>
      </c>
    </row>
    <row r="5" spans="1:2" customFormat="1">
      <c r="A5" s="117" t="s">
        <v>26</v>
      </c>
      <c r="B5" s="6">
        <f>COUNTIFS($A14:$A43,"*$*",B14:B43,"")</f>
        <v>0</v>
      </c>
    </row>
    <row r="6" spans="1:2" customFormat="1">
      <c r="A6" s="117" t="s">
        <v>309</v>
      </c>
      <c r="B6" t="s">
        <v>730</v>
      </c>
    </row>
    <row r="7" spans="1:2" customFormat="1">
      <c r="A7" s="36"/>
      <c r="B7" s="9"/>
    </row>
    <row r="8" spans="1:2" customFormat="1">
      <c r="A8" s="72"/>
      <c r="B8" s="66"/>
    </row>
    <row r="9" spans="1:2" customFormat="1">
      <c r="A9" s="36" t="s">
        <v>43</v>
      </c>
      <c r="B9" s="234" t="s">
        <v>731</v>
      </c>
    </row>
    <row r="10" spans="1:2" customFormat="1">
      <c r="A10" s="36" t="s">
        <v>45</v>
      </c>
      <c r="B10" s="235" t="s">
        <v>46</v>
      </c>
    </row>
    <row r="11" spans="1:2" customFormat="1">
      <c r="A11" s="36" t="s">
        <v>49</v>
      </c>
      <c r="B11" s="117" t="s">
        <v>50</v>
      </c>
    </row>
    <row r="12" spans="1:2" customFormat="1">
      <c r="A12" s="144" t="s">
        <v>332</v>
      </c>
      <c r="B12" s="145"/>
    </row>
    <row r="13" spans="1:2" customFormat="1">
      <c r="A13" s="67" t="s">
        <v>464</v>
      </c>
      <c r="B13" s="67" t="s">
        <v>466</v>
      </c>
    </row>
    <row r="14" spans="1:2" customFormat="1">
      <c r="A14" s="67" t="s">
        <v>333</v>
      </c>
      <c r="B14" s="67" t="s">
        <v>732</v>
      </c>
    </row>
    <row r="15" spans="1:2" customFormat="1">
      <c r="A15" s="67" t="s">
        <v>733</v>
      </c>
      <c r="B15" s="82" t="s">
        <v>734</v>
      </c>
    </row>
    <row r="16" spans="1:2" customFormat="1">
      <c r="A16" s="67" t="s">
        <v>735</v>
      </c>
      <c r="B16" s="82" t="s">
        <v>736</v>
      </c>
    </row>
    <row r="17" spans="1:2" customFormat="1">
      <c r="A17" s="67" t="s">
        <v>737</v>
      </c>
      <c r="B17" s="67" t="s">
        <v>738</v>
      </c>
    </row>
    <row r="18" spans="1:2" customFormat="1">
      <c r="A18" s="67" t="s">
        <v>739</v>
      </c>
      <c r="B18" s="67" t="s">
        <v>458</v>
      </c>
    </row>
    <row r="19" spans="1:2" customFormat="1">
      <c r="A19" s="67" t="s">
        <v>740</v>
      </c>
      <c r="B19" s="67" t="s">
        <v>741</v>
      </c>
    </row>
    <row r="20" spans="1:2" customFormat="1">
      <c r="A20" s="67" t="s">
        <v>456</v>
      </c>
      <c r="B20" s="67" t="s">
        <v>458</v>
      </c>
    </row>
    <row r="21" spans="1:2" customFormat="1">
      <c r="A21" s="67" t="s">
        <v>461</v>
      </c>
      <c r="B21" s="68" t="s">
        <v>463</v>
      </c>
    </row>
    <row r="22" spans="1:2" customFormat="1">
      <c r="A22" s="144" t="s">
        <v>742</v>
      </c>
      <c r="B22" s="144"/>
    </row>
    <row r="23" spans="1:2" customFormat="1">
      <c r="A23" s="67" t="s">
        <v>743</v>
      </c>
      <c r="B23" s="236" t="s">
        <v>744</v>
      </c>
    </row>
    <row r="24" spans="1:2" customFormat="1" ht="45">
      <c r="A24" s="67" t="s">
        <v>745</v>
      </c>
      <c r="B24" s="68" t="s">
        <v>746</v>
      </c>
    </row>
    <row r="25" spans="1:2" customFormat="1">
      <c r="A25" s="67" t="s">
        <v>747</v>
      </c>
      <c r="B25" s="68" t="s">
        <v>748</v>
      </c>
    </row>
    <row r="26" spans="1:2" customFormat="1" ht="45">
      <c r="A26" s="67" t="s">
        <v>749</v>
      </c>
      <c r="B26" s="68" t="s">
        <v>750</v>
      </c>
    </row>
    <row r="27" spans="1:2" customFormat="1">
      <c r="A27" s="144" t="s">
        <v>476</v>
      </c>
      <c r="B27" s="144"/>
    </row>
    <row r="28" spans="1:2" customFormat="1">
      <c r="A28" s="67" t="s">
        <v>573</v>
      </c>
      <c r="B28" s="68" t="s">
        <v>575</v>
      </c>
    </row>
    <row r="29" spans="1:2" customFormat="1">
      <c r="A29" s="67" t="s">
        <v>591</v>
      </c>
      <c r="B29" s="68" t="s">
        <v>593</v>
      </c>
    </row>
    <row r="30" spans="1:2" customFormat="1" ht="30">
      <c r="A30" s="67" t="s">
        <v>661</v>
      </c>
      <c r="B30" s="88" t="s">
        <v>663</v>
      </c>
    </row>
    <row r="31" spans="1:2" customFormat="1">
      <c r="A31" s="67" t="s">
        <v>488</v>
      </c>
      <c r="B31" s="68" t="s">
        <v>490</v>
      </c>
    </row>
    <row r="32" spans="1:2" customFormat="1">
      <c r="A32" s="67" t="s">
        <v>503</v>
      </c>
      <c r="B32" s="68" t="s">
        <v>751</v>
      </c>
    </row>
    <row r="33" spans="1:7" customFormat="1">
      <c r="A33" s="144" t="s">
        <v>752</v>
      </c>
      <c r="B33" s="144"/>
    </row>
    <row r="34" spans="1:7" customFormat="1" ht="30">
      <c r="A34" s="67" t="s">
        <v>753</v>
      </c>
      <c r="B34" s="68" t="s">
        <v>754</v>
      </c>
    </row>
    <row r="35" spans="1:7" customFormat="1" ht="30">
      <c r="A35" s="67" t="s">
        <v>755</v>
      </c>
      <c r="B35" s="68" t="s">
        <v>754</v>
      </c>
    </row>
    <row r="36" spans="1:7" customFormat="1" ht="45">
      <c r="A36" s="67" t="s">
        <v>756</v>
      </c>
      <c r="B36" s="214" t="s">
        <v>757</v>
      </c>
    </row>
    <row r="37" spans="1:7" customFormat="1" ht="45">
      <c r="A37" s="67" t="s">
        <v>758</v>
      </c>
      <c r="B37" s="68" t="s">
        <v>759</v>
      </c>
    </row>
    <row r="38" spans="1:7" customFormat="1" ht="45">
      <c r="A38" s="67" t="s">
        <v>760</v>
      </c>
      <c r="B38" s="68" t="s">
        <v>761</v>
      </c>
    </row>
    <row r="39" spans="1:7" customFormat="1" ht="45">
      <c r="A39" s="67" t="s">
        <v>762</v>
      </c>
      <c r="B39" s="68" t="s">
        <v>763</v>
      </c>
    </row>
    <row r="40" spans="1:7" customFormat="1" ht="45">
      <c r="A40" s="67" t="s">
        <v>764</v>
      </c>
      <c r="B40" s="68" t="s">
        <v>765</v>
      </c>
      <c r="G40" s="22"/>
    </row>
    <row r="41" spans="1:7" customFormat="1">
      <c r="A41" s="72" t="s">
        <v>694</v>
      </c>
      <c r="B41" s="83"/>
    </row>
    <row r="42" spans="1:7" customFormat="1">
      <c r="A42" s="67" t="s">
        <v>695</v>
      </c>
      <c r="B42" s="67" t="s">
        <v>693</v>
      </c>
    </row>
    <row r="43" spans="1:7" customFormat="1">
      <c r="A43" s="72" t="s">
        <v>126</v>
      </c>
      <c r="B43" s="83"/>
    </row>
    <row r="44" spans="1:7" customFormat="1">
      <c r="A44" s="7" t="s">
        <v>702</v>
      </c>
      <c r="B44" s="7" t="s">
        <v>102</v>
      </c>
    </row>
    <row r="45" spans="1:7" customFormat="1">
      <c r="A45" s="9" t="s">
        <v>766</v>
      </c>
      <c r="B45" s="9" t="s">
        <v>102</v>
      </c>
    </row>
    <row r="46" spans="1:7" customFormat="1">
      <c r="A46" s="9" t="s">
        <v>767</v>
      </c>
      <c r="B46" s="9" t="s">
        <v>768</v>
      </c>
    </row>
    <row r="47" spans="1:7" customFormat="1"/>
    <row r="48" spans="1:7" customFormat="1"/>
    <row r="49" spans="1:2">
      <c r="A49"/>
      <c r="B49"/>
    </row>
    <row r="50" spans="1:2">
      <c r="A50"/>
      <c r="B50"/>
    </row>
  </sheetData>
  <conditionalFormatting sqref="A1">
    <cfRule type="expression" dxfId="7905" priority="279">
      <formula>OR(A1="",A1="Unexecuted")</formula>
    </cfRule>
    <cfRule type="expression" dxfId="7904" priority="280">
      <formula>A1="WARNING"</formula>
    </cfRule>
    <cfRule type="expression" dxfId="7903" priority="281">
      <formula>A1=A4</formula>
    </cfRule>
  </conditionalFormatting>
  <conditionalFormatting sqref="B1">
    <cfRule type="expression" dxfId="7902" priority="29">
      <formula>OR(B1="",B1="Unexecuted")</formula>
    </cfRule>
    <cfRule type="expression" dxfId="7901" priority="30">
      <formula>B1="WARNING"</formula>
    </cfRule>
    <cfRule type="expression" dxfId="7900" priority="31">
      <formula>B1=B4</formula>
    </cfRule>
    <cfRule type="expression" dxfId="7899" priority="32">
      <formula>B1&lt;&gt;B4</formula>
    </cfRule>
  </conditionalFormatting>
  <dataValidations count="4">
    <dataValidation type="list" allowBlank="1" showInputMessage="1" showErrorMessage="1" sqref="B7 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27"/>
  <sheetViews>
    <sheetView topLeftCell="Q1" workbookViewId="0">
      <selection activeCell="A63" sqref="A63"/>
    </sheetView>
  </sheetViews>
  <sheetFormatPr defaultColWidth="9" defaultRowHeight="15"/>
  <cols>
    <col min="1" max="1" width="26" customWidth="1" collapsed="1"/>
    <col min="2" max="2" width="29" customWidth="1" collapsed="1"/>
    <col min="3" max="3" width="48.28515625" customWidth="1" collapsed="1"/>
    <col min="4" max="6" width="22" customWidth="1" collapsed="1"/>
    <col min="7" max="7" width="33.5703125" customWidth="1" collapsed="1"/>
    <col min="8" max="18" width="22" customWidth="1" collapsed="1"/>
    <col min="19" max="22" width="20.7109375" customWidth="1" collapsed="1"/>
  </cols>
  <sheetData>
    <row r="1" spans="1:22">
      <c r="A1" s="9" t="s">
        <v>0</v>
      </c>
      <c r="B1" t="s">
        <v>1</v>
      </c>
      <c r="C1" t="s">
        <v>1</v>
      </c>
      <c r="D1" t="s">
        <v>1</v>
      </c>
      <c r="E1" t="s">
        <v>1</v>
      </c>
      <c r="F1" t="s">
        <v>1</v>
      </c>
      <c r="G1" t="s">
        <v>25</v>
      </c>
      <c r="H1" t="s">
        <v>25</v>
      </c>
      <c r="I1" t="s">
        <v>25</v>
      </c>
      <c r="J1" t="s">
        <v>1</v>
      </c>
      <c r="K1" t="s">
        <v>25</v>
      </c>
      <c r="L1" t="s">
        <v>1</v>
      </c>
      <c r="M1" t="s">
        <v>25</v>
      </c>
      <c r="N1" t="s">
        <v>25</v>
      </c>
      <c r="O1" t="s">
        <v>25</v>
      </c>
      <c r="P1" t="s">
        <v>25</v>
      </c>
      <c r="Q1" t="s">
        <v>25</v>
      </c>
      <c r="R1" t="s">
        <v>1</v>
      </c>
      <c r="S1" t="s">
        <v>1</v>
      </c>
      <c r="T1" t="s">
        <v>1</v>
      </c>
      <c r="U1" t="s">
        <v>1</v>
      </c>
      <c r="V1" t="s">
        <v>25</v>
      </c>
    </row>
    <row r="2" spans="1:22">
      <c r="A2" s="9" t="s">
        <v>3</v>
      </c>
      <c r="B2" t="s">
        <v>769</v>
      </c>
      <c r="C2" t="s">
        <v>769</v>
      </c>
      <c r="D2" t="s">
        <v>769</v>
      </c>
      <c r="E2" t="s">
        <v>769</v>
      </c>
      <c r="F2" t="s">
        <v>769</v>
      </c>
      <c r="G2" s="9" t="s">
        <v>6</v>
      </c>
      <c r="H2" s="9" t="s">
        <v>6</v>
      </c>
      <c r="I2" s="9" t="s">
        <v>6</v>
      </c>
      <c r="J2" t="s">
        <v>770</v>
      </c>
      <c r="K2" s="9" t="s">
        <v>6</v>
      </c>
      <c r="L2" t="s">
        <v>771</v>
      </c>
      <c r="M2" s="9" t="s">
        <v>6</v>
      </c>
      <c r="N2" s="9" t="s">
        <v>6</v>
      </c>
      <c r="O2" s="9" t="s">
        <v>6</v>
      </c>
      <c r="P2" s="9" t="s">
        <v>6</v>
      </c>
      <c r="Q2" s="9" t="s">
        <v>6</v>
      </c>
      <c r="R2" t="s">
        <v>772</v>
      </c>
      <c r="S2" t="s">
        <v>773</v>
      </c>
      <c r="T2" t="s">
        <v>223</v>
      </c>
      <c r="U2" t="s">
        <v>774</v>
      </c>
      <c r="V2" t="s">
        <v>6</v>
      </c>
    </row>
    <row r="3" spans="1:22" ht="50.25" customHeight="1">
      <c r="A3" s="26" t="s">
        <v>7</v>
      </c>
      <c r="B3" s="210" t="s">
        <v>775</v>
      </c>
      <c r="C3" s="49" t="s">
        <v>776</v>
      </c>
      <c r="D3" s="49" t="s">
        <v>777</v>
      </c>
      <c r="E3" s="49" t="s">
        <v>778</v>
      </c>
      <c r="F3" s="49" t="s">
        <v>779</v>
      </c>
      <c r="G3" s="49" t="s">
        <v>780</v>
      </c>
      <c r="H3" s="49" t="s">
        <v>781</v>
      </c>
      <c r="I3" s="49" t="s">
        <v>782</v>
      </c>
      <c r="J3" s="26" t="s">
        <v>783</v>
      </c>
      <c r="K3" s="26" t="s">
        <v>784</v>
      </c>
      <c r="L3" s="26" t="s">
        <v>785</v>
      </c>
      <c r="M3" s="26" t="s">
        <v>786</v>
      </c>
      <c r="N3" s="26" t="s">
        <v>787</v>
      </c>
      <c r="O3" s="26" t="s">
        <v>788</v>
      </c>
      <c r="P3" s="26" t="s">
        <v>789</v>
      </c>
      <c r="Q3" s="26" t="s">
        <v>790</v>
      </c>
      <c r="R3" s="26" t="s">
        <v>791</v>
      </c>
      <c r="S3" s="26" t="s">
        <v>792</v>
      </c>
      <c r="T3" s="26" t="s">
        <v>793</v>
      </c>
      <c r="U3" s="210" t="s">
        <v>794</v>
      </c>
      <c r="V3" s="210" t="s">
        <v>794</v>
      </c>
    </row>
    <row r="4" spans="1:22">
      <c r="A4" s="9" t="s">
        <v>23</v>
      </c>
      <c r="B4" s="211" t="s">
        <v>1</v>
      </c>
      <c r="C4" s="9" t="s">
        <v>1</v>
      </c>
      <c r="D4" s="9" t="s">
        <v>1</v>
      </c>
      <c r="E4" s="9" t="s">
        <v>1</v>
      </c>
      <c r="F4" s="9" t="s">
        <v>1</v>
      </c>
      <c r="G4" s="7" t="s">
        <v>25</v>
      </c>
      <c r="H4" s="9" t="s">
        <v>1</v>
      </c>
      <c r="I4" s="9" t="s">
        <v>1</v>
      </c>
      <c r="J4" s="9" t="s">
        <v>1</v>
      </c>
      <c r="K4" s="9" t="s">
        <v>1</v>
      </c>
      <c r="L4" s="9" t="s">
        <v>1</v>
      </c>
      <c r="M4" s="9" t="s">
        <v>1</v>
      </c>
      <c r="N4" s="9" t="s">
        <v>25</v>
      </c>
      <c r="O4" s="9" t="s">
        <v>1</v>
      </c>
      <c r="P4" s="9" t="s">
        <v>1</v>
      </c>
      <c r="Q4" s="9" t="s">
        <v>1</v>
      </c>
      <c r="R4" s="9" t="s">
        <v>1</v>
      </c>
      <c r="S4" s="9" t="s">
        <v>1</v>
      </c>
      <c r="T4" s="9" t="s">
        <v>1</v>
      </c>
      <c r="U4" s="9" t="s">
        <v>1</v>
      </c>
      <c r="V4" t="s">
        <v>25</v>
      </c>
    </row>
    <row r="5" spans="1:22">
      <c r="A5" s="9" t="s">
        <v>26</v>
      </c>
      <c r="B5" s="26">
        <f t="shared" ref="B5:U5" si="0">COUNTIFS($A22:$A38,"*$*",B22:B38,"")</f>
        <v>0</v>
      </c>
      <c r="C5" s="26">
        <f t="shared" ref="C5:E5" si="1">COUNTIFS($A22:$A38,"*$*",C22:C38,"")</f>
        <v>0</v>
      </c>
      <c r="D5" s="26">
        <f t="shared" ref="D5" si="2">COUNTIFS($A22:$A38,"*$*",D22:D38,"")</f>
        <v>0</v>
      </c>
      <c r="E5" s="26">
        <f t="shared" si="1"/>
        <v>0</v>
      </c>
      <c r="F5" s="26">
        <f>COUNTIFS($A22:$A38,"*$*",F22:F38,"")</f>
        <v>0</v>
      </c>
      <c r="G5" s="26">
        <f t="shared" si="0"/>
        <v>0</v>
      </c>
      <c r="H5" s="26">
        <f t="shared" si="0"/>
        <v>0</v>
      </c>
      <c r="I5" s="26">
        <f t="shared" si="0"/>
        <v>0</v>
      </c>
      <c r="J5" s="26">
        <f t="shared" si="0"/>
        <v>0</v>
      </c>
      <c r="K5" s="26">
        <f t="shared" si="0"/>
        <v>0</v>
      </c>
      <c r="L5" s="26">
        <f t="shared" si="0"/>
        <v>0</v>
      </c>
      <c r="M5" s="26">
        <f t="shared" si="0"/>
        <v>0</v>
      </c>
      <c r="N5" s="26">
        <f t="shared" si="0"/>
        <v>0</v>
      </c>
      <c r="O5" s="26">
        <f t="shared" si="0"/>
        <v>0</v>
      </c>
      <c r="P5" s="26">
        <f t="shared" si="0"/>
        <v>0</v>
      </c>
      <c r="Q5" s="26">
        <f t="shared" si="0"/>
        <v>0</v>
      </c>
      <c r="R5" s="26">
        <f t="shared" si="0"/>
        <v>0</v>
      </c>
      <c r="S5" s="26">
        <f t="shared" si="0"/>
        <v>0</v>
      </c>
      <c r="T5" s="26">
        <f t="shared" si="0"/>
        <v>0</v>
      </c>
      <c r="U5" s="26">
        <f t="shared" si="0"/>
        <v>0</v>
      </c>
      <c r="V5" s="26">
        <f t="shared" ref="V5" si="3">COUNTIFS($A22:$A38,"*$*",V22:V38,"")</f>
        <v>0</v>
      </c>
    </row>
    <row r="6" spans="1:22">
      <c r="A6" s="26"/>
      <c r="B6" s="26"/>
      <c r="C6" s="26"/>
      <c r="D6" s="26"/>
      <c r="E6" s="26"/>
      <c r="F6" s="26"/>
      <c r="G6" s="26"/>
      <c r="H6" s="26"/>
      <c r="I6" s="26"/>
      <c r="J6" s="26"/>
      <c r="K6" s="26"/>
      <c r="L6" s="26"/>
      <c r="M6" s="26"/>
      <c r="N6" s="26"/>
      <c r="O6" s="26"/>
      <c r="P6" s="26"/>
      <c r="Q6" s="26"/>
      <c r="R6" s="26"/>
      <c r="S6" s="26"/>
      <c r="T6" s="26"/>
      <c r="U6" s="26"/>
      <c r="V6" s="26"/>
    </row>
    <row r="7" spans="1:22">
      <c r="A7" s="10" t="s">
        <v>795</v>
      </c>
      <c r="B7" s="11"/>
      <c r="C7" s="11"/>
      <c r="D7" s="11"/>
      <c r="E7" s="11"/>
      <c r="F7" s="11"/>
      <c r="G7" s="11"/>
      <c r="H7" s="11"/>
      <c r="I7" s="11"/>
      <c r="J7" s="11"/>
      <c r="K7" s="11"/>
      <c r="L7" s="11"/>
      <c r="M7" s="11"/>
      <c r="N7" s="11"/>
      <c r="O7" s="11"/>
      <c r="P7" s="11"/>
      <c r="Q7" s="11"/>
      <c r="R7" s="11"/>
      <c r="S7" s="11"/>
      <c r="T7" s="11"/>
      <c r="U7" s="11"/>
      <c r="V7" s="11"/>
    </row>
    <row r="8" spans="1:22">
      <c r="A8" s="36" t="s">
        <v>34</v>
      </c>
      <c r="B8" s="9" t="s">
        <v>35</v>
      </c>
      <c r="C8" s="9" t="s">
        <v>35</v>
      </c>
      <c r="D8" s="9" t="s">
        <v>35</v>
      </c>
      <c r="E8" s="9" t="s">
        <v>35</v>
      </c>
      <c r="F8" s="9" t="s">
        <v>35</v>
      </c>
      <c r="G8" s="9" t="s">
        <v>35</v>
      </c>
      <c r="H8" s="9" t="s">
        <v>35</v>
      </c>
      <c r="I8" s="9" t="s">
        <v>35</v>
      </c>
      <c r="J8" s="9" t="s">
        <v>35</v>
      </c>
      <c r="K8" s="9" t="s">
        <v>35</v>
      </c>
      <c r="L8" s="9" t="s">
        <v>35</v>
      </c>
      <c r="M8" s="9" t="s">
        <v>35</v>
      </c>
      <c r="N8" s="9" t="s">
        <v>35</v>
      </c>
      <c r="O8" s="9" t="s">
        <v>35</v>
      </c>
      <c r="P8" s="9" t="s">
        <v>35</v>
      </c>
      <c r="Q8" s="9" t="s">
        <v>35</v>
      </c>
      <c r="R8" s="9" t="s">
        <v>35</v>
      </c>
      <c r="S8" s="9" t="s">
        <v>35</v>
      </c>
      <c r="T8" s="9" t="s">
        <v>35</v>
      </c>
      <c r="U8" s="9" t="s">
        <v>35</v>
      </c>
      <c r="V8" s="9" t="s">
        <v>35</v>
      </c>
    </row>
    <row r="9" spans="1:22">
      <c r="A9" s="36" t="s">
        <v>36</v>
      </c>
      <c r="B9" s="9" t="s">
        <v>37</v>
      </c>
      <c r="C9" s="9" t="s">
        <v>37</v>
      </c>
      <c r="D9" s="9" t="s">
        <v>37</v>
      </c>
      <c r="E9" s="9" t="s">
        <v>37</v>
      </c>
      <c r="F9" s="9" t="s">
        <v>37</v>
      </c>
      <c r="G9" s="9" t="s">
        <v>37</v>
      </c>
      <c r="H9" s="9" t="s">
        <v>37</v>
      </c>
      <c r="I9" s="9" t="s">
        <v>37</v>
      </c>
      <c r="J9" s="9" t="s">
        <v>37</v>
      </c>
      <c r="K9" s="9" t="s">
        <v>37</v>
      </c>
      <c r="L9" s="9" t="s">
        <v>37</v>
      </c>
      <c r="M9" s="9" t="s">
        <v>37</v>
      </c>
      <c r="N9" s="9" t="s">
        <v>37</v>
      </c>
      <c r="O9" s="9" t="s">
        <v>37</v>
      </c>
      <c r="P9" s="9" t="s">
        <v>37</v>
      </c>
      <c r="Q9" s="9" t="s">
        <v>37</v>
      </c>
      <c r="R9" s="9" t="s">
        <v>37</v>
      </c>
      <c r="S9" s="9" t="s">
        <v>37</v>
      </c>
      <c r="T9" s="9" t="s">
        <v>37</v>
      </c>
      <c r="U9" s="9" t="s">
        <v>37</v>
      </c>
      <c r="V9" s="9" t="s">
        <v>37</v>
      </c>
    </row>
    <row r="10" spans="1:22">
      <c r="A10" s="36" t="s">
        <v>38</v>
      </c>
      <c r="B10" s="117" t="s">
        <v>39</v>
      </c>
      <c r="C10" s="117" t="s">
        <v>39</v>
      </c>
      <c r="D10" s="117" t="s">
        <v>39</v>
      </c>
      <c r="E10" s="117" t="s">
        <v>39</v>
      </c>
      <c r="F10" s="117" t="s">
        <v>39</v>
      </c>
      <c r="G10" s="117" t="s">
        <v>39</v>
      </c>
      <c r="H10" s="117" t="s">
        <v>39</v>
      </c>
      <c r="I10" s="117" t="s">
        <v>39</v>
      </c>
      <c r="J10" s="117" t="s">
        <v>39</v>
      </c>
      <c r="K10" s="117" t="s">
        <v>39</v>
      </c>
      <c r="L10" s="117" t="s">
        <v>39</v>
      </c>
      <c r="M10" s="117" t="s">
        <v>39</v>
      </c>
      <c r="N10" s="117" t="s">
        <v>39</v>
      </c>
      <c r="O10" s="117" t="s">
        <v>39</v>
      </c>
      <c r="P10" s="117" t="s">
        <v>39</v>
      </c>
      <c r="Q10" s="117" t="s">
        <v>39</v>
      </c>
      <c r="R10" s="117" t="s">
        <v>39</v>
      </c>
      <c r="S10" s="117" t="s">
        <v>39</v>
      </c>
      <c r="T10" s="117" t="s">
        <v>39</v>
      </c>
      <c r="U10" s="117" t="s">
        <v>39</v>
      </c>
      <c r="V10" s="117" t="s">
        <v>39</v>
      </c>
    </row>
    <row r="11" spans="1:22">
      <c r="A11" s="36" t="s">
        <v>40</v>
      </c>
      <c r="B11" s="117" t="s">
        <v>41</v>
      </c>
      <c r="C11" s="117" t="s">
        <v>41</v>
      </c>
      <c r="D11" s="117" t="s">
        <v>41</v>
      </c>
      <c r="E11" s="117" t="s">
        <v>41</v>
      </c>
      <c r="F11" s="117" t="s">
        <v>41</v>
      </c>
      <c r="G11" s="117" t="s">
        <v>41</v>
      </c>
      <c r="H11" s="117" t="s">
        <v>41</v>
      </c>
      <c r="I11" s="117" t="s">
        <v>41</v>
      </c>
      <c r="J11" s="117" t="s">
        <v>41</v>
      </c>
      <c r="K11" s="117" t="s">
        <v>41</v>
      </c>
      <c r="L11" s="117" t="s">
        <v>41</v>
      </c>
      <c r="M11" s="117" t="s">
        <v>41</v>
      </c>
      <c r="N11" s="117" t="s">
        <v>41</v>
      </c>
      <c r="O11" s="117" t="s">
        <v>41</v>
      </c>
      <c r="P11" s="117" t="s">
        <v>41</v>
      </c>
      <c r="Q11" s="117" t="s">
        <v>41</v>
      </c>
      <c r="R11" s="117" t="s">
        <v>41</v>
      </c>
      <c r="S11" s="117" t="s">
        <v>41</v>
      </c>
      <c r="T11" s="117" t="s">
        <v>41</v>
      </c>
      <c r="U11" s="117" t="s">
        <v>41</v>
      </c>
      <c r="V11" s="117" t="s">
        <v>41</v>
      </c>
    </row>
    <row r="12" spans="1:22">
      <c r="A12" s="36" t="s">
        <v>43</v>
      </c>
      <c r="B12" s="9" t="s">
        <v>44</v>
      </c>
      <c r="C12" s="9" t="s">
        <v>44</v>
      </c>
      <c r="D12" s="9" t="s">
        <v>44</v>
      </c>
      <c r="E12" s="9" t="s">
        <v>44</v>
      </c>
      <c r="F12" s="9" t="s">
        <v>44</v>
      </c>
      <c r="G12" s="9" t="s">
        <v>44</v>
      </c>
      <c r="H12" s="9" t="s">
        <v>44</v>
      </c>
      <c r="I12" s="9" t="s">
        <v>44</v>
      </c>
      <c r="J12" s="9" t="s">
        <v>44</v>
      </c>
      <c r="K12" s="9" t="s">
        <v>44</v>
      </c>
      <c r="L12" s="9" t="s">
        <v>44</v>
      </c>
      <c r="M12" s="9" t="s">
        <v>44</v>
      </c>
      <c r="N12" s="9" t="s">
        <v>44</v>
      </c>
      <c r="O12" s="9" t="s">
        <v>44</v>
      </c>
      <c r="P12" s="9" t="s">
        <v>44</v>
      </c>
      <c r="Q12" s="9" t="s">
        <v>44</v>
      </c>
      <c r="R12" s="9" t="s">
        <v>44</v>
      </c>
      <c r="S12" s="9" t="s">
        <v>44</v>
      </c>
      <c r="T12" s="9" t="s">
        <v>44</v>
      </c>
      <c r="U12" s="9" t="s">
        <v>44</v>
      </c>
      <c r="V12" s="9" t="s">
        <v>44</v>
      </c>
    </row>
    <row r="13" spans="1:22">
      <c r="A13" s="36" t="s">
        <v>45</v>
      </c>
      <c r="B13" s="117" t="s">
        <v>46</v>
      </c>
      <c r="C13" s="117" t="s">
        <v>46</v>
      </c>
      <c r="D13" s="117" t="s">
        <v>46</v>
      </c>
      <c r="E13" s="117" t="s">
        <v>46</v>
      </c>
      <c r="F13" s="117" t="s">
        <v>46</v>
      </c>
      <c r="G13" s="117" t="s">
        <v>46</v>
      </c>
      <c r="H13" s="117" t="s">
        <v>46</v>
      </c>
      <c r="I13" s="117" t="s">
        <v>46</v>
      </c>
      <c r="J13" s="117" t="s">
        <v>46</v>
      </c>
      <c r="K13" s="117" t="s">
        <v>46</v>
      </c>
      <c r="L13" s="117" t="s">
        <v>46</v>
      </c>
      <c r="M13" s="117" t="s">
        <v>46</v>
      </c>
      <c r="N13" s="117" t="s">
        <v>46</v>
      </c>
      <c r="O13" s="117" t="s">
        <v>46</v>
      </c>
      <c r="P13" s="117" t="s">
        <v>46</v>
      </c>
      <c r="Q13" s="117" t="s">
        <v>46</v>
      </c>
      <c r="R13" s="117" t="s">
        <v>46</v>
      </c>
      <c r="S13" s="117" t="s">
        <v>46</v>
      </c>
      <c r="T13" s="117" t="s">
        <v>46</v>
      </c>
      <c r="U13" s="117" t="s">
        <v>46</v>
      </c>
      <c r="V13" s="117" t="s">
        <v>46</v>
      </c>
    </row>
    <row r="14" spans="1:22">
      <c r="A14" s="36" t="s">
        <v>47</v>
      </c>
      <c r="B14" s="117" t="s">
        <v>39</v>
      </c>
      <c r="C14" s="117" t="s">
        <v>39</v>
      </c>
      <c r="D14" s="117" t="s">
        <v>39</v>
      </c>
      <c r="E14" s="117" t="s">
        <v>39</v>
      </c>
      <c r="F14" s="117" t="s">
        <v>39</v>
      </c>
      <c r="G14" s="117" t="s">
        <v>39</v>
      </c>
      <c r="H14" s="117" t="s">
        <v>39</v>
      </c>
      <c r="I14" s="117" t="s">
        <v>39</v>
      </c>
      <c r="J14" s="117" t="s">
        <v>39</v>
      </c>
      <c r="K14" s="117" t="s">
        <v>39</v>
      </c>
      <c r="L14" s="117" t="s">
        <v>39</v>
      </c>
      <c r="M14" s="117" t="s">
        <v>39</v>
      </c>
      <c r="N14" s="117" t="s">
        <v>39</v>
      </c>
      <c r="O14" s="117" t="s">
        <v>39</v>
      </c>
      <c r="P14" s="117" t="s">
        <v>39</v>
      </c>
      <c r="Q14" s="117" t="s">
        <v>39</v>
      </c>
      <c r="R14" s="117" t="s">
        <v>39</v>
      </c>
      <c r="S14" s="117" t="s">
        <v>39</v>
      </c>
      <c r="T14" s="117" t="s">
        <v>39</v>
      </c>
      <c r="U14" s="117" t="s">
        <v>39</v>
      </c>
      <c r="V14" s="117" t="s">
        <v>39</v>
      </c>
    </row>
    <row r="15" spans="1:22">
      <c r="A15" s="36" t="s">
        <v>48</v>
      </c>
      <c r="B15" s="117" t="s">
        <v>42</v>
      </c>
      <c r="C15" s="117" t="s">
        <v>42</v>
      </c>
      <c r="D15" s="117" t="s">
        <v>42</v>
      </c>
      <c r="E15" s="117" t="s">
        <v>42</v>
      </c>
      <c r="F15" s="117" t="s">
        <v>42</v>
      </c>
      <c r="G15" s="117" t="s">
        <v>42</v>
      </c>
      <c r="H15" s="117" t="s">
        <v>42</v>
      </c>
      <c r="I15" s="117" t="s">
        <v>42</v>
      </c>
      <c r="J15" s="117" t="s">
        <v>42</v>
      </c>
      <c r="K15" s="117" t="s">
        <v>42</v>
      </c>
      <c r="L15" s="117" t="s">
        <v>42</v>
      </c>
      <c r="M15" s="117" t="s">
        <v>42</v>
      </c>
      <c r="N15" s="117" t="s">
        <v>42</v>
      </c>
      <c r="O15" s="117" t="s">
        <v>42</v>
      </c>
      <c r="P15" s="117" t="s">
        <v>42</v>
      </c>
      <c r="Q15" s="117" t="s">
        <v>42</v>
      </c>
      <c r="R15" s="117" t="s">
        <v>42</v>
      </c>
      <c r="S15" s="117" t="s">
        <v>42</v>
      </c>
      <c r="T15" s="117" t="s">
        <v>42</v>
      </c>
      <c r="U15" s="117" t="s">
        <v>42</v>
      </c>
      <c r="V15" s="117" t="s">
        <v>42</v>
      </c>
    </row>
    <row r="16" spans="1:22">
      <c r="A16" s="36" t="s">
        <v>49</v>
      </c>
      <c r="B16" s="117" t="s">
        <v>50</v>
      </c>
      <c r="C16" s="117" t="s">
        <v>50</v>
      </c>
      <c r="D16" s="117" t="s">
        <v>50</v>
      </c>
      <c r="E16" s="117" t="s">
        <v>50</v>
      </c>
      <c r="F16" s="117" t="s">
        <v>50</v>
      </c>
      <c r="G16" s="117" t="s">
        <v>50</v>
      </c>
      <c r="H16" s="117" t="s">
        <v>50</v>
      </c>
      <c r="I16" s="117" t="s">
        <v>50</v>
      </c>
      <c r="J16" s="117" t="s">
        <v>50</v>
      </c>
      <c r="K16" s="117" t="s">
        <v>50</v>
      </c>
      <c r="L16" s="117" t="s">
        <v>50</v>
      </c>
      <c r="M16" s="117" t="s">
        <v>50</v>
      </c>
      <c r="N16" s="117" t="s">
        <v>50</v>
      </c>
      <c r="O16" s="117" t="s">
        <v>50</v>
      </c>
      <c r="P16" s="117" t="s">
        <v>50</v>
      </c>
      <c r="Q16" s="117" t="s">
        <v>50</v>
      </c>
      <c r="R16" s="117" t="s">
        <v>50</v>
      </c>
      <c r="S16" s="117" t="s">
        <v>50</v>
      </c>
      <c r="T16" s="117" t="s">
        <v>796</v>
      </c>
      <c r="U16" s="117" t="s">
        <v>50</v>
      </c>
      <c r="V16" s="117" t="s">
        <v>50</v>
      </c>
    </row>
    <row r="17" spans="1:22">
      <c r="A17" s="31" t="s">
        <v>51</v>
      </c>
      <c r="B17" s="39" t="s">
        <v>52</v>
      </c>
      <c r="C17" s="39" t="s">
        <v>52</v>
      </c>
      <c r="D17" s="39" t="s">
        <v>52</v>
      </c>
      <c r="E17" s="39" t="s">
        <v>52</v>
      </c>
      <c r="F17" s="39" t="s">
        <v>52</v>
      </c>
      <c r="G17" s="39" t="s">
        <v>52</v>
      </c>
      <c r="H17" s="39" t="s">
        <v>52</v>
      </c>
      <c r="I17" s="39" t="s">
        <v>52</v>
      </c>
      <c r="J17" s="39" t="s">
        <v>52</v>
      </c>
      <c r="K17" s="39" t="s">
        <v>52</v>
      </c>
      <c r="L17" s="39" t="s">
        <v>52</v>
      </c>
      <c r="M17" s="39" t="s">
        <v>52</v>
      </c>
      <c r="N17" s="39" t="s">
        <v>52</v>
      </c>
      <c r="O17" s="39" t="s">
        <v>52</v>
      </c>
      <c r="P17" s="39" t="s">
        <v>52</v>
      </c>
      <c r="Q17" s="39" t="s">
        <v>52</v>
      </c>
      <c r="R17" s="39" t="s">
        <v>52</v>
      </c>
      <c r="S17" s="39" t="s">
        <v>52</v>
      </c>
      <c r="T17" s="39" t="s">
        <v>52</v>
      </c>
      <c r="U17" s="39" t="s">
        <v>797</v>
      </c>
      <c r="V17" s="39" t="s">
        <v>797</v>
      </c>
    </row>
    <row r="18" spans="1:22">
      <c r="A18" s="10" t="s">
        <v>798</v>
      </c>
      <c r="B18" s="110"/>
      <c r="C18" s="110"/>
      <c r="D18" s="110"/>
      <c r="E18" s="110"/>
      <c r="F18" s="110"/>
      <c r="G18" s="110"/>
      <c r="H18" s="110"/>
      <c r="I18" s="110"/>
      <c r="J18" s="110"/>
      <c r="K18" s="11"/>
      <c r="L18" s="11"/>
      <c r="M18" s="11"/>
      <c r="N18" s="11"/>
      <c r="O18" s="11"/>
      <c r="P18" s="11"/>
      <c r="Q18" s="11"/>
      <c r="R18" s="11"/>
      <c r="S18" s="110"/>
      <c r="T18" s="11"/>
      <c r="U18" s="11"/>
      <c r="V18" s="11"/>
    </row>
    <row r="19" spans="1:22">
      <c r="A19" s="9" t="s">
        <v>799</v>
      </c>
      <c r="B19" s="26" t="s">
        <v>32</v>
      </c>
      <c r="C19" s="26" t="s">
        <v>800</v>
      </c>
      <c r="D19" s="26" t="s">
        <v>800</v>
      </c>
      <c r="E19" s="26" t="s">
        <v>800</v>
      </c>
      <c r="F19" s="26" t="s">
        <v>800</v>
      </c>
      <c r="G19" s="26" t="s">
        <v>800</v>
      </c>
      <c r="H19" s="26" t="s">
        <v>31</v>
      </c>
      <c r="I19" s="26" t="s">
        <v>800</v>
      </c>
      <c r="J19" s="26" t="s">
        <v>800</v>
      </c>
      <c r="K19" s="26" t="s">
        <v>800</v>
      </c>
      <c r="L19" s="26" t="s">
        <v>800</v>
      </c>
      <c r="M19" s="26" t="s">
        <v>32</v>
      </c>
      <c r="N19" s="26" t="s">
        <v>32</v>
      </c>
      <c r="O19" s="26" t="s">
        <v>31</v>
      </c>
      <c r="P19" s="26" t="s">
        <v>31</v>
      </c>
      <c r="Q19" s="26" t="s">
        <v>800</v>
      </c>
      <c r="R19" s="26" t="s">
        <v>800</v>
      </c>
      <c r="S19" s="26" t="s">
        <v>800</v>
      </c>
      <c r="T19" s="26" t="s">
        <v>800</v>
      </c>
      <c r="U19" s="26" t="s">
        <v>800</v>
      </c>
      <c r="V19" s="26" t="s">
        <v>800</v>
      </c>
    </row>
    <row r="20" spans="1:22">
      <c r="A20" s="10" t="s">
        <v>801</v>
      </c>
      <c r="B20" s="110"/>
      <c r="C20" s="110"/>
      <c r="D20" s="110"/>
      <c r="E20" s="110"/>
      <c r="F20" s="110"/>
      <c r="G20" s="110"/>
      <c r="H20" s="110"/>
      <c r="I20" s="110"/>
      <c r="J20" s="110"/>
      <c r="K20" s="11"/>
      <c r="L20" s="11"/>
      <c r="M20" s="11"/>
      <c r="N20" s="11"/>
      <c r="O20" s="11"/>
      <c r="P20" s="11"/>
      <c r="Q20" s="11"/>
      <c r="R20" s="11"/>
      <c r="S20" s="110"/>
      <c r="T20" s="11"/>
      <c r="U20" s="11"/>
      <c r="V20" s="11"/>
    </row>
    <row r="21" spans="1:22">
      <c r="A21" s="9" t="s">
        <v>695</v>
      </c>
      <c r="B21" s="9" t="s">
        <v>802</v>
      </c>
      <c r="C21" s="9" t="s">
        <v>803</v>
      </c>
      <c r="D21" s="9" t="s">
        <v>803</v>
      </c>
      <c r="E21" s="9" t="s">
        <v>803</v>
      </c>
      <c r="F21" s="9" t="s">
        <v>803</v>
      </c>
      <c r="G21" s="9" t="s">
        <v>803</v>
      </c>
      <c r="H21" s="9" t="s">
        <v>804</v>
      </c>
      <c r="I21" s="9" t="s">
        <v>805</v>
      </c>
      <c r="J21" s="9" t="s">
        <v>806</v>
      </c>
      <c r="K21" s="9" t="s">
        <v>807</v>
      </c>
      <c r="L21" s="9" t="s">
        <v>808</v>
      </c>
      <c r="M21" s="9" t="s">
        <v>809</v>
      </c>
      <c r="N21" s="9" t="s">
        <v>810</v>
      </c>
      <c r="O21" s="9" t="s">
        <v>811</v>
      </c>
      <c r="P21" s="9" t="s">
        <v>812</v>
      </c>
      <c r="Q21" s="9" t="s">
        <v>813</v>
      </c>
      <c r="R21" s="9" t="s">
        <v>814</v>
      </c>
      <c r="S21" s="9" t="s">
        <v>815</v>
      </c>
      <c r="T21" s="9" t="s">
        <v>816</v>
      </c>
      <c r="U21" s="9" t="s">
        <v>817</v>
      </c>
      <c r="V21" s="9" t="s">
        <v>817</v>
      </c>
    </row>
    <row r="22" spans="1:22">
      <c r="A22" s="10" t="s">
        <v>818</v>
      </c>
      <c r="B22" s="11"/>
      <c r="C22" s="11"/>
      <c r="D22" s="11"/>
      <c r="E22" s="11"/>
      <c r="F22" s="11"/>
      <c r="G22" s="11"/>
      <c r="H22" s="11"/>
      <c r="I22" s="11"/>
      <c r="J22" s="11"/>
      <c r="K22" s="11"/>
      <c r="L22" s="11"/>
      <c r="M22" s="11"/>
      <c r="N22" s="11"/>
      <c r="O22" s="11"/>
      <c r="P22" s="11"/>
      <c r="Q22" s="11"/>
      <c r="R22" s="11"/>
      <c r="S22" s="11"/>
      <c r="T22" s="11"/>
      <c r="U22" s="11"/>
      <c r="V22" s="11"/>
    </row>
    <row r="23" spans="1:22">
      <c r="A23" s="9" t="s">
        <v>327</v>
      </c>
      <c r="B23" s="9" t="s">
        <v>329</v>
      </c>
      <c r="C23" s="9" t="s">
        <v>329</v>
      </c>
      <c r="D23" s="9" t="s">
        <v>329</v>
      </c>
      <c r="E23" s="9" t="s">
        <v>329</v>
      </c>
      <c r="F23" s="9" t="s">
        <v>329</v>
      </c>
      <c r="G23" s="9" t="s">
        <v>329</v>
      </c>
      <c r="H23" s="9" t="s">
        <v>329</v>
      </c>
      <c r="I23" s="9" t="s">
        <v>329</v>
      </c>
      <c r="J23" s="9" t="s">
        <v>329</v>
      </c>
      <c r="K23" s="9" t="s">
        <v>329</v>
      </c>
      <c r="L23" s="9" t="s">
        <v>329</v>
      </c>
      <c r="M23" s="9" t="s">
        <v>329</v>
      </c>
      <c r="N23" s="9" t="s">
        <v>329</v>
      </c>
      <c r="O23" s="9" t="s">
        <v>329</v>
      </c>
      <c r="P23" s="9" t="s">
        <v>329</v>
      </c>
      <c r="Q23" s="9" t="s">
        <v>329</v>
      </c>
      <c r="R23" s="9" t="s">
        <v>330</v>
      </c>
      <c r="S23" s="9" t="s">
        <v>329</v>
      </c>
      <c r="T23" s="9" t="s">
        <v>331</v>
      </c>
      <c r="U23" s="9" t="s">
        <v>329</v>
      </c>
      <c r="V23" s="9" t="s">
        <v>329</v>
      </c>
    </row>
    <row r="24" spans="1:22">
      <c r="A24" s="10" t="s">
        <v>819</v>
      </c>
      <c r="B24" s="148"/>
      <c r="C24" s="148"/>
      <c r="D24" s="148"/>
      <c r="E24" s="148"/>
      <c r="F24" s="148"/>
      <c r="G24" s="148"/>
      <c r="H24" s="148"/>
      <c r="I24" s="148"/>
      <c r="J24" s="148"/>
      <c r="K24" s="148"/>
      <c r="L24" s="148"/>
      <c r="M24" s="148"/>
      <c r="N24" s="148"/>
      <c r="O24" s="148"/>
      <c r="P24" s="148"/>
      <c r="Q24" s="148"/>
      <c r="R24" s="148"/>
      <c r="S24" s="148"/>
      <c r="T24" s="148"/>
      <c r="U24" s="148"/>
      <c r="V24" s="148"/>
    </row>
    <row r="25" spans="1:22">
      <c r="A25" s="9" t="s">
        <v>820</v>
      </c>
      <c r="B25" s="7" t="s">
        <v>821</v>
      </c>
      <c r="C25" s="9" t="s">
        <v>330</v>
      </c>
      <c r="D25" s="9" t="s">
        <v>330</v>
      </c>
      <c r="E25" s="9" t="s">
        <v>330</v>
      </c>
      <c r="F25" s="9" t="s">
        <v>330</v>
      </c>
      <c r="G25" s="9" t="s">
        <v>330</v>
      </c>
      <c r="H25" s="9" t="s">
        <v>330</v>
      </c>
      <c r="I25" s="9" t="s">
        <v>330</v>
      </c>
      <c r="J25" s="9" t="s">
        <v>330</v>
      </c>
      <c r="K25" s="9" t="s">
        <v>330</v>
      </c>
      <c r="L25" s="9" t="s">
        <v>822</v>
      </c>
      <c r="M25" s="9" t="s">
        <v>823</v>
      </c>
      <c r="N25" s="9" t="s">
        <v>824</v>
      </c>
      <c r="O25" s="9" t="s">
        <v>825</v>
      </c>
      <c r="P25" s="9" t="s">
        <v>825</v>
      </c>
      <c r="Q25" s="9" t="s">
        <v>330</v>
      </c>
      <c r="R25" s="9" t="s">
        <v>825</v>
      </c>
      <c r="S25" s="9" t="s">
        <v>330</v>
      </c>
      <c r="T25" s="9" t="s">
        <v>826</v>
      </c>
      <c r="U25" s="9" t="s">
        <v>827</v>
      </c>
      <c r="V25" s="9" t="s">
        <v>828</v>
      </c>
    </row>
    <row r="26" spans="1:22">
      <c r="A26" s="9" t="s">
        <v>829</v>
      </c>
      <c r="B26" s="9" t="s">
        <v>830</v>
      </c>
      <c r="C26" s="9" t="s">
        <v>831</v>
      </c>
      <c r="D26" s="9" t="s">
        <v>831</v>
      </c>
      <c r="E26" s="9" t="s">
        <v>831</v>
      </c>
      <c r="F26" s="9" t="s">
        <v>831</v>
      </c>
      <c r="G26" s="9" t="s">
        <v>831</v>
      </c>
      <c r="H26" s="9" t="s">
        <v>832</v>
      </c>
      <c r="I26" s="9" t="s">
        <v>833</v>
      </c>
      <c r="J26" s="9" t="s">
        <v>834</v>
      </c>
      <c r="K26" s="9" t="s">
        <v>834</v>
      </c>
      <c r="L26" s="9" t="s">
        <v>834</v>
      </c>
      <c r="M26" s="9" t="s">
        <v>330</v>
      </c>
      <c r="N26" s="9" t="s">
        <v>831</v>
      </c>
      <c r="O26" s="9" t="s">
        <v>834</v>
      </c>
      <c r="P26" s="9" t="s">
        <v>834</v>
      </c>
      <c r="Q26" s="9" t="s">
        <v>834</v>
      </c>
      <c r="R26" s="9" t="s">
        <v>834</v>
      </c>
      <c r="S26" s="9" t="s">
        <v>834</v>
      </c>
      <c r="T26" s="9" t="s">
        <v>834</v>
      </c>
      <c r="U26" s="9" t="s">
        <v>835</v>
      </c>
      <c r="V26" s="9" t="s">
        <v>836</v>
      </c>
    </row>
    <row r="27" spans="1:22">
      <c r="A27" s="9" t="s">
        <v>837</v>
      </c>
      <c r="B27" s="9" t="s">
        <v>838</v>
      </c>
      <c r="C27" s="9" t="s">
        <v>839</v>
      </c>
      <c r="D27" s="9" t="s">
        <v>839</v>
      </c>
      <c r="E27" s="9" t="s">
        <v>839</v>
      </c>
      <c r="F27" s="9" t="s">
        <v>839</v>
      </c>
      <c r="G27" s="9" t="s">
        <v>839</v>
      </c>
      <c r="H27" s="9" t="s">
        <v>330</v>
      </c>
      <c r="I27" s="9" t="s">
        <v>840</v>
      </c>
      <c r="J27" s="9" t="s">
        <v>841</v>
      </c>
      <c r="K27" s="9" t="s">
        <v>842</v>
      </c>
      <c r="L27" s="9" t="s">
        <v>843</v>
      </c>
      <c r="M27" s="9" t="s">
        <v>330</v>
      </c>
      <c r="N27" s="9" t="s">
        <v>838</v>
      </c>
      <c r="O27" s="9" t="s">
        <v>844</v>
      </c>
      <c r="P27" s="9" t="s">
        <v>330</v>
      </c>
      <c r="Q27" s="9" t="s">
        <v>845</v>
      </c>
      <c r="R27" s="9" t="s">
        <v>846</v>
      </c>
      <c r="S27" s="9" t="s">
        <v>847</v>
      </c>
      <c r="T27" s="9" t="s">
        <v>846</v>
      </c>
      <c r="U27" s="9" t="s">
        <v>848</v>
      </c>
      <c r="V27" s="9" t="s">
        <v>849</v>
      </c>
    </row>
    <row r="28" spans="1:22">
      <c r="A28" s="9" t="s">
        <v>527</v>
      </c>
      <c r="B28" s="9" t="s">
        <v>532</v>
      </c>
      <c r="C28" s="9" t="s">
        <v>532</v>
      </c>
      <c r="D28" s="9" t="s">
        <v>532</v>
      </c>
      <c r="E28" s="9" t="s">
        <v>532</v>
      </c>
      <c r="F28" s="9" t="s">
        <v>532</v>
      </c>
      <c r="G28" s="9" t="s">
        <v>532</v>
      </c>
      <c r="H28" s="9" t="s">
        <v>532</v>
      </c>
      <c r="I28" s="9" t="s">
        <v>532</v>
      </c>
      <c r="J28" s="9" t="s">
        <v>532</v>
      </c>
      <c r="K28" s="9" t="s">
        <v>532</v>
      </c>
      <c r="L28" s="9" t="s">
        <v>532</v>
      </c>
      <c r="M28" s="9" t="s">
        <v>532</v>
      </c>
      <c r="N28" s="9" t="s">
        <v>532</v>
      </c>
      <c r="O28" s="9" t="s">
        <v>532</v>
      </c>
      <c r="P28" s="9" t="s">
        <v>532</v>
      </c>
      <c r="Q28" s="9" t="s">
        <v>532</v>
      </c>
      <c r="R28" s="9" t="s">
        <v>532</v>
      </c>
      <c r="S28" s="9" t="s">
        <v>532</v>
      </c>
      <c r="T28" s="9" t="s">
        <v>532</v>
      </c>
      <c r="U28" s="9" t="s">
        <v>532</v>
      </c>
      <c r="V28" s="9" t="s">
        <v>532</v>
      </c>
    </row>
    <row r="29" spans="1:22">
      <c r="A29" s="9" t="s">
        <v>655</v>
      </c>
      <c r="B29" s="9" t="s">
        <v>447</v>
      </c>
      <c r="C29" s="9" t="s">
        <v>447</v>
      </c>
      <c r="D29" s="9" t="s">
        <v>447</v>
      </c>
      <c r="E29" s="9" t="s">
        <v>447</v>
      </c>
      <c r="F29" s="9" t="s">
        <v>447</v>
      </c>
      <c r="G29" s="9" t="s">
        <v>447</v>
      </c>
      <c r="H29" s="9" t="s">
        <v>447</v>
      </c>
      <c r="I29" s="9" t="s">
        <v>447</v>
      </c>
      <c r="J29" s="9" t="s">
        <v>447</v>
      </c>
      <c r="K29" s="9" t="s">
        <v>447</v>
      </c>
      <c r="L29" s="9" t="s">
        <v>447</v>
      </c>
      <c r="M29" s="9" t="s">
        <v>447</v>
      </c>
      <c r="N29" s="9" t="s">
        <v>447</v>
      </c>
      <c r="O29" s="9" t="s">
        <v>447</v>
      </c>
      <c r="P29" s="9" t="s">
        <v>447</v>
      </c>
      <c r="Q29" s="9" t="s">
        <v>447</v>
      </c>
      <c r="R29" s="9" t="s">
        <v>447</v>
      </c>
      <c r="S29" s="9" t="s">
        <v>447</v>
      </c>
      <c r="T29" s="9" t="s">
        <v>447</v>
      </c>
      <c r="U29" s="9" t="s">
        <v>850</v>
      </c>
      <c r="V29" s="9" t="s">
        <v>447</v>
      </c>
    </row>
    <row r="30" spans="1:22">
      <c r="A30" s="9" t="s">
        <v>615</v>
      </c>
      <c r="B30" s="9" t="s">
        <v>851</v>
      </c>
      <c r="C30" s="9" t="s">
        <v>852</v>
      </c>
      <c r="D30" s="9" t="s">
        <v>852</v>
      </c>
      <c r="E30" s="9" t="s">
        <v>852</v>
      </c>
      <c r="F30" s="9" t="s">
        <v>852</v>
      </c>
      <c r="G30" s="9" t="s">
        <v>852</v>
      </c>
      <c r="H30" s="9" t="s">
        <v>853</v>
      </c>
      <c r="I30" s="9" t="s">
        <v>853</v>
      </c>
      <c r="J30" s="9" t="s">
        <v>854</v>
      </c>
      <c r="K30" s="9" t="s">
        <v>855</v>
      </c>
      <c r="L30" s="9" t="s">
        <v>856</v>
      </c>
      <c r="M30" s="9" t="s">
        <v>857</v>
      </c>
      <c r="N30" s="9" t="s">
        <v>851</v>
      </c>
      <c r="O30" s="9" t="s">
        <v>858</v>
      </c>
      <c r="P30" s="9" t="s">
        <v>859</v>
      </c>
      <c r="Q30" s="9" t="s">
        <v>860</v>
      </c>
      <c r="R30" s="9" t="s">
        <v>861</v>
      </c>
      <c r="S30" s="211" t="s">
        <v>862</v>
      </c>
      <c r="T30" s="9" t="s">
        <v>861</v>
      </c>
      <c r="U30" s="9" t="s">
        <v>863</v>
      </c>
      <c r="V30" s="9" t="s">
        <v>864</v>
      </c>
    </row>
    <row r="31" spans="1:22">
      <c r="A31" s="9" t="s">
        <v>865</v>
      </c>
      <c r="B31" s="9" t="s">
        <v>866</v>
      </c>
      <c r="C31" s="9" t="s">
        <v>867</v>
      </c>
      <c r="D31" s="9" t="s">
        <v>867</v>
      </c>
      <c r="E31" s="9" t="s">
        <v>867</v>
      </c>
      <c r="F31" s="9" t="s">
        <v>867</v>
      </c>
      <c r="G31" s="9" t="s">
        <v>867</v>
      </c>
      <c r="H31" s="9" t="s">
        <v>868</v>
      </c>
      <c r="I31" s="9" t="s">
        <v>330</v>
      </c>
      <c r="J31" s="9" t="s">
        <v>869</v>
      </c>
      <c r="K31" s="9" t="s">
        <v>869</v>
      </c>
      <c r="L31" s="9" t="s">
        <v>869</v>
      </c>
      <c r="M31" s="9" t="s">
        <v>870</v>
      </c>
      <c r="N31" s="9" t="s">
        <v>866</v>
      </c>
      <c r="O31" s="9" t="s">
        <v>871</v>
      </c>
      <c r="P31" s="9" t="s">
        <v>872</v>
      </c>
      <c r="Q31" s="9" t="s">
        <v>873</v>
      </c>
      <c r="R31" s="9" t="s">
        <v>873</v>
      </c>
      <c r="S31" s="9" t="s">
        <v>874</v>
      </c>
      <c r="T31" s="9" t="s">
        <v>875</v>
      </c>
      <c r="U31" s="9" t="s">
        <v>876</v>
      </c>
      <c r="V31" s="230" t="s">
        <v>877</v>
      </c>
    </row>
    <row r="32" spans="1:22">
      <c r="A32" s="9" t="s">
        <v>625</v>
      </c>
      <c r="B32" s="9" t="s">
        <v>878</v>
      </c>
      <c r="C32" s="9" t="s">
        <v>878</v>
      </c>
      <c r="D32" s="9" t="s">
        <v>878</v>
      </c>
      <c r="E32" s="9" t="s">
        <v>878</v>
      </c>
      <c r="F32" s="9" t="s">
        <v>878</v>
      </c>
      <c r="G32" s="9" t="s">
        <v>878</v>
      </c>
      <c r="H32" s="9" t="s">
        <v>878</v>
      </c>
      <c r="I32" s="9" t="s">
        <v>878</v>
      </c>
      <c r="J32" s="9" t="s">
        <v>878</v>
      </c>
      <c r="K32" s="9" t="s">
        <v>878</v>
      </c>
      <c r="L32" s="9" t="s">
        <v>878</v>
      </c>
      <c r="M32" s="9" t="s">
        <v>878</v>
      </c>
      <c r="N32" s="9" t="s">
        <v>878</v>
      </c>
      <c r="O32" s="9" t="s">
        <v>878</v>
      </c>
      <c r="P32" s="9" t="s">
        <v>878</v>
      </c>
      <c r="Q32" s="9" t="s">
        <v>878</v>
      </c>
      <c r="R32" s="9" t="s">
        <v>878</v>
      </c>
      <c r="S32" s="9" t="s">
        <v>878</v>
      </c>
      <c r="T32" s="9" t="s">
        <v>878</v>
      </c>
      <c r="U32" s="9" t="s">
        <v>879</v>
      </c>
      <c r="V32" s="9" t="s">
        <v>878</v>
      </c>
    </row>
    <row r="33" spans="1:22">
      <c r="A33" s="9" t="s">
        <v>560</v>
      </c>
      <c r="B33" s="9" t="s">
        <v>880</v>
      </c>
      <c r="C33" s="9" t="s">
        <v>880</v>
      </c>
      <c r="D33" s="9" t="s">
        <v>880</v>
      </c>
      <c r="E33" s="9" t="s">
        <v>880</v>
      </c>
      <c r="F33" s="9" t="s">
        <v>880</v>
      </c>
      <c r="G33" s="9" t="s">
        <v>880</v>
      </c>
      <c r="H33" s="9" t="s">
        <v>880</v>
      </c>
      <c r="I33" s="9" t="s">
        <v>880</v>
      </c>
      <c r="J33" s="9" t="s">
        <v>880</v>
      </c>
      <c r="K33" s="9" t="s">
        <v>880</v>
      </c>
      <c r="L33" s="9" t="s">
        <v>880</v>
      </c>
      <c r="M33" s="9" t="s">
        <v>880</v>
      </c>
      <c r="N33" s="9" t="s">
        <v>880</v>
      </c>
      <c r="O33" s="9" t="s">
        <v>880</v>
      </c>
      <c r="P33" s="9" t="s">
        <v>880</v>
      </c>
      <c r="Q33" s="9" t="s">
        <v>880</v>
      </c>
      <c r="R33" s="9" t="s">
        <v>880</v>
      </c>
      <c r="S33" s="9" t="s">
        <v>880</v>
      </c>
      <c r="T33" s="9" t="s">
        <v>880</v>
      </c>
      <c r="U33" s="9" t="s">
        <v>881</v>
      </c>
      <c r="V33" s="9" t="s">
        <v>880</v>
      </c>
    </row>
    <row r="34" spans="1:22">
      <c r="A34" s="9" t="s">
        <v>535</v>
      </c>
      <c r="B34" s="9" t="s">
        <v>882</v>
      </c>
      <c r="C34" s="9" t="s">
        <v>882</v>
      </c>
      <c r="D34" s="9" t="s">
        <v>882</v>
      </c>
      <c r="E34" s="9" t="s">
        <v>882</v>
      </c>
      <c r="F34" s="9" t="s">
        <v>882</v>
      </c>
      <c r="G34" s="9" t="s">
        <v>882</v>
      </c>
      <c r="H34" s="9" t="s">
        <v>882</v>
      </c>
      <c r="I34" s="9" t="s">
        <v>882</v>
      </c>
      <c r="J34" s="9" t="s">
        <v>882</v>
      </c>
      <c r="K34" s="9" t="s">
        <v>882</v>
      </c>
      <c r="L34" s="9" t="s">
        <v>882</v>
      </c>
      <c r="M34" s="9" t="s">
        <v>882</v>
      </c>
      <c r="N34" s="9" t="s">
        <v>882</v>
      </c>
      <c r="O34" s="9" t="s">
        <v>882</v>
      </c>
      <c r="P34" s="9" t="s">
        <v>882</v>
      </c>
      <c r="Q34" s="9" t="s">
        <v>882</v>
      </c>
      <c r="R34" s="9" t="s">
        <v>882</v>
      </c>
      <c r="S34" s="9" t="s">
        <v>882</v>
      </c>
      <c r="T34" s="9" t="s">
        <v>882</v>
      </c>
      <c r="U34" s="9" t="s">
        <v>883</v>
      </c>
      <c r="V34" s="9" t="s">
        <v>882</v>
      </c>
    </row>
    <row r="35" spans="1:22">
      <c r="A35" s="36" t="s">
        <v>543</v>
      </c>
      <c r="B35" s="9" t="s">
        <v>884</v>
      </c>
      <c r="C35" s="9" t="s">
        <v>884</v>
      </c>
      <c r="D35" s="9" t="s">
        <v>884</v>
      </c>
      <c r="E35" s="9" t="s">
        <v>884</v>
      </c>
      <c r="F35" s="9" t="s">
        <v>884</v>
      </c>
      <c r="G35" s="9" t="s">
        <v>884</v>
      </c>
      <c r="H35" s="9" t="s">
        <v>884</v>
      </c>
      <c r="I35" s="9" t="s">
        <v>884</v>
      </c>
      <c r="J35" s="9" t="s">
        <v>884</v>
      </c>
      <c r="K35" s="9" t="s">
        <v>884</v>
      </c>
      <c r="L35" s="9" t="s">
        <v>884</v>
      </c>
      <c r="M35" s="9" t="s">
        <v>884</v>
      </c>
      <c r="N35" s="9" t="s">
        <v>884</v>
      </c>
      <c r="O35" s="9" t="s">
        <v>884</v>
      </c>
      <c r="P35" s="9" t="s">
        <v>884</v>
      </c>
      <c r="Q35" s="9" t="s">
        <v>884</v>
      </c>
      <c r="R35" s="9" t="s">
        <v>884</v>
      </c>
      <c r="S35" s="9" t="s">
        <v>884</v>
      </c>
      <c r="T35" s="9" t="s">
        <v>884</v>
      </c>
      <c r="U35" s="9" t="s">
        <v>885</v>
      </c>
      <c r="V35" s="9" t="s">
        <v>884</v>
      </c>
    </row>
    <row r="36" spans="1:22">
      <c r="A36" s="36" t="s">
        <v>551</v>
      </c>
      <c r="B36" s="9" t="s">
        <v>886</v>
      </c>
      <c r="C36" s="9" t="s">
        <v>886</v>
      </c>
      <c r="D36" s="9" t="s">
        <v>886</v>
      </c>
      <c r="E36" s="9" t="s">
        <v>886</v>
      </c>
      <c r="F36" s="9" t="s">
        <v>886</v>
      </c>
      <c r="G36" s="9" t="s">
        <v>886</v>
      </c>
      <c r="H36" s="9" t="s">
        <v>886</v>
      </c>
      <c r="I36" s="9" t="s">
        <v>886</v>
      </c>
      <c r="J36" s="9" t="s">
        <v>886</v>
      </c>
      <c r="K36" s="9" t="s">
        <v>886</v>
      </c>
      <c r="L36" s="9" t="s">
        <v>886</v>
      </c>
      <c r="M36" s="9" t="s">
        <v>886</v>
      </c>
      <c r="N36" s="9" t="s">
        <v>886</v>
      </c>
      <c r="O36" s="9" t="s">
        <v>886</v>
      </c>
      <c r="P36" s="9" t="s">
        <v>886</v>
      </c>
      <c r="Q36" s="9" t="s">
        <v>886</v>
      </c>
      <c r="R36" s="9" t="s">
        <v>886</v>
      </c>
      <c r="S36" s="9" t="s">
        <v>886</v>
      </c>
      <c r="T36" s="9" t="s">
        <v>886</v>
      </c>
      <c r="U36" s="9" t="s">
        <v>887</v>
      </c>
      <c r="V36" s="9" t="s">
        <v>886</v>
      </c>
    </row>
    <row r="37" spans="1:22">
      <c r="A37" s="36" t="s">
        <v>509</v>
      </c>
      <c r="B37" s="9" t="s">
        <v>888</v>
      </c>
      <c r="C37" s="9" t="s">
        <v>888</v>
      </c>
      <c r="D37" s="9" t="s">
        <v>888</v>
      </c>
      <c r="E37" s="9" t="s">
        <v>888</v>
      </c>
      <c r="F37" s="9" t="s">
        <v>888</v>
      </c>
      <c r="G37" s="9" t="s">
        <v>888</v>
      </c>
      <c r="H37" s="9" t="s">
        <v>888</v>
      </c>
      <c r="I37" s="9" t="s">
        <v>888</v>
      </c>
      <c r="J37" s="9" t="s">
        <v>888</v>
      </c>
      <c r="K37" s="9" t="s">
        <v>888</v>
      </c>
      <c r="L37" s="9" t="s">
        <v>888</v>
      </c>
      <c r="M37" s="9" t="s">
        <v>888</v>
      </c>
      <c r="N37" s="9" t="s">
        <v>888</v>
      </c>
      <c r="O37" s="9" t="s">
        <v>888</v>
      </c>
      <c r="P37" s="9" t="s">
        <v>888</v>
      </c>
      <c r="Q37" s="9" t="s">
        <v>888</v>
      </c>
      <c r="R37" s="9" t="s">
        <v>888</v>
      </c>
      <c r="S37" s="9" t="s">
        <v>888</v>
      </c>
      <c r="T37" s="9" t="s">
        <v>888</v>
      </c>
      <c r="U37" s="9" t="s">
        <v>889</v>
      </c>
      <c r="V37" s="9" t="s">
        <v>888</v>
      </c>
    </row>
    <row r="38" spans="1:22">
      <c r="A38" s="10" t="s">
        <v>100</v>
      </c>
      <c r="B38" s="11"/>
      <c r="C38" s="11"/>
      <c r="D38" s="11"/>
      <c r="E38" s="11"/>
      <c r="F38" s="11"/>
      <c r="G38" s="11"/>
      <c r="H38" s="11"/>
      <c r="I38" s="11"/>
      <c r="J38" s="11"/>
      <c r="K38" s="11"/>
      <c r="L38" s="11"/>
      <c r="M38" s="11"/>
      <c r="N38" s="11"/>
      <c r="O38" s="11"/>
      <c r="P38" s="11"/>
      <c r="Q38" s="11"/>
      <c r="R38" s="11"/>
      <c r="S38" s="11"/>
      <c r="T38" s="11"/>
      <c r="U38" s="11"/>
      <c r="V38" s="11"/>
    </row>
    <row r="39" spans="1:22">
      <c r="A39" s="39" t="s">
        <v>890</v>
      </c>
      <c r="B39" s="9" t="s">
        <v>102</v>
      </c>
      <c r="C39" s="9" t="s">
        <v>102</v>
      </c>
      <c r="D39" s="9" t="s">
        <v>102</v>
      </c>
      <c r="E39" s="9" t="s">
        <v>102</v>
      </c>
      <c r="F39" s="9" t="s">
        <v>102</v>
      </c>
      <c r="G39" s="9" t="s">
        <v>102</v>
      </c>
      <c r="H39" s="9" t="s">
        <v>102</v>
      </c>
      <c r="I39" s="9" t="s">
        <v>102</v>
      </c>
      <c r="J39" s="9" t="s">
        <v>102</v>
      </c>
      <c r="K39" s="9" t="s">
        <v>103</v>
      </c>
      <c r="L39" s="9" t="s">
        <v>102</v>
      </c>
      <c r="M39" s="9" t="s">
        <v>102</v>
      </c>
      <c r="N39" s="9" t="s">
        <v>102</v>
      </c>
      <c r="O39" s="9" t="s">
        <v>102</v>
      </c>
      <c r="P39" s="9" t="s">
        <v>102</v>
      </c>
      <c r="Q39" s="9" t="s">
        <v>102</v>
      </c>
      <c r="R39" s="9" t="s">
        <v>102</v>
      </c>
      <c r="S39" s="9" t="s">
        <v>102</v>
      </c>
      <c r="T39" s="9" t="s">
        <v>102</v>
      </c>
      <c r="U39" s="9" t="s">
        <v>102</v>
      </c>
      <c r="V39" s="9" t="s">
        <v>102</v>
      </c>
    </row>
    <row r="40" spans="1:22">
      <c r="A40" s="39" t="s">
        <v>104</v>
      </c>
      <c r="B40" s="9" t="s">
        <v>102</v>
      </c>
      <c r="C40" s="9" t="s">
        <v>102</v>
      </c>
      <c r="D40" s="9" t="s">
        <v>102</v>
      </c>
      <c r="E40" s="9" t="s">
        <v>102</v>
      </c>
      <c r="F40" s="9" t="s">
        <v>102</v>
      </c>
      <c r="G40" s="9" t="s">
        <v>102</v>
      </c>
      <c r="H40" s="9" t="s">
        <v>102</v>
      </c>
      <c r="I40" s="9" t="s">
        <v>102</v>
      </c>
      <c r="J40" s="9" t="s">
        <v>102</v>
      </c>
      <c r="K40" s="9" t="s">
        <v>102</v>
      </c>
      <c r="L40" s="9" t="s">
        <v>102</v>
      </c>
      <c r="M40" s="9" t="s">
        <v>102</v>
      </c>
      <c r="N40" s="9" t="s">
        <v>102</v>
      </c>
      <c r="O40" s="9" t="s">
        <v>102</v>
      </c>
      <c r="P40" s="9" t="s">
        <v>102</v>
      </c>
      <c r="Q40" s="9" t="s">
        <v>102</v>
      </c>
      <c r="R40" s="9" t="s">
        <v>102</v>
      </c>
      <c r="S40" s="9" t="s">
        <v>102</v>
      </c>
      <c r="T40" s="9" t="s">
        <v>102</v>
      </c>
      <c r="U40" s="9" t="s">
        <v>102</v>
      </c>
      <c r="V40" s="9" t="s">
        <v>102</v>
      </c>
    </row>
    <row r="41" spans="1:22">
      <c r="A41" s="39" t="s">
        <v>105</v>
      </c>
      <c r="B41" s="9" t="s">
        <v>102</v>
      </c>
      <c r="C41" s="9" t="s">
        <v>102</v>
      </c>
      <c r="D41" s="9" t="s">
        <v>102</v>
      </c>
      <c r="E41" s="9" t="s">
        <v>102</v>
      </c>
      <c r="F41" s="9" t="s">
        <v>102</v>
      </c>
      <c r="G41" s="9" t="s">
        <v>102</v>
      </c>
      <c r="H41" s="9" t="s">
        <v>102</v>
      </c>
      <c r="I41" s="9" t="s">
        <v>102</v>
      </c>
      <c r="J41" s="9" t="s">
        <v>102</v>
      </c>
      <c r="K41" s="9" t="s">
        <v>102</v>
      </c>
      <c r="L41" s="9" t="s">
        <v>102</v>
      </c>
      <c r="M41" s="9" t="s">
        <v>102</v>
      </c>
      <c r="N41" s="9" t="s">
        <v>102</v>
      </c>
      <c r="O41" s="9" t="s">
        <v>102</v>
      </c>
      <c r="P41" s="9" t="s">
        <v>102</v>
      </c>
      <c r="Q41" s="9" t="s">
        <v>102</v>
      </c>
      <c r="R41" s="9" t="s">
        <v>102</v>
      </c>
      <c r="S41" s="9" t="s">
        <v>102</v>
      </c>
      <c r="T41" s="9" t="s">
        <v>102</v>
      </c>
      <c r="U41" s="9" t="s">
        <v>102</v>
      </c>
      <c r="V41" s="9" t="s">
        <v>102</v>
      </c>
    </row>
    <row r="42" spans="1:22">
      <c r="A42" s="39" t="s">
        <v>891</v>
      </c>
      <c r="B42" s="9"/>
      <c r="C42" s="9"/>
      <c r="D42" s="9"/>
      <c r="E42" s="9"/>
      <c r="F42" s="9"/>
      <c r="G42" s="9"/>
      <c r="H42" s="9"/>
      <c r="I42" s="9"/>
      <c r="J42" s="9"/>
      <c r="K42" s="9" t="s">
        <v>107</v>
      </c>
      <c r="L42" s="9" t="s">
        <v>107</v>
      </c>
      <c r="M42" s="9" t="s">
        <v>107</v>
      </c>
      <c r="N42" s="9" t="s">
        <v>107</v>
      </c>
      <c r="O42" s="9" t="s">
        <v>107</v>
      </c>
      <c r="P42" s="9" t="s">
        <v>107</v>
      </c>
      <c r="Q42" s="9" t="s">
        <v>107</v>
      </c>
      <c r="R42" s="9" t="s">
        <v>107</v>
      </c>
      <c r="S42" s="9" t="s">
        <v>107</v>
      </c>
      <c r="T42" s="9" t="s">
        <v>107</v>
      </c>
      <c r="U42" s="9" t="s">
        <v>107</v>
      </c>
      <c r="V42" s="9" t="s">
        <v>107</v>
      </c>
    </row>
    <row r="43" spans="1:22">
      <c r="A43" s="39" t="s">
        <v>892</v>
      </c>
      <c r="B43" s="9" t="s">
        <v>102</v>
      </c>
      <c r="C43" s="9" t="s">
        <v>102</v>
      </c>
      <c r="D43" s="9" t="s">
        <v>102</v>
      </c>
      <c r="E43" s="9" t="s">
        <v>102</v>
      </c>
      <c r="F43" s="9" t="s">
        <v>102</v>
      </c>
      <c r="G43" s="9" t="s">
        <v>102</v>
      </c>
      <c r="H43" s="9" t="s">
        <v>102</v>
      </c>
      <c r="I43" s="9" t="s">
        <v>102</v>
      </c>
      <c r="J43" s="9" t="s">
        <v>102</v>
      </c>
      <c r="K43" s="9" t="s">
        <v>102</v>
      </c>
      <c r="L43" s="9" t="s">
        <v>103</v>
      </c>
      <c r="M43" s="9" t="s">
        <v>102</v>
      </c>
      <c r="N43" s="9" t="s">
        <v>102</v>
      </c>
      <c r="O43" s="9" t="s">
        <v>102</v>
      </c>
      <c r="P43" s="9" t="s">
        <v>102</v>
      </c>
      <c r="Q43" s="9" t="s">
        <v>102</v>
      </c>
      <c r="R43" s="9" t="s">
        <v>102</v>
      </c>
      <c r="S43" s="9" t="s">
        <v>102</v>
      </c>
      <c r="T43" s="9" t="s">
        <v>102</v>
      </c>
      <c r="U43" s="9" t="s">
        <v>102</v>
      </c>
      <c r="V43" s="9" t="s">
        <v>102</v>
      </c>
    </row>
    <row r="44" spans="1:22">
      <c r="A44" s="67" t="s">
        <v>893</v>
      </c>
      <c r="B44" s="9"/>
      <c r="C44" s="9"/>
      <c r="D44" s="9"/>
      <c r="E44" s="9"/>
      <c r="F44" s="9"/>
      <c r="G44" s="9"/>
      <c r="H44" s="9"/>
      <c r="I44" s="9"/>
      <c r="J44" s="9"/>
      <c r="K44" s="229" t="s">
        <v>110</v>
      </c>
      <c r="L44" s="229" t="s">
        <v>110</v>
      </c>
      <c r="M44" s="229" t="s">
        <v>110</v>
      </c>
      <c r="N44" s="229" t="s">
        <v>110</v>
      </c>
      <c r="O44" s="229" t="s">
        <v>110</v>
      </c>
      <c r="P44" s="229" t="s">
        <v>110</v>
      </c>
      <c r="Q44" s="229" t="s">
        <v>110</v>
      </c>
      <c r="R44" s="229" t="s">
        <v>110</v>
      </c>
      <c r="S44" s="229" t="s">
        <v>110</v>
      </c>
      <c r="T44" s="229" t="s">
        <v>110</v>
      </c>
      <c r="U44" s="229" t="s">
        <v>110</v>
      </c>
      <c r="V44" s="229" t="s">
        <v>110</v>
      </c>
    </row>
    <row r="45" spans="1:22">
      <c r="A45" s="67" t="s">
        <v>111</v>
      </c>
      <c r="B45" s="9"/>
      <c r="C45" s="9"/>
      <c r="D45" s="9"/>
      <c r="E45" s="9"/>
      <c r="F45" s="9"/>
      <c r="G45" s="9"/>
      <c r="H45" s="9"/>
      <c r="I45" s="9"/>
      <c r="J45" s="9"/>
      <c r="K45" s="9">
        <v>0</v>
      </c>
      <c r="L45" s="9">
        <v>0</v>
      </c>
      <c r="M45" s="9">
        <v>0</v>
      </c>
      <c r="N45" s="9">
        <v>0</v>
      </c>
      <c r="O45" s="9">
        <v>0</v>
      </c>
      <c r="P45" s="9">
        <v>0</v>
      </c>
      <c r="Q45" s="9">
        <v>2</v>
      </c>
      <c r="R45" s="9">
        <v>0</v>
      </c>
      <c r="S45" s="9">
        <v>0</v>
      </c>
      <c r="T45" s="9">
        <v>0</v>
      </c>
      <c r="U45" s="9">
        <v>0</v>
      </c>
      <c r="V45" s="9">
        <v>0</v>
      </c>
    </row>
    <row r="46" spans="1:22">
      <c r="A46" s="10" t="s">
        <v>112</v>
      </c>
      <c r="B46" s="11"/>
      <c r="C46" s="11"/>
      <c r="D46" s="11"/>
      <c r="E46" s="11"/>
      <c r="F46" s="11"/>
      <c r="G46" s="11"/>
      <c r="H46" s="11"/>
      <c r="I46" s="11"/>
      <c r="J46" s="11"/>
      <c r="K46" s="11"/>
      <c r="L46" s="11"/>
      <c r="M46" s="11"/>
      <c r="N46" s="11"/>
      <c r="O46" s="11"/>
      <c r="P46" s="11"/>
      <c r="Q46" s="11"/>
      <c r="R46" s="11"/>
      <c r="S46" s="11"/>
      <c r="T46" s="11"/>
      <c r="U46" s="11"/>
      <c r="V46" s="11"/>
    </row>
    <row r="47" spans="1:22">
      <c r="A47" s="36" t="s">
        <v>113</v>
      </c>
      <c r="B47" s="9"/>
      <c r="C47" s="9"/>
      <c r="D47" s="9"/>
      <c r="E47" s="9"/>
      <c r="F47" s="9"/>
      <c r="G47" s="9"/>
      <c r="H47" s="9"/>
      <c r="I47" s="9"/>
      <c r="J47" s="9"/>
      <c r="K47" s="127" t="s">
        <v>114</v>
      </c>
      <c r="L47" s="127" t="s">
        <v>114</v>
      </c>
      <c r="M47" s="127" t="s">
        <v>114</v>
      </c>
      <c r="N47" s="127" t="s">
        <v>46</v>
      </c>
      <c r="O47" s="127" t="s">
        <v>114</v>
      </c>
      <c r="P47" s="127" t="s">
        <v>114</v>
      </c>
      <c r="Q47" s="127" t="s">
        <v>114</v>
      </c>
      <c r="R47" s="127" t="s">
        <v>114</v>
      </c>
      <c r="S47" s="127" t="s">
        <v>114</v>
      </c>
      <c r="T47" s="127" t="s">
        <v>114</v>
      </c>
      <c r="U47" s="127" t="s">
        <v>114</v>
      </c>
      <c r="V47" s="127" t="s">
        <v>114</v>
      </c>
    </row>
    <row r="48" spans="1:22">
      <c r="A48" s="36" t="s">
        <v>115</v>
      </c>
      <c r="B48" s="9"/>
      <c r="C48" s="9"/>
      <c r="D48" s="9"/>
      <c r="E48" s="9"/>
      <c r="F48" s="9"/>
      <c r="G48" s="9"/>
      <c r="H48" s="9"/>
      <c r="I48" s="9"/>
      <c r="J48" s="9"/>
      <c r="K48" s="127" t="s">
        <v>114</v>
      </c>
      <c r="L48" s="127" t="s">
        <v>114</v>
      </c>
      <c r="M48" s="127" t="s">
        <v>114</v>
      </c>
      <c r="N48" s="127" t="s">
        <v>46</v>
      </c>
      <c r="O48" s="127" t="s">
        <v>116</v>
      </c>
      <c r="P48" s="127" t="s">
        <v>114</v>
      </c>
      <c r="Q48" s="127" t="s">
        <v>114</v>
      </c>
      <c r="R48" s="127" t="s">
        <v>114</v>
      </c>
      <c r="S48" s="127" t="s">
        <v>114</v>
      </c>
      <c r="T48" s="127" t="s">
        <v>114</v>
      </c>
      <c r="U48" s="127" t="s">
        <v>114</v>
      </c>
      <c r="V48" s="127" t="s">
        <v>114</v>
      </c>
    </row>
    <row r="49" spans="1:22">
      <c r="A49" s="39" t="s">
        <v>894</v>
      </c>
      <c r="B49" s="9" t="s">
        <v>102</v>
      </c>
      <c r="C49" s="9" t="s">
        <v>102</v>
      </c>
      <c r="D49" s="9" t="s">
        <v>102</v>
      </c>
      <c r="E49" s="9" t="s">
        <v>102</v>
      </c>
      <c r="F49" s="9" t="s">
        <v>102</v>
      </c>
      <c r="G49" s="9" t="s">
        <v>102</v>
      </c>
      <c r="H49" s="9" t="s">
        <v>102</v>
      </c>
      <c r="I49" s="9" t="s">
        <v>102</v>
      </c>
      <c r="J49" s="9" t="s">
        <v>102</v>
      </c>
      <c r="K49" s="9" t="s">
        <v>102</v>
      </c>
      <c r="L49" s="9" t="s">
        <v>102</v>
      </c>
      <c r="M49" s="9" t="s">
        <v>103</v>
      </c>
      <c r="N49" s="9" t="s">
        <v>102</v>
      </c>
      <c r="O49" s="9" t="s">
        <v>102</v>
      </c>
      <c r="P49" s="9" t="s">
        <v>102</v>
      </c>
      <c r="Q49" s="9" t="s">
        <v>102</v>
      </c>
      <c r="R49" s="9" t="s">
        <v>102</v>
      </c>
      <c r="S49" s="9" t="s">
        <v>102</v>
      </c>
      <c r="T49" s="9" t="s">
        <v>102</v>
      </c>
      <c r="U49" s="9" t="s">
        <v>102</v>
      </c>
      <c r="V49" s="9" t="s">
        <v>102</v>
      </c>
    </row>
    <row r="50" spans="1:22">
      <c r="A50" s="67" t="s">
        <v>895</v>
      </c>
      <c r="B50" s="9"/>
      <c r="C50" s="9"/>
      <c r="D50" s="9"/>
      <c r="E50" s="9"/>
      <c r="F50" s="9"/>
      <c r="G50" s="9"/>
      <c r="H50" s="9"/>
      <c r="I50" s="9"/>
      <c r="J50" s="9"/>
      <c r="K50" s="229" t="s">
        <v>110</v>
      </c>
      <c r="L50" s="229" t="s">
        <v>110</v>
      </c>
      <c r="M50" s="229" t="s">
        <v>110</v>
      </c>
      <c r="N50" s="229" t="s">
        <v>110</v>
      </c>
      <c r="O50" s="229" t="s">
        <v>110</v>
      </c>
      <c r="P50" s="229" t="s">
        <v>110</v>
      </c>
      <c r="Q50" s="229" t="s">
        <v>110</v>
      </c>
      <c r="R50" s="229" t="s">
        <v>119</v>
      </c>
      <c r="S50" s="229" t="s">
        <v>119</v>
      </c>
      <c r="T50" s="229" t="s">
        <v>119</v>
      </c>
      <c r="U50" s="229" t="s">
        <v>119</v>
      </c>
      <c r="V50" s="229" t="s">
        <v>119</v>
      </c>
    </row>
    <row r="51" spans="1:22">
      <c r="A51" s="67" t="s">
        <v>120</v>
      </c>
      <c r="B51" s="9"/>
      <c r="C51" s="9"/>
      <c r="D51" s="9"/>
      <c r="E51" s="9"/>
      <c r="F51" s="9"/>
      <c r="G51" s="9"/>
      <c r="H51" s="9"/>
      <c r="I51" s="9"/>
      <c r="J51" s="9"/>
      <c r="K51" s="9">
        <v>0</v>
      </c>
      <c r="L51" s="9">
        <v>0</v>
      </c>
      <c r="M51" s="9">
        <v>0</v>
      </c>
      <c r="N51" s="9">
        <v>0</v>
      </c>
      <c r="O51" s="9">
        <v>0</v>
      </c>
      <c r="P51" s="9">
        <v>4</v>
      </c>
      <c r="Q51" s="9">
        <v>4</v>
      </c>
      <c r="R51" s="9">
        <v>2</v>
      </c>
      <c r="S51" s="9">
        <v>0</v>
      </c>
      <c r="T51" s="9">
        <v>2</v>
      </c>
      <c r="U51" s="9">
        <v>0</v>
      </c>
      <c r="V51" s="9">
        <v>0</v>
      </c>
    </row>
    <row r="52" spans="1:22">
      <c r="A52" s="67" t="s">
        <v>896</v>
      </c>
      <c r="B52" s="9"/>
      <c r="C52" s="9"/>
      <c r="D52" s="9"/>
      <c r="E52" s="9"/>
      <c r="F52" s="9"/>
      <c r="G52" s="9"/>
      <c r="H52" s="9"/>
      <c r="I52" s="9"/>
      <c r="J52" s="9"/>
      <c r="K52" s="9"/>
      <c r="L52" s="9"/>
      <c r="M52" s="9"/>
      <c r="N52" s="9"/>
      <c r="O52" s="9"/>
      <c r="P52" s="9"/>
      <c r="Q52" s="9"/>
      <c r="R52" s="9"/>
      <c r="S52" s="9"/>
      <c r="T52" s="9"/>
      <c r="U52" s="9"/>
      <c r="V52" s="9"/>
    </row>
    <row r="53" spans="1:22">
      <c r="A53" s="67" t="s">
        <v>708</v>
      </c>
      <c r="B53" s="9" t="s">
        <v>103</v>
      </c>
      <c r="C53" s="9"/>
      <c r="D53" s="9"/>
      <c r="E53" s="9"/>
      <c r="F53" s="9"/>
      <c r="G53" s="9"/>
      <c r="H53" s="9"/>
      <c r="I53" s="9"/>
      <c r="J53" s="9"/>
      <c r="K53" s="9"/>
      <c r="L53" s="9"/>
      <c r="M53" s="9"/>
      <c r="N53" s="9"/>
      <c r="O53" s="9"/>
      <c r="P53" s="9"/>
      <c r="Q53" s="9"/>
      <c r="R53" s="9"/>
      <c r="S53" s="9"/>
      <c r="T53" s="9"/>
      <c r="U53" s="9"/>
      <c r="V53" s="9"/>
    </row>
    <row r="54" spans="1:22" ht="30">
      <c r="A54" s="68" t="s">
        <v>128</v>
      </c>
      <c r="B54" s="9"/>
      <c r="C54" s="9"/>
      <c r="D54" s="9"/>
      <c r="E54" s="9"/>
      <c r="F54" s="9"/>
      <c r="G54" s="9"/>
      <c r="H54" s="9"/>
      <c r="I54" s="9"/>
      <c r="J54" s="9"/>
      <c r="K54" s="9"/>
      <c r="L54" s="9"/>
      <c r="M54" s="9"/>
      <c r="N54" s="9"/>
      <c r="O54" s="9"/>
      <c r="P54" s="9"/>
      <c r="Q54" s="9"/>
      <c r="R54" s="9"/>
      <c r="S54" s="9"/>
      <c r="T54" s="9"/>
      <c r="U54" s="9"/>
      <c r="V54" s="9"/>
    </row>
    <row r="55" spans="1:22">
      <c r="A55" s="68" t="s">
        <v>897</v>
      </c>
      <c r="B55" s="9"/>
      <c r="C55" s="9"/>
      <c r="D55" s="9"/>
      <c r="E55" s="9"/>
      <c r="F55" s="9"/>
      <c r="G55" s="9"/>
      <c r="H55" s="9"/>
      <c r="I55" s="9"/>
      <c r="J55" s="9"/>
      <c r="K55" s="9"/>
      <c r="L55" s="9"/>
      <c r="M55" s="9"/>
      <c r="N55" s="9"/>
      <c r="O55" s="9"/>
      <c r="P55" s="9"/>
      <c r="Q55" s="9"/>
      <c r="R55" s="9"/>
      <c r="S55" s="9"/>
      <c r="T55" s="9"/>
      <c r="U55" s="9"/>
      <c r="V55" s="9"/>
    </row>
    <row r="56" spans="1:22">
      <c r="A56" s="36" t="s">
        <v>132</v>
      </c>
      <c r="B56" s="47"/>
      <c r="C56" s="47"/>
      <c r="D56" s="47"/>
      <c r="E56" s="47"/>
      <c r="F56" s="47"/>
      <c r="G56" s="47"/>
      <c r="H56" s="47"/>
      <c r="I56" s="47"/>
      <c r="J56" s="47"/>
      <c r="K56" s="47"/>
      <c r="L56" s="47"/>
      <c r="M56" s="47"/>
      <c r="N56" s="47"/>
      <c r="O56" s="47"/>
      <c r="P56" s="47"/>
      <c r="Q56" s="47"/>
      <c r="R56" s="47"/>
      <c r="S56" s="47"/>
      <c r="T56" s="47"/>
      <c r="U56" s="47"/>
      <c r="V56" s="47"/>
    </row>
    <row r="57" spans="1:22">
      <c r="A57" s="36" t="s">
        <v>133</v>
      </c>
      <c r="B57" s="9"/>
      <c r="C57" s="9"/>
      <c r="D57" s="9"/>
      <c r="E57" s="9"/>
      <c r="F57" s="9"/>
      <c r="G57" s="9"/>
      <c r="H57" s="9"/>
      <c r="I57" s="9"/>
      <c r="J57" s="9"/>
      <c r="K57" s="9"/>
      <c r="L57" s="9"/>
      <c r="M57" s="9"/>
      <c r="N57" s="9"/>
      <c r="O57" s="9"/>
      <c r="P57" s="9"/>
      <c r="Q57" s="9"/>
      <c r="R57" s="9"/>
      <c r="S57" s="9"/>
      <c r="T57" s="9"/>
      <c r="U57" s="9"/>
      <c r="V57" s="9"/>
    </row>
    <row r="58" spans="1:22">
      <c r="A58" s="67" t="s">
        <v>898</v>
      </c>
      <c r="B58" s="211" t="s">
        <v>102</v>
      </c>
      <c r="C58" s="9" t="s">
        <v>103</v>
      </c>
      <c r="D58" s="9" t="s">
        <v>103</v>
      </c>
      <c r="E58" s="211" t="s">
        <v>102</v>
      </c>
      <c r="F58" s="211" t="s">
        <v>102</v>
      </c>
      <c r="G58" s="211" t="s">
        <v>102</v>
      </c>
      <c r="H58" s="211" t="s">
        <v>102</v>
      </c>
      <c r="I58" s="211" t="s">
        <v>102</v>
      </c>
      <c r="J58" s="211" t="s">
        <v>102</v>
      </c>
      <c r="K58" s="211" t="s">
        <v>102</v>
      </c>
      <c r="L58" s="211" t="s">
        <v>102</v>
      </c>
      <c r="M58" s="211" t="s">
        <v>102</v>
      </c>
      <c r="N58" s="211" t="s">
        <v>102</v>
      </c>
      <c r="O58" s="211" t="s">
        <v>102</v>
      </c>
      <c r="P58" s="211" t="s">
        <v>102</v>
      </c>
      <c r="Q58" s="211" t="s">
        <v>102</v>
      </c>
      <c r="R58" s="211" t="s">
        <v>102</v>
      </c>
      <c r="S58" s="211" t="s">
        <v>102</v>
      </c>
      <c r="T58" s="211" t="s">
        <v>102</v>
      </c>
      <c r="U58" s="211" t="s">
        <v>102</v>
      </c>
      <c r="V58" s="211" t="s">
        <v>102</v>
      </c>
    </row>
    <row r="59" spans="1:22">
      <c r="A59" s="67" t="s">
        <v>899</v>
      </c>
      <c r="B59" s="9"/>
      <c r="C59" s="9" t="s">
        <v>330</v>
      </c>
      <c r="D59" s="211" t="s">
        <v>900</v>
      </c>
      <c r="E59" s="9" t="s">
        <v>330</v>
      </c>
      <c r="F59" s="9" t="s">
        <v>330</v>
      </c>
      <c r="G59" s="9" t="s">
        <v>330</v>
      </c>
      <c r="H59" s="9" t="s">
        <v>330</v>
      </c>
      <c r="I59" s="9" t="s">
        <v>330</v>
      </c>
      <c r="J59" s="9" t="s">
        <v>330</v>
      </c>
      <c r="K59" s="9" t="s">
        <v>330</v>
      </c>
      <c r="L59" s="9" t="s">
        <v>330</v>
      </c>
      <c r="M59" s="9" t="s">
        <v>330</v>
      </c>
      <c r="N59" s="9" t="s">
        <v>330</v>
      </c>
      <c r="O59" s="9" t="s">
        <v>330</v>
      </c>
      <c r="P59" s="9" t="s">
        <v>330</v>
      </c>
      <c r="Q59" s="9" t="s">
        <v>330</v>
      </c>
      <c r="R59" s="9" t="s">
        <v>330</v>
      </c>
      <c r="S59" s="9" t="s">
        <v>330</v>
      </c>
      <c r="T59" s="9" t="s">
        <v>330</v>
      </c>
      <c r="U59" s="9" t="s">
        <v>330</v>
      </c>
      <c r="V59" s="9" t="s">
        <v>330</v>
      </c>
    </row>
    <row r="60" spans="1:22">
      <c r="A60" s="67" t="s">
        <v>901</v>
      </c>
      <c r="B60" s="9" t="s">
        <v>102</v>
      </c>
      <c r="C60" s="9" t="s">
        <v>102</v>
      </c>
      <c r="D60" s="9" t="s">
        <v>102</v>
      </c>
      <c r="E60" s="211" t="s">
        <v>103</v>
      </c>
      <c r="F60" s="211" t="s">
        <v>103</v>
      </c>
      <c r="G60" s="9" t="s">
        <v>102</v>
      </c>
      <c r="H60" s="9" t="s">
        <v>102</v>
      </c>
      <c r="I60" s="9" t="s">
        <v>102</v>
      </c>
      <c r="J60" s="9" t="s">
        <v>102</v>
      </c>
      <c r="K60" s="9" t="s">
        <v>102</v>
      </c>
      <c r="L60" s="9" t="s">
        <v>102</v>
      </c>
      <c r="M60" s="9" t="s">
        <v>102</v>
      </c>
      <c r="N60" s="9" t="s">
        <v>102</v>
      </c>
      <c r="O60" s="9" t="s">
        <v>102</v>
      </c>
      <c r="P60" s="9" t="s">
        <v>102</v>
      </c>
      <c r="Q60" s="9" t="s">
        <v>102</v>
      </c>
      <c r="R60" s="9" t="s">
        <v>102</v>
      </c>
      <c r="S60" s="9" t="s">
        <v>102</v>
      </c>
      <c r="T60" s="9" t="s">
        <v>102</v>
      </c>
      <c r="U60" s="9" t="s">
        <v>102</v>
      </c>
      <c r="V60" s="9" t="s">
        <v>102</v>
      </c>
    </row>
    <row r="61" spans="1:22">
      <c r="A61" s="67" t="s">
        <v>697</v>
      </c>
      <c r="B61" s="9"/>
      <c r="C61" s="9" t="s">
        <v>330</v>
      </c>
      <c r="D61" s="9" t="s">
        <v>330</v>
      </c>
      <c r="E61" s="9" t="s">
        <v>330</v>
      </c>
      <c r="F61" s="211" t="s">
        <v>902</v>
      </c>
      <c r="G61" s="9" t="s">
        <v>330</v>
      </c>
      <c r="H61" s="9" t="s">
        <v>330</v>
      </c>
      <c r="I61" s="9" t="s">
        <v>330</v>
      </c>
      <c r="J61" s="9" t="s">
        <v>330</v>
      </c>
      <c r="K61" s="9" t="s">
        <v>330</v>
      </c>
      <c r="L61" s="9" t="s">
        <v>330</v>
      </c>
      <c r="M61" s="9" t="s">
        <v>330</v>
      </c>
      <c r="N61" s="9" t="s">
        <v>330</v>
      </c>
      <c r="O61" s="9" t="s">
        <v>330</v>
      </c>
      <c r="P61" s="9" t="s">
        <v>330</v>
      </c>
      <c r="Q61" s="9" t="s">
        <v>330</v>
      </c>
      <c r="R61" s="9" t="s">
        <v>330</v>
      </c>
      <c r="S61" s="9" t="s">
        <v>330</v>
      </c>
      <c r="T61" s="9" t="s">
        <v>330</v>
      </c>
      <c r="U61" s="9" t="s">
        <v>330</v>
      </c>
      <c r="V61" s="9" t="s">
        <v>330</v>
      </c>
    </row>
    <row r="62" spans="1:22">
      <c r="A62" s="9" t="s">
        <v>134</v>
      </c>
      <c r="B62" s="9"/>
      <c r="C62" s="9"/>
      <c r="D62" s="9"/>
      <c r="E62" s="9"/>
      <c r="F62" s="9"/>
      <c r="G62" s="9"/>
      <c r="H62" s="9"/>
      <c r="I62" s="9"/>
      <c r="J62" s="9"/>
      <c r="K62" s="9"/>
      <c r="L62" s="9"/>
      <c r="M62" s="9"/>
      <c r="N62" s="9"/>
      <c r="O62" s="9"/>
      <c r="P62" s="9"/>
      <c r="Q62" s="9"/>
      <c r="R62" s="9"/>
      <c r="S62" s="9"/>
      <c r="T62" s="9"/>
      <c r="U62" s="9"/>
      <c r="V62" s="9"/>
    </row>
    <row r="63" spans="1:22" s="248" customFormat="1">
      <c r="A63" s="67" t="s">
        <v>2664</v>
      </c>
      <c r="B63" s="9"/>
      <c r="C63" s="9"/>
      <c r="D63" s="9"/>
      <c r="E63" s="9"/>
      <c r="F63" s="9"/>
      <c r="G63" s="9"/>
      <c r="H63" s="9"/>
      <c r="I63" s="9"/>
      <c r="J63" s="9"/>
      <c r="K63" s="9"/>
      <c r="L63" s="9"/>
      <c r="M63" s="9"/>
      <c r="N63" s="9"/>
      <c r="O63" s="9"/>
      <c r="P63" s="9"/>
      <c r="Q63" s="9"/>
      <c r="R63" s="9"/>
      <c r="S63" s="9"/>
      <c r="T63" s="9"/>
      <c r="U63" s="9"/>
      <c r="V63" s="9"/>
    </row>
    <row r="65" spans="1:3">
      <c r="A65" s="16" t="s">
        <v>136</v>
      </c>
      <c r="B65" s="17"/>
      <c r="C65" s="18"/>
    </row>
    <row r="66" spans="1:3" ht="225">
      <c r="A66" s="31" t="s">
        <v>0</v>
      </c>
      <c r="B66" s="32" t="s">
        <v>25</v>
      </c>
      <c r="C66" s="19" t="s">
        <v>137</v>
      </c>
    </row>
    <row r="67" spans="1:3" ht="135">
      <c r="A67" s="29" t="s">
        <v>3</v>
      </c>
      <c r="B67" s="32" t="s">
        <v>6</v>
      </c>
      <c r="C67" s="19" t="s">
        <v>138</v>
      </c>
    </row>
    <row r="68" spans="1:3">
      <c r="A68" s="29" t="s">
        <v>7</v>
      </c>
      <c r="B68" s="33" t="s">
        <v>903</v>
      </c>
      <c r="C68" s="19" t="s">
        <v>139</v>
      </c>
    </row>
    <row r="69" spans="1:3" ht="30">
      <c r="A69" s="34" t="s">
        <v>23</v>
      </c>
      <c r="B69" s="33" t="s">
        <v>25</v>
      </c>
      <c r="C69" s="19" t="s">
        <v>140</v>
      </c>
    </row>
    <row r="70" spans="1:3" ht="105">
      <c r="A70" s="29" t="s">
        <v>26</v>
      </c>
      <c r="B70" s="33">
        <f>COUNTIFS($A75:$A109,"*$*",B75:B109,"")</f>
        <v>0</v>
      </c>
      <c r="C70" s="19" t="s">
        <v>141</v>
      </c>
    </row>
    <row r="71" spans="1:3">
      <c r="A71" s="10" t="s">
        <v>795</v>
      </c>
      <c r="B71" s="11"/>
      <c r="C71" s="61"/>
    </row>
    <row r="72" spans="1:3" ht="30">
      <c r="A72" s="36" t="s">
        <v>34</v>
      </c>
      <c r="B72" s="9" t="s">
        <v>35</v>
      </c>
      <c r="C72" s="19" t="s">
        <v>144</v>
      </c>
    </row>
    <row r="73" spans="1:3">
      <c r="A73" s="36" t="s">
        <v>36</v>
      </c>
      <c r="B73" s="9" t="s">
        <v>37</v>
      </c>
      <c r="C73" s="19" t="s">
        <v>145</v>
      </c>
    </row>
    <row r="74" spans="1:3" ht="30">
      <c r="A74" s="36" t="s">
        <v>38</v>
      </c>
      <c r="B74" s="117" t="s">
        <v>39</v>
      </c>
      <c r="C74" s="19" t="s">
        <v>146</v>
      </c>
    </row>
    <row r="75" spans="1:3" ht="30">
      <c r="A75" s="36" t="s">
        <v>40</v>
      </c>
      <c r="B75" s="117" t="s">
        <v>41</v>
      </c>
      <c r="C75" s="19" t="s">
        <v>147</v>
      </c>
    </row>
    <row r="76" spans="1:3">
      <c r="A76" s="36" t="s">
        <v>43</v>
      </c>
      <c r="B76" s="9" t="s">
        <v>44</v>
      </c>
      <c r="C76" s="19" t="s">
        <v>148</v>
      </c>
    </row>
    <row r="77" spans="1:3">
      <c r="A77" s="36" t="s">
        <v>45</v>
      </c>
      <c r="B77" s="117" t="s">
        <v>46</v>
      </c>
      <c r="C77" s="19" t="s">
        <v>149</v>
      </c>
    </row>
    <row r="78" spans="1:3" ht="30">
      <c r="A78" s="36" t="s">
        <v>47</v>
      </c>
      <c r="B78" s="117" t="s">
        <v>39</v>
      </c>
      <c r="C78" s="19" t="s">
        <v>150</v>
      </c>
    </row>
    <row r="79" spans="1:3">
      <c r="A79" s="36" t="s">
        <v>48</v>
      </c>
      <c r="B79" s="117" t="s">
        <v>42</v>
      </c>
      <c r="C79" s="19" t="s">
        <v>151</v>
      </c>
    </row>
    <row r="80" spans="1:3">
      <c r="A80" s="36" t="s">
        <v>49</v>
      </c>
      <c r="B80" s="117" t="s">
        <v>50</v>
      </c>
      <c r="C80" s="19" t="s">
        <v>152</v>
      </c>
    </row>
    <row r="81" spans="1:3">
      <c r="A81" s="31" t="s">
        <v>51</v>
      </c>
      <c r="B81" s="31" t="s">
        <v>904</v>
      </c>
      <c r="C81" s="19" t="s">
        <v>153</v>
      </c>
    </row>
    <row r="82" spans="1:3">
      <c r="A82" s="10" t="s">
        <v>798</v>
      </c>
      <c r="B82" s="110"/>
      <c r="C82" s="102"/>
    </row>
    <row r="83" spans="1:3" ht="45">
      <c r="A83" s="9" t="s">
        <v>799</v>
      </c>
      <c r="B83" s="26" t="s">
        <v>32</v>
      </c>
      <c r="C83" s="19" t="s">
        <v>143</v>
      </c>
    </row>
    <row r="84" spans="1:3">
      <c r="A84" s="10" t="s">
        <v>801</v>
      </c>
      <c r="B84" s="110"/>
      <c r="C84" s="102"/>
    </row>
    <row r="85" spans="1:3" ht="45">
      <c r="A85" s="9" t="s">
        <v>695</v>
      </c>
      <c r="B85" s="9" t="s">
        <v>802</v>
      </c>
      <c r="C85" s="19" t="s">
        <v>905</v>
      </c>
    </row>
    <row r="86" spans="1:3">
      <c r="A86" s="10" t="s">
        <v>818</v>
      </c>
      <c r="B86" s="11"/>
      <c r="C86" s="61"/>
    </row>
    <row r="87" spans="1:3" ht="45">
      <c r="A87" s="9" t="s">
        <v>327</v>
      </c>
      <c r="B87" s="9" t="s">
        <v>329</v>
      </c>
      <c r="C87" s="26" t="s">
        <v>906</v>
      </c>
    </row>
    <row r="88" spans="1:3">
      <c r="A88" s="10" t="s">
        <v>819</v>
      </c>
      <c r="B88" s="148"/>
      <c r="C88" s="212"/>
    </row>
    <row r="89" spans="1:3" ht="45">
      <c r="A89" s="9" t="s">
        <v>820</v>
      </c>
      <c r="B89" s="9" t="s">
        <v>821</v>
      </c>
      <c r="C89" s="26" t="s">
        <v>907</v>
      </c>
    </row>
    <row r="90" spans="1:3" ht="45">
      <c r="A90" s="9" t="s">
        <v>829</v>
      </c>
      <c r="B90" s="9" t="s">
        <v>830</v>
      </c>
      <c r="C90" s="26" t="s">
        <v>908</v>
      </c>
    </row>
    <row r="91" spans="1:3" ht="45">
      <c r="A91" s="9" t="s">
        <v>837</v>
      </c>
      <c r="B91" s="9" t="s">
        <v>838</v>
      </c>
      <c r="C91" s="26" t="s">
        <v>909</v>
      </c>
    </row>
    <row r="92" spans="1:3" ht="45">
      <c r="A92" s="9" t="s">
        <v>527</v>
      </c>
      <c r="B92" s="9" t="s">
        <v>532</v>
      </c>
      <c r="C92" s="26" t="s">
        <v>910</v>
      </c>
    </row>
    <row r="93" spans="1:3" ht="45">
      <c r="A93" s="9" t="s">
        <v>655</v>
      </c>
      <c r="B93" s="9" t="s">
        <v>447</v>
      </c>
      <c r="C93" s="26" t="s">
        <v>911</v>
      </c>
    </row>
    <row r="94" spans="1:3" ht="60">
      <c r="A94" s="9" t="s">
        <v>615</v>
      </c>
      <c r="B94" s="9" t="s">
        <v>851</v>
      </c>
      <c r="C94" s="26" t="s">
        <v>912</v>
      </c>
    </row>
    <row r="95" spans="1:3" ht="45">
      <c r="A95" s="9" t="s">
        <v>865</v>
      </c>
      <c r="B95" s="9" t="s">
        <v>866</v>
      </c>
      <c r="C95" s="26" t="s">
        <v>913</v>
      </c>
    </row>
    <row r="96" spans="1:3" ht="45">
      <c r="A96" s="9" t="s">
        <v>625</v>
      </c>
      <c r="B96" s="9" t="s">
        <v>878</v>
      </c>
      <c r="C96" s="26" t="s">
        <v>914</v>
      </c>
    </row>
    <row r="97" spans="1:3" ht="45">
      <c r="A97" s="9" t="s">
        <v>560</v>
      </c>
      <c r="B97" s="9" t="s">
        <v>880</v>
      </c>
      <c r="C97" s="26" t="s">
        <v>915</v>
      </c>
    </row>
    <row r="98" spans="1:3" ht="45">
      <c r="A98" s="9" t="s">
        <v>535</v>
      </c>
      <c r="B98" s="9" t="s">
        <v>882</v>
      </c>
      <c r="C98" s="26" t="s">
        <v>916</v>
      </c>
    </row>
    <row r="99" spans="1:3" ht="45">
      <c r="A99" s="36" t="s">
        <v>543</v>
      </c>
      <c r="B99" s="9" t="s">
        <v>884</v>
      </c>
      <c r="C99" s="26" t="s">
        <v>917</v>
      </c>
    </row>
    <row r="100" spans="1:3" ht="45">
      <c r="A100" s="36" t="s">
        <v>551</v>
      </c>
      <c r="B100" s="9" t="s">
        <v>886</v>
      </c>
      <c r="C100" s="26" t="s">
        <v>918</v>
      </c>
    </row>
    <row r="101" spans="1:3" ht="45">
      <c r="A101" s="36" t="s">
        <v>509</v>
      </c>
      <c r="B101" s="9" t="s">
        <v>888</v>
      </c>
      <c r="C101" s="26" t="s">
        <v>919</v>
      </c>
    </row>
    <row r="102" spans="1:3">
      <c r="A102" s="10" t="s">
        <v>100</v>
      </c>
      <c r="B102" s="11"/>
      <c r="C102" s="61"/>
    </row>
    <row r="103" spans="1:3" ht="45">
      <c r="A103" s="39" t="s">
        <v>890</v>
      </c>
      <c r="B103" s="9" t="s">
        <v>102</v>
      </c>
      <c r="C103" s="19" t="s">
        <v>175</v>
      </c>
    </row>
    <row r="104" spans="1:3" ht="45">
      <c r="A104" s="39" t="s">
        <v>104</v>
      </c>
      <c r="B104" s="9" t="s">
        <v>102</v>
      </c>
      <c r="C104" s="19" t="s">
        <v>176</v>
      </c>
    </row>
    <row r="105" spans="1:3" ht="45">
      <c r="A105" s="39" t="s">
        <v>105</v>
      </c>
      <c r="B105" s="9" t="s">
        <v>102</v>
      </c>
      <c r="C105" s="19" t="s">
        <v>177</v>
      </c>
    </row>
    <row r="106" spans="1:3" ht="75">
      <c r="A106" s="39" t="s">
        <v>891</v>
      </c>
      <c r="B106" s="9"/>
      <c r="C106" s="19" t="s">
        <v>178</v>
      </c>
    </row>
    <row r="107" spans="1:3" ht="45">
      <c r="A107" s="39" t="s">
        <v>892</v>
      </c>
      <c r="B107" s="9" t="s">
        <v>102</v>
      </c>
      <c r="C107" s="19" t="s">
        <v>179</v>
      </c>
    </row>
    <row r="108" spans="1:3" ht="45">
      <c r="A108" s="67" t="s">
        <v>893</v>
      </c>
      <c r="B108" s="9"/>
      <c r="C108" s="19" t="s">
        <v>180</v>
      </c>
    </row>
    <row r="109" spans="1:3" ht="75">
      <c r="A109" s="67" t="s">
        <v>111</v>
      </c>
      <c r="B109" s="9"/>
      <c r="C109" s="19" t="s">
        <v>181</v>
      </c>
    </row>
    <row r="110" spans="1:3">
      <c r="A110" s="10" t="s">
        <v>112</v>
      </c>
      <c r="B110" s="11"/>
      <c r="C110" s="11"/>
    </row>
    <row r="111" spans="1:3" ht="30">
      <c r="A111" s="36" t="s">
        <v>113</v>
      </c>
      <c r="B111" s="9"/>
      <c r="C111" s="26" t="s">
        <v>182</v>
      </c>
    </row>
    <row r="112" spans="1:3" ht="30">
      <c r="A112" s="36" t="s">
        <v>115</v>
      </c>
      <c r="B112" s="9"/>
      <c r="C112" s="19" t="s">
        <v>183</v>
      </c>
    </row>
    <row r="113" spans="1:3" ht="45">
      <c r="A113" s="39" t="s">
        <v>894</v>
      </c>
      <c r="B113" s="9" t="s">
        <v>102</v>
      </c>
      <c r="C113" s="19" t="s">
        <v>179</v>
      </c>
    </row>
    <row r="114" spans="1:3" ht="45">
      <c r="A114" s="67" t="s">
        <v>895</v>
      </c>
      <c r="B114" s="9"/>
      <c r="C114" s="19" t="s">
        <v>180</v>
      </c>
    </row>
    <row r="115" spans="1:3" ht="75">
      <c r="A115" s="67" t="s">
        <v>120</v>
      </c>
      <c r="B115" s="9"/>
      <c r="C115" s="19" t="s">
        <v>181</v>
      </c>
    </row>
    <row r="116" spans="1:3" ht="75">
      <c r="A116" s="67" t="s">
        <v>896</v>
      </c>
      <c r="B116" s="9"/>
      <c r="C116" s="19" t="s">
        <v>187</v>
      </c>
    </row>
    <row r="117" spans="1:3" ht="45">
      <c r="A117" s="67" t="s">
        <v>708</v>
      </c>
      <c r="B117" s="9" t="s">
        <v>103</v>
      </c>
      <c r="C117" s="19" t="s">
        <v>920</v>
      </c>
    </row>
    <row r="118" spans="1:3" ht="90">
      <c r="A118" s="68" t="s">
        <v>128</v>
      </c>
      <c r="B118" s="9"/>
      <c r="C118" s="19" t="s">
        <v>188</v>
      </c>
    </row>
    <row r="119" spans="1:3" ht="90">
      <c r="A119" s="68" t="s">
        <v>897</v>
      </c>
      <c r="B119" s="9"/>
      <c r="C119" s="19" t="s">
        <v>189</v>
      </c>
    </row>
    <row r="120" spans="1:3" ht="105">
      <c r="A120" s="36" t="s">
        <v>132</v>
      </c>
      <c r="B120" s="9"/>
      <c r="C120" s="19" t="s">
        <v>192</v>
      </c>
    </row>
    <row r="121" spans="1:3" ht="45">
      <c r="A121" s="36" t="s">
        <v>133</v>
      </c>
      <c r="B121" s="9"/>
      <c r="C121" s="19" t="s">
        <v>193</v>
      </c>
    </row>
    <row r="122" spans="1:3" ht="30">
      <c r="A122" s="67" t="s">
        <v>898</v>
      </c>
      <c r="B122" s="9" t="s">
        <v>103</v>
      </c>
      <c r="C122" s="19" t="s">
        <v>921</v>
      </c>
    </row>
    <row r="123" spans="1:3" ht="30">
      <c r="A123" s="67" t="s">
        <v>899</v>
      </c>
      <c r="B123" s="9" t="s">
        <v>330</v>
      </c>
      <c r="C123" s="19" t="s">
        <v>922</v>
      </c>
    </row>
    <row r="124" spans="1:3" ht="30">
      <c r="A124" s="67" t="s">
        <v>901</v>
      </c>
      <c r="B124" s="9" t="s">
        <v>103</v>
      </c>
      <c r="C124" s="19" t="s">
        <v>923</v>
      </c>
    </row>
    <row r="125" spans="1:3" ht="30">
      <c r="A125" s="67" t="s">
        <v>697</v>
      </c>
      <c r="B125" s="9" t="s">
        <v>330</v>
      </c>
      <c r="C125" s="19" t="s">
        <v>924</v>
      </c>
    </row>
    <row r="126" spans="1:3" ht="60">
      <c r="A126" s="9" t="s">
        <v>134</v>
      </c>
      <c r="B126" s="9" t="s">
        <v>135</v>
      </c>
      <c r="C126" s="19" t="s">
        <v>194</v>
      </c>
    </row>
    <row r="127" spans="1:3" ht="90">
      <c r="A127" s="67" t="s">
        <v>2664</v>
      </c>
      <c r="B127" s="258">
        <v>1</v>
      </c>
      <c r="C127" s="19" t="s">
        <v>2665</v>
      </c>
    </row>
  </sheetData>
  <conditionalFormatting sqref="C1">
    <cfRule type="expression" dxfId="7898" priority="18">
      <formula>OR(C1="",C1="Unexecuted")</formula>
    </cfRule>
    <cfRule type="expression" dxfId="7897" priority="19">
      <formula>C1="WARNING"</formula>
    </cfRule>
    <cfRule type="expression" dxfId="7896" priority="20">
      <formula>C1=C4</formula>
    </cfRule>
    <cfRule type="expression" dxfId="7895" priority="21">
      <formula>C1&lt;&gt;C4</formula>
    </cfRule>
  </conditionalFormatting>
  <conditionalFormatting sqref="D1">
    <cfRule type="expression" dxfId="7894" priority="4">
      <formula>OR(D1="",D1="Unexecuted")</formula>
    </cfRule>
    <cfRule type="expression" dxfId="7893" priority="5">
      <formula>D1="WARNING"</formula>
    </cfRule>
    <cfRule type="expression" dxfId="7892" priority="6">
      <formula>D1=D4</formula>
    </cfRule>
    <cfRule type="expression" dxfId="7891" priority="7">
      <formula>D1&lt;&gt;D4</formula>
    </cfRule>
  </conditionalFormatting>
  <conditionalFormatting sqref="E1">
    <cfRule type="expression" dxfId="7890" priority="25">
      <formula>OR(E1="",E1="Unexecuted")</formula>
    </cfRule>
    <cfRule type="expression" dxfId="7889" priority="26">
      <formula>E1="WARNING"</formula>
    </cfRule>
    <cfRule type="expression" dxfId="7888" priority="27">
      <formula>E1=E4</formula>
    </cfRule>
    <cfRule type="expression" dxfId="7887" priority="28">
      <formula>E1&lt;&gt;E4</formula>
    </cfRule>
  </conditionalFormatting>
  <conditionalFormatting sqref="F1">
    <cfRule type="expression" dxfId="7886" priority="11">
      <formula>OR(F1="",F1="Unexecuted")</formula>
    </cfRule>
    <cfRule type="expression" dxfId="7885" priority="12">
      <formula>F1="WARNING"</formula>
    </cfRule>
    <cfRule type="expression" dxfId="7884" priority="13">
      <formula>F1=F4</formula>
    </cfRule>
    <cfRule type="expression" dxfId="7883" priority="14">
      <formula>F1&lt;&gt;F4</formula>
    </cfRule>
  </conditionalFormatting>
  <conditionalFormatting sqref="W1:XFD1">
    <cfRule type="expression" dxfId="7882" priority="109">
      <formula>W1&lt;&gt;W4</formula>
    </cfRule>
  </conditionalFormatting>
  <conditionalFormatting sqref="C42">
    <cfRule type="expression" dxfId="7881" priority="24">
      <formula>C$41="Yes"</formula>
    </cfRule>
  </conditionalFormatting>
  <conditionalFormatting sqref="D42">
    <cfRule type="expression" dxfId="7880" priority="10">
      <formula>D$41="Yes"</formula>
    </cfRule>
  </conditionalFormatting>
  <conditionalFormatting sqref="E42">
    <cfRule type="expression" dxfId="7879" priority="31">
      <formula>E$41="Yes"</formula>
    </cfRule>
  </conditionalFormatting>
  <conditionalFormatting sqref="A44">
    <cfRule type="expression" dxfId="7878" priority="44">
      <formula>A$48="Yes"</formula>
    </cfRule>
  </conditionalFormatting>
  <conditionalFormatting sqref="C44">
    <cfRule type="expression" dxfId="7877" priority="23">
      <formula>C$43="Yes"</formula>
    </cfRule>
  </conditionalFormatting>
  <conditionalFormatting sqref="D44">
    <cfRule type="expression" dxfId="7876" priority="9">
      <formula>D$43="Yes"</formula>
    </cfRule>
  </conditionalFormatting>
  <conditionalFormatting sqref="E44">
    <cfRule type="expression" dxfId="7875" priority="30">
      <formula>E$43="Yes"</formula>
    </cfRule>
  </conditionalFormatting>
  <conditionalFormatting sqref="A50">
    <cfRule type="expression" dxfId="7874" priority="45">
      <formula>A$54="Yes"</formula>
    </cfRule>
  </conditionalFormatting>
  <conditionalFormatting sqref="C50">
    <cfRule type="expression" dxfId="7873" priority="22">
      <formula>C$49="Yes"</formula>
    </cfRule>
  </conditionalFormatting>
  <conditionalFormatting sqref="D50">
    <cfRule type="expression" dxfId="7872" priority="8">
      <formula>D$49="Yes"</formula>
    </cfRule>
  </conditionalFormatting>
  <conditionalFormatting sqref="E50">
    <cfRule type="expression" dxfId="7871" priority="29">
      <formula>E$49="Yes"</formula>
    </cfRule>
  </conditionalFormatting>
  <conditionalFormatting sqref="A59:XFD59">
    <cfRule type="expression" dxfId="7870" priority="3">
      <formula>A$58="Yes"</formula>
    </cfRule>
  </conditionalFormatting>
  <conditionalFormatting sqref="A61:XFD61">
    <cfRule type="expression" dxfId="7869" priority="1">
      <formula>A$60="Yes"</formula>
    </cfRule>
  </conditionalFormatting>
  <conditionalFormatting sqref="A66">
    <cfRule type="expression" dxfId="7868" priority="41">
      <formula>OR(A66="",A66="Unexecuted")</formula>
    </cfRule>
    <cfRule type="expression" dxfId="7867" priority="42">
      <formula>A66="WARNING"</formula>
    </cfRule>
    <cfRule type="expression" dxfId="7866" priority="43">
      <formula>A66=A69</formula>
    </cfRule>
  </conditionalFormatting>
  <conditionalFormatting sqref="B66">
    <cfRule type="expression" dxfId="7865" priority="37">
      <formula>OR(B66="",B66="Unexecuted")</formula>
    </cfRule>
    <cfRule type="expression" dxfId="7864" priority="38">
      <formula>B66="WARNING"</formula>
    </cfRule>
    <cfRule type="expression" dxfId="7863" priority="39">
      <formula>B66=B69</formula>
    </cfRule>
    <cfRule type="expression" dxfId="7862" priority="40">
      <formula>B66&lt;&gt;B69</formula>
    </cfRule>
  </conditionalFormatting>
  <conditionalFormatting sqref="B106">
    <cfRule type="expression" dxfId="7861" priority="36">
      <formula>B$41="Yes"</formula>
    </cfRule>
  </conditionalFormatting>
  <conditionalFormatting sqref="A108">
    <cfRule type="expression" dxfId="7860" priority="32">
      <formula>A$48="Yes"</formula>
    </cfRule>
  </conditionalFormatting>
  <conditionalFormatting sqref="B108">
    <cfRule type="expression" dxfId="7859" priority="35">
      <formula>B$43="Yes"</formula>
    </cfRule>
  </conditionalFormatting>
  <conditionalFormatting sqref="A114">
    <cfRule type="expression" dxfId="7858" priority="33">
      <formula>A$54="Yes"</formula>
    </cfRule>
  </conditionalFormatting>
  <conditionalFormatting sqref="B114">
    <cfRule type="expression" dxfId="7857" priority="34">
      <formula>B$49="Yes"</formula>
    </cfRule>
  </conditionalFormatting>
  <conditionalFormatting sqref="A1 W1:XFD1">
    <cfRule type="expression" dxfId="7856" priority="106">
      <formula>OR(A1="",A1="Unexecuted")</formula>
    </cfRule>
    <cfRule type="expression" dxfId="7855" priority="107">
      <formula>A1="WARNING"</formula>
    </cfRule>
    <cfRule type="expression" dxfId="7854" priority="108">
      <formula>A1=A4</formula>
    </cfRule>
  </conditionalFormatting>
  <conditionalFormatting sqref="G1:V1 B1">
    <cfRule type="expression" dxfId="7853" priority="46">
      <formula>OR(B1="",B1="Unexecuted")</formula>
    </cfRule>
    <cfRule type="expression" dxfId="7852" priority="47">
      <formula>B1="WARNING"</formula>
    </cfRule>
    <cfRule type="expression" dxfId="7851" priority="48">
      <formula>B1=B4</formula>
    </cfRule>
    <cfRule type="expression" dxfId="7850" priority="49">
      <formula>B1&lt;&gt;B4</formula>
    </cfRule>
  </conditionalFormatting>
  <conditionalFormatting sqref="B42 F42:XFD42">
    <cfRule type="expression" dxfId="7849" priority="112">
      <formula>B$41="Yes"</formula>
    </cfRule>
  </conditionalFormatting>
  <conditionalFormatting sqref="B44 F44:XFD44">
    <cfRule type="expression" dxfId="7848" priority="111">
      <formula>B$43="Yes"</formula>
    </cfRule>
  </conditionalFormatting>
  <conditionalFormatting sqref="B50 F50:XFD50">
    <cfRule type="expression" dxfId="7847" priority="110">
      <formula>B$49="Yes"</formula>
    </cfRule>
  </conditionalFormatting>
  <dataValidations count="14">
    <dataValidation type="list" allowBlank="1" showInputMessage="1" showErrorMessage="1" sqref="B10:V10 B14:V14 B74 B78">
      <formula1>"Toyota Astra Financial Service,WOM Finance,ADINS"</formula1>
    </dataValidation>
    <dataValidation type="list" allowBlank="1" showInputMessage="1" showErrorMessage="1" sqref="B11:V11 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 B77">
      <formula1>"Password123!,password"</formula1>
    </dataValidation>
    <dataValidation type="list" allowBlank="1" showInputMessage="1" showErrorMessage="1" sqref="B15:V15 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 B53:V53 B60:V60 B57:V58">
      <formula1>"Yes, No"</formula1>
    </dataValidation>
    <dataValidation type="list" allowBlank="1" showInputMessage="1" showErrorMessage="1" sqref="B52:V52 B54:V54 B55 B63:V63">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
  <sheetViews>
    <sheetView workbookViewId="0">
      <selection activeCell="A8" sqref="A8:B9"/>
    </sheetView>
  </sheetViews>
  <sheetFormatPr defaultColWidth="9" defaultRowHeight="15"/>
  <cols>
    <col min="1" max="2" width="22" customWidth="1" collapsed="1"/>
    <col min="3" max="3" width="44" customWidth="1" collapsed="1"/>
    <col min="4" max="10" width="22" customWidth="1" collapsed="1"/>
  </cols>
  <sheetData>
    <row r="1" spans="1:10">
      <c r="A1" s="9" t="s">
        <v>0</v>
      </c>
      <c r="B1" t="s">
        <v>1</v>
      </c>
      <c r="C1" t="s">
        <v>1</v>
      </c>
      <c r="D1" t="s">
        <v>1</v>
      </c>
      <c r="E1" t="s">
        <v>1</v>
      </c>
      <c r="F1" t="s">
        <v>1</v>
      </c>
      <c r="G1" t="s">
        <v>1</v>
      </c>
      <c r="H1" t="s">
        <v>1</v>
      </c>
      <c r="I1" t="s">
        <v>25</v>
      </c>
      <c r="J1" t="s">
        <v>1</v>
      </c>
    </row>
    <row r="2" spans="1:10">
      <c r="A2" s="9" t="s">
        <v>3</v>
      </c>
      <c r="B2" t="s">
        <v>769</v>
      </c>
      <c r="C2" t="s">
        <v>925</v>
      </c>
      <c r="D2" t="s">
        <v>926</v>
      </c>
      <c r="E2" t="s">
        <v>927</v>
      </c>
      <c r="F2" t="s">
        <v>5</v>
      </c>
      <c r="G2" t="s">
        <v>928</v>
      </c>
      <c r="H2" t="s">
        <v>769</v>
      </c>
      <c r="I2" t="s">
        <v>6</v>
      </c>
      <c r="J2" t="s">
        <v>929</v>
      </c>
    </row>
    <row r="3" spans="1:10" ht="50.25" customHeight="1">
      <c r="A3" s="26" t="s">
        <v>7</v>
      </c>
      <c r="B3" s="26" t="s">
        <v>930</v>
      </c>
      <c r="C3" s="26" t="s">
        <v>931</v>
      </c>
      <c r="D3" s="26" t="s">
        <v>932</v>
      </c>
      <c r="E3" s="26" t="s">
        <v>933</v>
      </c>
      <c r="F3" s="26" t="s">
        <v>934</v>
      </c>
      <c r="G3" s="26" t="s">
        <v>935</v>
      </c>
      <c r="H3" s="26" t="s">
        <v>936</v>
      </c>
      <c r="I3" s="26" t="s">
        <v>937</v>
      </c>
      <c r="J3" s="26" t="s">
        <v>938</v>
      </c>
    </row>
    <row r="4" spans="1:10">
      <c r="A4" s="9" t="s">
        <v>23</v>
      </c>
      <c r="B4" s="9" t="s">
        <v>1</v>
      </c>
      <c r="C4" s="9" t="s">
        <v>1</v>
      </c>
      <c r="D4" s="9" t="s">
        <v>1</v>
      </c>
      <c r="E4" s="9" t="s">
        <v>1</v>
      </c>
      <c r="F4" s="9" t="s">
        <v>1</v>
      </c>
      <c r="G4" s="9" t="s">
        <v>1</v>
      </c>
      <c r="H4" s="9" t="s">
        <v>1</v>
      </c>
      <c r="I4" s="9" t="s">
        <v>25</v>
      </c>
      <c r="J4" s="9" t="s">
        <v>1</v>
      </c>
    </row>
    <row r="5" spans="1:10">
      <c r="A5" s="9" t="s">
        <v>26</v>
      </c>
      <c r="B5" s="26">
        <f t="shared" ref="B5" si="0">COUNTIFS($A12:$A31,"*$*",B12:B31,"")</f>
        <v>0</v>
      </c>
      <c r="C5" s="26">
        <f t="shared" ref="C5" si="1">COUNTIFS($A12:$A31,"*$*",C12:C31,"")</f>
        <v>0</v>
      </c>
      <c r="D5" s="26">
        <f t="shared" ref="D5:G5" si="2">COUNTIFS($A12:$A31,"*$*",D12:D31,"")</f>
        <v>0</v>
      </c>
      <c r="E5" s="26">
        <f t="shared" ref="E5" si="3">COUNTIFS($A12:$A31,"*$*",E12:E31,"")</f>
        <v>0</v>
      </c>
      <c r="F5" s="26">
        <f t="shared" ref="F5" si="4">COUNTIFS($A12:$A31,"*$*",F12:F31,"")</f>
        <v>0</v>
      </c>
      <c r="G5" s="26">
        <f t="shared" si="2"/>
        <v>0</v>
      </c>
      <c r="H5" s="26">
        <f t="shared" ref="H5:J5" si="5">COUNTIFS($A12:$A31,"*$*",H12:H31,"")</f>
        <v>0</v>
      </c>
      <c r="I5" s="26">
        <f>COUNTIFS($A12:$A31,"*$*",I12:I31,"")</f>
        <v>0</v>
      </c>
      <c r="J5" s="26">
        <f t="shared" si="5"/>
        <v>0</v>
      </c>
    </row>
    <row r="6" spans="1:10">
      <c r="A6" s="26"/>
      <c r="B6" s="26"/>
      <c r="C6" s="26"/>
      <c r="D6" s="26"/>
      <c r="E6" s="26"/>
      <c r="F6" s="26"/>
      <c r="G6" s="26"/>
      <c r="H6" s="26"/>
      <c r="I6" s="26"/>
      <c r="J6" s="26"/>
    </row>
    <row r="7" spans="1:10">
      <c r="A7" s="10" t="s">
        <v>795</v>
      </c>
      <c r="B7" s="11"/>
      <c r="C7" s="11"/>
      <c r="D7" s="11"/>
      <c r="E7" s="11"/>
      <c r="F7" s="11"/>
      <c r="G7" s="11"/>
      <c r="H7" s="11"/>
      <c r="I7" s="11"/>
      <c r="J7" s="11"/>
    </row>
    <row r="8" spans="1:10">
      <c r="A8" s="36" t="s">
        <v>49</v>
      </c>
      <c r="B8" s="117" t="s">
        <v>50</v>
      </c>
      <c r="C8" s="117" t="s">
        <v>50</v>
      </c>
      <c r="D8" s="117" t="s">
        <v>50</v>
      </c>
      <c r="E8" s="117" t="s">
        <v>50</v>
      </c>
      <c r="F8" s="117" t="s">
        <v>50</v>
      </c>
      <c r="G8" s="117" t="s">
        <v>50</v>
      </c>
      <c r="H8" s="117" t="s">
        <v>50</v>
      </c>
      <c r="I8" s="117" t="s">
        <v>50</v>
      </c>
      <c r="J8" s="117" t="s">
        <v>50</v>
      </c>
    </row>
    <row r="9" spans="1:10">
      <c r="A9" s="31" t="s">
        <v>51</v>
      </c>
      <c r="B9" s="31" t="s">
        <v>52</v>
      </c>
      <c r="C9" s="31" t="s">
        <v>52</v>
      </c>
      <c r="D9" s="31" t="s">
        <v>52</v>
      </c>
      <c r="E9" s="31" t="s">
        <v>52</v>
      </c>
      <c r="F9" s="31" t="s">
        <v>52</v>
      </c>
      <c r="G9" s="31" t="s">
        <v>52</v>
      </c>
      <c r="H9" s="31" t="s">
        <v>52</v>
      </c>
      <c r="I9" s="31" t="s">
        <v>52</v>
      </c>
      <c r="J9" s="31" t="s">
        <v>52</v>
      </c>
    </row>
    <row r="10" spans="1:10">
      <c r="A10" s="10" t="s">
        <v>801</v>
      </c>
      <c r="B10" s="110"/>
      <c r="C10" s="110"/>
      <c r="D10" s="110"/>
      <c r="E10" s="110"/>
      <c r="F10" s="110"/>
      <c r="G10" s="110"/>
      <c r="H10" s="110"/>
      <c r="I10" s="110"/>
      <c r="J10" s="110"/>
    </row>
    <row r="11" spans="1:10">
      <c r="A11" s="9" t="s">
        <v>695</v>
      </c>
      <c r="B11" s="9" t="s">
        <v>802</v>
      </c>
      <c r="C11" s="9" t="s">
        <v>802</v>
      </c>
      <c r="D11" s="9" t="s">
        <v>802</v>
      </c>
      <c r="E11" s="9" t="s">
        <v>802</v>
      </c>
      <c r="F11" s="9" t="s">
        <v>802</v>
      </c>
      <c r="G11" s="9" t="s">
        <v>802</v>
      </c>
      <c r="H11" s="9" t="s">
        <v>802</v>
      </c>
      <c r="I11" s="9" t="s">
        <v>802</v>
      </c>
      <c r="J11" s="9" t="s">
        <v>802</v>
      </c>
    </row>
    <row r="12" spans="1:10">
      <c r="A12" s="10" t="s">
        <v>939</v>
      </c>
      <c r="B12" s="148"/>
      <c r="C12" s="148"/>
      <c r="D12" s="148"/>
      <c r="E12" s="148"/>
      <c r="F12" s="148"/>
      <c r="G12" s="148"/>
      <c r="H12" s="148"/>
      <c r="I12" s="148"/>
      <c r="J12" s="148"/>
    </row>
    <row r="13" spans="1:10">
      <c r="A13" s="9" t="s">
        <v>940</v>
      </c>
      <c r="B13" s="9" t="s">
        <v>102</v>
      </c>
      <c r="C13" s="9" t="s">
        <v>102</v>
      </c>
      <c r="D13" s="9" t="s">
        <v>102</v>
      </c>
      <c r="E13" s="9" t="s">
        <v>102</v>
      </c>
      <c r="F13" s="9" t="s">
        <v>102</v>
      </c>
      <c r="G13" s="9" t="s">
        <v>102</v>
      </c>
      <c r="H13" s="9" t="s">
        <v>103</v>
      </c>
      <c r="I13" s="9" t="s">
        <v>102</v>
      </c>
      <c r="J13" s="9" t="s">
        <v>102</v>
      </c>
    </row>
    <row r="14" spans="1:10">
      <c r="A14" s="9" t="s">
        <v>941</v>
      </c>
      <c r="B14" s="9" t="s">
        <v>330</v>
      </c>
      <c r="C14" s="9" t="s">
        <v>330</v>
      </c>
      <c r="D14" s="9" t="s">
        <v>330</v>
      </c>
      <c r="E14" s="9" t="s">
        <v>330</v>
      </c>
      <c r="F14" s="9" t="s">
        <v>330</v>
      </c>
      <c r="G14" s="9" t="s">
        <v>330</v>
      </c>
      <c r="H14" s="9" t="s">
        <v>942</v>
      </c>
      <c r="I14" s="9" t="s">
        <v>330</v>
      </c>
      <c r="J14" s="9" t="s">
        <v>330</v>
      </c>
    </row>
    <row r="15" spans="1:10">
      <c r="A15" s="10" t="s">
        <v>943</v>
      </c>
      <c r="B15" s="148"/>
      <c r="C15" s="148"/>
      <c r="D15" s="148"/>
      <c r="E15" s="148"/>
      <c r="F15" s="148"/>
      <c r="G15" s="148"/>
      <c r="H15" s="148"/>
      <c r="I15" s="148"/>
      <c r="J15" s="148"/>
    </row>
    <row r="16" spans="1:10">
      <c r="A16" s="9" t="s">
        <v>820</v>
      </c>
      <c r="B16" s="9" t="s">
        <v>944</v>
      </c>
      <c r="C16" s="9" t="s">
        <v>944</v>
      </c>
      <c r="D16" s="9" t="s">
        <v>944</v>
      </c>
      <c r="E16" s="9" t="s">
        <v>944</v>
      </c>
      <c r="F16" s="9" t="s">
        <v>944</v>
      </c>
      <c r="G16" s="9" t="s">
        <v>944</v>
      </c>
      <c r="H16" s="9" t="s">
        <v>944</v>
      </c>
      <c r="I16" s="9" t="s">
        <v>944</v>
      </c>
      <c r="J16" s="9" t="s">
        <v>944</v>
      </c>
    </row>
    <row r="17" spans="1:10">
      <c r="A17" s="9" t="s">
        <v>829</v>
      </c>
      <c r="B17" s="9" t="s">
        <v>945</v>
      </c>
      <c r="C17" s="9" t="s">
        <v>945</v>
      </c>
      <c r="D17" s="9" t="s">
        <v>945</v>
      </c>
      <c r="E17" s="9" t="s">
        <v>945</v>
      </c>
      <c r="F17" s="9" t="s">
        <v>945</v>
      </c>
      <c r="G17" s="9" t="s">
        <v>945</v>
      </c>
      <c r="H17" s="9" t="s">
        <v>945</v>
      </c>
      <c r="I17" s="9" t="s">
        <v>945</v>
      </c>
      <c r="J17" s="9" t="s">
        <v>945</v>
      </c>
    </row>
    <row r="18" spans="1:10">
      <c r="A18" s="9" t="s">
        <v>837</v>
      </c>
      <c r="B18" s="9" t="s">
        <v>946</v>
      </c>
      <c r="C18" s="9" t="s">
        <v>946</v>
      </c>
      <c r="D18" s="9" t="s">
        <v>946</v>
      </c>
      <c r="E18" s="9" t="s">
        <v>946</v>
      </c>
      <c r="F18" s="9" t="s">
        <v>946</v>
      </c>
      <c r="G18" s="9" t="s">
        <v>946</v>
      </c>
      <c r="H18" s="9" t="s">
        <v>946</v>
      </c>
      <c r="I18" s="9" t="s">
        <v>946</v>
      </c>
      <c r="J18" s="9" t="s">
        <v>946</v>
      </c>
    </row>
    <row r="19" spans="1:10">
      <c r="A19" s="9" t="s">
        <v>527</v>
      </c>
      <c r="B19" s="9" t="s">
        <v>532</v>
      </c>
      <c r="C19" s="9" t="s">
        <v>532</v>
      </c>
      <c r="D19" s="9" t="s">
        <v>532</v>
      </c>
      <c r="E19" s="9" t="s">
        <v>532</v>
      </c>
      <c r="F19" s="9" t="s">
        <v>532</v>
      </c>
      <c r="G19" s="9" t="s">
        <v>532</v>
      </c>
      <c r="H19" s="9" t="s">
        <v>532</v>
      </c>
      <c r="I19" s="9" t="s">
        <v>532</v>
      </c>
      <c r="J19" s="9" t="s">
        <v>532</v>
      </c>
    </row>
    <row r="20" spans="1:10">
      <c r="A20" s="9" t="s">
        <v>655</v>
      </c>
      <c r="B20" s="9" t="s">
        <v>447</v>
      </c>
      <c r="C20" s="9" t="s">
        <v>447</v>
      </c>
      <c r="D20" s="9" t="s">
        <v>447</v>
      </c>
      <c r="E20" s="9" t="s">
        <v>447</v>
      </c>
      <c r="F20" s="9" t="s">
        <v>447</v>
      </c>
      <c r="G20" s="9" t="s">
        <v>447</v>
      </c>
      <c r="H20" s="9" t="s">
        <v>447</v>
      </c>
      <c r="I20" s="9" t="s">
        <v>447</v>
      </c>
      <c r="J20" s="9" t="s">
        <v>447</v>
      </c>
    </row>
    <row r="21" spans="1:10">
      <c r="A21" s="9" t="s">
        <v>615</v>
      </c>
      <c r="B21" s="9" t="s">
        <v>864</v>
      </c>
      <c r="C21" s="9" t="s">
        <v>864</v>
      </c>
      <c r="D21" s="9" t="s">
        <v>864</v>
      </c>
      <c r="E21" s="9" t="s">
        <v>864</v>
      </c>
      <c r="F21" s="9" t="s">
        <v>864</v>
      </c>
      <c r="G21" s="9" t="s">
        <v>864</v>
      </c>
      <c r="H21" s="9" t="s">
        <v>864</v>
      </c>
      <c r="I21" s="9" t="s">
        <v>864</v>
      </c>
      <c r="J21" s="9" t="s">
        <v>864</v>
      </c>
    </row>
    <row r="22" spans="1:10">
      <c r="A22" s="9" t="s">
        <v>865</v>
      </c>
      <c r="B22" s="230" t="s">
        <v>947</v>
      </c>
      <c r="C22" s="230" t="s">
        <v>947</v>
      </c>
      <c r="D22" s="230" t="s">
        <v>947</v>
      </c>
      <c r="E22" s="230" t="s">
        <v>947</v>
      </c>
      <c r="F22" s="230" t="s">
        <v>947</v>
      </c>
      <c r="G22" s="230" t="s">
        <v>330</v>
      </c>
      <c r="H22" s="230" t="s">
        <v>947</v>
      </c>
      <c r="I22" s="230" t="s">
        <v>947</v>
      </c>
      <c r="J22" s="230" t="s">
        <v>947</v>
      </c>
    </row>
    <row r="23" spans="1:10">
      <c r="A23" s="9" t="s">
        <v>625</v>
      </c>
      <c r="B23" s="9" t="s">
        <v>878</v>
      </c>
      <c r="C23" s="9" t="s">
        <v>878</v>
      </c>
      <c r="D23" s="9" t="s">
        <v>878</v>
      </c>
      <c r="E23" s="9" t="s">
        <v>878</v>
      </c>
      <c r="F23" s="9" t="s">
        <v>878</v>
      </c>
      <c r="G23" s="9" t="s">
        <v>878</v>
      </c>
      <c r="H23" s="9" t="s">
        <v>878</v>
      </c>
      <c r="I23" s="9" t="s">
        <v>878</v>
      </c>
      <c r="J23" s="9" t="s">
        <v>878</v>
      </c>
    </row>
    <row r="24" spans="1:10">
      <c r="A24" s="9" t="s">
        <v>560</v>
      </c>
      <c r="B24" s="9" t="s">
        <v>880</v>
      </c>
      <c r="C24" s="9" t="s">
        <v>880</v>
      </c>
      <c r="D24" s="9" t="s">
        <v>880</v>
      </c>
      <c r="E24" s="9" t="s">
        <v>880</v>
      </c>
      <c r="F24" s="9" t="s">
        <v>880</v>
      </c>
      <c r="G24" s="9" t="s">
        <v>880</v>
      </c>
      <c r="H24" s="9" t="s">
        <v>880</v>
      </c>
      <c r="I24" s="9" t="s">
        <v>880</v>
      </c>
      <c r="J24" s="9" t="s">
        <v>880</v>
      </c>
    </row>
    <row r="25" spans="1:10">
      <c r="A25" s="9" t="s">
        <v>535</v>
      </c>
      <c r="B25" s="9" t="s">
        <v>882</v>
      </c>
      <c r="C25" s="9" t="s">
        <v>882</v>
      </c>
      <c r="D25" s="9" t="s">
        <v>882</v>
      </c>
      <c r="E25" s="9" t="s">
        <v>882</v>
      </c>
      <c r="F25" s="9" t="s">
        <v>882</v>
      </c>
      <c r="G25" s="9" t="s">
        <v>882</v>
      </c>
      <c r="H25" s="9" t="s">
        <v>882</v>
      </c>
      <c r="I25" s="9" t="s">
        <v>882</v>
      </c>
      <c r="J25" s="9" t="s">
        <v>882</v>
      </c>
    </row>
    <row r="26" spans="1:10">
      <c r="A26" s="36" t="s">
        <v>543</v>
      </c>
      <c r="B26" s="9" t="s">
        <v>884</v>
      </c>
      <c r="C26" s="9" t="s">
        <v>884</v>
      </c>
      <c r="D26" s="9" t="s">
        <v>884</v>
      </c>
      <c r="E26" s="9" t="s">
        <v>884</v>
      </c>
      <c r="F26" s="9" t="s">
        <v>884</v>
      </c>
      <c r="G26" s="9" t="s">
        <v>884</v>
      </c>
      <c r="H26" s="9" t="s">
        <v>884</v>
      </c>
      <c r="I26" s="9" t="s">
        <v>884</v>
      </c>
      <c r="J26" s="9" t="s">
        <v>884</v>
      </c>
    </row>
    <row r="27" spans="1:10">
      <c r="A27" s="36" t="s">
        <v>551</v>
      </c>
      <c r="B27" s="9" t="s">
        <v>886</v>
      </c>
      <c r="C27" s="9" t="s">
        <v>886</v>
      </c>
      <c r="D27" s="9" t="s">
        <v>886</v>
      </c>
      <c r="E27" s="9" t="s">
        <v>886</v>
      </c>
      <c r="F27" s="9" t="s">
        <v>886</v>
      </c>
      <c r="G27" s="9" t="s">
        <v>886</v>
      </c>
      <c r="H27" s="9" t="s">
        <v>886</v>
      </c>
      <c r="I27" s="9" t="s">
        <v>886</v>
      </c>
      <c r="J27" s="9" t="s">
        <v>886</v>
      </c>
    </row>
    <row r="28" spans="1:10">
      <c r="A28" s="36" t="s">
        <v>509</v>
      </c>
      <c r="B28" s="9" t="s">
        <v>888</v>
      </c>
      <c r="C28" s="9" t="s">
        <v>888</v>
      </c>
      <c r="D28" s="9" t="s">
        <v>888</v>
      </c>
      <c r="E28" s="9" t="s">
        <v>888</v>
      </c>
      <c r="F28" s="9" t="s">
        <v>888</v>
      </c>
      <c r="G28" s="9" t="s">
        <v>888</v>
      </c>
      <c r="H28" s="9" t="s">
        <v>888</v>
      </c>
      <c r="I28" s="9" t="s">
        <v>888</v>
      </c>
      <c r="J28" s="9" t="s">
        <v>888</v>
      </c>
    </row>
    <row r="29" spans="1:10">
      <c r="A29" s="36" t="s">
        <v>948</v>
      </c>
      <c r="B29" s="39" t="s">
        <v>949</v>
      </c>
      <c r="C29" s="39" t="s">
        <v>949</v>
      </c>
      <c r="D29" s="39" t="s">
        <v>330</v>
      </c>
      <c r="E29" s="39" t="s">
        <v>950</v>
      </c>
      <c r="F29" s="39" t="s">
        <v>951</v>
      </c>
      <c r="G29" s="39" t="s">
        <v>949</v>
      </c>
      <c r="H29" s="39" t="s">
        <v>949</v>
      </c>
      <c r="I29" s="39" t="s">
        <v>949</v>
      </c>
      <c r="J29" s="39" t="s">
        <v>949</v>
      </c>
    </row>
    <row r="30" spans="1:10">
      <c r="A30" s="36" t="s">
        <v>691</v>
      </c>
      <c r="B30" s="39" t="s">
        <v>951</v>
      </c>
      <c r="C30" s="39" t="s">
        <v>330</v>
      </c>
      <c r="D30" s="39" t="s">
        <v>951</v>
      </c>
      <c r="E30" s="39" t="s">
        <v>951</v>
      </c>
      <c r="F30" s="39" t="s">
        <v>951</v>
      </c>
      <c r="G30" s="39" t="s">
        <v>951</v>
      </c>
      <c r="H30" s="39" t="s">
        <v>951</v>
      </c>
      <c r="I30" s="39" t="s">
        <v>951</v>
      </c>
      <c r="J30" s="39" t="s">
        <v>951</v>
      </c>
    </row>
    <row r="31" spans="1:10">
      <c r="A31" s="10" t="s">
        <v>952</v>
      </c>
      <c r="B31" s="11"/>
      <c r="C31" s="11"/>
      <c r="D31" s="11"/>
      <c r="E31" s="11"/>
      <c r="F31" s="11"/>
      <c r="G31" s="11"/>
      <c r="H31" s="11"/>
      <c r="I31" s="11"/>
      <c r="J31" s="11"/>
    </row>
    <row r="32" spans="1:10">
      <c r="A32" s="39" t="s">
        <v>953</v>
      </c>
      <c r="B32" s="9" t="s">
        <v>102</v>
      </c>
      <c r="C32" s="9" t="s">
        <v>102</v>
      </c>
      <c r="D32" s="9" t="s">
        <v>103</v>
      </c>
      <c r="E32" s="9" t="s">
        <v>103</v>
      </c>
      <c r="F32" s="9" t="s">
        <v>102</v>
      </c>
      <c r="G32" s="9" t="s">
        <v>102</v>
      </c>
      <c r="H32" s="9" t="s">
        <v>102</v>
      </c>
      <c r="I32" s="9" t="s">
        <v>102</v>
      </c>
      <c r="J32" s="9" t="s">
        <v>102</v>
      </c>
    </row>
    <row r="33" spans="1:10">
      <c r="A33" s="39" t="s">
        <v>954</v>
      </c>
      <c r="B33" s="9" t="s">
        <v>102</v>
      </c>
      <c r="C33" s="9" t="s">
        <v>103</v>
      </c>
      <c r="D33" s="9" t="s">
        <v>102</v>
      </c>
      <c r="E33" s="9" t="s">
        <v>102</v>
      </c>
      <c r="F33" s="9" t="s">
        <v>102</v>
      </c>
      <c r="G33" s="9" t="s">
        <v>102</v>
      </c>
      <c r="H33" s="9" t="s">
        <v>102</v>
      </c>
      <c r="I33" s="9" t="s">
        <v>102</v>
      </c>
      <c r="J33" s="9" t="s">
        <v>102</v>
      </c>
    </row>
    <row r="34" spans="1:10">
      <c r="A34" s="67" t="s">
        <v>708</v>
      </c>
      <c r="B34" s="9" t="s">
        <v>103</v>
      </c>
      <c r="C34" s="9" t="s">
        <v>102</v>
      </c>
      <c r="D34" s="9" t="s">
        <v>102</v>
      </c>
      <c r="E34" s="9" t="s">
        <v>102</v>
      </c>
      <c r="F34" s="9" t="s">
        <v>102</v>
      </c>
      <c r="G34" s="9" t="s">
        <v>102</v>
      </c>
      <c r="H34" s="9" t="s">
        <v>102</v>
      </c>
      <c r="I34" s="9" t="s">
        <v>102</v>
      </c>
      <c r="J34" s="9" t="s">
        <v>102</v>
      </c>
    </row>
    <row r="38" spans="1:10">
      <c r="A38" s="16" t="s">
        <v>136</v>
      </c>
      <c r="B38" s="17"/>
      <c r="C38" s="18"/>
    </row>
    <row r="39" spans="1:10" ht="225">
      <c r="A39" s="31" t="s">
        <v>0</v>
      </c>
      <c r="B39" s="32" t="s">
        <v>1</v>
      </c>
      <c r="C39" s="19" t="s">
        <v>137</v>
      </c>
    </row>
    <row r="40" spans="1:10" ht="135">
      <c r="A40" s="29" t="s">
        <v>3</v>
      </c>
      <c r="B40" s="32" t="s">
        <v>769</v>
      </c>
      <c r="C40" s="19" t="s">
        <v>138</v>
      </c>
    </row>
    <row r="41" spans="1:10" ht="30">
      <c r="A41" s="29" t="s">
        <v>7</v>
      </c>
      <c r="B41" s="33" t="s">
        <v>930</v>
      </c>
      <c r="C41" s="19" t="s">
        <v>139</v>
      </c>
    </row>
    <row r="42" spans="1:10" ht="30">
      <c r="A42" s="34" t="s">
        <v>23</v>
      </c>
      <c r="B42" s="33" t="s">
        <v>1</v>
      </c>
      <c r="C42" s="19" t="s">
        <v>140</v>
      </c>
    </row>
    <row r="43" spans="1:10" ht="120">
      <c r="A43" s="29" t="s">
        <v>26</v>
      </c>
      <c r="B43" s="33">
        <f>COUNTIFS($A48:$A82,"*$*",B48:B82,"")</f>
        <v>0</v>
      </c>
      <c r="C43" s="19" t="s">
        <v>141</v>
      </c>
    </row>
    <row r="44" spans="1:10">
      <c r="A44" s="10" t="s">
        <v>795</v>
      </c>
      <c r="B44" s="11"/>
      <c r="C44" s="11"/>
    </row>
    <row r="45" spans="1:10" ht="30">
      <c r="A45" s="36" t="s">
        <v>49</v>
      </c>
      <c r="B45" s="117" t="s">
        <v>50</v>
      </c>
      <c r="C45" s="19" t="s">
        <v>152</v>
      </c>
    </row>
    <row r="46" spans="1:10" ht="30">
      <c r="A46" s="31" t="s">
        <v>51</v>
      </c>
      <c r="B46" s="31" t="s">
        <v>52</v>
      </c>
      <c r="C46" s="19" t="s">
        <v>153</v>
      </c>
    </row>
    <row r="47" spans="1:10">
      <c r="A47" s="10" t="s">
        <v>801</v>
      </c>
      <c r="B47" s="110"/>
      <c r="C47" s="148"/>
    </row>
    <row r="48" spans="1:10" ht="45">
      <c r="A48" s="9" t="s">
        <v>695</v>
      </c>
      <c r="B48" s="9" t="s">
        <v>802</v>
      </c>
      <c r="C48" s="19" t="s">
        <v>905</v>
      </c>
    </row>
    <row r="49" spans="1:3">
      <c r="A49" s="10" t="s">
        <v>939</v>
      </c>
      <c r="B49" s="148"/>
      <c r="C49" s="148"/>
    </row>
    <row r="50" spans="1:3" ht="45">
      <c r="A50" s="9" t="s">
        <v>940</v>
      </c>
      <c r="B50" s="9" t="s">
        <v>102</v>
      </c>
      <c r="C50" s="20" t="s">
        <v>955</v>
      </c>
    </row>
    <row r="51" spans="1:3" ht="60">
      <c r="A51" s="9" t="s">
        <v>941</v>
      </c>
      <c r="B51" s="9" t="s">
        <v>330</v>
      </c>
      <c r="C51" s="20" t="s">
        <v>956</v>
      </c>
    </row>
    <row r="52" spans="1:3">
      <c r="A52" s="10" t="s">
        <v>943</v>
      </c>
      <c r="B52" s="148"/>
      <c r="C52" s="148"/>
    </row>
    <row r="53" spans="1:3" ht="45">
      <c r="A53" s="9" t="s">
        <v>820</v>
      </c>
      <c r="B53" s="9" t="s">
        <v>944</v>
      </c>
      <c r="C53" s="26" t="s">
        <v>907</v>
      </c>
    </row>
    <row r="54" spans="1:3" ht="45">
      <c r="A54" s="9" t="s">
        <v>829</v>
      </c>
      <c r="B54" s="9" t="s">
        <v>945</v>
      </c>
      <c r="C54" s="26" t="s">
        <v>908</v>
      </c>
    </row>
    <row r="55" spans="1:3" ht="45">
      <c r="A55" s="9" t="s">
        <v>837</v>
      </c>
      <c r="B55" s="9" t="s">
        <v>946</v>
      </c>
      <c r="C55" s="26" t="s">
        <v>909</v>
      </c>
    </row>
    <row r="56" spans="1:3" ht="45">
      <c r="A56" s="9" t="s">
        <v>527</v>
      </c>
      <c r="B56" s="9" t="s">
        <v>532</v>
      </c>
      <c r="C56" s="26" t="s">
        <v>910</v>
      </c>
    </row>
    <row r="57" spans="1:3" ht="45">
      <c r="A57" s="9" t="s">
        <v>655</v>
      </c>
      <c r="B57" s="9" t="s">
        <v>447</v>
      </c>
      <c r="C57" s="26" t="s">
        <v>911</v>
      </c>
    </row>
    <row r="58" spans="1:3" ht="60">
      <c r="A58" s="9" t="s">
        <v>615</v>
      </c>
      <c r="B58" s="9" t="s">
        <v>864</v>
      </c>
      <c r="C58" s="26" t="s">
        <v>912</v>
      </c>
    </row>
    <row r="59" spans="1:3" ht="45">
      <c r="A59" s="9" t="s">
        <v>865</v>
      </c>
      <c r="B59" s="230" t="s">
        <v>947</v>
      </c>
      <c r="C59" s="26" t="s">
        <v>913</v>
      </c>
    </row>
    <row r="60" spans="1:3" ht="45">
      <c r="A60" s="9" t="s">
        <v>625</v>
      </c>
      <c r="B60" s="9" t="s">
        <v>878</v>
      </c>
      <c r="C60" s="26" t="s">
        <v>914</v>
      </c>
    </row>
    <row r="61" spans="1:3" ht="45">
      <c r="A61" s="9" t="s">
        <v>560</v>
      </c>
      <c r="B61" s="9" t="s">
        <v>880</v>
      </c>
      <c r="C61" s="26" t="s">
        <v>915</v>
      </c>
    </row>
    <row r="62" spans="1:3" ht="45">
      <c r="A62" s="9" t="s">
        <v>535</v>
      </c>
      <c r="B62" s="9" t="s">
        <v>882</v>
      </c>
      <c r="C62" s="26" t="s">
        <v>916</v>
      </c>
    </row>
    <row r="63" spans="1:3" ht="45">
      <c r="A63" s="36" t="s">
        <v>543</v>
      </c>
      <c r="B63" s="9" t="s">
        <v>884</v>
      </c>
      <c r="C63" s="26" t="s">
        <v>917</v>
      </c>
    </row>
    <row r="64" spans="1:3" ht="45">
      <c r="A64" s="36" t="s">
        <v>551</v>
      </c>
      <c r="B64" s="9" t="s">
        <v>886</v>
      </c>
      <c r="C64" s="26" t="s">
        <v>918</v>
      </c>
    </row>
    <row r="65" spans="1:3" ht="45">
      <c r="A65" s="36" t="s">
        <v>509</v>
      </c>
      <c r="B65" s="9" t="s">
        <v>888</v>
      </c>
      <c r="C65" s="26" t="s">
        <v>919</v>
      </c>
    </row>
    <row r="66" spans="1:3" ht="135">
      <c r="A66" s="36" t="s">
        <v>948</v>
      </c>
      <c r="B66" s="39" t="s">
        <v>949</v>
      </c>
      <c r="C66" s="35" t="s">
        <v>957</v>
      </c>
    </row>
    <row r="67" spans="1:3" ht="135">
      <c r="A67" s="36" t="s">
        <v>691</v>
      </c>
      <c r="B67" s="39" t="s">
        <v>951</v>
      </c>
      <c r="C67" s="35" t="s">
        <v>958</v>
      </c>
    </row>
    <row r="68" spans="1:3">
      <c r="A68" s="10" t="s">
        <v>952</v>
      </c>
      <c r="B68" s="11"/>
      <c r="C68" s="148"/>
    </row>
    <row r="69" spans="1:3" ht="60">
      <c r="A69" s="39" t="s">
        <v>953</v>
      </c>
      <c r="B69" s="9" t="s">
        <v>102</v>
      </c>
      <c r="C69" s="19" t="s">
        <v>959</v>
      </c>
    </row>
    <row r="70" spans="1:3" ht="60">
      <c r="A70" s="39" t="s">
        <v>954</v>
      </c>
      <c r="B70" s="9" t="s">
        <v>102</v>
      </c>
      <c r="C70" s="19" t="s">
        <v>960</v>
      </c>
    </row>
    <row r="71" spans="1:3" ht="45">
      <c r="A71" s="67" t="s">
        <v>708</v>
      </c>
      <c r="B71" s="9" t="s">
        <v>103</v>
      </c>
      <c r="C71" s="19" t="s">
        <v>920</v>
      </c>
    </row>
  </sheetData>
  <conditionalFormatting sqref="B1">
    <cfRule type="expression" dxfId="7846" priority="58">
      <formula>OR(B1="",B1="Unexecuted")</formula>
    </cfRule>
    <cfRule type="expression" dxfId="7845" priority="59">
      <formula>B1="WARNING"</formula>
    </cfRule>
    <cfRule type="expression" dxfId="7844" priority="60">
      <formula>B1=B4</formula>
    </cfRule>
    <cfRule type="expression" dxfId="7843" priority="61">
      <formula>B1&lt;&gt;B4</formula>
    </cfRule>
  </conditionalFormatting>
  <conditionalFormatting sqref="C1:I1">
    <cfRule type="expression" dxfId="7842" priority="44">
      <formula>OR(C1="",C1="Unexecuted")</formula>
    </cfRule>
    <cfRule type="expression" dxfId="7841" priority="45">
      <formula>C1="WARNING"</formula>
    </cfRule>
    <cfRule type="expression" dxfId="7840" priority="46">
      <formula>C1=C4</formula>
    </cfRule>
    <cfRule type="expression" dxfId="7839" priority="47">
      <formula>C1&lt;&gt;C4</formula>
    </cfRule>
  </conditionalFormatting>
  <conditionalFormatting sqref="D1">
    <cfRule type="expression" dxfId="7838" priority="40">
      <formula>OR(D1="",D1="Unexecuted")</formula>
    </cfRule>
    <cfRule type="expression" dxfId="7837" priority="41">
      <formula>D1="WARNING"</formula>
    </cfRule>
    <cfRule type="expression" dxfId="7836" priority="42">
      <formula>D1=D4</formula>
    </cfRule>
    <cfRule type="expression" dxfId="7835" priority="43">
      <formula>D1&lt;&gt;D4</formula>
    </cfRule>
  </conditionalFormatting>
  <conditionalFormatting sqref="E1">
    <cfRule type="expression" dxfId="7834" priority="16">
      <formula>OR(E1="",E1="Unexecuted")</formula>
    </cfRule>
    <cfRule type="expression" dxfId="7833" priority="17">
      <formula>E1="WARNING"</formula>
    </cfRule>
    <cfRule type="expression" dxfId="7832" priority="18">
      <formula>E1=E4</formula>
    </cfRule>
    <cfRule type="expression" dxfId="7831" priority="19">
      <formula>E1&lt;&gt;E4</formula>
    </cfRule>
  </conditionalFormatting>
  <conditionalFormatting sqref="F1">
    <cfRule type="expression" dxfId="7830" priority="20">
      <formula>OR(F1="",F1="Unexecuted")</formula>
    </cfRule>
    <cfRule type="expression" dxfId="7829" priority="21">
      <formula>F1="WARNING"</formula>
    </cfRule>
    <cfRule type="expression" dxfId="7828" priority="22">
      <formula>F1=F4</formula>
    </cfRule>
    <cfRule type="expression" dxfId="7827" priority="23">
      <formula>F1&lt;&gt;F4</formula>
    </cfRule>
  </conditionalFormatting>
  <conditionalFormatting sqref="G1">
    <cfRule type="expression" dxfId="7826" priority="36">
      <formula>OR(G1="",G1="Unexecuted")</formula>
    </cfRule>
    <cfRule type="expression" dxfId="7825" priority="37">
      <formula>G1="WARNING"</formula>
    </cfRule>
    <cfRule type="expression" dxfId="7824" priority="38">
      <formula>G1=G4</formula>
    </cfRule>
    <cfRule type="expression" dxfId="7823" priority="39">
      <formula>G1&lt;&gt;G4</formula>
    </cfRule>
  </conditionalFormatting>
  <conditionalFormatting sqref="H1">
    <cfRule type="expression" dxfId="7822" priority="32">
      <formula>OR(H1="",H1="Unexecuted")</formula>
    </cfRule>
    <cfRule type="expression" dxfId="7821" priority="33">
      <formula>H1="WARNING"</formula>
    </cfRule>
    <cfRule type="expression" dxfId="7820" priority="34">
      <formula>H1=H4</formula>
    </cfRule>
    <cfRule type="expression" dxfId="7819" priority="35">
      <formula>H1&lt;&gt;H4</formula>
    </cfRule>
  </conditionalFormatting>
  <conditionalFormatting sqref="I1">
    <cfRule type="expression" dxfId="7818" priority="24">
      <formula>OR(I1="",I1="Unexecuted")</formula>
    </cfRule>
    <cfRule type="expression" dxfId="7817" priority="25">
      <formula>I1="WARNING"</formula>
    </cfRule>
    <cfRule type="expression" dxfId="7816" priority="26">
      <formula>I1=I4</formula>
    </cfRule>
    <cfRule type="expression" dxfId="7815" priority="27">
      <formula>I1&lt;&gt;I4</formula>
    </cfRule>
  </conditionalFormatting>
  <conditionalFormatting sqref="J1">
    <cfRule type="expression" dxfId="7814" priority="8">
      <formula>OR(J1="",J1="Unexecuted")</formula>
    </cfRule>
    <cfRule type="expression" dxfId="7813" priority="9">
      <formula>J1="WARNING"</formula>
    </cfRule>
    <cfRule type="expression" dxfId="7812" priority="10">
      <formula>J1=J4</formula>
    </cfRule>
    <cfRule type="expression" dxfId="7811" priority="11">
      <formula>J1&lt;&gt;J4</formula>
    </cfRule>
    <cfRule type="expression" dxfId="7810" priority="12">
      <formula>OR(J1="",J1="Unexecuted")</formula>
    </cfRule>
    <cfRule type="expression" dxfId="7809" priority="13">
      <formula>J1="WARNING"</formula>
    </cfRule>
    <cfRule type="expression" dxfId="7808" priority="14">
      <formula>J1=J4</formula>
    </cfRule>
    <cfRule type="expression" dxfId="7807" priority="15">
      <formula>J1&lt;&gt;J4</formula>
    </cfRule>
  </conditionalFormatting>
  <conditionalFormatting sqref="K1:XFD1">
    <cfRule type="expression" dxfId="7806" priority="65">
      <formula>K1&lt;&gt;K4</formula>
    </cfRule>
  </conditionalFormatting>
  <conditionalFormatting sqref="A39">
    <cfRule type="expression" dxfId="7805" priority="5">
      <formula>OR(A39="",A39="Unexecuted")</formula>
    </cfRule>
    <cfRule type="expression" dxfId="7804" priority="6">
      <formula>A39="WARNING"</formula>
    </cfRule>
    <cfRule type="expression" dxfId="7803" priority="7">
      <formula>A39=A42</formula>
    </cfRule>
  </conditionalFormatting>
  <conditionalFormatting sqref="B39">
    <cfRule type="expression" dxfId="7802" priority="1">
      <formula>OR(B39="",B39="Unexecuted")</formula>
    </cfRule>
    <cfRule type="expression" dxfId="7801" priority="2">
      <formula>B39="WARNING"</formula>
    </cfRule>
    <cfRule type="expression" dxfId="7800" priority="3">
      <formula>B39=B42</formula>
    </cfRule>
    <cfRule type="expression" dxfId="7799" priority="4">
      <formula>B39&lt;&gt;B42</formula>
    </cfRule>
  </conditionalFormatting>
  <conditionalFormatting sqref="A1 K1:XFD1">
    <cfRule type="expression" dxfId="7798" priority="62">
      <formula>OR(A1="",A1="Unexecuted")</formula>
    </cfRule>
    <cfRule type="expression" dxfId="7797" priority="63">
      <formula>A1="WARNING"</formula>
    </cfRule>
    <cfRule type="expression" dxfId="7796" priority="64">
      <formula>A1=A4</formula>
    </cfRule>
  </conditionalFormatting>
  <dataValidations count="2">
    <dataValidation type="list" allowBlank="1" showInputMessage="1" showErrorMessage="1" sqref="B8:J8 B45">
      <formula1>"WOMF, TAFS, BFI"</formula1>
    </dataValidation>
    <dataValidation type="list" allowBlank="1" showInputMessage="1" showErrorMessage="1" sqref="B9:J9 B46">
      <formula1>"VIDA, PRIVY, DIGISIGN, ADINS"</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58"/>
  <sheetViews>
    <sheetView workbookViewId="0">
      <selection activeCell="B6" sqref="B6:D8"/>
    </sheetView>
  </sheetViews>
  <sheetFormatPr defaultColWidth="9" defaultRowHeight="15"/>
  <cols>
    <col min="1" max="1" width="31.42578125" customWidth="1" collapsed="1"/>
    <col min="2" max="2" width="25.7109375" customWidth="1" collapsed="1"/>
    <col min="3" max="3" width="50" customWidth="1" collapsed="1"/>
    <col min="4" max="4" width="25.7109375" customWidth="1" collapsed="1"/>
  </cols>
  <sheetData>
    <row r="1" spans="1:4">
      <c r="A1" s="9" t="s">
        <v>0</v>
      </c>
      <c r="B1" t="s">
        <v>25</v>
      </c>
      <c r="C1" t="s">
        <v>25</v>
      </c>
      <c r="D1" t="s">
        <v>25</v>
      </c>
    </row>
    <row r="2" spans="1:4">
      <c r="A2" s="9" t="s">
        <v>3</v>
      </c>
      <c r="B2" s="9" t="s">
        <v>6</v>
      </c>
      <c r="C2" s="9" t="s">
        <v>6</v>
      </c>
      <c r="D2" s="9" t="s">
        <v>6</v>
      </c>
    </row>
    <row r="3" spans="1:4">
      <c r="A3" s="9" t="s">
        <v>7</v>
      </c>
      <c r="B3" s="9" t="s">
        <v>961</v>
      </c>
      <c r="C3" s="9" t="s">
        <v>962</v>
      </c>
      <c r="D3" s="9" t="s">
        <v>963</v>
      </c>
    </row>
    <row r="4" spans="1:4">
      <c r="A4" s="9" t="s">
        <v>23</v>
      </c>
      <c r="B4" s="26" t="s">
        <v>25</v>
      </c>
      <c r="C4" s="26" t="s">
        <v>25</v>
      </c>
      <c r="D4" s="26" t="s">
        <v>25</v>
      </c>
    </row>
    <row r="5" spans="1:4">
      <c r="A5" s="9" t="s">
        <v>26</v>
      </c>
      <c r="B5" s="26">
        <f>IF(B15="Email",COUNTIFS($A23:$A29,"*$*",B23:B29,"")+COUNTIFS($A18:$A31,"*$*",B18:B31,""),IF(B15="Phone",COUNTIFS($A23:$A29,"*$*",B23:B29,"")+COUNTIFS($A25:$A31,"*$*",B25:B31,""),IF(B15="Id no",COUNTIFS($A17,"*$*",B17,"")+COUNTIFS($A18:$A21,"*$*",B18:B21,"")+COUNTIFS($A25:$A31,"*$*",B25:B31,""),0)))</f>
        <v>0</v>
      </c>
      <c r="C5" s="26">
        <f>IF(C15="Email",COUNTIFS($A23:$A29,"*$*",C23:C29,"")+COUNTIFS($A18:$A31,"*$*",C18:C31,""),IF(C15="Phone",COUNTIFS($A23:$A29,"*$*",C23:C29,"")+COUNTIFS($A25:$A31,"*$*",C25:C31,""),IF(C15="Id no",COUNTIFS($A17,"*$*",C17,"")+COUNTIFS($A18:$A21,"*$*",C18:C21,"")+COUNTIFS($A25:$A31,"*$*",C25:C31,""),0)))</f>
        <v>0</v>
      </c>
      <c r="D5" s="26">
        <f>IF(D15="Email",COUNTIFS($A23:$A29,"*$*",D23:D29,"")+COUNTIFS($A18:$A31,"*$*",D18:D31,""),IF(D15="Phone",COUNTIFS($A23:$A29,"*$*",D23:D29,"")+COUNTIFS($A25:$A31,"*$*",D25:D31,""),IF(D15="Id no",COUNTIFS($A17,"*$*",D17,"")+COUNTIFS($A18:$A21,"*$*",D18:D21,"")+COUNTIFS($A25:$A31,"*$*",D25:D31,""),0)))</f>
        <v>0</v>
      </c>
    </row>
    <row r="6" spans="1:4">
      <c r="A6" s="9"/>
      <c r="B6" s="26"/>
      <c r="C6" s="26"/>
      <c r="D6" s="26"/>
    </row>
    <row r="7" spans="1:4">
      <c r="A7" s="9"/>
      <c r="B7" s="26"/>
      <c r="C7" s="26"/>
      <c r="D7" s="26"/>
    </row>
    <row r="8" spans="1:4">
      <c r="A8" s="10" t="s">
        <v>795</v>
      </c>
      <c r="B8" s="11"/>
      <c r="C8" s="11"/>
      <c r="D8" s="11"/>
    </row>
    <row r="9" spans="1:4">
      <c r="A9" s="36" t="s">
        <v>34</v>
      </c>
      <c r="B9" s="9" t="s">
        <v>35</v>
      </c>
      <c r="C9" s="9" t="s">
        <v>35</v>
      </c>
      <c r="D9" s="9" t="s">
        <v>35</v>
      </c>
    </row>
    <row r="10" spans="1:4">
      <c r="A10" s="36" t="s">
        <v>36</v>
      </c>
      <c r="B10" s="9" t="s">
        <v>37</v>
      </c>
      <c r="C10" s="9" t="s">
        <v>37</v>
      </c>
      <c r="D10" s="9" t="s">
        <v>37</v>
      </c>
    </row>
    <row r="11" spans="1:4">
      <c r="A11" s="36" t="s">
        <v>38</v>
      </c>
      <c r="B11" s="117" t="s">
        <v>39</v>
      </c>
      <c r="C11" s="117" t="s">
        <v>39</v>
      </c>
      <c r="D11" s="117" t="s">
        <v>39</v>
      </c>
    </row>
    <row r="12" spans="1:4">
      <c r="A12" s="36" t="s">
        <v>40</v>
      </c>
      <c r="B12" s="117" t="s">
        <v>42</v>
      </c>
      <c r="C12" s="117" t="s">
        <v>42</v>
      </c>
      <c r="D12" s="117" t="s">
        <v>42</v>
      </c>
    </row>
    <row r="13" spans="1:4">
      <c r="A13" s="149" t="s">
        <v>964</v>
      </c>
      <c r="B13" s="153"/>
      <c r="C13" s="150"/>
      <c r="D13" s="153"/>
    </row>
    <row r="14" spans="1:4" ht="21" customHeight="1">
      <c r="A14" s="9" t="s">
        <v>27</v>
      </c>
      <c r="B14" s="26" t="s">
        <v>965</v>
      </c>
      <c r="C14" s="26" t="s">
        <v>22</v>
      </c>
      <c r="D14" s="26" t="s">
        <v>966</v>
      </c>
    </row>
    <row r="15" spans="1:4">
      <c r="A15" s="9" t="s">
        <v>799</v>
      </c>
      <c r="B15" s="26" t="s">
        <v>31</v>
      </c>
      <c r="C15" s="26" t="s">
        <v>32</v>
      </c>
      <c r="D15" s="26" t="s">
        <v>800</v>
      </c>
    </row>
    <row r="16" spans="1:4">
      <c r="A16" s="149" t="s">
        <v>53</v>
      </c>
      <c r="B16" s="153"/>
      <c r="C16" s="150"/>
      <c r="D16" s="153"/>
    </row>
    <row r="17" spans="1:4">
      <c r="A17" s="9" t="s">
        <v>54</v>
      </c>
      <c r="B17" s="229" t="s">
        <v>967</v>
      </c>
      <c r="C17" s="229" t="s">
        <v>968</v>
      </c>
      <c r="D17" s="7"/>
    </row>
    <row r="18" spans="1:4">
      <c r="A18" s="9" t="s">
        <v>58</v>
      </c>
      <c r="B18" s="7" t="s">
        <v>969</v>
      </c>
      <c r="C18" s="9" t="s">
        <v>970</v>
      </c>
      <c r="D18" s="7"/>
    </row>
    <row r="19" spans="1:4">
      <c r="A19" s="9" t="s">
        <v>62</v>
      </c>
      <c r="B19" s="9" t="s">
        <v>63</v>
      </c>
      <c r="C19" s="9" t="s">
        <v>63</v>
      </c>
      <c r="D19" s="9" t="s">
        <v>63</v>
      </c>
    </row>
    <row r="20" spans="1:4">
      <c r="A20" s="9" t="s">
        <v>65</v>
      </c>
      <c r="B20" s="231" t="s">
        <v>66</v>
      </c>
      <c r="C20" s="231" t="s">
        <v>66</v>
      </c>
      <c r="D20" s="231" t="s">
        <v>66</v>
      </c>
    </row>
    <row r="21" spans="1:4">
      <c r="A21" s="9" t="s">
        <v>68</v>
      </c>
      <c r="B21" s="9" t="s">
        <v>69</v>
      </c>
      <c r="C21" s="9" t="s">
        <v>69</v>
      </c>
      <c r="D21" s="9" t="s">
        <v>69</v>
      </c>
    </row>
    <row r="22" spans="1:4">
      <c r="A22" s="9" t="s">
        <v>70</v>
      </c>
      <c r="B22" s="7" t="s">
        <v>969</v>
      </c>
      <c r="C22" s="229" t="s">
        <v>971</v>
      </c>
      <c r="D22" s="237" t="s">
        <v>972</v>
      </c>
    </row>
    <row r="23" spans="1:4">
      <c r="A23" s="9" t="s">
        <v>32</v>
      </c>
      <c r="B23" s="127" t="s">
        <v>75</v>
      </c>
      <c r="C23" s="127" t="s">
        <v>973</v>
      </c>
      <c r="D23" s="127" t="s">
        <v>75</v>
      </c>
    </row>
    <row r="24" spans="1:4">
      <c r="A24" s="149" t="s">
        <v>81</v>
      </c>
      <c r="B24" s="149"/>
      <c r="C24" s="149"/>
      <c r="D24" s="149"/>
    </row>
    <row r="25" spans="1:4">
      <c r="A25" s="9" t="s">
        <v>81</v>
      </c>
      <c r="B25" s="9" t="s">
        <v>82</v>
      </c>
      <c r="C25" s="9" t="s">
        <v>82</v>
      </c>
      <c r="D25" s="9" t="s">
        <v>82</v>
      </c>
    </row>
    <row r="26" spans="1:4">
      <c r="A26" s="9" t="s">
        <v>625</v>
      </c>
      <c r="B26" s="9" t="s">
        <v>84</v>
      </c>
      <c r="C26" s="9" t="s">
        <v>84</v>
      </c>
      <c r="D26" s="9" t="s">
        <v>84</v>
      </c>
    </row>
    <row r="27" spans="1:4">
      <c r="A27" s="9" t="s">
        <v>560</v>
      </c>
      <c r="B27" s="9" t="s">
        <v>86</v>
      </c>
      <c r="C27" s="9" t="s">
        <v>86</v>
      </c>
      <c r="D27" s="9" t="s">
        <v>86</v>
      </c>
    </row>
    <row r="28" spans="1:4">
      <c r="A28" s="9" t="s">
        <v>535</v>
      </c>
      <c r="B28" s="9" t="s">
        <v>88</v>
      </c>
      <c r="C28" s="9" t="s">
        <v>88</v>
      </c>
      <c r="D28" s="9" t="s">
        <v>88</v>
      </c>
    </row>
    <row r="29" spans="1:4">
      <c r="A29" s="9" t="s">
        <v>543</v>
      </c>
      <c r="B29" s="9" t="s">
        <v>90</v>
      </c>
      <c r="C29" s="9" t="s">
        <v>90</v>
      </c>
      <c r="D29" s="9" t="s">
        <v>90</v>
      </c>
    </row>
    <row r="30" spans="1:4">
      <c r="A30" s="9" t="s">
        <v>91</v>
      </c>
      <c r="B30" s="9">
        <v>12862</v>
      </c>
      <c r="C30" s="9">
        <v>12862</v>
      </c>
      <c r="D30" s="9">
        <v>12862</v>
      </c>
    </row>
    <row r="31" spans="1:4">
      <c r="A31" s="36" t="s">
        <v>92</v>
      </c>
      <c r="B31" s="9" t="s">
        <v>93</v>
      </c>
      <c r="C31" s="9" t="s">
        <v>93</v>
      </c>
      <c r="D31" s="9" t="s">
        <v>93</v>
      </c>
    </row>
    <row r="35" spans="1:3">
      <c r="A35" s="134" t="s">
        <v>136</v>
      </c>
      <c r="B35" s="17"/>
      <c r="C35" s="17"/>
    </row>
    <row r="36" spans="1:3" ht="225">
      <c r="A36" s="9" t="s">
        <v>0</v>
      </c>
      <c r="B36" t="s">
        <v>25</v>
      </c>
      <c r="C36" s="19" t="s">
        <v>974</v>
      </c>
    </row>
    <row r="37" spans="1:3" ht="135">
      <c r="A37" s="147" t="s">
        <v>3</v>
      </c>
      <c r="B37" s="9" t="s">
        <v>6</v>
      </c>
      <c r="C37" s="19" t="s">
        <v>138</v>
      </c>
    </row>
    <row r="38" spans="1:3">
      <c r="A38" s="208" t="s">
        <v>7</v>
      </c>
      <c r="B38" s="9" t="s">
        <v>961</v>
      </c>
      <c r="C38" s="17" t="s">
        <v>139</v>
      </c>
    </row>
    <row r="39" spans="1:3">
      <c r="A39" s="209" t="s">
        <v>23</v>
      </c>
      <c r="B39" s="26" t="s">
        <v>25</v>
      </c>
      <c r="C39" s="17" t="s">
        <v>140</v>
      </c>
    </row>
    <row r="40" spans="1:3" ht="75">
      <c r="A40" s="147" t="s">
        <v>26</v>
      </c>
      <c r="B40" s="26">
        <f>IF(B42="Email",COUNTIFS($A50:$A56,"*$*",B50:B56,"")+COUNTIFS($A45:$A58,"*$*",B45:B58,""),IF(B42="Phone",COUNTIFS($A50:$A56,"*$*",B50:B56,"")+COUNTIFS($A52:$A58,"*$*",B52:B58,""),IF(B42="Id no",COUNTIFS($A44,"*$*",B44,"")+COUNTIFS($A45:$A48,"*$*",B45:B48,"")+COUNTIFS($A52:$A58,"*$*",B52:B58,""),0)))</f>
        <v>0</v>
      </c>
      <c r="C40" s="19" t="s">
        <v>975</v>
      </c>
    </row>
    <row r="41" spans="1:3" ht="150">
      <c r="A41" s="9" t="s">
        <v>27</v>
      </c>
      <c r="B41" s="26" t="s">
        <v>965</v>
      </c>
      <c r="C41" s="19" t="s">
        <v>976</v>
      </c>
    </row>
    <row r="42" spans="1:3" ht="255">
      <c r="A42" s="9" t="s">
        <v>799</v>
      </c>
      <c r="B42" s="26" t="s">
        <v>31</v>
      </c>
      <c r="C42" s="19" t="s">
        <v>977</v>
      </c>
    </row>
    <row r="43" spans="1:3">
      <c r="A43" s="152" t="s">
        <v>53</v>
      </c>
      <c r="B43" s="205"/>
      <c r="C43" s="205"/>
    </row>
    <row r="44" spans="1:3" ht="30">
      <c r="A44" s="9" t="s">
        <v>54</v>
      </c>
      <c r="B44" s="229" t="s">
        <v>967</v>
      </c>
      <c r="C44" s="26" t="s">
        <v>978</v>
      </c>
    </row>
    <row r="45" spans="1:3" ht="30">
      <c r="A45" s="9" t="s">
        <v>58</v>
      </c>
      <c r="B45" s="7" t="s">
        <v>969</v>
      </c>
      <c r="C45" s="26" t="s">
        <v>979</v>
      </c>
    </row>
    <row r="46" spans="1:3" ht="30">
      <c r="A46" s="9" t="s">
        <v>62</v>
      </c>
      <c r="B46" s="9" t="s">
        <v>63</v>
      </c>
      <c r="C46" s="58" t="s">
        <v>980</v>
      </c>
    </row>
    <row r="47" spans="1:3" ht="45">
      <c r="A47" s="9" t="s">
        <v>65</v>
      </c>
      <c r="B47" s="231" t="s">
        <v>66</v>
      </c>
      <c r="C47" s="58" t="s">
        <v>981</v>
      </c>
    </row>
    <row r="48" spans="1:3" ht="30">
      <c r="A48" s="9" t="s">
        <v>68</v>
      </c>
      <c r="B48" s="9" t="s">
        <v>69</v>
      </c>
      <c r="C48" s="58" t="s">
        <v>982</v>
      </c>
    </row>
    <row r="49" spans="1:3" ht="30">
      <c r="A49" s="9" t="s">
        <v>70</v>
      </c>
      <c r="B49" s="7" t="s">
        <v>969</v>
      </c>
      <c r="C49" s="58" t="s">
        <v>983</v>
      </c>
    </row>
    <row r="50" spans="1:3" ht="30">
      <c r="A50" s="9" t="s">
        <v>32</v>
      </c>
      <c r="B50" s="127" t="s">
        <v>75</v>
      </c>
      <c r="C50" s="58" t="s">
        <v>984</v>
      </c>
    </row>
    <row r="51" spans="1:3">
      <c r="A51" s="152" t="s">
        <v>81</v>
      </c>
      <c r="B51" s="152"/>
      <c r="C51" s="152"/>
    </row>
    <row r="52" spans="1:3" ht="30">
      <c r="A52" s="9" t="s">
        <v>81</v>
      </c>
      <c r="B52" s="9" t="s">
        <v>82</v>
      </c>
      <c r="C52" s="58" t="s">
        <v>985</v>
      </c>
    </row>
    <row r="53" spans="1:3" ht="30">
      <c r="A53" s="9" t="s">
        <v>625</v>
      </c>
      <c r="B53" s="9" t="s">
        <v>84</v>
      </c>
      <c r="C53" s="58" t="s">
        <v>986</v>
      </c>
    </row>
    <row r="54" spans="1:3" ht="30">
      <c r="A54" s="9" t="s">
        <v>560</v>
      </c>
      <c r="B54" s="9" t="s">
        <v>86</v>
      </c>
      <c r="C54" s="58" t="s">
        <v>987</v>
      </c>
    </row>
    <row r="55" spans="1:3" ht="30">
      <c r="A55" s="9" t="s">
        <v>535</v>
      </c>
      <c r="B55" s="9" t="s">
        <v>88</v>
      </c>
      <c r="C55" s="58" t="s">
        <v>988</v>
      </c>
    </row>
    <row r="56" spans="1:3" ht="30">
      <c r="A56" s="9" t="s">
        <v>543</v>
      </c>
      <c r="B56" s="9" t="s">
        <v>90</v>
      </c>
      <c r="C56" s="58" t="s">
        <v>989</v>
      </c>
    </row>
    <row r="57" spans="1:3" ht="30">
      <c r="A57" s="9" t="s">
        <v>91</v>
      </c>
      <c r="B57" s="9">
        <v>12862</v>
      </c>
      <c r="C57" s="58" t="s">
        <v>990</v>
      </c>
    </row>
    <row r="58" spans="1:3" ht="30">
      <c r="A58" s="36" t="s">
        <v>92</v>
      </c>
      <c r="B58" s="9" t="s">
        <v>93</v>
      </c>
      <c r="C58" s="58" t="s">
        <v>991</v>
      </c>
    </row>
  </sheetData>
  <conditionalFormatting sqref="C1">
    <cfRule type="expression" dxfId="7795" priority="19">
      <formula>OR(C1="",C1="Unexecuted")</formula>
    </cfRule>
    <cfRule type="expression" dxfId="7794" priority="20">
      <formula>C1="WARNING"</formula>
    </cfRule>
    <cfRule type="expression" dxfId="7793" priority="21">
      <formula>C1=C4</formula>
    </cfRule>
    <cfRule type="expression" dxfId="7792" priority="22">
      <formula>C1&lt;&gt;C4</formula>
    </cfRule>
  </conditionalFormatting>
  <conditionalFormatting sqref="D1">
    <cfRule type="expression" dxfId="7791" priority="15">
      <formula>OR(D1="",D1="Unexecuted")</formula>
    </cfRule>
    <cfRule type="expression" dxfId="7790" priority="16">
      <formula>D1="WARNING"</formula>
    </cfRule>
    <cfRule type="expression" dxfId="7789" priority="17">
      <formula>D1=D4</formula>
    </cfRule>
    <cfRule type="expression" dxfId="7788" priority="18">
      <formula>D1&lt;&gt;D4</formula>
    </cfRule>
  </conditionalFormatting>
  <conditionalFormatting sqref="A36">
    <cfRule type="expression" dxfId="7787" priority="5">
      <formula>OR(A36="",A36="Unexecuted")</formula>
    </cfRule>
    <cfRule type="expression" dxfId="7786" priority="6">
      <formula>A36="WARNING"</formula>
    </cfRule>
    <cfRule type="expression" dxfId="7785" priority="7">
      <formula>A36=A39</formula>
    </cfRule>
  </conditionalFormatting>
  <conditionalFormatting sqref="B36">
    <cfRule type="expression" dxfId="7784" priority="1">
      <formula>OR(B36="",B36="Unexecuted")</formula>
    </cfRule>
    <cfRule type="expression" dxfId="7783" priority="2">
      <formula>B36="WARNING"</formula>
    </cfRule>
    <cfRule type="expression" dxfId="7782" priority="3">
      <formula>B36=B39</formula>
    </cfRule>
    <cfRule type="expression" dxfId="7781" priority="4">
      <formula>B36&lt;&gt;B39</formula>
    </cfRule>
  </conditionalFormatting>
  <conditionalFormatting sqref="A1:B1 E1:XFD1">
    <cfRule type="expression" dxfId="7780" priority="23">
      <formula>OR(A1="",A1="Unexecuted")</formula>
    </cfRule>
    <cfRule type="expression" dxfId="7779" priority="24">
      <formula>A1="WARNING"</formula>
    </cfRule>
    <cfRule type="expression" dxfId="7778" priority="25">
      <formula>A1=A4</formula>
    </cfRule>
  </conditionalFormatting>
  <conditionalFormatting sqref="B1 E1:XFD1">
    <cfRule type="expression" dxfId="7777" priority="26">
      <formula>B1&lt;&gt;B4</formula>
    </cfRule>
  </conditionalFormatting>
  <dataValidations count="5">
    <dataValidation type="list" allowBlank="1" showInputMessage="1" showErrorMessage="1" sqref="B11:D11">
      <formula1>"Toyota Astra Financial Service,WOM Finance,ADINS"</formula1>
    </dataValidation>
    <dataValidation type="list" allowBlank="1" showInputMessage="1" showErrorMessage="1" sqref="B12:D12">
      <formula1>"Admin Client,Admin Legal, User Editor"</formula1>
    </dataValidation>
    <dataValidation type="list" allowBlank="1" showInputMessage="1" showErrorMessage="1" sqref="B14:D14 B41">
      <formula1>"Edit, Reset OTP, Resend Link"</formula1>
    </dataValidation>
    <dataValidation type="list" allowBlank="1" showInputMessage="1" showErrorMessage="1" sqref="B15:D15 B42">
      <formula1>"Phone, Id no, Email"</formula1>
    </dataValidation>
    <dataValidation type="list" allowBlank="1" showInputMessage="1" showErrorMessage="1" sqref="B21:D21 B48">
      <formula1>"M, F"</formula1>
    </dataValidation>
  </dataValidations>
  <hyperlinks>
    <hyperlink ref="D23" r:id="rId1" tooltip="mailto:wikiy.hendraa@ad-ins.com"/>
    <hyperlink ref="B23" r:id="rId2" tooltip="mailto:wikiy.hendraa@ad-ins.com"/>
    <hyperlink ref="C23" r:id="rId3"/>
    <hyperlink ref="B50" r:id="rId4" tooltip="mailto:wikiy.hendraa@ad-ins.com"/>
  </hyperlinks>
  <pageMargins left="0.7" right="0.7" top="0.75" bottom="0.75" header="0.3" footer="0.3"/>
  <pageSetup paperSize="9" orientation="portrait"/>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7"/>
  <sheetViews>
    <sheetView topLeftCell="A21" workbookViewId="0">
      <selection activeCell="C27" sqref="C27"/>
    </sheetView>
  </sheetViews>
  <sheetFormatPr defaultColWidth="9" defaultRowHeight="15"/>
  <cols>
    <col min="1" max="1" width="31.42578125" customWidth="1" collapsed="1"/>
    <col min="2" max="2" width="24.42578125" customWidth="1" collapsed="1"/>
    <col min="3" max="3" width="52.28515625" customWidth="1" collapsed="1"/>
    <col min="4" max="6" width="25.28515625" customWidth="1" collapsed="1"/>
  </cols>
  <sheetData>
    <row r="1" spans="1:6">
      <c r="A1" s="9" t="s">
        <v>0</v>
      </c>
      <c r="B1" t="s">
        <v>25</v>
      </c>
      <c r="C1" t="s">
        <v>25</v>
      </c>
      <c r="D1" t="s">
        <v>25</v>
      </c>
      <c r="E1" t="s">
        <v>25</v>
      </c>
      <c r="F1" t="s">
        <v>1</v>
      </c>
    </row>
    <row r="2" spans="1:6">
      <c r="A2" s="9" t="s">
        <v>3</v>
      </c>
      <c r="B2" t="s">
        <v>6</v>
      </c>
      <c r="C2" s="9" t="s">
        <v>6</v>
      </c>
      <c r="D2" t="s">
        <v>6</v>
      </c>
      <c r="E2" t="s">
        <v>6</v>
      </c>
      <c r="F2" t="s">
        <v>992</v>
      </c>
    </row>
    <row r="3" spans="1:6" s="37" customFormat="1" ht="30">
      <c r="A3" s="26" t="s">
        <v>7</v>
      </c>
      <c r="B3" s="49" t="s">
        <v>993</v>
      </c>
      <c r="C3" s="49" t="s">
        <v>994</v>
      </c>
      <c r="D3" s="49" t="s">
        <v>995</v>
      </c>
      <c r="E3" s="49" t="s">
        <v>996</v>
      </c>
      <c r="F3" s="49" t="s">
        <v>997</v>
      </c>
    </row>
    <row r="4" spans="1:6">
      <c r="A4" s="9" t="s">
        <v>23</v>
      </c>
      <c r="B4" s="26" t="s">
        <v>25</v>
      </c>
      <c r="C4" s="26" t="s">
        <v>25</v>
      </c>
      <c r="D4" s="26" t="s">
        <v>25</v>
      </c>
      <c r="E4" s="26" t="s">
        <v>25</v>
      </c>
      <c r="F4" s="26" t="s">
        <v>25</v>
      </c>
    </row>
    <row r="5" spans="1:6">
      <c r="A5" s="9" t="s">
        <v>26</v>
      </c>
      <c r="B5" s="26">
        <f>COUNTIFS($A10:$A14,"*$*",B10:B14,"")</f>
        <v>0</v>
      </c>
      <c r="C5" s="26">
        <f t="shared" ref="C5:D5" si="0">COUNTIFS($A10:$A14,"*$*",C10:C14,"")</f>
        <v>0</v>
      </c>
      <c r="D5" s="26">
        <f t="shared" si="0"/>
        <v>0</v>
      </c>
      <c r="E5" s="26">
        <f>COUNTIFS($A10:$A14,"*$*",E10:E14,"")</f>
        <v>0</v>
      </c>
      <c r="F5" s="26">
        <f>COUNTIFS($A10:$A14,"*$*",F10:F14,"")</f>
        <v>0</v>
      </c>
    </row>
    <row r="6" spans="1:6" ht="21" customHeight="1">
      <c r="A6" s="9"/>
      <c r="B6" s="26"/>
      <c r="C6" s="26"/>
      <c r="D6" s="26"/>
      <c r="E6" s="26"/>
      <c r="F6" s="26"/>
    </row>
    <row r="7" spans="1:6">
      <c r="A7" s="9" t="s">
        <v>998</v>
      </c>
      <c r="B7" s="26" t="s">
        <v>999</v>
      </c>
      <c r="C7" s="26" t="s">
        <v>966</v>
      </c>
      <c r="D7" s="26" t="s">
        <v>999</v>
      </c>
      <c r="E7" s="26" t="s">
        <v>999</v>
      </c>
      <c r="F7" s="26" t="s">
        <v>999</v>
      </c>
    </row>
    <row r="8" spans="1:6">
      <c r="A8" s="152" t="s">
        <v>53</v>
      </c>
      <c r="B8" s="153"/>
      <c r="C8" s="153"/>
      <c r="D8" s="153"/>
      <c r="E8" s="153"/>
      <c r="F8" s="153"/>
    </row>
    <row r="9" spans="1:6">
      <c r="A9" s="9" t="s">
        <v>1000</v>
      </c>
      <c r="B9" s="127" t="s">
        <v>1001</v>
      </c>
      <c r="C9" s="92" t="s">
        <v>1002</v>
      </c>
      <c r="D9" s="238" t="s">
        <v>1003</v>
      </c>
      <c r="E9" s="238" t="s">
        <v>1004</v>
      </c>
      <c r="F9" s="238" t="s">
        <v>1005</v>
      </c>
    </row>
    <row r="10" spans="1:6" ht="30">
      <c r="A10" s="9" t="s">
        <v>1006</v>
      </c>
      <c r="B10" s="9" t="s">
        <v>1007</v>
      </c>
      <c r="C10" s="229" t="s">
        <v>1008</v>
      </c>
      <c r="D10" s="26" t="s">
        <v>1009</v>
      </c>
      <c r="E10" s="26" t="s">
        <v>1010</v>
      </c>
      <c r="F10" s="26" t="s">
        <v>1011</v>
      </c>
    </row>
    <row r="11" spans="1:6">
      <c r="A11" s="9" t="s">
        <v>1012</v>
      </c>
      <c r="B11" s="127"/>
      <c r="C11" s="127"/>
      <c r="D11" s="127"/>
      <c r="E11" s="127"/>
      <c r="F11" s="127"/>
    </row>
    <row r="12" spans="1:6">
      <c r="A12" s="7" t="s">
        <v>1013</v>
      </c>
      <c r="B12" s="9"/>
      <c r="C12" s="9"/>
      <c r="D12" s="9"/>
      <c r="E12" s="9"/>
      <c r="F12" s="9"/>
    </row>
    <row r="13" spans="1:6">
      <c r="A13" s="36" t="s">
        <v>0</v>
      </c>
      <c r="B13" s="9"/>
      <c r="C13" s="9"/>
      <c r="D13" s="9"/>
      <c r="E13" s="9"/>
      <c r="F13" s="9" t="s">
        <v>1014</v>
      </c>
    </row>
    <row r="15" spans="1:6">
      <c r="A15" s="16" t="s">
        <v>136</v>
      </c>
      <c r="B15" s="17"/>
      <c r="C15" s="18"/>
    </row>
    <row r="16" spans="1:6" ht="225">
      <c r="A16" s="31" t="s">
        <v>0</v>
      </c>
      <c r="B16" s="32" t="s">
        <v>1</v>
      </c>
      <c r="C16" s="19" t="s">
        <v>137</v>
      </c>
    </row>
    <row r="17" spans="1:3" ht="120">
      <c r="A17" s="29" t="s">
        <v>3</v>
      </c>
      <c r="B17" s="32" t="s">
        <v>4</v>
      </c>
      <c r="C17" s="19" t="s">
        <v>138</v>
      </c>
    </row>
    <row r="18" spans="1:3">
      <c r="A18" s="29" t="s">
        <v>7</v>
      </c>
      <c r="B18" s="33" t="s">
        <v>10</v>
      </c>
      <c r="C18" s="19" t="s">
        <v>139</v>
      </c>
    </row>
    <row r="19" spans="1:3" ht="30">
      <c r="A19" s="34" t="s">
        <v>23</v>
      </c>
      <c r="B19" s="33" t="s">
        <v>1</v>
      </c>
      <c r="C19" s="19" t="s">
        <v>140</v>
      </c>
    </row>
    <row r="20" spans="1:3" ht="90">
      <c r="A20" s="29" t="s">
        <v>26</v>
      </c>
      <c r="B20" s="17">
        <f>COUNTIFS($A27:$A61,"*$*",B27:B61,"")</f>
        <v>0</v>
      </c>
      <c r="C20" s="19" t="s">
        <v>141</v>
      </c>
    </row>
    <row r="21" spans="1:3" ht="120">
      <c r="A21" s="9" t="s">
        <v>998</v>
      </c>
      <c r="B21" s="26" t="s">
        <v>999</v>
      </c>
      <c r="C21" s="19" t="s">
        <v>1015</v>
      </c>
    </row>
    <row r="22" spans="1:3">
      <c r="A22" s="152" t="s">
        <v>53</v>
      </c>
      <c r="B22" s="153"/>
      <c r="C22" s="153"/>
    </row>
    <row r="23" spans="1:3" ht="30">
      <c r="A23" s="9" t="s">
        <v>1000</v>
      </c>
      <c r="B23" s="127" t="s">
        <v>1001</v>
      </c>
      <c r="C23" s="19" t="s">
        <v>1016</v>
      </c>
    </row>
    <row r="24" spans="1:3" ht="30">
      <c r="A24" s="9" t="s">
        <v>1006</v>
      </c>
      <c r="B24" s="9" t="s">
        <v>1007</v>
      </c>
      <c r="C24" s="19" t="s">
        <v>1017</v>
      </c>
    </row>
    <row r="25" spans="1:3" ht="45">
      <c r="A25" s="9" t="s">
        <v>1012</v>
      </c>
      <c r="B25" s="127"/>
      <c r="C25" s="19" t="s">
        <v>1018</v>
      </c>
    </row>
    <row r="26" spans="1:3" ht="45">
      <c r="A26" s="7" t="s">
        <v>1013</v>
      </c>
      <c r="B26" s="9"/>
      <c r="C26" s="19" t="s">
        <v>1019</v>
      </c>
    </row>
    <row r="27" spans="1:3" ht="30">
      <c r="A27" s="36" t="s">
        <v>0</v>
      </c>
      <c r="B27" s="9"/>
      <c r="C27" s="19" t="s">
        <v>1020</v>
      </c>
    </row>
  </sheetData>
  <conditionalFormatting sqref="B1">
    <cfRule type="expression" dxfId="7776" priority="12">
      <formula>OR(B1="",B1="Unexecuted")</formula>
    </cfRule>
    <cfRule type="expression" dxfId="7775" priority="13">
      <formula>B1="WARNING"</formula>
    </cfRule>
    <cfRule type="expression" dxfId="7774" priority="14">
      <formula>B1=B4</formula>
    </cfRule>
    <cfRule type="expression" dxfId="7773" priority="15">
      <formula>B1&lt;&gt;B4</formula>
    </cfRule>
  </conditionalFormatting>
  <conditionalFormatting sqref="C1">
    <cfRule type="expression" dxfId="7772" priority="48">
      <formula>OR(C1="",C1="Unexecuted")</formula>
    </cfRule>
    <cfRule type="expression" dxfId="7771" priority="49">
      <formula>C1="WARNING"</formula>
    </cfRule>
    <cfRule type="expression" dxfId="7770" priority="50">
      <formula>C1=C4</formula>
    </cfRule>
    <cfRule type="expression" dxfId="7769" priority="51">
      <formula>C1&lt;&gt;C4</formula>
    </cfRule>
  </conditionalFormatting>
  <conditionalFormatting sqref="D1">
    <cfRule type="expression" dxfId="7768" priority="24">
      <formula>OR(D1="",D1="Unexecuted")</formula>
    </cfRule>
    <cfRule type="expression" dxfId="7767" priority="25">
      <formula>D1="WARNING"</formula>
    </cfRule>
    <cfRule type="expression" dxfId="7766" priority="26">
      <formula>D1=D4</formula>
    </cfRule>
    <cfRule type="expression" dxfId="7765" priority="27">
      <formula>D1&lt;&gt;D4</formula>
    </cfRule>
  </conditionalFormatting>
  <conditionalFormatting sqref="E1">
    <cfRule type="expression" dxfId="7764" priority="8">
      <formula>OR(E1="",E1="Unexecuted")</formula>
    </cfRule>
    <cfRule type="expression" dxfId="7763" priority="9">
      <formula>E1="WARNING"</formula>
    </cfRule>
    <cfRule type="expression" dxfId="7762" priority="10">
      <formula>E1=E4</formula>
    </cfRule>
    <cfRule type="expression" dxfId="7761" priority="11">
      <formula>E1&lt;&gt;E4</formula>
    </cfRule>
  </conditionalFormatting>
  <conditionalFormatting sqref="F1">
    <cfRule type="expression" dxfId="7760" priority="16">
      <formula>OR(F1="",F1="Unexecuted")</formula>
    </cfRule>
    <cfRule type="expression" dxfId="7759" priority="17">
      <formula>F1="WARNING"</formula>
    </cfRule>
    <cfRule type="expression" dxfId="7758" priority="18">
      <formula>F1=F4</formula>
    </cfRule>
    <cfRule type="expression" dxfId="7757" priority="19">
      <formula>F1&lt;&gt;F4</formula>
    </cfRule>
  </conditionalFormatting>
  <conditionalFormatting sqref="G1:XFD1">
    <cfRule type="expression" dxfId="7756" priority="71">
      <formula>G1&lt;&gt;G4</formula>
    </cfRule>
  </conditionalFormatting>
  <conditionalFormatting sqref="A16">
    <cfRule type="expression" dxfId="7755" priority="5">
      <formula>OR(A16="",A16="Unexecuted")</formula>
    </cfRule>
    <cfRule type="expression" dxfId="7754" priority="6">
      <formula>A16="WARNING"</formula>
    </cfRule>
    <cfRule type="expression" dxfId="7753" priority="7">
      <formula>A16=A19</formula>
    </cfRule>
  </conditionalFormatting>
  <conditionalFormatting sqref="B16">
    <cfRule type="expression" dxfId="7752" priority="1">
      <formula>OR(B16="",B16="Unexecuted")</formula>
    </cfRule>
    <cfRule type="expression" dxfId="7751" priority="2">
      <formula>B16="WARNING"</formula>
    </cfRule>
    <cfRule type="expression" dxfId="7750" priority="3">
      <formula>B16=B19</formula>
    </cfRule>
    <cfRule type="expression" dxfId="7749" priority="4">
      <formula>B16&lt;&gt;B19</formula>
    </cfRule>
  </conditionalFormatting>
  <conditionalFormatting sqref="A1 G1:XFD1">
    <cfRule type="expression" dxfId="7748" priority="68">
      <formula>OR(A1="",A1="Unexecuted")</formula>
    </cfRule>
    <cfRule type="expression" dxfId="7747" priority="69">
      <formula>A1="WARNING"</formula>
    </cfRule>
    <cfRule type="expression" dxfId="7746" priority="70">
      <formula>A1=A4</formula>
    </cfRule>
  </conditionalFormatting>
  <dataValidations count="2">
    <dataValidation type="list" allowBlank="1" showInputMessage="1" showErrorMessage="1" sqref="B13:F13 B27">
      <formula1>"Active, Not Registered"</formula1>
    </dataValidation>
    <dataValidation type="list" allowBlank="1" showInputMessage="1" showErrorMessage="1" sqref="B21 B6:F7">
      <formula1>"View, Reset OTP"</formula1>
    </dataValidation>
  </dataValidations>
  <hyperlinks>
    <hyperlink ref="D9" r:id="rId1"/>
    <hyperlink ref="B9" r:id="rId2" tooltip="mailto:AULOREE@GMAIL.COM"/>
    <hyperlink ref="C9" r:id="rId3"/>
    <hyperlink ref="E9" r:id="rId4"/>
    <hyperlink ref="F9" r:id="rId5"/>
    <hyperlink ref="B23" r:id="rId6" tooltip="mailto:AULOREE@GMAIL.COM"/>
  </hyperlinks>
  <pageMargins left="0.7" right="0.7" top="0.75" bottom="0.75" header="0.3" footer="0.3"/>
  <pageSetup paperSize="9" orientation="portrait"/>
  <legacy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election activeCell="B3" sqref="B3"/>
    </sheetView>
  </sheetViews>
  <sheetFormatPr defaultColWidth="9" defaultRowHeight="15"/>
  <cols>
    <col min="1" max="1" width="31.42578125" customWidth="1" collapsed="1"/>
    <col min="2" max="2" width="26" customWidth="1" collapsed="1"/>
    <col min="3" max="3" width="65" customWidth="1" collapsed="1"/>
    <col min="4" max="4" width="20.42578125" bestFit="1" customWidth="1" collapsed="1"/>
  </cols>
  <sheetData>
    <row r="1" spans="1:4">
      <c r="A1" s="9" t="s">
        <v>0</v>
      </c>
      <c r="B1" t="s">
        <v>1238</v>
      </c>
      <c r="C1" t="s">
        <v>25</v>
      </c>
      <c r="D1" t="s">
        <v>25</v>
      </c>
    </row>
    <row r="2" spans="1:4">
      <c r="A2" s="9" t="s">
        <v>3</v>
      </c>
      <c r="B2" t="s">
        <v>1505</v>
      </c>
      <c r="C2" s="269" t="s">
        <v>6</v>
      </c>
      <c r="D2" s="269" t="s">
        <v>6</v>
      </c>
    </row>
    <row r="3" spans="1:4">
      <c r="A3" s="9" t="s">
        <v>7</v>
      </c>
      <c r="B3" s="9"/>
      <c r="C3" s="9"/>
      <c r="D3" s="9"/>
    </row>
    <row r="4" spans="1:4">
      <c r="A4" s="206" t="s">
        <v>23</v>
      </c>
      <c r="B4" t="s">
        <v>25</v>
      </c>
      <c r="C4" t="s">
        <v>25</v>
      </c>
      <c r="D4" t="s">
        <v>25</v>
      </c>
    </row>
    <row r="5" spans="1:4">
      <c r="A5" s="9" t="s">
        <v>26</v>
      </c>
      <c r="B5" s="26">
        <f>IF(B17="Email",COUNTIFS($A21,"*$*",B21,""),IF(B17="id no",COUNTIFS($A19,"*$*",B19,""),IF(B17="Phone",COUNTIFS($A20,"*$*",B20,""))))</f>
        <v>0</v>
      </c>
      <c r="C5" s="26">
        <f>IF(C17="Email",COUNTIFS($A21,"*$*",C21,""),IF(C17="id no",COUNTIFS($A19,"*$*",C19,""),IF(C17="Phone",COUNTIFS($A20,"*$*",C20,""))))</f>
        <v>0</v>
      </c>
      <c r="D5" s="26">
        <f>IF(D17="Email",COUNTIFS($A21,"*$*",D21,""),IF(D17="id no",COUNTIFS($A19,"*$*",D19,""),IF(D17="Phone",COUNTIFS($A20,"*$*",D20,""))))</f>
        <v>0</v>
      </c>
    </row>
    <row r="6" spans="1:4" s="248" customFormat="1">
      <c r="A6" s="9"/>
      <c r="B6" s="26"/>
      <c r="C6" s="26"/>
      <c r="D6" s="26"/>
    </row>
    <row r="7" spans="1:4" s="248" customFormat="1">
      <c r="A7" s="10" t="s">
        <v>795</v>
      </c>
      <c r="B7" s="11"/>
      <c r="C7" s="11"/>
      <c r="D7" s="11"/>
    </row>
    <row r="8" spans="1:4" s="248" customFormat="1">
      <c r="A8" s="36" t="s">
        <v>43</v>
      </c>
      <c r="B8" s="9" t="s">
        <v>1521</v>
      </c>
      <c r="C8" s="9" t="s">
        <v>44</v>
      </c>
      <c r="D8" s="9" t="s">
        <v>44</v>
      </c>
    </row>
    <row r="9" spans="1:4" s="248" customFormat="1">
      <c r="A9" s="36" t="s">
        <v>45</v>
      </c>
      <c r="B9" s="117" t="s">
        <v>1141</v>
      </c>
      <c r="C9" s="117" t="s">
        <v>46</v>
      </c>
      <c r="D9" s="117" t="s">
        <v>46</v>
      </c>
    </row>
    <row r="10" spans="1:4" s="248" customFormat="1">
      <c r="A10" s="36" t="s">
        <v>47</v>
      </c>
      <c r="B10" s="117" t="s">
        <v>1255</v>
      </c>
      <c r="C10" s="117" t="s">
        <v>39</v>
      </c>
      <c r="D10" s="117" t="s">
        <v>39</v>
      </c>
    </row>
    <row r="11" spans="1:4" s="248" customFormat="1">
      <c r="A11" s="36" t="s">
        <v>48</v>
      </c>
      <c r="B11" s="117" t="s">
        <v>42</v>
      </c>
      <c r="C11" s="117" t="s">
        <v>42</v>
      </c>
      <c r="D11" s="117" t="s">
        <v>42</v>
      </c>
    </row>
    <row r="12" spans="1:4" s="248" customFormat="1">
      <c r="A12" s="36" t="s">
        <v>49</v>
      </c>
      <c r="B12" s="117" t="s">
        <v>1255</v>
      </c>
      <c r="C12" s="117" t="s">
        <v>50</v>
      </c>
      <c r="D12" s="117" t="s">
        <v>50</v>
      </c>
    </row>
    <row r="13" spans="1:4" s="248" customFormat="1">
      <c r="A13" s="31" t="s">
        <v>51</v>
      </c>
      <c r="B13" s="39" t="s">
        <v>52</v>
      </c>
      <c r="C13" s="39" t="s">
        <v>904</v>
      </c>
      <c r="D13" s="39" t="s">
        <v>904</v>
      </c>
    </row>
    <row r="14" spans="1:4" s="248" customFormat="1">
      <c r="A14" s="10" t="s">
        <v>964</v>
      </c>
      <c r="B14" s="11"/>
      <c r="C14" s="11"/>
      <c r="D14" s="11"/>
    </row>
    <row r="15" spans="1:4" ht="21" customHeight="1">
      <c r="A15" s="9" t="s">
        <v>998</v>
      </c>
      <c r="B15" s="26" t="s">
        <v>999</v>
      </c>
      <c r="C15" s="26" t="s">
        <v>966</v>
      </c>
      <c r="D15" s="26" t="s">
        <v>966</v>
      </c>
    </row>
    <row r="16" spans="1:4" s="248" customFormat="1">
      <c r="A16" s="10" t="s">
        <v>3135</v>
      </c>
      <c r="B16" s="11"/>
      <c r="C16" s="11"/>
      <c r="D16" s="11"/>
    </row>
    <row r="17" spans="1:4">
      <c r="A17" s="9" t="s">
        <v>799</v>
      </c>
      <c r="B17" s="26" t="s">
        <v>32</v>
      </c>
      <c r="C17" s="26" t="s">
        <v>800</v>
      </c>
      <c r="D17" s="26" t="s">
        <v>31</v>
      </c>
    </row>
    <row r="18" spans="1:4">
      <c r="A18" s="152" t="s">
        <v>53</v>
      </c>
      <c r="B18" s="153"/>
      <c r="C18" s="153"/>
      <c r="D18" s="153"/>
    </row>
    <row r="19" spans="1:4">
      <c r="A19" s="9" t="s">
        <v>54</v>
      </c>
      <c r="B19" s="9"/>
      <c r="C19" s="9"/>
      <c r="D19" s="268" t="s">
        <v>1688</v>
      </c>
    </row>
    <row r="20" spans="1:4">
      <c r="A20" s="9" t="s">
        <v>70</v>
      </c>
      <c r="B20" s="9"/>
      <c r="C20" s="268" t="s">
        <v>1698</v>
      </c>
      <c r="D20" s="9"/>
    </row>
    <row r="21" spans="1:4">
      <c r="A21" s="9" t="s">
        <v>1000</v>
      </c>
      <c r="B21" s="9" t="s">
        <v>3198</v>
      </c>
      <c r="C21" s="127"/>
      <c r="D21" s="127"/>
    </row>
    <row r="24" spans="1:4">
      <c r="A24" s="16" t="s">
        <v>136</v>
      </c>
      <c r="B24" s="17"/>
      <c r="C24" s="18"/>
    </row>
    <row r="25" spans="1:4" ht="165">
      <c r="A25" s="31" t="s">
        <v>0</v>
      </c>
      <c r="B25" s="32" t="s">
        <v>1</v>
      </c>
      <c r="C25" s="19" t="s">
        <v>137</v>
      </c>
    </row>
    <row r="26" spans="1:4" ht="105">
      <c r="A26" s="29" t="s">
        <v>3</v>
      </c>
      <c r="B26" s="32" t="s">
        <v>4</v>
      </c>
      <c r="C26" s="19" t="s">
        <v>138</v>
      </c>
    </row>
    <row r="27" spans="1:4">
      <c r="A27" s="29" t="s">
        <v>7</v>
      </c>
      <c r="B27" s="33" t="s">
        <v>10</v>
      </c>
      <c r="C27" s="19" t="s">
        <v>139</v>
      </c>
    </row>
    <row r="28" spans="1:4" ht="30">
      <c r="A28" s="34" t="s">
        <v>23</v>
      </c>
      <c r="B28" s="33" t="s">
        <v>1</v>
      </c>
      <c r="C28" s="19" t="s">
        <v>140</v>
      </c>
    </row>
    <row r="29" spans="1:4" ht="75">
      <c r="A29" s="29" t="s">
        <v>26</v>
      </c>
      <c r="B29" s="17">
        <f>COUNTIFS($A36:$A70,"*$*",B36:B70,"")</f>
        <v>0</v>
      </c>
      <c r="C29" s="19" t="s">
        <v>141</v>
      </c>
    </row>
    <row r="30" spans="1:4" ht="105">
      <c r="A30" s="9" t="s">
        <v>998</v>
      </c>
      <c r="B30" s="26" t="s">
        <v>999</v>
      </c>
      <c r="C30" s="19" t="s">
        <v>1015</v>
      </c>
    </row>
    <row r="31" spans="1:4" ht="210">
      <c r="A31" s="9" t="s">
        <v>799</v>
      </c>
      <c r="B31" s="26" t="s">
        <v>32</v>
      </c>
      <c r="C31" s="19" t="s">
        <v>977</v>
      </c>
    </row>
    <row r="32" spans="1:4">
      <c r="A32" s="152" t="s">
        <v>53</v>
      </c>
      <c r="B32" s="153"/>
      <c r="C32" s="153"/>
    </row>
    <row r="33" spans="1:3">
      <c r="A33" s="9" t="s">
        <v>54</v>
      </c>
      <c r="B33" s="9"/>
      <c r="C33" s="19" t="s">
        <v>1022</v>
      </c>
    </row>
    <row r="34" spans="1:3">
      <c r="A34" s="9" t="s">
        <v>70</v>
      </c>
      <c r="B34" s="9"/>
      <c r="C34" s="19" t="s">
        <v>1023</v>
      </c>
    </row>
    <row r="35" spans="1:3">
      <c r="A35" s="9" t="s">
        <v>1000</v>
      </c>
      <c r="B35" s="9" t="s">
        <v>1021</v>
      </c>
      <c r="C35" s="19" t="s">
        <v>1024</v>
      </c>
    </row>
  </sheetData>
  <conditionalFormatting sqref="B1:D1">
    <cfRule type="expression" dxfId="7745" priority="11">
      <formula>OR(B1="",B1="Unexecuted")</formula>
    </cfRule>
    <cfRule type="expression" dxfId="7744" priority="12">
      <formula>B1="WARNING"</formula>
    </cfRule>
    <cfRule type="expression" dxfId="7743" priority="13">
      <formula>B1=B4</formula>
    </cfRule>
    <cfRule type="expression" dxfId="7742" priority="14">
      <formula>B1&lt;&gt;B4</formula>
    </cfRule>
  </conditionalFormatting>
  <conditionalFormatting sqref="C1">
    <cfRule type="expression" dxfId="7741" priority="19">
      <formula>OR(C1="",C1="Unexecuted")</formula>
    </cfRule>
    <cfRule type="expression" dxfId="7740" priority="20">
      <formula>C1="WARNING"</formula>
    </cfRule>
    <cfRule type="expression" dxfId="7739" priority="21">
      <formula>C1=C4</formula>
    </cfRule>
    <cfRule type="expression" dxfId="7738" priority="22">
      <formula>C1&lt;&gt;C4</formula>
    </cfRule>
  </conditionalFormatting>
  <conditionalFormatting sqref="D1:XFD1">
    <cfRule type="expression" dxfId="7737" priority="58">
      <formula>D1&lt;&gt;D4</formula>
    </cfRule>
  </conditionalFormatting>
  <conditionalFormatting sqref="A19:XFD19">
    <cfRule type="expression" dxfId="7736" priority="61">
      <formula>OR(A$17="Phone",A$17="Email")</formula>
    </cfRule>
  </conditionalFormatting>
  <conditionalFormatting sqref="A20:XFD20">
    <cfRule type="expression" dxfId="7735" priority="60">
      <formula>OR(A$17="Id no",A$17="Email")</formula>
    </cfRule>
  </conditionalFormatting>
  <conditionalFormatting sqref="A21:XFD21">
    <cfRule type="expression" dxfId="7734" priority="59">
      <formula>OR(A$17="Phone",A$17="Id no")</formula>
    </cfRule>
  </conditionalFormatting>
  <conditionalFormatting sqref="A25 D1:XFD1">
    <cfRule type="expression" dxfId="7733" priority="8">
      <formula>OR(A1="",A1="Unexecuted")</formula>
    </cfRule>
    <cfRule type="expression" dxfId="7732" priority="9">
      <formula>A1="WARNING"</formula>
    </cfRule>
    <cfRule type="expression" dxfId="7731" priority="10">
      <formula>A1=A4</formula>
    </cfRule>
  </conditionalFormatting>
  <conditionalFormatting sqref="B25">
    <cfRule type="expression" dxfId="7730" priority="4">
      <formula>OR(B25="",B25="Unexecuted")</formula>
    </cfRule>
    <cfRule type="expression" dxfId="7729" priority="5">
      <formula>B25="WARNING"</formula>
    </cfRule>
    <cfRule type="expression" dxfId="7728" priority="6">
      <formula>B25=B28</formula>
    </cfRule>
    <cfRule type="expression" dxfId="7727" priority="7">
      <formula>B25&lt;&gt;B28</formula>
    </cfRule>
  </conditionalFormatting>
  <conditionalFormatting sqref="A33:B33">
    <cfRule type="expression" dxfId="7726" priority="3">
      <formula>OR(A$17="Phone",A$17="Email")</formula>
    </cfRule>
  </conditionalFormatting>
  <conditionalFormatting sqref="A34:B34">
    <cfRule type="expression" dxfId="7725" priority="2">
      <formula>OR(A$17="Id no",A$17="Email")</formula>
    </cfRule>
  </conditionalFormatting>
  <conditionalFormatting sqref="A35:B35">
    <cfRule type="expression" dxfId="7724" priority="1">
      <formula>OR(A$17="Phone",A$17="Id no")</formula>
    </cfRule>
  </conditionalFormatting>
  <conditionalFormatting sqref="A1">
    <cfRule type="expression" dxfId="7723" priority="55">
      <formula>OR(A1="",A1="Unexecuted")</formula>
    </cfRule>
    <cfRule type="expression" dxfId="7722" priority="56">
      <formula>A1="WARNING"</formula>
    </cfRule>
    <cfRule type="expression" dxfId="7721" priority="57">
      <formula>A1=A4</formula>
    </cfRule>
  </conditionalFormatting>
  <dataValidations count="8">
    <dataValidation type="list" allowBlank="1" showInputMessage="1" showErrorMessage="1" sqref="B30 B15:D15">
      <formula1>"View, Reset OTP"</formula1>
    </dataValidation>
    <dataValidation type="list" allowBlank="1" showInputMessage="1" showErrorMessage="1" sqref="B17:D17 B31">
      <formula1>"Phone, Id no, Email"</formula1>
    </dataValidation>
    <dataValidation type="list" allowBlank="1" showInputMessage="1" showErrorMessage="1" sqref="B13:D13">
      <formula1>"VIDA, PRIVY, DIGI, ADINS"</formula1>
    </dataValidation>
    <dataValidation type="list" allowBlank="1" showInputMessage="1" showErrorMessage="1" sqref="B12:D12">
      <formula1>"WOMF, TAFS, BFI, ADINS, ADINSQA"</formula1>
    </dataValidation>
    <dataValidation type="list" allowBlank="1" showInputMessage="1" showErrorMessage="1" sqref="B11:D11">
      <formula1>"Admin Client,Admin Legal"</formula1>
    </dataValidation>
    <dataValidation type="list" allowBlank="1" showInputMessage="1" showErrorMessage="1" sqref="B9:D9">
      <formula1>"Password123!,password"</formula1>
    </dataValidation>
    <dataValidation type="list" allowBlank="1" showInputMessage="1" showErrorMessage="1" sqref="B8:D8">
      <formula1>"admin@tafs.co.id,admin@wom.co.id,ADMIN@ADINS.CO.ID, admin@adinsqa.co.id"</formula1>
    </dataValidation>
    <dataValidation type="list" allowBlank="1" showInputMessage="1" showErrorMessage="1" sqref="B10:D10">
      <formula1>"Toyota Astra Financial Service,WOM Finance,ADINS"</formula1>
    </dataValidation>
  </dataValidations>
  <hyperlinks>
    <hyperlink ref="B35"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
  <sheetViews>
    <sheetView workbookViewId="0">
      <selection activeCell="A26" sqref="A26:C49"/>
    </sheetView>
  </sheetViews>
  <sheetFormatPr defaultColWidth="8.7109375" defaultRowHeight="15"/>
  <cols>
    <col min="1" max="1" width="22.85546875" customWidth="1" collapsed="1"/>
    <col min="2" max="5" width="24.85546875" customWidth="1" collapsed="1"/>
    <col min="6" max="6" width="21.42578125" customWidth="1" collapsed="1"/>
    <col min="7" max="7" width="20.85546875" customWidth="1" collapsed="1"/>
    <col min="8" max="9" width="20.28515625" customWidth="1" collapsed="1"/>
    <col min="10" max="10" width="22.5703125" customWidth="1" collapsed="1"/>
  </cols>
  <sheetData>
    <row r="1" spans="1:10">
      <c r="A1" s="9" t="s">
        <v>0</v>
      </c>
      <c r="B1" t="s">
        <v>25</v>
      </c>
      <c r="C1" t="s">
        <v>25</v>
      </c>
      <c r="D1" t="s">
        <v>1</v>
      </c>
      <c r="E1" t="s">
        <v>1</v>
      </c>
      <c r="F1" t="s">
        <v>25</v>
      </c>
      <c r="G1" t="s">
        <v>1</v>
      </c>
      <c r="H1" t="s">
        <v>1</v>
      </c>
      <c r="I1" t="s">
        <v>1</v>
      </c>
      <c r="J1" t="s">
        <v>25</v>
      </c>
    </row>
    <row r="2" spans="1:10">
      <c r="A2" s="9" t="s">
        <v>3</v>
      </c>
      <c r="B2" t="s">
        <v>6</v>
      </c>
      <c r="C2" t="s">
        <v>6</v>
      </c>
      <c r="D2" t="s">
        <v>769</v>
      </c>
      <c r="E2" t="s">
        <v>1025</v>
      </c>
      <c r="F2" t="s">
        <v>6</v>
      </c>
      <c r="G2" t="s">
        <v>1025</v>
      </c>
      <c r="H2" t="s">
        <v>769</v>
      </c>
      <c r="I2" t="s">
        <v>208</v>
      </c>
      <c r="J2" t="s">
        <v>6</v>
      </c>
    </row>
    <row r="3" spans="1:10" s="37" customFormat="1" ht="45">
      <c r="A3" s="26" t="s">
        <v>7</v>
      </c>
      <c r="B3" s="26" t="s">
        <v>1026</v>
      </c>
      <c r="C3" s="26" t="s">
        <v>1027</v>
      </c>
      <c r="D3" s="26" t="s">
        <v>1028</v>
      </c>
      <c r="E3" s="26" t="s">
        <v>1029</v>
      </c>
      <c r="F3" s="26" t="s">
        <v>1030</v>
      </c>
      <c r="G3" s="26" t="s">
        <v>1031</v>
      </c>
      <c r="H3" s="26" t="s">
        <v>1032</v>
      </c>
      <c r="I3" s="26" t="s">
        <v>1033</v>
      </c>
      <c r="J3" s="26" t="s">
        <v>1034</v>
      </c>
    </row>
    <row r="4" spans="1:10">
      <c r="A4" t="s">
        <v>23</v>
      </c>
      <c r="B4" t="s">
        <v>1</v>
      </c>
      <c r="C4" t="s">
        <v>1</v>
      </c>
      <c r="D4" t="s">
        <v>1</v>
      </c>
      <c r="E4" t="s">
        <v>1</v>
      </c>
      <c r="F4" t="s">
        <v>1</v>
      </c>
      <c r="G4" t="s">
        <v>1</v>
      </c>
      <c r="H4" t="s">
        <v>1</v>
      </c>
      <c r="I4" t="s">
        <v>1</v>
      </c>
      <c r="J4" t="s">
        <v>25</v>
      </c>
    </row>
    <row r="5" spans="1:10">
      <c r="A5" s="9" t="s">
        <v>26</v>
      </c>
      <c r="B5" s="26">
        <f t="shared" ref="B5:J5" si="0">COUNTIFS($A12:$A18,"*$*",B12:B18,"")</f>
        <v>0</v>
      </c>
      <c r="C5" s="26">
        <f t="shared" si="0"/>
        <v>0</v>
      </c>
      <c r="D5" s="26">
        <f t="shared" si="0"/>
        <v>0</v>
      </c>
      <c r="E5" s="26">
        <f t="shared" si="0"/>
        <v>1</v>
      </c>
      <c r="F5" s="26">
        <f t="shared" si="0"/>
        <v>0</v>
      </c>
      <c r="G5" s="26">
        <f t="shared" si="0"/>
        <v>0</v>
      </c>
      <c r="H5" s="26">
        <f t="shared" si="0"/>
        <v>0</v>
      </c>
      <c r="I5" s="26">
        <f t="shared" si="0"/>
        <v>1</v>
      </c>
      <c r="J5" s="26">
        <f t="shared" si="0"/>
        <v>0</v>
      </c>
    </row>
    <row r="6" spans="1:10">
      <c r="A6" s="9"/>
      <c r="B6" s="9"/>
      <c r="C6" s="9"/>
      <c r="D6" s="9"/>
      <c r="E6" s="26"/>
      <c r="F6" s="9"/>
      <c r="G6" s="9"/>
      <c r="H6" s="9"/>
      <c r="I6" s="9"/>
      <c r="J6" s="9"/>
    </row>
    <row r="7" spans="1:10">
      <c r="A7" s="9"/>
      <c r="B7" s="9"/>
      <c r="C7" s="9"/>
      <c r="D7" s="9"/>
      <c r="E7" s="26"/>
      <c r="F7" s="9"/>
      <c r="G7" s="9"/>
      <c r="H7" s="9"/>
      <c r="I7" s="9"/>
      <c r="J7" s="9"/>
    </row>
    <row r="8" spans="1:10">
      <c r="A8" s="152"/>
      <c r="B8" s="153"/>
      <c r="C8" s="153"/>
      <c r="D8" s="153"/>
      <c r="E8" s="110"/>
      <c r="F8" s="11"/>
      <c r="G8" s="11"/>
      <c r="H8" s="11"/>
      <c r="I8" s="11"/>
      <c r="J8" s="153"/>
    </row>
    <row r="9" spans="1:10">
      <c r="A9" s="9" t="s">
        <v>49</v>
      </c>
      <c r="B9" s="117" t="s">
        <v>1035</v>
      </c>
      <c r="C9" s="117" t="s">
        <v>1035</v>
      </c>
      <c r="D9" s="117" t="s">
        <v>1035</v>
      </c>
      <c r="E9" s="117" t="s">
        <v>1035</v>
      </c>
      <c r="F9" s="117" t="s">
        <v>1035</v>
      </c>
      <c r="G9" s="117" t="s">
        <v>1035</v>
      </c>
      <c r="H9" s="117" t="s">
        <v>1035</v>
      </c>
      <c r="I9" s="117" t="s">
        <v>1035</v>
      </c>
      <c r="J9" s="117" t="s">
        <v>1035</v>
      </c>
    </row>
    <row r="10" spans="1:10">
      <c r="A10" s="9" t="s">
        <v>51</v>
      </c>
      <c r="B10" s="31" t="s">
        <v>904</v>
      </c>
      <c r="C10" s="31" t="s">
        <v>904</v>
      </c>
      <c r="D10" s="31" t="s">
        <v>904</v>
      </c>
      <c r="E10" s="31" t="s">
        <v>904</v>
      </c>
      <c r="F10" s="31" t="s">
        <v>904</v>
      </c>
      <c r="G10" s="31" t="s">
        <v>904</v>
      </c>
      <c r="H10" s="31" t="s">
        <v>904</v>
      </c>
      <c r="I10" s="31" t="s">
        <v>904</v>
      </c>
      <c r="J10" s="31" t="s">
        <v>904</v>
      </c>
    </row>
    <row r="11" spans="1:10">
      <c r="A11" s="152"/>
      <c r="B11" s="153"/>
      <c r="C11" s="153"/>
      <c r="D11" s="153"/>
      <c r="E11" s="110"/>
      <c r="F11" s="11"/>
      <c r="G11" s="11"/>
      <c r="H11" s="11"/>
      <c r="I11" s="11"/>
      <c r="J11" s="153"/>
    </row>
    <row r="12" spans="1:10" ht="30">
      <c r="A12" s="9" t="s">
        <v>1036</v>
      </c>
      <c r="B12" s="26" t="s">
        <v>1037</v>
      </c>
      <c r="C12" s="26" t="s">
        <v>1038</v>
      </c>
      <c r="D12" s="26" t="s">
        <v>1039</v>
      </c>
      <c r="E12" s="26"/>
      <c r="F12" s="9" t="s">
        <v>1040</v>
      </c>
      <c r="G12" s="9" t="s">
        <v>1041</v>
      </c>
      <c r="H12" s="26" t="s">
        <v>1042</v>
      </c>
      <c r="I12" s="26" t="s">
        <v>1042</v>
      </c>
      <c r="J12" s="26" t="s">
        <v>1043</v>
      </c>
    </row>
    <row r="13" spans="1:10" ht="60">
      <c r="A13" s="9" t="s">
        <v>1044</v>
      </c>
      <c r="B13" s="26" t="s">
        <v>1045</v>
      </c>
      <c r="C13" s="26" t="s">
        <v>1045</v>
      </c>
      <c r="D13" s="26" t="s">
        <v>1046</v>
      </c>
      <c r="E13" s="26" t="s">
        <v>1047</v>
      </c>
      <c r="F13" s="26" t="s">
        <v>1048</v>
      </c>
      <c r="G13" s="26" t="s">
        <v>1047</v>
      </c>
      <c r="H13" s="26" t="s">
        <v>1049</v>
      </c>
      <c r="I13" s="26"/>
      <c r="J13" s="26" t="s">
        <v>1050</v>
      </c>
    </row>
    <row r="14" spans="1:10">
      <c r="A14" s="10" t="s">
        <v>694</v>
      </c>
      <c r="B14" s="204"/>
      <c r="C14" s="204"/>
      <c r="D14" s="204"/>
      <c r="E14" s="204"/>
      <c r="F14" s="11"/>
      <c r="G14" s="11"/>
      <c r="H14" s="11"/>
      <c r="I14" s="11"/>
      <c r="J14" s="204"/>
    </row>
    <row r="15" spans="1:10">
      <c r="A15" s="9" t="s">
        <v>695</v>
      </c>
      <c r="B15" s="9" t="s">
        <v>1051</v>
      </c>
      <c r="C15" s="9" t="s">
        <v>1051</v>
      </c>
      <c r="D15" s="9" t="s">
        <v>1051</v>
      </c>
      <c r="E15" s="9" t="s">
        <v>1051</v>
      </c>
      <c r="F15" s="9" t="s">
        <v>1051</v>
      </c>
      <c r="G15" s="9" t="s">
        <v>1051</v>
      </c>
      <c r="H15" s="9" t="s">
        <v>1051</v>
      </c>
      <c r="I15" s="9" t="s">
        <v>1051</v>
      </c>
      <c r="J15" s="9" t="s">
        <v>1051</v>
      </c>
    </row>
    <row r="16" spans="1:10">
      <c r="A16" s="10" t="s">
        <v>1052</v>
      </c>
      <c r="B16" s="11"/>
      <c r="C16" s="11"/>
      <c r="D16" s="11"/>
      <c r="E16" s="10"/>
      <c r="F16" s="10"/>
      <c r="G16" s="10"/>
      <c r="H16" s="11"/>
      <c r="I16" s="11"/>
      <c r="J16" s="11"/>
    </row>
    <row r="17" spans="1:10" s="125" customFormat="1">
      <c r="A17" s="113" t="s">
        <v>1053</v>
      </c>
      <c r="B17" s="36" t="s">
        <v>50</v>
      </c>
      <c r="C17" s="36" t="s">
        <v>50</v>
      </c>
      <c r="D17" s="36" t="s">
        <v>796</v>
      </c>
      <c r="E17" s="36" t="s">
        <v>50</v>
      </c>
      <c r="F17" s="36" t="s">
        <v>50</v>
      </c>
      <c r="G17" s="36" t="s">
        <v>50</v>
      </c>
      <c r="H17" s="36" t="s">
        <v>50</v>
      </c>
      <c r="I17" s="36" t="s">
        <v>50</v>
      </c>
      <c r="J17" s="36" t="s">
        <v>50</v>
      </c>
    </row>
    <row r="18" spans="1:10">
      <c r="A18" s="10" t="s">
        <v>126</v>
      </c>
      <c r="B18" s="11"/>
      <c r="C18" s="11"/>
      <c r="D18" s="11"/>
      <c r="E18" s="10"/>
      <c r="F18" s="10"/>
      <c r="G18" s="10"/>
      <c r="H18" s="11"/>
      <c r="I18" s="11"/>
      <c r="J18" s="11"/>
    </row>
    <row r="19" spans="1:10">
      <c r="A19" s="7" t="s">
        <v>901</v>
      </c>
      <c r="B19" s="7" t="s">
        <v>102</v>
      </c>
      <c r="C19" s="7" t="s">
        <v>103</v>
      </c>
      <c r="D19" s="7" t="s">
        <v>102</v>
      </c>
      <c r="E19" s="7" t="s">
        <v>102</v>
      </c>
      <c r="F19" s="7" t="s">
        <v>102</v>
      </c>
      <c r="G19" s="7" t="s">
        <v>102</v>
      </c>
      <c r="H19" s="7" t="s">
        <v>102</v>
      </c>
      <c r="I19" s="7" t="s">
        <v>102</v>
      </c>
      <c r="J19" s="7" t="s">
        <v>102</v>
      </c>
    </row>
    <row r="20" spans="1:10">
      <c r="A20" s="7" t="s">
        <v>697</v>
      </c>
      <c r="B20" s="7" t="s">
        <v>698</v>
      </c>
      <c r="C20" s="7" t="s">
        <v>698</v>
      </c>
      <c r="D20" s="7"/>
      <c r="E20" s="7" t="s">
        <v>698</v>
      </c>
      <c r="F20" s="7" t="s">
        <v>698</v>
      </c>
      <c r="G20" s="7" t="s">
        <v>698</v>
      </c>
      <c r="H20" s="7" t="s">
        <v>698</v>
      </c>
      <c r="I20" s="7" t="s">
        <v>698</v>
      </c>
      <c r="J20" s="7" t="s">
        <v>698</v>
      </c>
    </row>
    <row r="21" spans="1:10">
      <c r="A21" s="7" t="s">
        <v>898</v>
      </c>
      <c r="B21" s="7" t="s">
        <v>102</v>
      </c>
      <c r="C21" s="7" t="s">
        <v>102</v>
      </c>
      <c r="D21" s="7" t="s">
        <v>102</v>
      </c>
      <c r="E21" s="7" t="s">
        <v>102</v>
      </c>
      <c r="F21" s="7" t="s">
        <v>102</v>
      </c>
      <c r="G21" s="7" t="s">
        <v>102</v>
      </c>
      <c r="H21" s="7" t="s">
        <v>102</v>
      </c>
      <c r="I21" s="7" t="s">
        <v>102</v>
      </c>
      <c r="J21" s="7" t="s">
        <v>102</v>
      </c>
    </row>
    <row r="22" spans="1:10">
      <c r="A22" s="7" t="s">
        <v>899</v>
      </c>
      <c r="B22" s="7" t="s">
        <v>1054</v>
      </c>
      <c r="C22" s="7"/>
      <c r="D22" s="7"/>
      <c r="E22" s="7"/>
      <c r="F22" s="7"/>
      <c r="G22" s="7"/>
      <c r="H22" s="7"/>
      <c r="I22" s="7"/>
      <c r="J22" s="7"/>
    </row>
    <row r="23" spans="1:10">
      <c r="A23" t="s">
        <v>1055</v>
      </c>
      <c r="B23" t="s">
        <v>103</v>
      </c>
    </row>
    <row r="26" spans="1:10">
      <c r="A26" s="134" t="s">
        <v>136</v>
      </c>
      <c r="B26" s="17"/>
      <c r="C26" s="17"/>
    </row>
    <row r="27" spans="1:10" ht="375">
      <c r="A27" s="9" t="s">
        <v>0</v>
      </c>
      <c r="B27" s="9" t="s">
        <v>25</v>
      </c>
      <c r="C27" s="19" t="s">
        <v>137</v>
      </c>
    </row>
    <row r="28" spans="1:10" ht="225">
      <c r="A28" s="9" t="s">
        <v>3</v>
      </c>
      <c r="B28" s="9" t="s">
        <v>6</v>
      </c>
      <c r="C28" s="19" t="s">
        <v>138</v>
      </c>
    </row>
    <row r="29" spans="1:10">
      <c r="A29" s="26" t="s">
        <v>7</v>
      </c>
      <c r="B29" s="26" t="s">
        <v>1026</v>
      </c>
      <c r="C29" s="17" t="s">
        <v>139</v>
      </c>
    </row>
    <row r="30" spans="1:10">
      <c r="A30" s="9" t="s">
        <v>23</v>
      </c>
      <c r="B30" s="9" t="s">
        <v>1</v>
      </c>
      <c r="C30" s="17" t="s">
        <v>140</v>
      </c>
    </row>
    <row r="31" spans="1:10" ht="90">
      <c r="A31" s="9" t="s">
        <v>26</v>
      </c>
      <c r="B31" s="26">
        <f>COUNTIFS($A38:$A44,"*$*",B38:B44,"")</f>
        <v>0</v>
      </c>
      <c r="C31" s="19" t="s">
        <v>1056</v>
      </c>
    </row>
    <row r="32" spans="1:10">
      <c r="A32" s="9"/>
      <c r="B32" s="9"/>
      <c r="C32" s="9"/>
    </row>
    <row r="33" spans="1:3">
      <c r="A33" s="9"/>
      <c r="B33" s="9"/>
      <c r="C33" s="9"/>
    </row>
    <row r="34" spans="1:3">
      <c r="A34" s="203"/>
      <c r="B34" s="205"/>
      <c r="C34" s="9"/>
    </row>
    <row r="35" spans="1:3">
      <c r="A35" s="9" t="s">
        <v>49</v>
      </c>
      <c r="B35" s="147" t="s">
        <v>1035</v>
      </c>
      <c r="C35" s="9" t="s">
        <v>1057</v>
      </c>
    </row>
    <row r="36" spans="1:3">
      <c r="A36" s="9" t="s">
        <v>51</v>
      </c>
      <c r="B36" s="31" t="s">
        <v>904</v>
      </c>
      <c r="C36" s="9" t="s">
        <v>1058</v>
      </c>
    </row>
    <row r="37" spans="1:3">
      <c r="A37" s="203"/>
      <c r="B37" s="205"/>
      <c r="C37" s="9"/>
    </row>
    <row r="38" spans="1:3" ht="105">
      <c r="A38" s="9" t="s">
        <v>1036</v>
      </c>
      <c r="B38" s="26" t="s">
        <v>1037</v>
      </c>
      <c r="C38" s="26" t="s">
        <v>1059</v>
      </c>
    </row>
    <row r="39" spans="1:3" ht="150">
      <c r="A39" s="9" t="s">
        <v>1044</v>
      </c>
      <c r="B39" s="26" t="s">
        <v>1045</v>
      </c>
      <c r="C39" s="26" t="s">
        <v>1060</v>
      </c>
    </row>
    <row r="40" spans="1:3">
      <c r="A40" s="10" t="s">
        <v>694</v>
      </c>
      <c r="B40" s="204"/>
      <c r="C40" s="9"/>
    </row>
    <row r="41" spans="1:3" ht="90">
      <c r="A41" s="9" t="s">
        <v>695</v>
      </c>
      <c r="B41" s="9" t="s">
        <v>1051</v>
      </c>
      <c r="C41" s="26" t="s">
        <v>1061</v>
      </c>
    </row>
    <row r="42" spans="1:3">
      <c r="A42" s="10" t="s">
        <v>1052</v>
      </c>
      <c r="B42" s="11"/>
      <c r="C42" s="9"/>
    </row>
    <row r="43" spans="1:3" ht="90">
      <c r="A43" s="113" t="s">
        <v>1053</v>
      </c>
      <c r="B43" s="36" t="s">
        <v>50</v>
      </c>
      <c r="C43" s="26" t="s">
        <v>1062</v>
      </c>
    </row>
    <row r="44" spans="1:3">
      <c r="A44" s="10" t="s">
        <v>126</v>
      </c>
      <c r="B44" s="11"/>
      <c r="C44" s="9"/>
    </row>
    <row r="45" spans="1:3" ht="330">
      <c r="A45" s="7" t="s">
        <v>901</v>
      </c>
      <c r="B45" s="7" t="s">
        <v>102</v>
      </c>
      <c r="C45" s="19" t="s">
        <v>721</v>
      </c>
    </row>
    <row r="46" spans="1:3">
      <c r="A46" s="7" t="s">
        <v>697</v>
      </c>
      <c r="B46" s="7" t="s">
        <v>698</v>
      </c>
      <c r="C46" s="17"/>
    </row>
    <row r="47" spans="1:3" ht="285">
      <c r="A47" s="7" t="s">
        <v>898</v>
      </c>
      <c r="B47" s="7" t="s">
        <v>102</v>
      </c>
      <c r="C47" s="19" t="s">
        <v>722</v>
      </c>
    </row>
    <row r="48" spans="1:3">
      <c r="A48" s="7" t="s">
        <v>899</v>
      </c>
      <c r="B48" s="7" t="s">
        <v>1054</v>
      </c>
      <c r="C48" s="17"/>
    </row>
    <row r="49" spans="1:3" ht="105">
      <c r="A49" s="9" t="s">
        <v>1055</v>
      </c>
      <c r="B49" s="9" t="s">
        <v>103</v>
      </c>
      <c r="C49" s="19" t="s">
        <v>1063</v>
      </c>
    </row>
  </sheetData>
  <conditionalFormatting sqref="B1">
    <cfRule type="expression" dxfId="7720" priority="44">
      <formula>OR(B1="",B1="Unexecuted")</formula>
    </cfRule>
    <cfRule type="expression" dxfId="7719" priority="45">
      <formula>B1="WARNING"</formula>
    </cfRule>
    <cfRule type="expression" dxfId="7718" priority="46">
      <formula>B1=B4</formula>
    </cfRule>
    <cfRule type="expression" dxfId="7717" priority="47">
      <formula>B1&lt;&gt;B4</formula>
    </cfRule>
  </conditionalFormatting>
  <conditionalFormatting sqref="C1">
    <cfRule type="expression" dxfId="7716" priority="40">
      <formula>OR(C1="",C1="Unexecuted")</formula>
    </cfRule>
    <cfRule type="expression" dxfId="7715" priority="41">
      <formula>C1="WARNING"</formula>
    </cfRule>
    <cfRule type="expression" dxfId="7714" priority="42">
      <formula>C1=C4</formula>
    </cfRule>
    <cfRule type="expression" dxfId="7713" priority="43">
      <formula>C1&lt;&gt;C4</formula>
    </cfRule>
  </conditionalFormatting>
  <conditionalFormatting sqref="D1">
    <cfRule type="expression" dxfId="7712" priority="36">
      <formula>OR(D1="",D1="Unexecuted")</formula>
    </cfRule>
    <cfRule type="expression" dxfId="7711" priority="37">
      <formula>D1="WARNING"</formula>
    </cfRule>
    <cfRule type="expression" dxfId="7710" priority="38">
      <formula>D1=D4</formula>
    </cfRule>
    <cfRule type="expression" dxfId="7709" priority="39">
      <formula>D1&lt;&gt;D4</formula>
    </cfRule>
  </conditionalFormatting>
  <conditionalFormatting sqref="E1">
    <cfRule type="expression" dxfId="7708" priority="32">
      <formula>OR(E1="",E1="Unexecuted")</formula>
    </cfRule>
    <cfRule type="expression" dxfId="7707" priority="33">
      <formula>E1="WARNING"</formula>
    </cfRule>
    <cfRule type="expression" dxfId="7706" priority="34">
      <formula>E1=E4</formula>
    </cfRule>
    <cfRule type="expression" dxfId="7705" priority="35">
      <formula>E1&lt;&gt;E4</formula>
    </cfRule>
  </conditionalFormatting>
  <conditionalFormatting sqref="F1">
    <cfRule type="expression" dxfId="7704" priority="28">
      <formula>OR(F1="",F1="Unexecuted")</formula>
    </cfRule>
    <cfRule type="expression" dxfId="7703" priority="29">
      <formula>F1="WARNING"</formula>
    </cfRule>
    <cfRule type="expression" dxfId="7702" priority="30">
      <formula>F1=F4</formula>
    </cfRule>
    <cfRule type="expression" dxfId="7701" priority="31">
      <formula>F1&lt;&gt;F4</formula>
    </cfRule>
  </conditionalFormatting>
  <conditionalFormatting sqref="G1">
    <cfRule type="expression" dxfId="7700" priority="24">
      <formula>OR(G1="",G1="Unexecuted")</formula>
    </cfRule>
    <cfRule type="expression" dxfId="7699" priority="25">
      <formula>G1="WARNING"</formula>
    </cfRule>
    <cfRule type="expression" dxfId="7698" priority="26">
      <formula>G1=G4</formula>
    </cfRule>
    <cfRule type="expression" dxfId="7697" priority="27">
      <formula>G1&lt;&gt;G4</formula>
    </cfRule>
  </conditionalFormatting>
  <conditionalFormatting sqref="H1">
    <cfRule type="expression" dxfId="7696" priority="20">
      <formula>OR(H1="",H1="Unexecuted")</formula>
    </cfRule>
    <cfRule type="expression" dxfId="7695" priority="21">
      <formula>H1="WARNING"</formula>
    </cfRule>
    <cfRule type="expression" dxfId="7694" priority="22">
      <formula>H1=H4</formula>
    </cfRule>
    <cfRule type="expression" dxfId="7693" priority="23">
      <formula>H1&lt;&gt;H4</formula>
    </cfRule>
  </conditionalFormatting>
  <conditionalFormatting sqref="I1">
    <cfRule type="expression" dxfId="7692" priority="16">
      <formula>OR(I1="",I1="Unexecuted")</formula>
    </cfRule>
    <cfRule type="expression" dxfId="7691" priority="17">
      <formula>I1="WARNING"</formula>
    </cfRule>
    <cfRule type="expression" dxfId="7690" priority="18">
      <formula>I1=I4</formula>
    </cfRule>
    <cfRule type="expression" dxfId="7689" priority="19">
      <formula>I1&lt;&gt;I4</formula>
    </cfRule>
  </conditionalFormatting>
  <conditionalFormatting sqref="J1">
    <cfRule type="expression" dxfId="7688" priority="12">
      <formula>OR(J1="",J1="Unexecuted")</formula>
    </cfRule>
    <cfRule type="expression" dxfId="7687" priority="13">
      <formula>J1="WARNING"</formula>
    </cfRule>
    <cfRule type="expression" dxfId="7686" priority="14">
      <formula>J1=J4</formula>
    </cfRule>
    <cfRule type="expression" dxfId="7685" priority="15">
      <formula>J1&lt;&gt;J4</formula>
    </cfRule>
  </conditionalFormatting>
  <conditionalFormatting sqref="K1:XFD1">
    <cfRule type="expression" dxfId="7684" priority="233">
      <formula>K1&lt;&gt;K4</formula>
    </cfRule>
  </conditionalFormatting>
  <conditionalFormatting sqref="A20">
    <cfRule type="expression" dxfId="7683" priority="228">
      <formula>A$18="Yes"</formula>
    </cfRule>
  </conditionalFormatting>
  <conditionalFormatting sqref="C20">
    <cfRule type="expression" dxfId="7682" priority="210">
      <formula>C$18="Yes"</formula>
    </cfRule>
  </conditionalFormatting>
  <conditionalFormatting sqref="D20">
    <cfRule type="expression" dxfId="7681" priority="148">
      <formula>D$19="Yes"</formula>
    </cfRule>
    <cfRule type="expression" dxfId="7680" priority="150">
      <formula>D$18="Yes"</formula>
    </cfRule>
  </conditionalFormatting>
  <conditionalFormatting sqref="E20">
    <cfRule type="expression" dxfId="7679" priority="212">
      <formula>E$18="Yes"</formula>
    </cfRule>
  </conditionalFormatting>
  <conditionalFormatting sqref="F20">
    <cfRule type="expression" dxfId="7678" priority="224">
      <formula>F$18="Yes"</formula>
    </cfRule>
  </conditionalFormatting>
  <conditionalFormatting sqref="G20">
    <cfRule type="expression" dxfId="7677" priority="226">
      <formula>G$18="Yes"</formula>
    </cfRule>
  </conditionalFormatting>
  <conditionalFormatting sqref="H20">
    <cfRule type="expression" dxfId="7676" priority="200">
      <formula>H$19="Yes"</formula>
    </cfRule>
    <cfRule type="expression" dxfId="7675" priority="202">
      <formula>H$18="Yes"</formula>
    </cfRule>
  </conditionalFormatting>
  <conditionalFormatting sqref="I20">
    <cfRule type="expression" dxfId="7674" priority="112">
      <formula>I$19="Yes"</formula>
    </cfRule>
    <cfRule type="expression" dxfId="7673" priority="114">
      <formula>I$18="Yes"</formula>
    </cfRule>
  </conditionalFormatting>
  <conditionalFormatting sqref="J20">
    <cfRule type="expression" dxfId="7672" priority="204">
      <formula>J$18="Yes"</formula>
    </cfRule>
  </conditionalFormatting>
  <conditionalFormatting sqref="A22">
    <cfRule type="expression" dxfId="7671" priority="229">
      <formula>A$20="Yes"</formula>
    </cfRule>
  </conditionalFormatting>
  <conditionalFormatting sqref="C22">
    <cfRule type="expression" dxfId="7670" priority="211">
      <formula>C$20="Yes"</formula>
    </cfRule>
  </conditionalFormatting>
  <conditionalFormatting sqref="D22">
    <cfRule type="expression" dxfId="7669" priority="149">
      <formula>D$21="Yes"</formula>
    </cfRule>
    <cfRule type="expression" dxfId="7668" priority="151">
      <formula>D$20="Yes"</formula>
    </cfRule>
  </conditionalFormatting>
  <conditionalFormatting sqref="E22">
    <cfRule type="expression" dxfId="7667" priority="213">
      <formula>E$20="Yes"</formula>
    </cfRule>
  </conditionalFormatting>
  <conditionalFormatting sqref="F22">
    <cfRule type="expression" dxfId="7666" priority="225">
      <formula>F$20="Yes"</formula>
    </cfRule>
  </conditionalFormatting>
  <conditionalFormatting sqref="G22">
    <cfRule type="expression" dxfId="7665" priority="227">
      <formula>G$20="Yes"</formula>
    </cfRule>
  </conditionalFormatting>
  <conditionalFormatting sqref="H22">
    <cfRule type="expression" dxfId="7664" priority="201">
      <formula>H$21="Yes"</formula>
    </cfRule>
    <cfRule type="expression" dxfId="7663" priority="203">
      <formula>H$20="Yes"</formula>
    </cfRule>
  </conditionalFormatting>
  <conditionalFormatting sqref="I22">
    <cfRule type="expression" dxfId="7662" priority="113">
      <formula>I$21="Yes"</formula>
    </cfRule>
    <cfRule type="expression" dxfId="7661" priority="115">
      <formula>I$20="Yes"</formula>
    </cfRule>
  </conditionalFormatting>
  <conditionalFormatting sqref="J22">
    <cfRule type="expression" dxfId="7660" priority="205">
      <formula>J$20="Yes"</formula>
    </cfRule>
  </conditionalFormatting>
  <conditionalFormatting sqref="A27">
    <cfRule type="expression" dxfId="7659" priority="9">
      <formula>OR(A27="",A27="Unexecuted")</formula>
    </cfRule>
    <cfRule type="expression" dxfId="7658" priority="10">
      <formula>A27="WARNING"</formula>
    </cfRule>
    <cfRule type="expression" dxfId="7657" priority="11">
      <formula>A27=A30</formula>
    </cfRule>
  </conditionalFormatting>
  <conditionalFormatting sqref="B27">
    <cfRule type="expression" dxfId="7656" priority="1">
      <formula>OR(B27="",B27="Unexecuted")</formula>
    </cfRule>
    <cfRule type="expression" dxfId="7655" priority="2">
      <formula>B27="WARNING"</formula>
    </cfRule>
    <cfRule type="expression" dxfId="7654" priority="3">
      <formula>B27=B30</formula>
    </cfRule>
    <cfRule type="expression" dxfId="7653" priority="4">
      <formula>B27&lt;&gt;B30</formula>
    </cfRule>
  </conditionalFormatting>
  <conditionalFormatting sqref="A46">
    <cfRule type="expression" dxfId="7652" priority="7">
      <formula>A$18="Yes"</formula>
    </cfRule>
  </conditionalFormatting>
  <conditionalFormatting sqref="A46:B46">
    <cfRule type="expression" dxfId="7651" priority="5">
      <formula>A$19="Yes"</formula>
    </cfRule>
  </conditionalFormatting>
  <conditionalFormatting sqref="A48">
    <cfRule type="expression" dxfId="7650" priority="8">
      <formula>A$20="Yes"</formula>
    </cfRule>
  </conditionalFormatting>
  <conditionalFormatting sqref="A48:B48">
    <cfRule type="expression" dxfId="7649" priority="6">
      <formula>A$21="Yes"</formula>
    </cfRule>
  </conditionalFormatting>
  <conditionalFormatting sqref="A1 K1:XFD1">
    <cfRule type="expression" dxfId="7648" priority="230">
      <formula>OR(A1="",A1="Unexecuted")</formula>
    </cfRule>
    <cfRule type="expression" dxfId="7647" priority="231">
      <formula>A1="WARNING"</formula>
    </cfRule>
    <cfRule type="expression" dxfId="7646" priority="232">
      <formula>A1=A4</formula>
    </cfRule>
  </conditionalFormatting>
  <conditionalFormatting sqref="A20:C20 E20:G20 J20:XFD20">
    <cfRule type="expression" dxfId="7645" priority="206">
      <formula>A$19="Yes"</formula>
    </cfRule>
  </conditionalFormatting>
  <conditionalFormatting sqref="A22:C22 E22:G22 J22:XFD22">
    <cfRule type="expression" dxfId="7644" priority="207">
      <formula>A$21="Yes"</formula>
    </cfRule>
  </conditionalFormatting>
  <dataValidations count="3">
    <dataValidation type="list" allowBlank="1" showInputMessage="1" showErrorMessage="1" sqref="B9:J9 B35">
      <formula1>"WOMF, TAFS, BFI, ADINSQA"</formula1>
    </dataValidation>
    <dataValidation type="list" allowBlank="1" showInputMessage="1" showErrorMessage="1" sqref="B10:J10 B36">
      <formula1>"VIDA, PRIVY, DIGISIGN, ADINS"</formula1>
    </dataValidation>
    <dataValidation type="list" allowBlank="1" showInputMessage="1" showErrorMessage="1" sqref="B19:J19 B21:J21 B45 B47">
      <formula1>"Yes, No"</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4" zoomScale="85" zoomScaleNormal="85" workbookViewId="0">
      <selection activeCell="C12" sqref="C11:C12"/>
    </sheetView>
  </sheetViews>
  <sheetFormatPr defaultColWidth="8.7109375" defaultRowHeight="15"/>
  <cols>
    <col min="1" max="1" width="22.7109375" customWidth="1" collapsed="1"/>
    <col min="2" max="3" width="45.140625" customWidth="1" collapsed="1"/>
    <col min="4" max="6" width="25.5703125" customWidth="1" collapsed="1"/>
    <col min="7" max="8" width="32.5703125" customWidth="1" collapsed="1"/>
    <col min="9" max="9" width="20.85546875" customWidth="1" collapsed="1"/>
    <col min="10" max="10" width="30.140625" customWidth="1" collapsed="1"/>
    <col min="11" max="11" width="40.85546875" customWidth="1" collapsed="1"/>
    <col min="12" max="12" width="21.5703125" customWidth="1" collapsed="1"/>
    <col min="13" max="13" width="27.28515625" customWidth="1" collapsed="1"/>
  </cols>
  <sheetData>
    <row r="1" spans="1:13">
      <c r="A1" s="188" t="s">
        <v>0</v>
      </c>
      <c r="B1" t="s">
        <v>1</v>
      </c>
      <c r="C1" t="s">
        <v>25</v>
      </c>
      <c r="D1" t="s">
        <v>1</v>
      </c>
      <c r="E1" t="s">
        <v>1</v>
      </c>
      <c r="F1" t="s">
        <v>1</v>
      </c>
      <c r="G1" t="s">
        <v>25</v>
      </c>
      <c r="H1" t="s">
        <v>1</v>
      </c>
      <c r="I1" t="s">
        <v>1</v>
      </c>
      <c r="J1" t="s">
        <v>25</v>
      </c>
      <c r="K1" t="s">
        <v>1</v>
      </c>
      <c r="L1" t="s">
        <v>1</v>
      </c>
      <c r="M1" t="s">
        <v>25</v>
      </c>
    </row>
    <row r="2" spans="1:13">
      <c r="A2" s="9" t="s">
        <v>3</v>
      </c>
      <c r="B2" t="s">
        <v>208</v>
      </c>
      <c r="C2" t="s">
        <v>6</v>
      </c>
      <c r="D2" t="s">
        <v>208</v>
      </c>
      <c r="E2" t="s">
        <v>208</v>
      </c>
      <c r="F2" t="s">
        <v>208</v>
      </c>
      <c r="G2" t="s">
        <v>6</v>
      </c>
      <c r="H2" t="s">
        <v>208</v>
      </c>
      <c r="I2" t="s">
        <v>208</v>
      </c>
      <c r="J2" t="s">
        <v>6</v>
      </c>
      <c r="K2" t="s">
        <v>208</v>
      </c>
      <c r="L2" t="s">
        <v>208</v>
      </c>
      <c r="M2" t="s">
        <v>6</v>
      </c>
    </row>
    <row r="3" spans="1:13" ht="120">
      <c r="A3" s="26" t="s">
        <v>7</v>
      </c>
      <c r="B3" s="26" t="s">
        <v>1064</v>
      </c>
      <c r="C3" s="26" t="s">
        <v>1065</v>
      </c>
      <c r="D3" s="26" t="s">
        <v>1066</v>
      </c>
      <c r="E3" s="26" t="s">
        <v>1067</v>
      </c>
      <c r="F3" s="26" t="s">
        <v>1068</v>
      </c>
      <c r="G3" s="26" t="s">
        <v>1069</v>
      </c>
      <c r="H3" s="26" t="s">
        <v>1069</v>
      </c>
      <c r="I3" s="26" t="s">
        <v>1070</v>
      </c>
      <c r="J3" s="9" t="s">
        <v>1071</v>
      </c>
      <c r="K3" s="9" t="s">
        <v>1072</v>
      </c>
      <c r="L3" s="26" t="s">
        <v>1073</v>
      </c>
      <c r="M3" s="26" t="s">
        <v>1074</v>
      </c>
    </row>
    <row r="4" spans="1:13">
      <c r="A4" t="s">
        <v>23</v>
      </c>
      <c r="B4" t="s">
        <v>25</v>
      </c>
      <c r="C4" t="s">
        <v>1</v>
      </c>
      <c r="D4" t="s">
        <v>1</v>
      </c>
      <c r="E4" t="s">
        <v>1</v>
      </c>
      <c r="F4" t="s">
        <v>1</v>
      </c>
      <c r="G4" t="s">
        <v>25</v>
      </c>
      <c r="H4" t="s">
        <v>25</v>
      </c>
      <c r="I4" t="s">
        <v>1</v>
      </c>
      <c r="J4" t="s">
        <v>25</v>
      </c>
      <c r="K4" t="s">
        <v>25</v>
      </c>
      <c r="L4" t="s">
        <v>25</v>
      </c>
      <c r="M4" t="s">
        <v>25</v>
      </c>
    </row>
    <row r="5" spans="1:13">
      <c r="A5" s="9" t="s">
        <v>26</v>
      </c>
      <c r="B5" s="26">
        <f>COUNTIFS($A9:$A12,"*$*",B9:B12,"")</f>
        <v>0</v>
      </c>
      <c r="C5" s="26">
        <f t="shared" ref="C5:M5" si="0">COUNTIFS($A9:$A12,"*$*",C9:C12,"")</f>
        <v>0</v>
      </c>
      <c r="D5" s="26">
        <f t="shared" si="0"/>
        <v>0</v>
      </c>
      <c r="E5" s="26">
        <f t="shared" si="0"/>
        <v>0</v>
      </c>
      <c r="F5" s="26">
        <f t="shared" si="0"/>
        <v>0</v>
      </c>
      <c r="G5" s="26">
        <f t="shared" si="0"/>
        <v>0</v>
      </c>
      <c r="H5" s="26">
        <f t="shared" si="0"/>
        <v>0</v>
      </c>
      <c r="I5" s="26">
        <f t="shared" si="0"/>
        <v>0</v>
      </c>
      <c r="J5" s="26">
        <f t="shared" si="0"/>
        <v>0</v>
      </c>
      <c r="K5" s="26">
        <f t="shared" si="0"/>
        <v>0</v>
      </c>
      <c r="L5" s="26">
        <f t="shared" si="0"/>
        <v>0</v>
      </c>
      <c r="M5" s="26">
        <f t="shared" si="0"/>
        <v>0</v>
      </c>
    </row>
    <row r="6" spans="1:13">
      <c r="A6" s="9"/>
      <c r="B6" s="26"/>
      <c r="C6" t="s">
        <v>52</v>
      </c>
      <c r="D6" s="9"/>
      <c r="E6" s="9"/>
      <c r="F6" s="9"/>
      <c r="G6" t="s">
        <v>52</v>
      </c>
      <c r="H6" s="9"/>
      <c r="I6" s="9"/>
      <c r="J6" t="s">
        <v>52</v>
      </c>
      <c r="K6" s="9"/>
      <c r="L6" s="9"/>
      <c r="M6" t="s">
        <v>52</v>
      </c>
    </row>
    <row r="7" spans="1:13">
      <c r="A7" s="9"/>
      <c r="B7" s="26"/>
      <c r="C7" s="26"/>
      <c r="D7" s="9"/>
      <c r="E7" s="9"/>
      <c r="F7" s="9"/>
      <c r="G7" s="9"/>
      <c r="H7" s="9"/>
      <c r="I7" s="9"/>
      <c r="J7" s="9"/>
      <c r="K7" s="9"/>
      <c r="L7" s="9"/>
      <c r="M7" s="9"/>
    </row>
    <row r="8" spans="1:13">
      <c r="A8" s="152" t="s">
        <v>694</v>
      </c>
      <c r="B8" s="110"/>
      <c r="C8" s="110"/>
      <c r="D8" s="153"/>
      <c r="E8" s="153"/>
      <c r="F8" s="153"/>
      <c r="G8" s="153"/>
      <c r="H8" s="153"/>
      <c r="I8" s="153"/>
      <c r="J8" s="11"/>
      <c r="K8" s="11"/>
      <c r="L8" s="11"/>
      <c r="M8" s="11"/>
    </row>
    <row r="9" spans="1:13">
      <c r="A9" s="9" t="s">
        <v>695</v>
      </c>
      <c r="B9" s="26" t="s">
        <v>1075</v>
      </c>
      <c r="C9" s="26" t="s">
        <v>1075</v>
      </c>
      <c r="D9" s="26" t="s">
        <v>1075</v>
      </c>
      <c r="E9" s="26" t="s">
        <v>1075</v>
      </c>
      <c r="F9" s="26" t="s">
        <v>1075</v>
      </c>
      <c r="G9" s="26" t="s">
        <v>1075</v>
      </c>
      <c r="H9" s="26" t="s">
        <v>1075</v>
      </c>
      <c r="I9" s="26" t="s">
        <v>1075</v>
      </c>
      <c r="J9" s="26" t="s">
        <v>1075</v>
      </c>
      <c r="K9" s="26" t="s">
        <v>1075</v>
      </c>
      <c r="L9" s="26" t="s">
        <v>1075</v>
      </c>
      <c r="M9" s="26" t="s">
        <v>1075</v>
      </c>
    </row>
    <row r="10" spans="1:13" s="2" customFormat="1">
      <c r="A10" s="11"/>
      <c r="B10" s="61"/>
      <c r="C10" s="61"/>
      <c r="D10" s="61"/>
      <c r="E10" s="61"/>
      <c r="F10" s="61"/>
      <c r="G10" s="61"/>
      <c r="H10" s="61"/>
      <c r="I10" s="61"/>
      <c r="J10" s="11"/>
      <c r="K10" s="11"/>
      <c r="L10" s="11"/>
      <c r="M10" s="11"/>
    </row>
    <row r="11" spans="1:13" ht="30">
      <c r="A11" s="9" t="s">
        <v>1076</v>
      </c>
      <c r="B11" s="109" t="s">
        <v>1077</v>
      </c>
      <c r="C11" s="109" t="s">
        <v>1078</v>
      </c>
      <c r="D11" s="88" t="s">
        <v>1078</v>
      </c>
      <c r="E11" s="88" t="s">
        <v>1078</v>
      </c>
      <c r="F11" s="88" t="s">
        <v>1078</v>
      </c>
      <c r="G11" s="109" t="s">
        <v>1078</v>
      </c>
      <c r="H11" s="109" t="s">
        <v>1079</v>
      </c>
      <c r="I11" s="109" t="s">
        <v>1079</v>
      </c>
      <c r="J11" s="127" t="s">
        <v>1078</v>
      </c>
      <c r="K11" s="127" t="s">
        <v>1078</v>
      </c>
      <c r="L11" s="127" t="s">
        <v>1078</v>
      </c>
      <c r="M11" s="127" t="s">
        <v>1078</v>
      </c>
    </row>
    <row r="12" spans="1:13" s="2" customFormat="1" ht="90">
      <c r="A12" s="126" t="s">
        <v>1080</v>
      </c>
      <c r="B12" s="200" t="s">
        <v>1081</v>
      </c>
      <c r="C12" s="200" t="s">
        <v>1082</v>
      </c>
      <c r="D12" s="200" t="s">
        <v>1083</v>
      </c>
      <c r="E12" s="200" t="s">
        <v>1084</v>
      </c>
      <c r="F12" s="200" t="s">
        <v>1085</v>
      </c>
      <c r="G12" s="91" t="s">
        <v>1086</v>
      </c>
      <c r="H12" s="91" t="s">
        <v>1087</v>
      </c>
      <c r="I12" s="91" t="s">
        <v>1088</v>
      </c>
      <c r="J12" s="96" t="s">
        <v>1089</v>
      </c>
      <c r="K12" s="96" t="s">
        <v>1090</v>
      </c>
      <c r="L12" s="91" t="s">
        <v>1091</v>
      </c>
      <c r="M12" s="91" t="s">
        <v>1092</v>
      </c>
    </row>
    <row r="15" spans="1:13">
      <c r="A15" s="134" t="s">
        <v>136</v>
      </c>
      <c r="B15" s="17"/>
      <c r="C15" s="17"/>
    </row>
    <row r="16" spans="1:13" ht="225">
      <c r="A16" s="9" t="s">
        <v>0</v>
      </c>
      <c r="B16" s="9" t="s">
        <v>195</v>
      </c>
      <c r="C16" s="19" t="s">
        <v>137</v>
      </c>
    </row>
    <row r="17" spans="1:3" ht="135">
      <c r="A17" s="9" t="s">
        <v>3</v>
      </c>
      <c r="B17" s="9" t="s">
        <v>6</v>
      </c>
      <c r="C17" s="19" t="s">
        <v>138</v>
      </c>
    </row>
    <row r="18" spans="1:3">
      <c r="A18" s="26" t="s">
        <v>7</v>
      </c>
      <c r="B18" s="26" t="s">
        <v>1064</v>
      </c>
      <c r="C18" s="17" t="s">
        <v>139</v>
      </c>
    </row>
    <row r="19" spans="1:3">
      <c r="A19" s="9" t="s">
        <v>23</v>
      </c>
      <c r="B19" s="9" t="s">
        <v>25</v>
      </c>
      <c r="C19" s="17" t="s">
        <v>140</v>
      </c>
    </row>
    <row r="20" spans="1:3" ht="60">
      <c r="A20" s="9" t="s">
        <v>26</v>
      </c>
      <c r="B20" s="26">
        <f>COUNTIFS($A24:$A27,"*$*",B24:B27,"")</f>
        <v>0</v>
      </c>
      <c r="C20" s="19" t="s">
        <v>1056</v>
      </c>
    </row>
    <row r="21" spans="1:3">
      <c r="A21" s="9"/>
      <c r="B21" s="26"/>
      <c r="C21" s="17"/>
    </row>
    <row r="22" spans="1:3">
      <c r="A22" s="9"/>
      <c r="B22" s="26"/>
      <c r="C22" s="9"/>
    </row>
    <row r="23" spans="1:3">
      <c r="A23" s="203" t="s">
        <v>694</v>
      </c>
      <c r="B23" s="110"/>
      <c r="C23" s="9"/>
    </row>
    <row r="24" spans="1:3" ht="60">
      <c r="A24" s="9" t="s">
        <v>695</v>
      </c>
      <c r="B24" s="26" t="s">
        <v>1075</v>
      </c>
      <c r="C24" s="26" t="s">
        <v>1093</v>
      </c>
    </row>
    <row r="25" spans="1:3">
      <c r="A25" s="11"/>
      <c r="B25" s="61"/>
      <c r="C25" s="9"/>
    </row>
    <row r="26" spans="1:3" ht="75">
      <c r="A26" s="9" t="s">
        <v>1076</v>
      </c>
      <c r="B26" s="109" t="s">
        <v>1077</v>
      </c>
      <c r="C26" s="26" t="s">
        <v>1094</v>
      </c>
    </row>
    <row r="27" spans="1:3" ht="195">
      <c r="A27" s="126" t="s">
        <v>1080</v>
      </c>
      <c r="B27" s="200" t="s">
        <v>1083</v>
      </c>
      <c r="C27" s="26" t="s">
        <v>1095</v>
      </c>
    </row>
  </sheetData>
  <conditionalFormatting sqref="B1">
    <cfRule type="expression" dxfId="7643" priority="92">
      <formula>OR(B1="",B1="Unexecuted")</formula>
    </cfRule>
    <cfRule type="expression" dxfId="7642" priority="93">
      <formula>B1="WARNING"</formula>
    </cfRule>
    <cfRule type="expression" dxfId="7641" priority="94">
      <formula>B1=B4</formula>
    </cfRule>
    <cfRule type="expression" dxfId="7640" priority="95">
      <formula>B1&lt;&gt;B4</formula>
    </cfRule>
  </conditionalFormatting>
  <conditionalFormatting sqref="C1">
    <cfRule type="expression" dxfId="7639" priority="48">
      <formula>OR(C1="",C1="Unexecuted")</formula>
    </cfRule>
    <cfRule type="expression" dxfId="7638" priority="49">
      <formula>C1="WARNING"</formula>
    </cfRule>
    <cfRule type="expression" dxfId="7637" priority="50">
      <formula>C1=C4</formula>
    </cfRule>
    <cfRule type="expression" dxfId="7636" priority="51">
      <formula>C1&lt;&gt;C4</formula>
    </cfRule>
  </conditionalFormatting>
  <conditionalFormatting sqref="D1">
    <cfRule type="expression" dxfId="7635" priority="44">
      <formula>OR(D1="",D1="Unexecuted")</formula>
    </cfRule>
    <cfRule type="expression" dxfId="7634" priority="45">
      <formula>D1="WARNING"</formula>
    </cfRule>
    <cfRule type="expression" dxfId="7633" priority="46">
      <formula>D1=D4</formula>
    </cfRule>
    <cfRule type="expression" dxfId="7632" priority="47">
      <formula>D1&lt;&gt;D4</formula>
    </cfRule>
  </conditionalFormatting>
  <conditionalFormatting sqref="E1">
    <cfRule type="expression" dxfId="7631" priority="40">
      <formula>OR(E1="",E1="Unexecuted")</formula>
    </cfRule>
    <cfRule type="expression" dxfId="7630" priority="41">
      <formula>E1="WARNING"</formula>
    </cfRule>
    <cfRule type="expression" dxfId="7629" priority="42">
      <formula>E1=E4</formula>
    </cfRule>
    <cfRule type="expression" dxfId="7628" priority="43">
      <formula>E1&lt;&gt;E4</formula>
    </cfRule>
  </conditionalFormatting>
  <conditionalFormatting sqref="F1">
    <cfRule type="expression" dxfId="7627" priority="36">
      <formula>OR(F1="",F1="Unexecuted")</formula>
    </cfRule>
    <cfRule type="expression" dxfId="7626" priority="37">
      <formula>F1="WARNING"</formula>
    </cfRule>
    <cfRule type="expression" dxfId="7625" priority="38">
      <formula>F1=F4</formula>
    </cfRule>
    <cfRule type="expression" dxfId="7624" priority="39">
      <formula>F1&lt;&gt;F4</formula>
    </cfRule>
  </conditionalFormatting>
  <conditionalFormatting sqref="G1">
    <cfRule type="expression" dxfId="7623" priority="32">
      <formula>OR(G1="",G1="Unexecuted")</formula>
    </cfRule>
    <cfRule type="expression" dxfId="7622" priority="33">
      <formula>G1="WARNING"</formula>
    </cfRule>
    <cfRule type="expression" dxfId="7621" priority="34">
      <formula>G1=G4</formula>
    </cfRule>
    <cfRule type="expression" dxfId="7620" priority="35">
      <formula>G1&lt;&gt;G4</formula>
    </cfRule>
  </conditionalFormatting>
  <conditionalFormatting sqref="H1">
    <cfRule type="expression" dxfId="7619" priority="28">
      <formula>OR(H1="",H1="Unexecuted")</formula>
    </cfRule>
    <cfRule type="expression" dxfId="7618" priority="29">
      <formula>H1="WARNING"</formula>
    </cfRule>
    <cfRule type="expression" dxfId="7617" priority="30">
      <formula>H1=H4</formula>
    </cfRule>
    <cfRule type="expression" dxfId="7616" priority="31">
      <formula>H1&lt;&gt;H4</formula>
    </cfRule>
  </conditionalFormatting>
  <conditionalFormatting sqref="I1">
    <cfRule type="expression" dxfId="7615" priority="24">
      <formula>OR(I1="",I1="Unexecuted")</formula>
    </cfRule>
    <cfRule type="expression" dxfId="7614" priority="25">
      <formula>I1="WARNING"</formula>
    </cfRule>
    <cfRule type="expression" dxfId="7613" priority="26">
      <formula>I1=I4</formula>
    </cfRule>
    <cfRule type="expression" dxfId="7612" priority="27">
      <formula>I1&lt;&gt;I4</formula>
    </cfRule>
  </conditionalFormatting>
  <conditionalFormatting sqref="J1">
    <cfRule type="expression" dxfId="7611" priority="20">
      <formula>OR(J1="",J1="Unexecuted")</formula>
    </cfRule>
    <cfRule type="expression" dxfId="7610" priority="21">
      <formula>J1="WARNING"</formula>
    </cfRule>
    <cfRule type="expression" dxfId="7609" priority="22">
      <formula>J1=J4</formula>
    </cfRule>
    <cfRule type="expression" dxfId="7608" priority="23">
      <formula>J1&lt;&gt;J4</formula>
    </cfRule>
  </conditionalFormatting>
  <conditionalFormatting sqref="K1">
    <cfRule type="expression" dxfId="7607" priority="16">
      <formula>OR(K1="",K1="Unexecuted")</formula>
    </cfRule>
    <cfRule type="expression" dxfId="7606" priority="17">
      <formula>K1="WARNING"</formula>
    </cfRule>
    <cfRule type="expression" dxfId="7605" priority="18">
      <formula>K1=K4</formula>
    </cfRule>
    <cfRule type="expression" dxfId="7604" priority="19">
      <formula>K1&lt;&gt;K4</formula>
    </cfRule>
  </conditionalFormatting>
  <conditionalFormatting sqref="L1">
    <cfRule type="expression" dxfId="7603" priority="12">
      <formula>OR(L1="",L1="Unexecuted")</formula>
    </cfRule>
    <cfRule type="expression" dxfId="7602" priority="13">
      <formula>L1="WARNING"</formula>
    </cfRule>
    <cfRule type="expression" dxfId="7601" priority="14">
      <formula>L1=L4</formula>
    </cfRule>
    <cfRule type="expression" dxfId="7600" priority="15">
      <formula>L1&lt;&gt;L4</formula>
    </cfRule>
  </conditionalFormatting>
  <conditionalFormatting sqref="M1">
    <cfRule type="expression" dxfId="7599" priority="8">
      <formula>OR(M1="",M1="Unexecuted")</formula>
    </cfRule>
    <cfRule type="expression" dxfId="7598" priority="9">
      <formula>M1="WARNING"</formula>
    </cfRule>
    <cfRule type="expression" dxfId="7597" priority="10">
      <formula>M1=M4</formula>
    </cfRule>
    <cfRule type="expression" dxfId="7596" priority="11">
      <formula>M1&lt;&gt;M4</formula>
    </cfRule>
  </conditionalFormatting>
  <conditionalFormatting sqref="N1:XFD1">
    <cfRule type="expression" dxfId="7595" priority="103">
      <formula>N1&lt;&gt;N4</formula>
    </cfRule>
  </conditionalFormatting>
  <conditionalFormatting sqref="A16">
    <cfRule type="expression" dxfId="7594" priority="5">
      <formula>OR(A16="",A16="Unexecuted")</formula>
    </cfRule>
    <cfRule type="expression" dxfId="7593" priority="6">
      <formula>A16="WARNING"</formula>
    </cfRule>
    <cfRule type="expression" dxfId="7592" priority="7">
      <formula>A16=A19</formula>
    </cfRule>
  </conditionalFormatting>
  <conditionalFormatting sqref="B16">
    <cfRule type="expression" dxfId="7591" priority="1">
      <formula>OR(B16="",B16="Unexecuted")</formula>
    </cfRule>
    <cfRule type="expression" dxfId="7590" priority="2">
      <formula>B16="WARNING"</formula>
    </cfRule>
    <cfRule type="expression" dxfId="7589" priority="3">
      <formula>B16=B19</formula>
    </cfRule>
    <cfRule type="expression" dxfId="7588" priority="4">
      <formula>B16&lt;&gt;B19</formula>
    </cfRule>
  </conditionalFormatting>
  <conditionalFormatting sqref="A1 N1:XFD1">
    <cfRule type="expression" dxfId="7587" priority="100">
      <formula>OR(A1="",A1="Unexecuted")</formula>
    </cfRule>
    <cfRule type="expression" dxfId="7586" priority="101">
      <formula>A1="WARNING"</formula>
    </cfRule>
    <cfRule type="expression" dxfId="7585" priority="102">
      <formula>A1=A4</formula>
    </cfRule>
  </conditionalFormatting>
  <hyperlinks>
    <hyperlink ref="C11" r:id="rId1"/>
    <hyperlink ref="D11" r:id="rId2" tooltip="mailto:ANDY@AD-INS.COM"/>
    <hyperlink ref="F11" r:id="rId3" tooltip="mailto:ANDY@AD-INS.COM"/>
    <hyperlink ref="G11" r:id="rId4" tooltip="mailto:ANDY@AD-INS.COM"/>
    <hyperlink ref="H11" r:id="rId5" tooltip="mailto:HELMI.AA@AD-INS.COM"/>
    <hyperlink ref="I11" r:id="rId6" tooltip="mailto:HELMI.AA@AD-INS.COM"/>
    <hyperlink ref="J11" r:id="rId7"/>
    <hyperlink ref="K11" r:id="rId8"/>
    <hyperlink ref="L11" r:id="rId9"/>
    <hyperlink ref="E11" r:id="rId10" tooltip="mailto:ANDY@AD-INS.COM"/>
    <hyperlink ref="M11" r:id="rId11"/>
    <hyperlink ref="B11" r:id="rId12" tooltip="mailto:YOHANES.RADITYA.JANARTO@ESIGNHUB.MY.ID"/>
    <hyperlink ref="B26" r:id="rId13" tooltip="mailto:YOHANES.RADITYA.JANARTO@ESIGNHUB.MY.ID"/>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zoomScale="85" zoomScaleNormal="85" workbookViewId="0">
      <selection activeCell="B14" sqref="B14"/>
    </sheetView>
  </sheetViews>
  <sheetFormatPr defaultColWidth="8.7109375" defaultRowHeight="15"/>
  <cols>
    <col min="1" max="1" width="22.7109375" customWidth="1" collapsed="1"/>
    <col min="2" max="5" width="45.140625" customWidth="1" collapsed="1"/>
    <col min="6" max="6" width="25.5703125" customWidth="1" collapsed="1"/>
    <col min="7" max="8" width="32.5703125" customWidth="1" collapsed="1"/>
    <col min="9" max="9" width="20.85546875" customWidth="1" collapsed="1"/>
    <col min="10" max="10" width="21.42578125" customWidth="1" collapsed="1"/>
    <col min="11" max="11" width="21.5703125" customWidth="1" collapsed="1"/>
    <col min="12" max="12" width="30.140625" customWidth="1" collapsed="1"/>
  </cols>
  <sheetData>
    <row r="1" spans="1:12">
      <c r="A1" s="9" t="s">
        <v>0</v>
      </c>
      <c r="B1" t="s">
        <v>195</v>
      </c>
      <c r="C1" s="9" t="s">
        <v>25</v>
      </c>
      <c r="D1" s="9" t="s">
        <v>25</v>
      </c>
      <c r="E1" s="9" t="s">
        <v>1</v>
      </c>
      <c r="F1" s="9" t="s">
        <v>1</v>
      </c>
      <c r="G1" s="9" t="s">
        <v>25</v>
      </c>
      <c r="H1" s="9" t="s">
        <v>25</v>
      </c>
      <c r="I1" s="9" t="s">
        <v>1</v>
      </c>
      <c r="J1" s="9" t="s">
        <v>1</v>
      </c>
      <c r="K1" s="9" t="s">
        <v>1</v>
      </c>
      <c r="L1" s="9" t="s">
        <v>1</v>
      </c>
    </row>
    <row r="2" spans="1:12">
      <c r="A2" s="9" t="s">
        <v>3</v>
      </c>
      <c r="B2" t="s">
        <v>6</v>
      </c>
      <c r="C2" s="9" t="s">
        <v>6</v>
      </c>
      <c r="D2" s="9" t="s">
        <v>6</v>
      </c>
      <c r="E2" s="9" t="s">
        <v>208</v>
      </c>
      <c r="F2" s="9" t="s">
        <v>208</v>
      </c>
      <c r="G2" s="9" t="s">
        <v>6</v>
      </c>
      <c r="H2" s="9" t="s">
        <v>6</v>
      </c>
      <c r="I2" s="9" t="s">
        <v>208</v>
      </c>
      <c r="J2" s="9" t="s">
        <v>208</v>
      </c>
      <c r="K2" s="9" t="s">
        <v>208</v>
      </c>
      <c r="L2" s="9" t="s">
        <v>208</v>
      </c>
    </row>
    <row r="3" spans="1:12" s="37" customFormat="1" ht="60">
      <c r="A3" s="26" t="s">
        <v>7</v>
      </c>
      <c r="B3" s="26" t="s">
        <v>1096</v>
      </c>
      <c r="C3" s="26" t="s">
        <v>1097</v>
      </c>
      <c r="D3" s="26" t="s">
        <v>1098</v>
      </c>
      <c r="E3" s="26" t="s">
        <v>1099</v>
      </c>
      <c r="F3" s="26" t="s">
        <v>1100</v>
      </c>
      <c r="G3" s="26" t="s">
        <v>1101</v>
      </c>
      <c r="H3" s="26" t="s">
        <v>1069</v>
      </c>
      <c r="I3" s="26" t="s">
        <v>1070</v>
      </c>
      <c r="J3" s="26" t="s">
        <v>1072</v>
      </c>
      <c r="K3" s="26" t="s">
        <v>1073</v>
      </c>
      <c r="L3" s="26"/>
    </row>
    <row r="4" spans="1:12">
      <c r="A4" t="s">
        <v>23</v>
      </c>
      <c r="B4" s="9" t="s">
        <v>25</v>
      </c>
      <c r="C4" s="9" t="s">
        <v>25</v>
      </c>
      <c r="D4" s="9" t="s">
        <v>25</v>
      </c>
      <c r="E4" s="9" t="s">
        <v>1</v>
      </c>
      <c r="F4" s="9" t="s">
        <v>1</v>
      </c>
      <c r="G4" s="9" t="s">
        <v>25</v>
      </c>
      <c r="H4" s="9" t="s">
        <v>25</v>
      </c>
      <c r="I4" s="9" t="s">
        <v>1</v>
      </c>
      <c r="J4" s="9" t="s">
        <v>1</v>
      </c>
      <c r="K4" s="9" t="s">
        <v>1</v>
      </c>
      <c r="L4" s="9" t="s">
        <v>1</v>
      </c>
    </row>
    <row r="5" spans="1:12">
      <c r="A5" s="166" t="s">
        <v>26</v>
      </c>
      <c r="B5" s="26">
        <f t="shared" ref="B5:K5" si="0">COUNTIFS($A9:$A12,"*$*",B9:B12,"")</f>
        <v>0</v>
      </c>
      <c r="C5" s="26">
        <f t="shared" si="0"/>
        <v>0</v>
      </c>
      <c r="D5" s="26">
        <f t="shared" si="0"/>
        <v>0</v>
      </c>
      <c r="E5" s="26">
        <f t="shared" si="0"/>
        <v>0</v>
      </c>
      <c r="F5" s="26">
        <f t="shared" si="0"/>
        <v>0</v>
      </c>
      <c r="G5" s="26">
        <f t="shared" si="0"/>
        <v>0</v>
      </c>
      <c r="H5" s="26">
        <f t="shared" si="0"/>
        <v>0</v>
      </c>
      <c r="I5" s="26">
        <f t="shared" si="0"/>
        <v>0</v>
      </c>
      <c r="J5" s="26">
        <f t="shared" si="0"/>
        <v>0</v>
      </c>
      <c r="K5" s="26">
        <f t="shared" si="0"/>
        <v>0</v>
      </c>
      <c r="L5" s="9"/>
    </row>
    <row r="6" spans="1:12">
      <c r="A6" s="166"/>
      <c r="B6" s="26"/>
      <c r="C6" s="26"/>
      <c r="D6" s="26"/>
      <c r="E6" s="26"/>
      <c r="F6" s="9"/>
      <c r="G6" s="9"/>
      <c r="H6" s="9"/>
      <c r="I6" s="9"/>
      <c r="J6" s="9"/>
      <c r="K6" s="9"/>
      <c r="L6" s="9"/>
    </row>
    <row r="7" spans="1:12">
      <c r="A7" s="166"/>
      <c r="B7" s="26"/>
      <c r="C7" s="26"/>
      <c r="D7" s="26"/>
      <c r="E7" s="26"/>
      <c r="F7" s="9"/>
      <c r="G7" s="9"/>
      <c r="H7" s="9"/>
      <c r="I7" s="9"/>
      <c r="J7" s="9"/>
      <c r="K7" s="9"/>
      <c r="L7" s="9"/>
    </row>
    <row r="8" spans="1:12">
      <c r="A8" s="197" t="s">
        <v>694</v>
      </c>
      <c r="B8" s="110"/>
      <c r="C8" s="110"/>
      <c r="D8" s="110"/>
      <c r="E8" s="110"/>
      <c r="F8" s="153"/>
      <c r="G8" s="153"/>
      <c r="H8" s="153"/>
      <c r="I8" s="153"/>
      <c r="J8" s="11"/>
      <c r="K8" s="11"/>
      <c r="L8" s="11"/>
    </row>
    <row r="9" spans="1:12">
      <c r="A9" s="166" t="s">
        <v>695</v>
      </c>
      <c r="B9" s="26" t="s">
        <v>1075</v>
      </c>
      <c r="C9" s="26" t="s">
        <v>1075</v>
      </c>
      <c r="D9" s="26" t="s">
        <v>1075</v>
      </c>
      <c r="E9" s="26" t="s">
        <v>1075</v>
      </c>
      <c r="F9" s="26" t="s">
        <v>1075</v>
      </c>
      <c r="G9" s="26" t="s">
        <v>1075</v>
      </c>
      <c r="H9" s="26" t="s">
        <v>1075</v>
      </c>
      <c r="I9" s="26" t="s">
        <v>1075</v>
      </c>
      <c r="J9" s="26" t="s">
        <v>1075</v>
      </c>
      <c r="K9" s="26" t="s">
        <v>1075</v>
      </c>
      <c r="L9" s="26"/>
    </row>
    <row r="10" spans="1:12" s="2" customFormat="1">
      <c r="A10" s="198"/>
      <c r="B10" s="61"/>
      <c r="C10" s="61"/>
      <c r="D10" s="61"/>
      <c r="E10" s="61"/>
      <c r="F10" s="61"/>
      <c r="G10" s="61"/>
      <c r="H10" s="61"/>
      <c r="I10" s="61"/>
      <c r="J10" s="11"/>
      <c r="K10" s="11"/>
      <c r="L10" s="11"/>
    </row>
    <row r="11" spans="1:12" ht="30">
      <c r="A11" s="166" t="s">
        <v>661</v>
      </c>
      <c r="B11" s="109" t="s">
        <v>1102</v>
      </c>
      <c r="C11" s="109" t="s">
        <v>1078</v>
      </c>
      <c r="D11" s="109" t="s">
        <v>1078</v>
      </c>
      <c r="E11" s="109" t="s">
        <v>1078</v>
      </c>
      <c r="F11" s="109" t="s">
        <v>1078</v>
      </c>
      <c r="G11" s="109" t="s">
        <v>1078</v>
      </c>
      <c r="H11" s="109" t="s">
        <v>1079</v>
      </c>
      <c r="I11" s="109" t="s">
        <v>1079</v>
      </c>
      <c r="J11" s="127" t="s">
        <v>1078</v>
      </c>
      <c r="K11" s="127" t="s">
        <v>1078</v>
      </c>
      <c r="L11" s="127"/>
    </row>
    <row r="12" spans="1:12" s="196" customFormat="1" ht="45">
      <c r="A12" s="199" t="s">
        <v>1036</v>
      </c>
      <c r="B12" s="200" t="s">
        <v>1103</v>
      </c>
      <c r="C12" s="200" t="s">
        <v>1104</v>
      </c>
      <c r="D12" s="200" t="s">
        <v>1087</v>
      </c>
      <c r="E12" s="200" t="s">
        <v>1105</v>
      </c>
      <c r="F12" s="200" t="s">
        <v>1106</v>
      </c>
      <c r="G12" s="91" t="s">
        <v>1087</v>
      </c>
      <c r="H12" s="91" t="s">
        <v>1087</v>
      </c>
      <c r="I12" s="91" t="s">
        <v>1107</v>
      </c>
      <c r="J12" s="91" t="s">
        <v>1090</v>
      </c>
      <c r="K12" s="91" t="s">
        <v>1091</v>
      </c>
      <c r="L12" s="91"/>
    </row>
    <row r="13" spans="1:12">
      <c r="A13" s="166" t="s">
        <v>939</v>
      </c>
      <c r="B13" s="9"/>
      <c r="C13" s="9"/>
      <c r="D13" s="9"/>
      <c r="E13" s="9"/>
      <c r="F13" s="9"/>
      <c r="G13" s="9"/>
      <c r="H13" s="9"/>
      <c r="I13" s="9"/>
      <c r="J13" s="9"/>
      <c r="K13" s="9"/>
      <c r="L13" s="9"/>
    </row>
    <row r="16" spans="1:12">
      <c r="A16" s="134" t="s">
        <v>136</v>
      </c>
      <c r="B16" s="17"/>
      <c r="C16" s="17"/>
    </row>
    <row r="17" spans="1:3" ht="225">
      <c r="A17" s="9" t="s">
        <v>0</v>
      </c>
      <c r="B17" t="s">
        <v>25</v>
      </c>
      <c r="C17" s="19" t="s">
        <v>137</v>
      </c>
    </row>
    <row r="18" spans="1:3" ht="135">
      <c r="A18" s="9" t="s">
        <v>3</v>
      </c>
      <c r="B18" s="9" t="s">
        <v>6</v>
      </c>
      <c r="C18" s="19" t="s">
        <v>138</v>
      </c>
    </row>
    <row r="19" spans="1:3">
      <c r="A19" s="26" t="s">
        <v>7</v>
      </c>
      <c r="B19" s="26" t="s">
        <v>1098</v>
      </c>
      <c r="C19" s="17" t="s">
        <v>139</v>
      </c>
    </row>
    <row r="20" spans="1:3">
      <c r="A20" t="s">
        <v>23</v>
      </c>
      <c r="B20" s="9" t="s">
        <v>25</v>
      </c>
      <c r="C20" s="17" t="s">
        <v>140</v>
      </c>
    </row>
    <row r="21" spans="1:3" ht="60">
      <c r="A21" s="166" t="s">
        <v>26</v>
      </c>
      <c r="B21" s="26">
        <f>COUNTIFS($A25:$A28,"*$*",B25:B28,"")</f>
        <v>0</v>
      </c>
      <c r="C21" s="19" t="s">
        <v>1056</v>
      </c>
    </row>
    <row r="22" spans="1:3">
      <c r="A22" s="166"/>
      <c r="B22" s="26"/>
      <c r="C22" s="17"/>
    </row>
    <row r="23" spans="1:3">
      <c r="A23" s="166"/>
      <c r="B23" s="26"/>
      <c r="C23" s="9"/>
    </row>
    <row r="24" spans="1:3">
      <c r="A24" s="201" t="s">
        <v>694</v>
      </c>
      <c r="B24" s="110"/>
      <c r="C24" s="9"/>
    </row>
    <row r="25" spans="1:3" ht="75">
      <c r="A25" s="166" t="s">
        <v>695</v>
      </c>
      <c r="B25" s="26" t="s">
        <v>1075</v>
      </c>
      <c r="C25" s="26" t="s">
        <v>1108</v>
      </c>
    </row>
    <row r="26" spans="1:3">
      <c r="A26" s="198"/>
      <c r="B26" s="61"/>
      <c r="C26" s="9"/>
    </row>
    <row r="27" spans="1:3" ht="180">
      <c r="A27" s="166" t="s">
        <v>661</v>
      </c>
      <c r="B27" s="109" t="s">
        <v>1102</v>
      </c>
      <c r="C27" s="26" t="s">
        <v>1109</v>
      </c>
    </row>
    <row r="28" spans="1:3" ht="210">
      <c r="A28" s="199" t="s">
        <v>1036</v>
      </c>
      <c r="B28" s="200" t="s">
        <v>1104</v>
      </c>
      <c r="C28" s="26" t="s">
        <v>1110</v>
      </c>
    </row>
    <row r="29" spans="1:3" ht="135">
      <c r="A29" s="166" t="s">
        <v>939</v>
      </c>
      <c r="B29" s="202" t="s">
        <v>1111</v>
      </c>
      <c r="C29" s="26" t="s">
        <v>1112</v>
      </c>
    </row>
  </sheetData>
  <conditionalFormatting sqref="A1:XFD1">
    <cfRule type="expression" dxfId="7584" priority="8">
      <formula>OR(A1="",A1="Unexecuted")</formula>
    </cfRule>
    <cfRule type="expression" dxfId="7583" priority="9">
      <formula>A1="WARNING"</formula>
    </cfRule>
    <cfRule type="expression" dxfId="7582" priority="10">
      <formula>A1=A4</formula>
    </cfRule>
  </conditionalFormatting>
  <conditionalFormatting sqref="B1:XFD1">
    <cfRule type="expression" dxfId="7581" priority="11">
      <formula>B1&lt;&gt;B4</formula>
    </cfRule>
  </conditionalFormatting>
  <conditionalFormatting sqref="A17">
    <cfRule type="expression" dxfId="7580" priority="5">
      <formula>OR(A17="",A17="Unexecuted")</formula>
    </cfRule>
    <cfRule type="expression" dxfId="7579" priority="6">
      <formula>A17="WARNING"</formula>
    </cfRule>
    <cfRule type="expression" dxfId="7578" priority="7">
      <formula>A17=A20</formula>
    </cfRule>
  </conditionalFormatting>
  <conditionalFormatting sqref="B17">
    <cfRule type="expression" dxfId="7577" priority="1">
      <formula>OR(B17="",B17="Unexecuted")</formula>
    </cfRule>
    <cfRule type="expression" dxfId="7576" priority="2">
      <formula>B17="WARNING"</formula>
    </cfRule>
    <cfRule type="expression" dxfId="7575" priority="3">
      <formula>B17=B20</formula>
    </cfRule>
    <cfRule type="expression" dxfId="7574" priority="4">
      <formula>B17&lt;&gt;B20</formula>
    </cfRule>
  </conditionalFormatting>
  <hyperlinks>
    <hyperlink ref="D11" r:id="rId1"/>
    <hyperlink ref="F11" r:id="rId2"/>
    <hyperlink ref="G11" r:id="rId3"/>
    <hyperlink ref="H11" r:id="rId4" tooltip="mailto:HELMI.AA@AD-INS.COM"/>
    <hyperlink ref="I11" r:id="rId5" tooltip="mailto:HELMI.AA@AD-INS.COM"/>
    <hyperlink ref="J11" r:id="rId6" tooltip="mailto:ANDY@AD-INS.COM"/>
    <hyperlink ref="K11" r:id="rId7"/>
    <hyperlink ref="E11" r:id="rId8"/>
    <hyperlink ref="C11" r:id="rId9"/>
    <hyperlink ref="B11" r:id="rId10" tooltip="mailto:ANDY@AD-INS.COM;USERCJAH@GMAIL.COM"/>
    <hyperlink ref="B27" r:id="rId11" tooltip="mailto:ANDY@AD-INS.COM;USERCJAH@GMAIL.COM"/>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A20" workbookViewId="0">
      <selection activeCell="A18" sqref="A18:C23"/>
    </sheetView>
  </sheetViews>
  <sheetFormatPr defaultColWidth="9" defaultRowHeight="15"/>
  <cols>
    <col min="1" max="1" width="25.140625" style="38" customWidth="1" collapsed="1"/>
    <col min="2" max="2" width="33" style="38" customWidth="1" collapsed="1"/>
    <col min="3" max="3" width="33.140625" style="38" customWidth="1" collapsed="1"/>
    <col min="4" max="4" width="34.7109375" customWidth="1" collapsed="1"/>
  </cols>
  <sheetData>
    <row r="1" spans="1:4">
      <c r="A1" s="31" t="s">
        <v>0</v>
      </c>
      <c r="B1" t="s">
        <v>25</v>
      </c>
      <c r="C1" t="s">
        <v>25</v>
      </c>
      <c r="D1" t="s">
        <v>1</v>
      </c>
    </row>
    <row r="2" spans="1:4">
      <c r="A2" s="31" t="s">
        <v>3</v>
      </c>
      <c r="B2" s="31" t="s">
        <v>6</v>
      </c>
      <c r="C2" s="31" t="s">
        <v>6</v>
      </c>
      <c r="D2" t="s">
        <v>1113</v>
      </c>
    </row>
    <row r="3" spans="1:4">
      <c r="A3" s="31" t="s">
        <v>7</v>
      </c>
      <c r="B3" s="31" t="s">
        <v>1114</v>
      </c>
      <c r="C3" s="31" t="s">
        <v>1115</v>
      </c>
      <c r="D3" s="31" t="s">
        <v>1116</v>
      </c>
    </row>
    <row r="4" spans="1:4">
      <c r="A4" s="189" t="s">
        <v>23</v>
      </c>
      <c r="B4" t="s">
        <v>25</v>
      </c>
      <c r="C4" t="s">
        <v>25</v>
      </c>
      <c r="D4" t="s">
        <v>1</v>
      </c>
    </row>
    <row r="5" spans="1:4">
      <c r="A5" s="31" t="s">
        <v>26</v>
      </c>
      <c r="B5" s="31">
        <f>COUNTIFS($A$14:$A$15,"*$*",B14:B15,"")</f>
        <v>0</v>
      </c>
      <c r="C5" s="31">
        <f>COUNTIFS($A$14:$A$15,"*$*",C14:C15,"")</f>
        <v>0</v>
      </c>
      <c r="D5" s="31">
        <f>COUNTIFS($A$14:$A$15,"*$*",D14:D15,"")</f>
        <v>1</v>
      </c>
    </row>
    <row r="6" spans="1:4">
      <c r="A6" s="31"/>
      <c r="B6" s="31"/>
      <c r="C6" s="31"/>
      <c r="D6" s="31"/>
    </row>
    <row r="7" spans="1:4">
      <c r="A7" s="31"/>
      <c r="B7" s="31"/>
      <c r="C7" s="31"/>
      <c r="D7" s="31"/>
    </row>
    <row r="8" spans="1:4">
      <c r="A8" s="43" t="s">
        <v>1117</v>
      </c>
      <c r="B8" s="44"/>
      <c r="C8" s="44"/>
      <c r="D8" s="44"/>
    </row>
    <row r="9" spans="1:4">
      <c r="A9" s="36" t="s">
        <v>43</v>
      </c>
      <c r="B9" s="9" t="s">
        <v>44</v>
      </c>
      <c r="C9" s="9" t="s">
        <v>44</v>
      </c>
      <c r="D9" s="9" t="s">
        <v>44</v>
      </c>
    </row>
    <row r="10" spans="1:4">
      <c r="A10" s="36" t="s">
        <v>45</v>
      </c>
      <c r="B10" s="117" t="s">
        <v>46</v>
      </c>
      <c r="C10" s="117" t="s">
        <v>46</v>
      </c>
      <c r="D10" s="117" t="s">
        <v>46</v>
      </c>
    </row>
    <row r="11" spans="1:4">
      <c r="A11" s="36" t="s">
        <v>47</v>
      </c>
      <c r="B11" s="117" t="s">
        <v>39</v>
      </c>
      <c r="C11" s="117" t="s">
        <v>39</v>
      </c>
      <c r="D11" s="117" t="s">
        <v>39</v>
      </c>
    </row>
    <row r="12" spans="1:4">
      <c r="A12" s="36" t="s">
        <v>48</v>
      </c>
      <c r="B12" s="117" t="s">
        <v>42</v>
      </c>
      <c r="C12" s="117" t="s">
        <v>42</v>
      </c>
      <c r="D12" s="117" t="s">
        <v>42</v>
      </c>
    </row>
    <row r="13" spans="1:4">
      <c r="A13" s="144" t="s">
        <v>1118</v>
      </c>
      <c r="B13" s="145"/>
      <c r="C13" s="145"/>
      <c r="D13" s="145"/>
    </row>
    <row r="14" spans="1:4">
      <c r="A14" s="9" t="s">
        <v>1119</v>
      </c>
      <c r="B14" s="9">
        <v>3</v>
      </c>
      <c r="C14" s="9">
        <v>5</v>
      </c>
      <c r="D14" s="9"/>
    </row>
    <row r="15" spans="1:4">
      <c r="A15" s="9" t="s">
        <v>1120</v>
      </c>
      <c r="B15" s="9"/>
      <c r="C15" s="9" t="s">
        <v>1121</v>
      </c>
      <c r="D15" s="9" t="s">
        <v>1122</v>
      </c>
    </row>
    <row r="18" spans="1:3">
      <c r="A18" s="134" t="s">
        <v>136</v>
      </c>
      <c r="B18" s="17"/>
      <c r="C18" s="17"/>
    </row>
    <row r="19" spans="1:3" ht="270">
      <c r="A19" s="31" t="s">
        <v>0</v>
      </c>
      <c r="B19" t="s">
        <v>25</v>
      </c>
      <c r="C19" s="19" t="s">
        <v>137</v>
      </c>
    </row>
    <row r="20" spans="1:3" ht="180">
      <c r="A20" s="31" t="s">
        <v>3</v>
      </c>
      <c r="B20" s="31" t="s">
        <v>6</v>
      </c>
      <c r="C20" s="19" t="s">
        <v>138</v>
      </c>
    </row>
    <row r="21" spans="1:3" ht="30">
      <c r="A21" s="31" t="s">
        <v>7</v>
      </c>
      <c r="B21" s="31" t="s">
        <v>1114</v>
      </c>
      <c r="C21" s="19" t="s">
        <v>139</v>
      </c>
    </row>
    <row r="22" spans="1:3" ht="45">
      <c r="A22" s="189" t="s">
        <v>23</v>
      </c>
      <c r="B22" t="s">
        <v>25</v>
      </c>
      <c r="C22" s="19" t="s">
        <v>140</v>
      </c>
    </row>
    <row r="23" spans="1:3" ht="75">
      <c r="A23" s="31" t="s">
        <v>26</v>
      </c>
      <c r="B23" s="31">
        <f>COUNTIFS($A$14:$A$15,"*$*",B32:B33,"")</f>
        <v>0</v>
      </c>
      <c r="C23" s="19" t="s">
        <v>1056</v>
      </c>
    </row>
    <row r="24" spans="1:3">
      <c r="A24" s="31"/>
      <c r="B24" s="31"/>
      <c r="C24" s="19"/>
    </row>
    <row r="25" spans="1:3">
      <c r="A25" s="31"/>
      <c r="B25" s="31"/>
      <c r="C25" s="26"/>
    </row>
    <row r="26" spans="1:3">
      <c r="A26" s="121" t="s">
        <v>1117</v>
      </c>
      <c r="B26" s="122"/>
      <c r="C26" s="26"/>
    </row>
    <row r="27" spans="1:3" ht="120">
      <c r="A27" s="36" t="s">
        <v>43</v>
      </c>
      <c r="B27" s="9" t="s">
        <v>44</v>
      </c>
      <c r="C27" s="26" t="s">
        <v>1123</v>
      </c>
    </row>
    <row r="28" spans="1:3" ht="120">
      <c r="A28" s="36" t="s">
        <v>45</v>
      </c>
      <c r="B28" s="147" t="s">
        <v>46</v>
      </c>
      <c r="C28" s="26" t="s">
        <v>1124</v>
      </c>
    </row>
    <row r="29" spans="1:3" ht="135">
      <c r="A29" s="36" t="s">
        <v>47</v>
      </c>
      <c r="B29" s="147" t="s">
        <v>39</v>
      </c>
      <c r="C29" s="26" t="s">
        <v>1125</v>
      </c>
    </row>
    <row r="30" spans="1:3" ht="135">
      <c r="A30" s="36" t="s">
        <v>48</v>
      </c>
      <c r="B30" s="147" t="s">
        <v>42</v>
      </c>
      <c r="C30" s="26" t="s">
        <v>1126</v>
      </c>
    </row>
    <row r="31" spans="1:3">
      <c r="A31" s="40" t="s">
        <v>1118</v>
      </c>
      <c r="B31" s="41"/>
      <c r="C31" s="26"/>
    </row>
    <row r="32" spans="1:3" ht="30">
      <c r="A32" s="9" t="s">
        <v>1119</v>
      </c>
      <c r="B32" s="9">
        <v>5</v>
      </c>
      <c r="C32" s="26" t="s">
        <v>1127</v>
      </c>
    </row>
    <row r="33" spans="1:3" ht="45">
      <c r="A33" s="9" t="s">
        <v>1120</v>
      </c>
      <c r="B33" s="9" t="s">
        <v>1121</v>
      </c>
      <c r="C33" s="26" t="s">
        <v>1128</v>
      </c>
    </row>
  </sheetData>
  <conditionalFormatting sqref="B1">
    <cfRule type="expression" dxfId="7573" priority="8">
      <formula>OR(B1="",B1="Unexecuted")</formula>
    </cfRule>
    <cfRule type="expression" dxfId="7572" priority="9">
      <formula>B1="WARNING"</formula>
    </cfRule>
    <cfRule type="expression" dxfId="7571" priority="10">
      <formula>B1=B4</formula>
    </cfRule>
    <cfRule type="expression" dxfId="7570" priority="11">
      <formula>B1&lt;&gt;B4</formula>
    </cfRule>
  </conditionalFormatting>
  <conditionalFormatting sqref="C1">
    <cfRule type="expression" dxfId="7569" priority="12">
      <formula>OR(C1="",C1="Unexecuted")</formula>
    </cfRule>
    <cfRule type="expression" dxfId="7568" priority="13">
      <formula>C1="WARNING"</formula>
    </cfRule>
    <cfRule type="expression" dxfId="7567" priority="14">
      <formula>C1=C4</formula>
    </cfRule>
    <cfRule type="expression" dxfId="7566" priority="15">
      <formula>C1&lt;&gt;C4</formula>
    </cfRule>
  </conditionalFormatting>
  <conditionalFormatting sqref="D1">
    <cfRule type="expression" dxfId="7565" priority="36">
      <formula>OR(D1="",D1="Unexecuted")</formula>
    </cfRule>
    <cfRule type="expression" dxfId="7564" priority="37">
      <formula>D1="WARNING"</formula>
    </cfRule>
    <cfRule type="expression" dxfId="7563" priority="38">
      <formula>D1=D4</formula>
    </cfRule>
    <cfRule type="expression" dxfId="7562" priority="39">
      <formula>D1&lt;&gt;D4</formula>
    </cfRule>
  </conditionalFormatting>
  <conditionalFormatting sqref="E1:XFD1">
    <cfRule type="expression" dxfId="7561" priority="47">
      <formula>E1&lt;&gt;E4</formula>
    </cfRule>
  </conditionalFormatting>
  <conditionalFormatting sqref="A19">
    <cfRule type="expression" dxfId="7560" priority="5">
      <formula>OR(A19="",A19="Unexecuted")</formula>
    </cfRule>
    <cfRule type="expression" dxfId="7559" priority="6">
      <formula>A19="WARNING"</formula>
    </cfRule>
    <cfRule type="expression" dxfId="7558" priority="7">
      <formula>A19=A22</formula>
    </cfRule>
  </conditionalFormatting>
  <conditionalFormatting sqref="B19">
    <cfRule type="expression" dxfId="7557" priority="1">
      <formula>OR(B19="",B19="Unexecuted")</formula>
    </cfRule>
    <cfRule type="expression" dxfId="7556" priority="2">
      <formula>B19="WARNING"</formula>
    </cfRule>
    <cfRule type="expression" dxfId="7555" priority="3">
      <formula>B19=B22</formula>
    </cfRule>
    <cfRule type="expression" dxfId="7554" priority="4">
      <formula>B19&lt;&gt;B22</formula>
    </cfRule>
  </conditionalFormatting>
  <conditionalFormatting sqref="A1 E1:XFD1">
    <cfRule type="expression" dxfId="7553" priority="44">
      <formula>OR(A1="",A1="Unexecuted")</formula>
    </cfRule>
    <cfRule type="expression" dxfId="7552" priority="45">
      <formula>A1="WARNING"</formula>
    </cfRule>
    <cfRule type="expression" dxfId="7551" priority="46">
      <formula>A1=A4</formula>
    </cfRule>
  </conditionalFormatting>
  <dataValidations count="5">
    <dataValidation type="list" allowBlank="1" showInputMessage="1" showErrorMessage="1" sqref="B9:D9 B27">
      <formula1>"admin@tafs.co.id,admin@wom.co.id,ADMIN@ADINS.CO.ID"</formula1>
    </dataValidation>
    <dataValidation type="list" allowBlank="1" showInputMessage="1" showErrorMessage="1" sqref="B10:D10 B28">
      <formula1>"Password123!,password"</formula1>
    </dataValidation>
    <dataValidation type="list" allowBlank="1" showInputMessage="1" showErrorMessage="1" sqref="B11:D11 B29">
      <formula1>"Toyota Astra Financial Service,WOM Finance,ADINS"</formula1>
    </dataValidation>
    <dataValidation type="list" allowBlank="1" showInputMessage="1" showErrorMessage="1" sqref="B12:D12 B30">
      <formula1>"Admin Client,Admin Legal"</formula1>
    </dataValidation>
    <dataValidation type="list" allowBlank="1" showInputMessage="1" showErrorMessage="1" sqref="B14:D14 B32">
      <formula1>"1, 2, 3, 4 ,5"</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topLeftCell="B1" zoomScale="85" zoomScaleNormal="85" workbookViewId="0">
      <selection activeCell="F9" sqref="F9:F14"/>
    </sheetView>
  </sheetViews>
  <sheetFormatPr defaultColWidth="8.7109375" defaultRowHeight="15"/>
  <cols>
    <col min="1" max="1" width="32.42578125" bestFit="1" customWidth="1" collapsed="1"/>
    <col min="2" max="2" width="40.7109375" bestFit="1" customWidth="1" collapsed="1"/>
    <col min="3" max="3" width="61.28515625" bestFit="1" customWidth="1" collapsed="1"/>
    <col min="4" max="5" width="40.7109375" bestFit="1" customWidth="1" collapsed="1"/>
    <col min="6" max="6" width="30.85546875" bestFit="1" customWidth="1" collapsed="1"/>
    <col min="7" max="7" width="35.85546875" style="248" customWidth="1" collapsed="1"/>
    <col min="8" max="8" width="40.7109375" bestFit="1" customWidth="1" collapsed="1"/>
    <col min="9" max="9" width="41" bestFit="1" customWidth="1" collapsed="1"/>
    <col min="10" max="10" width="48.140625" bestFit="1" customWidth="1" collapsed="1"/>
    <col min="11" max="11" width="29.5703125" bestFit="1" customWidth="1" collapsed="1"/>
    <col min="12" max="12" width="22.28515625" bestFit="1" customWidth="1" collapsed="1"/>
    <col min="13" max="13" width="40.7109375" bestFit="1" customWidth="1" collapsed="1"/>
    <col min="14" max="14" width="22.28515625" bestFit="1" customWidth="1" collapsed="1"/>
    <col min="15" max="15" width="53.140625" bestFit="1" customWidth="1" collapsed="1"/>
    <col min="16" max="16" width="22.28515625" bestFit="1" customWidth="1" collapsed="1"/>
    <col min="17" max="17" width="37.5703125" bestFit="1" customWidth="1" collapsed="1"/>
    <col min="18" max="18" width="25" bestFit="1" customWidth="1" collapsed="1"/>
  </cols>
  <sheetData>
    <row r="1" spans="1:18">
      <c r="A1" s="26" t="s">
        <v>0</v>
      </c>
      <c r="B1" t="s">
        <v>1</v>
      </c>
      <c r="C1" t="s">
        <v>1</v>
      </c>
      <c r="D1" t="s">
        <v>1</v>
      </c>
      <c r="E1" t="s">
        <v>25</v>
      </c>
      <c r="F1" t="s">
        <v>1</v>
      </c>
      <c r="H1" t="s">
        <v>25</v>
      </c>
      <c r="I1" t="s">
        <v>25</v>
      </c>
      <c r="J1" t="s">
        <v>25</v>
      </c>
      <c r="K1" t="s">
        <v>25</v>
      </c>
      <c r="M1" t="s">
        <v>195</v>
      </c>
      <c r="O1" t="s">
        <v>1</v>
      </c>
      <c r="P1" t="s">
        <v>25</v>
      </c>
      <c r="Q1" t="s">
        <v>25</v>
      </c>
      <c r="R1" t="s">
        <v>1</v>
      </c>
    </row>
    <row r="2" spans="1:18">
      <c r="A2" s="26" t="s">
        <v>3</v>
      </c>
      <c r="B2" t="s">
        <v>1113</v>
      </c>
      <c r="C2" t="s">
        <v>1113</v>
      </c>
      <c r="D2" t="s">
        <v>3202</v>
      </c>
      <c r="E2" s="289" t="s">
        <v>6</v>
      </c>
      <c r="F2" t="s">
        <v>3203</v>
      </c>
      <c r="H2" t="s">
        <v>6</v>
      </c>
      <c r="I2" t="s">
        <v>6</v>
      </c>
      <c r="J2" t="s">
        <v>6</v>
      </c>
      <c r="K2" t="s">
        <v>6</v>
      </c>
      <c r="M2" t="s">
        <v>6</v>
      </c>
      <c r="O2" t="s">
        <v>1129</v>
      </c>
      <c r="P2" t="s">
        <v>6</v>
      </c>
      <c r="Q2" t="s">
        <v>6</v>
      </c>
      <c r="R2" t="s">
        <v>1113</v>
      </c>
    </row>
    <row r="3" spans="1:18" ht="30">
      <c r="A3" s="26" t="s">
        <v>7</v>
      </c>
      <c r="B3" s="26" t="s">
        <v>2633</v>
      </c>
      <c r="C3" s="26" t="s">
        <v>2634</v>
      </c>
      <c r="D3" s="26" t="s">
        <v>2635</v>
      </c>
      <c r="E3" s="26" t="s">
        <v>2636</v>
      </c>
      <c r="F3" s="26" t="s">
        <v>2637</v>
      </c>
      <c r="G3" s="26"/>
      <c r="H3" s="26" t="s">
        <v>1130</v>
      </c>
      <c r="I3" s="26" t="s">
        <v>1131</v>
      </c>
      <c r="J3" s="26" t="s">
        <v>1132</v>
      </c>
      <c r="K3" s="26" t="s">
        <v>1133</v>
      </c>
      <c r="L3" s="26"/>
      <c r="M3" s="26" t="s">
        <v>1134</v>
      </c>
      <c r="N3" s="192"/>
      <c r="O3" s="26" t="s">
        <v>1135</v>
      </c>
      <c r="P3" s="26" t="s">
        <v>1136</v>
      </c>
      <c r="Q3" s="26" t="s">
        <v>1136</v>
      </c>
      <c r="R3" s="26" t="s">
        <v>1137</v>
      </c>
    </row>
    <row r="4" spans="1:18">
      <c r="A4" s="35" t="s">
        <v>23</v>
      </c>
      <c r="B4" s="7" t="s">
        <v>1</v>
      </c>
      <c r="C4" s="7" t="s">
        <v>1</v>
      </c>
      <c r="D4" s="7" t="s">
        <v>1</v>
      </c>
      <c r="E4" s="7" t="s">
        <v>25</v>
      </c>
      <c r="F4" s="7" t="s">
        <v>25</v>
      </c>
      <c r="G4" s="7"/>
      <c r="H4" s="7" t="s">
        <v>25</v>
      </c>
      <c r="I4" s="7" t="s">
        <v>25</v>
      </c>
      <c r="J4" s="7" t="s">
        <v>25</v>
      </c>
      <c r="K4" s="7" t="s">
        <v>25</v>
      </c>
      <c r="L4" s="7"/>
      <c r="M4" s="7" t="s">
        <v>1</v>
      </c>
      <c r="N4" s="7"/>
      <c r="O4" s="7" t="s">
        <v>1</v>
      </c>
      <c r="P4" s="7" t="s">
        <v>25</v>
      </c>
      <c r="Q4" s="7" t="s">
        <v>25</v>
      </c>
      <c r="R4" s="7" t="s">
        <v>1</v>
      </c>
    </row>
    <row r="5" spans="1:18">
      <c r="A5" s="26" t="s">
        <v>26</v>
      </c>
      <c r="B5" s="26">
        <f>IF(B7="View",COUNTIFS($A16:$A17,"*$*",B16:B17,"")+COUNTIFS($A21,"*$*",B21,""),COUNTIFS($A16:$A21,"*$*",B16:B21,""))</f>
        <v>2</v>
      </c>
      <c r="C5" s="26">
        <f>IF(C7="View",COUNTIFS($A16:$A17,"*$*",C16:C17,"")+COUNTIFS($A21,"*$*",C21,""),COUNTIFS($A16:$A21,"*$*",C16:C21,""))</f>
        <v>1</v>
      </c>
      <c r="D5" s="26">
        <f>IF(D7="View",COUNTIFS($A16:$A17,"*$*",D16:D17,"")+COUNTIFS($A21,"*$*",D21,""),COUNTIFS($A16:$A21,"*$*",D16:D21,""))</f>
        <v>0</v>
      </c>
      <c r="E5" s="26">
        <f>IF(E7="View",COUNTIFS($A16:$A17,"*$*",E16:E17,"")+COUNTIFS($A21,"*$*",E21,""),COUNTIFS($A16:$A21,"*$*",E16:E21,""))</f>
        <v>0</v>
      </c>
      <c r="F5" s="26">
        <f>IF(F7="View",COUNTIFS($A16:$A17,"*$*",F16:F17,"")+COUNTIFS($A21,"*$*",F21,""),COUNTIFS($A16:$A21,"*$*",F16:F21,""))</f>
        <v>0</v>
      </c>
      <c r="G5" s="26"/>
      <c r="H5" s="26">
        <f>IF(H7="View",COUNTIFS($A16:$A17,"*$*",H16:H17,"")+COUNTIFS($A21,"*$*",H21,""),COUNTIFS($A16:$A21,"*$*",H16:H21,""))</f>
        <v>0</v>
      </c>
      <c r="I5" s="26">
        <f>IF(I7="View",COUNTIFS($A16:$A17,"*$*",I16:I17,"")+COUNTIFS($A21,"*$*",I21,""),COUNTIFS($A16:$A21,"*$*",I16:I21,""))</f>
        <v>0</v>
      </c>
      <c r="J5" s="26">
        <f>IF(J7="View",COUNTIFS($A16:$A17,"*$*",J16:J17,"")+COUNTIFS($A21,"*$*",J21,""),IF(J7="Setting",COUNTIFS($A16:$A17,"*$*",J16:J17,"")+COUNTIFS($A21:$A26,"*$*",J21:J26,""),COUNTIFS($A16:$A21,"*$*",J16:J21,"")))</f>
        <v>0</v>
      </c>
      <c r="K5" s="26">
        <f>IF(K7="View",COUNTIFS($A16:$A17,"*$*",K16:K17,"")+COUNTIFS($A21,"*$*",K21,""),COUNTIFS($A16:$A21,"*$*",K16:K21,""))</f>
        <v>0</v>
      </c>
      <c r="L5" s="26"/>
      <c r="M5" s="26">
        <f>IF(M7="View",COUNTIFS($A16:$A17,"*$*",M16:M17,"")+COUNTIFS($A21,"*$*",M21,""),COUNTIFS($A16:$A21,"*$*",M16:M21,""))</f>
        <v>0</v>
      </c>
      <c r="N5" s="26"/>
      <c r="O5" s="26">
        <f>IF(O7="View",COUNTIFS($A16:$A17,"*$*",O16:O17,"")+COUNTIFS($A21,"*$*",O21,""),COUNTIFS($A16:$A21,"*$*",O16:O21,""))</f>
        <v>2</v>
      </c>
      <c r="P5" s="26">
        <f>IF(P7="View",COUNTIFS($A16:$A17,"*$*",P16:P17,"")+COUNTIFS($A21,"*$*",P21,""),COUNTIFS($A16:$A21,"*$*",P16:P21,""))</f>
        <v>0</v>
      </c>
      <c r="Q5" s="26">
        <f>IF(Q7="View",COUNTIFS($A16:$A17,"*$*",Q16:Q17,"")+COUNTIFS($A21,"*$*",Q21,""),IF(Q7="Setting",COUNTIFS($A16:$A17,"*$*",Q16:Q17,"")+COUNTIFS($A21:$A26,"*$*",Q21:Q26,""),COUNTIFS($A16:$A21,"*$*",Q16:Q21,"")))</f>
        <v>0</v>
      </c>
      <c r="R5" s="26">
        <f>IF(R7="View",COUNTIFS($A16:$A17,"*$*",R16:R17,"")+COUNTIFS($A21,"*$*",R21,""),IF(R7="Setting",COUNTIFS($A16:$A17,"*$*",R16:R17,"")+COUNTIFS($A21:$A26,"*$*",R21:R26,""),COUNTIFS($A16:$A21,"*$*",R16:R21,"")))</f>
        <v>0</v>
      </c>
    </row>
    <row r="6" spans="1:18">
      <c r="A6" s="26"/>
      <c r="B6" s="9"/>
      <c r="C6" s="9"/>
      <c r="D6" s="9"/>
      <c r="E6" s="9"/>
      <c r="F6" s="26"/>
      <c r="G6" s="26"/>
      <c r="H6" s="9"/>
      <c r="I6" s="9"/>
      <c r="J6" s="9"/>
      <c r="K6" s="9"/>
      <c r="L6" s="9"/>
      <c r="M6" s="9"/>
      <c r="N6" s="9"/>
      <c r="O6" s="9"/>
      <c r="P6" s="9"/>
      <c r="Q6" s="9"/>
      <c r="R6" s="9"/>
    </row>
    <row r="7" spans="1:18">
      <c r="A7" s="26" t="s">
        <v>964</v>
      </c>
      <c r="B7" s="9" t="s">
        <v>1138</v>
      </c>
      <c r="C7" s="9" t="s">
        <v>1138</v>
      </c>
      <c r="D7" s="9" t="s">
        <v>1138</v>
      </c>
      <c r="E7" s="9" t="s">
        <v>1138</v>
      </c>
      <c r="F7" s="9" t="s">
        <v>999</v>
      </c>
      <c r="G7" s="9"/>
      <c r="H7" s="7" t="s">
        <v>1138</v>
      </c>
      <c r="I7" s="9" t="s">
        <v>22</v>
      </c>
      <c r="J7" s="9" t="s">
        <v>126</v>
      </c>
      <c r="K7" s="9" t="s">
        <v>999</v>
      </c>
      <c r="L7" s="7"/>
      <c r="M7" s="7" t="s">
        <v>22</v>
      </c>
      <c r="N7" s="7"/>
      <c r="O7" s="7" t="s">
        <v>22</v>
      </c>
      <c r="P7" s="9" t="s">
        <v>999</v>
      </c>
      <c r="Q7" s="9" t="s">
        <v>126</v>
      </c>
      <c r="R7" s="9" t="s">
        <v>126</v>
      </c>
    </row>
    <row r="8" spans="1:18">
      <c r="A8" s="10" t="s">
        <v>1139</v>
      </c>
      <c r="B8" s="10"/>
      <c r="C8" s="10"/>
      <c r="D8" s="10"/>
      <c r="E8" s="10"/>
      <c r="F8" s="10"/>
      <c r="G8" s="10"/>
      <c r="H8" s="11"/>
      <c r="I8" s="11"/>
      <c r="J8" s="11"/>
      <c r="K8" s="11"/>
      <c r="L8" s="11"/>
      <c r="M8" s="11"/>
      <c r="N8" s="11"/>
      <c r="O8" s="11"/>
      <c r="P8" s="11"/>
      <c r="Q8" s="11"/>
      <c r="R8" s="11"/>
    </row>
    <row r="9" spans="1:18">
      <c r="A9" s="36" t="s">
        <v>43</v>
      </c>
      <c r="B9" s="117" t="s">
        <v>1521</v>
      </c>
      <c r="C9" s="117" t="s">
        <v>1521</v>
      </c>
      <c r="D9" s="117" t="s">
        <v>1521</v>
      </c>
      <c r="E9" s="117" t="s">
        <v>1521</v>
      </c>
      <c r="F9" s="117" t="s">
        <v>1521</v>
      </c>
      <c r="G9" s="117"/>
      <c r="H9" s="117" t="s">
        <v>1140</v>
      </c>
      <c r="I9" s="117" t="s">
        <v>44</v>
      </c>
      <c r="J9" s="117" t="s">
        <v>1140</v>
      </c>
      <c r="K9" s="117" t="s">
        <v>1140</v>
      </c>
      <c r="L9" s="117" t="s">
        <v>1140</v>
      </c>
      <c r="M9" s="117" t="s">
        <v>1140</v>
      </c>
      <c r="N9" s="117" t="s">
        <v>1140</v>
      </c>
      <c r="O9" s="117" t="s">
        <v>1140</v>
      </c>
      <c r="P9" s="117" t="s">
        <v>1140</v>
      </c>
      <c r="Q9" s="117" t="s">
        <v>1140</v>
      </c>
      <c r="R9" s="117" t="s">
        <v>1140</v>
      </c>
    </row>
    <row r="10" spans="1:18">
      <c r="A10" s="36" t="s">
        <v>45</v>
      </c>
      <c r="B10" s="117" t="s">
        <v>1141</v>
      </c>
      <c r="C10" s="117" t="s">
        <v>1141</v>
      </c>
      <c r="D10" s="117" t="s">
        <v>1141</v>
      </c>
      <c r="E10" s="117" t="s">
        <v>1141</v>
      </c>
      <c r="F10" s="117" t="s">
        <v>1141</v>
      </c>
      <c r="G10" s="117"/>
      <c r="H10" s="117" t="s">
        <v>1141</v>
      </c>
      <c r="I10" s="117" t="s">
        <v>46</v>
      </c>
      <c r="J10" s="117" t="s">
        <v>46</v>
      </c>
      <c r="K10" s="117" t="s">
        <v>46</v>
      </c>
      <c r="L10" s="117" t="s">
        <v>46</v>
      </c>
      <c r="M10" s="117" t="s">
        <v>46</v>
      </c>
      <c r="N10" s="117" t="s">
        <v>46</v>
      </c>
      <c r="O10" s="117" t="s">
        <v>46</v>
      </c>
      <c r="P10" s="117" t="s">
        <v>46</v>
      </c>
      <c r="Q10" s="117" t="s">
        <v>46</v>
      </c>
      <c r="R10" s="117" t="s">
        <v>46</v>
      </c>
    </row>
    <row r="11" spans="1:18">
      <c r="A11" s="36" t="s">
        <v>47</v>
      </c>
      <c r="B11" s="117" t="s">
        <v>1255</v>
      </c>
      <c r="C11" s="117" t="s">
        <v>1255</v>
      </c>
      <c r="D11" s="117" t="s">
        <v>1255</v>
      </c>
      <c r="E11" s="117" t="s">
        <v>1255</v>
      </c>
      <c r="F11" s="117" t="s">
        <v>1255</v>
      </c>
      <c r="G11" s="117"/>
      <c r="H11" s="117" t="s">
        <v>1035</v>
      </c>
      <c r="I11" s="117" t="s">
        <v>39</v>
      </c>
      <c r="J11" s="117" t="s">
        <v>1035</v>
      </c>
      <c r="K11" s="117" t="s">
        <v>1035</v>
      </c>
      <c r="L11" s="117" t="s">
        <v>1035</v>
      </c>
      <c r="M11" s="117" t="s">
        <v>1035</v>
      </c>
      <c r="N11" s="117" t="s">
        <v>1035</v>
      </c>
      <c r="O11" s="117" t="s">
        <v>1035</v>
      </c>
      <c r="P11" s="117" t="s">
        <v>1035</v>
      </c>
      <c r="Q11" s="117" t="s">
        <v>1035</v>
      </c>
      <c r="R11" s="117" t="s">
        <v>1035</v>
      </c>
    </row>
    <row r="12" spans="1:18">
      <c r="A12" s="36" t="s">
        <v>48</v>
      </c>
      <c r="B12" s="117" t="s">
        <v>1142</v>
      </c>
      <c r="C12" s="117" t="s">
        <v>1142</v>
      </c>
      <c r="D12" s="117" t="s">
        <v>1142</v>
      </c>
      <c r="E12" s="117" t="s">
        <v>1142</v>
      </c>
      <c r="F12" s="117" t="s">
        <v>1142</v>
      </c>
      <c r="G12" s="117"/>
      <c r="H12" s="117" t="s">
        <v>1142</v>
      </c>
      <c r="I12" s="117" t="s">
        <v>1142</v>
      </c>
      <c r="J12" s="117" t="s">
        <v>42</v>
      </c>
      <c r="K12" s="117" t="s">
        <v>42</v>
      </c>
      <c r="L12" s="117" t="s">
        <v>42</v>
      </c>
      <c r="M12" s="117" t="s">
        <v>42</v>
      </c>
      <c r="N12" s="117" t="s">
        <v>42</v>
      </c>
      <c r="O12" s="117" t="s">
        <v>42</v>
      </c>
      <c r="P12" s="117" t="s">
        <v>42</v>
      </c>
      <c r="Q12" s="117" t="s">
        <v>42</v>
      </c>
      <c r="R12" s="117" t="s">
        <v>42</v>
      </c>
    </row>
    <row r="13" spans="1:18">
      <c r="A13" s="36" t="s">
        <v>49</v>
      </c>
      <c r="B13" s="117" t="s">
        <v>1255</v>
      </c>
      <c r="C13" s="117" t="s">
        <v>1255</v>
      </c>
      <c r="D13" s="117" t="s">
        <v>1255</v>
      </c>
      <c r="E13" s="117" t="s">
        <v>1255</v>
      </c>
      <c r="F13" s="117" t="s">
        <v>1255</v>
      </c>
      <c r="G13" s="117"/>
      <c r="H13" s="117" t="s">
        <v>1035</v>
      </c>
      <c r="I13" s="117" t="s">
        <v>50</v>
      </c>
      <c r="J13" s="117" t="s">
        <v>50</v>
      </c>
      <c r="K13" s="117" t="s">
        <v>50</v>
      </c>
      <c r="L13" s="117" t="s">
        <v>50</v>
      </c>
      <c r="M13" s="117" t="s">
        <v>50</v>
      </c>
      <c r="N13" s="117" t="s">
        <v>50</v>
      </c>
      <c r="O13" s="117" t="s">
        <v>50</v>
      </c>
      <c r="P13" s="117" t="s">
        <v>50</v>
      </c>
      <c r="Q13" s="117" t="s">
        <v>50</v>
      </c>
      <c r="R13" s="117" t="s">
        <v>50</v>
      </c>
    </row>
    <row r="14" spans="1:18">
      <c r="A14" s="36" t="s">
        <v>51</v>
      </c>
      <c r="B14" s="279" t="s">
        <v>52</v>
      </c>
      <c r="C14" s="279" t="s">
        <v>52</v>
      </c>
      <c r="D14" s="279" t="s">
        <v>52</v>
      </c>
      <c r="E14" s="279" t="s">
        <v>52</v>
      </c>
      <c r="F14" s="279" t="s">
        <v>52</v>
      </c>
      <c r="G14" s="31"/>
      <c r="H14" s="31" t="s">
        <v>904</v>
      </c>
      <c r="I14" s="31" t="s">
        <v>904</v>
      </c>
      <c r="J14" s="31" t="s">
        <v>904</v>
      </c>
      <c r="K14" s="31" t="s">
        <v>904</v>
      </c>
      <c r="L14" s="31" t="s">
        <v>904</v>
      </c>
      <c r="M14" s="31" t="s">
        <v>904</v>
      </c>
      <c r="N14" s="31" t="s">
        <v>904</v>
      </c>
      <c r="O14" s="31" t="s">
        <v>904</v>
      </c>
      <c r="P14" s="31" t="s">
        <v>904</v>
      </c>
      <c r="Q14" s="31" t="s">
        <v>904</v>
      </c>
      <c r="R14" s="31" t="s">
        <v>904</v>
      </c>
    </row>
    <row r="15" spans="1:18">
      <c r="A15" s="136" t="s">
        <v>1143</v>
      </c>
      <c r="B15" s="257"/>
      <c r="C15" s="257"/>
      <c r="D15" s="257"/>
      <c r="E15" s="257"/>
      <c r="F15" s="257"/>
      <c r="G15" s="257"/>
      <c r="H15" s="193"/>
      <c r="I15" s="193"/>
      <c r="J15" s="193"/>
      <c r="K15" s="193"/>
      <c r="L15" s="193"/>
      <c r="M15" s="193"/>
      <c r="N15" s="193"/>
      <c r="O15" s="193"/>
      <c r="P15" s="193"/>
      <c r="Q15" s="193"/>
      <c r="R15" s="193"/>
    </row>
    <row r="16" spans="1:18">
      <c r="A16" s="26" t="s">
        <v>1144</v>
      </c>
      <c r="B16" s="26"/>
      <c r="C16" s="26" t="s">
        <v>3199</v>
      </c>
      <c r="D16" s="292" t="s">
        <v>3201</v>
      </c>
      <c r="E16" s="292" t="s">
        <v>3200</v>
      </c>
      <c r="F16" s="26"/>
      <c r="G16" s="26"/>
      <c r="H16" s="26" t="s">
        <v>1145</v>
      </c>
      <c r="I16" s="26" t="str">
        <f>H16</f>
        <v>QE-TEMP-1</v>
      </c>
      <c r="J16" s="26"/>
      <c r="K16" s="26"/>
      <c r="L16" s="26"/>
      <c r="M16" s="26" t="str">
        <f t="shared" ref="M16:M29" si="0">H16</f>
        <v>QE-TEMP-1</v>
      </c>
      <c r="N16" s="26"/>
      <c r="O16" s="26" t="s">
        <v>1146</v>
      </c>
      <c r="P16" s="26"/>
      <c r="Q16" s="26"/>
      <c r="R16" s="26"/>
    </row>
    <row r="17" spans="1:18">
      <c r="A17" s="26" t="s">
        <v>1147</v>
      </c>
      <c r="B17" s="26"/>
      <c r="C17" s="26" t="s">
        <v>2638</v>
      </c>
      <c r="D17" s="26" t="s">
        <v>2638</v>
      </c>
      <c r="E17" s="26" t="s">
        <v>2638</v>
      </c>
      <c r="F17" s="26"/>
      <c r="G17" s="26"/>
      <c r="H17" s="26" t="s">
        <v>1148</v>
      </c>
      <c r="I17" s="26" t="s">
        <v>1149</v>
      </c>
      <c r="J17" s="26"/>
      <c r="K17" s="26"/>
      <c r="L17" s="26"/>
      <c r="M17" s="26" t="str">
        <f t="shared" si="0"/>
        <v>Dokumen Template QE</v>
      </c>
      <c r="N17" s="26"/>
      <c r="O17" s="26" t="s">
        <v>1150</v>
      </c>
      <c r="P17" s="26"/>
      <c r="Q17" s="26"/>
      <c r="R17" s="26"/>
    </row>
    <row r="18" spans="1:18">
      <c r="A18" s="26" t="s">
        <v>1151</v>
      </c>
      <c r="B18" s="26"/>
      <c r="C18" s="26" t="s">
        <v>2639</v>
      </c>
      <c r="D18" s="26" t="s">
        <v>2639</v>
      </c>
      <c r="E18" s="26" t="s">
        <v>2639</v>
      </c>
      <c r="F18" s="26"/>
      <c r="G18" s="26"/>
      <c r="H18" s="26" t="s">
        <v>1152</v>
      </c>
      <c r="I18" s="26" t="s">
        <v>1152</v>
      </c>
      <c r="J18" s="26"/>
      <c r="K18" s="26"/>
      <c r="L18" s="26"/>
      <c r="M18" s="26" t="str">
        <f t="shared" si="0"/>
        <v>Deskripsi dokumen baru</v>
      </c>
      <c r="N18" s="26"/>
      <c r="O18" s="26"/>
      <c r="P18" s="26"/>
      <c r="Q18" s="26"/>
      <c r="R18" s="26"/>
    </row>
    <row r="19" spans="1:18">
      <c r="A19" s="26" t="s">
        <v>1153</v>
      </c>
      <c r="B19" s="26" t="s">
        <v>1154</v>
      </c>
      <c r="C19" s="26" t="s">
        <v>1154</v>
      </c>
      <c r="D19" s="26" t="s">
        <v>1154</v>
      </c>
      <c r="E19" s="26" t="s">
        <v>1154</v>
      </c>
      <c r="F19" s="26"/>
      <c r="G19" s="26"/>
      <c r="H19" s="89" t="s">
        <v>1154</v>
      </c>
      <c r="I19" s="89" t="str">
        <f t="shared" ref="I19:I21" si="1">H19</f>
        <v>Per Sign</v>
      </c>
      <c r="J19" s="89"/>
      <c r="K19" s="89"/>
      <c r="L19" s="26"/>
      <c r="M19" s="26" t="str">
        <f t="shared" si="0"/>
        <v>Per Sign</v>
      </c>
      <c r="N19" s="89"/>
      <c r="O19" s="89" t="s">
        <v>1154</v>
      </c>
      <c r="P19" s="89"/>
      <c r="Q19" s="89"/>
      <c r="R19" s="89"/>
    </row>
    <row r="20" spans="1:18" ht="45">
      <c r="A20" s="26" t="s">
        <v>1155</v>
      </c>
      <c r="B20" s="26"/>
      <c r="C20" s="26"/>
      <c r="D20" s="26" t="s">
        <v>1156</v>
      </c>
      <c r="E20" s="26" t="s">
        <v>1156</v>
      </c>
      <c r="F20" s="26"/>
      <c r="G20" s="26"/>
      <c r="H20" s="26" t="s">
        <v>1156</v>
      </c>
      <c r="I20" s="26" t="str">
        <f t="shared" si="1"/>
        <v>/Documents/PengaturanDokumen/AdIns - Basic Accounting and Basic Journal in CONFINS.pdf</v>
      </c>
      <c r="J20" s="26"/>
      <c r="K20" s="26"/>
      <c r="L20" s="26"/>
      <c r="M20" s="26" t="str">
        <f t="shared" si="0"/>
        <v>/Documents/PengaturanDokumen/AdIns - Basic Accounting and Basic Journal in CONFINS.pdf</v>
      </c>
      <c r="N20" s="26"/>
      <c r="O20" s="26"/>
      <c r="P20" s="26"/>
      <c r="Q20" s="26"/>
      <c r="R20" s="26"/>
    </row>
    <row r="21" spans="1:18">
      <c r="A21" s="26" t="s">
        <v>1157</v>
      </c>
      <c r="B21" s="26" t="s">
        <v>1158</v>
      </c>
      <c r="C21" s="26" t="s">
        <v>1158</v>
      </c>
      <c r="D21" s="26" t="s">
        <v>1158</v>
      </c>
      <c r="E21" s="26" t="s">
        <v>1158</v>
      </c>
      <c r="F21" s="26"/>
      <c r="G21" s="26"/>
      <c r="H21" s="26" t="s">
        <v>1158</v>
      </c>
      <c r="I21" s="26" t="str">
        <f t="shared" si="1"/>
        <v>Active</v>
      </c>
      <c r="J21" s="26"/>
      <c r="K21" s="26"/>
      <c r="L21" s="26"/>
      <c r="M21" s="26" t="str">
        <f t="shared" si="0"/>
        <v>Active</v>
      </c>
      <c r="N21" s="26"/>
      <c r="O21" s="26" t="s">
        <v>1158</v>
      </c>
      <c r="P21" s="26"/>
      <c r="Q21" s="26"/>
      <c r="R21" s="26"/>
    </row>
    <row r="22" spans="1:18" ht="45">
      <c r="A22" s="9" t="s">
        <v>3149</v>
      </c>
      <c r="B22" s="9"/>
      <c r="C22" s="26" t="s">
        <v>1160</v>
      </c>
      <c r="D22" s="26"/>
      <c r="E22" s="26" t="s">
        <v>2640</v>
      </c>
      <c r="F22" s="9"/>
      <c r="G22" s="9"/>
      <c r="H22" s="26" t="s">
        <v>1160</v>
      </c>
      <c r="I22" s="229" t="s">
        <v>1161</v>
      </c>
      <c r="J22" s="9" t="s">
        <v>1162</v>
      </c>
      <c r="K22" s="9"/>
      <c r="L22" s="26"/>
      <c r="M22" s="239" t="str">
        <f t="shared" si="0"/>
        <v>Chief Executive Officer;Employee;Department Head;Meterai</v>
      </c>
      <c r="N22" s="9"/>
      <c r="O22" s="9"/>
      <c r="P22" s="9"/>
      <c r="Q22" s="9" t="s">
        <v>1163</v>
      </c>
      <c r="R22" s="9"/>
    </row>
    <row r="23" spans="1:18">
      <c r="A23" s="9" t="s">
        <v>3150</v>
      </c>
      <c r="B23" s="9"/>
      <c r="C23" s="26" t="s">
        <v>1165</v>
      </c>
      <c r="D23" s="26"/>
      <c r="E23" s="26" t="s">
        <v>1166</v>
      </c>
      <c r="F23" s="9"/>
      <c r="G23" s="9"/>
      <c r="H23" s="26" t="s">
        <v>1165</v>
      </c>
      <c r="I23" s="9" t="str">
        <f t="shared" ref="I23:I26" si="2">H23</f>
        <v>TTD;TTD;TTD;Meterai</v>
      </c>
      <c r="J23" s="9" t="s">
        <v>1166</v>
      </c>
      <c r="K23" s="9"/>
      <c r="L23" s="26"/>
      <c r="M23" s="26" t="str">
        <f t="shared" si="0"/>
        <v>TTD;TTD;TTD;Meterai</v>
      </c>
      <c r="N23" s="9"/>
      <c r="O23" s="9"/>
      <c r="P23" s="9"/>
      <c r="Q23" s="9" t="s">
        <v>1167</v>
      </c>
      <c r="R23" s="9"/>
    </row>
    <row r="24" spans="1:18">
      <c r="A24" s="9" t="s">
        <v>2015</v>
      </c>
      <c r="B24" s="9"/>
      <c r="C24" s="26" t="s">
        <v>1169</v>
      </c>
      <c r="D24" s="26"/>
      <c r="E24" s="26" t="s">
        <v>2641</v>
      </c>
      <c r="F24" s="9"/>
      <c r="G24" s="9"/>
      <c r="H24" s="26" t="s">
        <v>1169</v>
      </c>
      <c r="I24" s="26" t="str">
        <f t="shared" si="2"/>
        <v>Yes;Yes;Yes;Yes</v>
      </c>
      <c r="J24" s="9" t="s">
        <v>1170</v>
      </c>
      <c r="K24" s="26"/>
      <c r="L24" s="26"/>
      <c r="M24" s="26" t="str">
        <f t="shared" si="0"/>
        <v>Yes;Yes;Yes;Yes</v>
      </c>
      <c r="N24" s="9"/>
      <c r="O24" s="9"/>
      <c r="P24" s="26"/>
      <c r="Q24" s="26" t="s">
        <v>1171</v>
      </c>
      <c r="R24" s="26"/>
    </row>
    <row r="25" spans="1:18" ht="75">
      <c r="A25" s="9" t="s">
        <v>2017</v>
      </c>
      <c r="B25" s="9"/>
      <c r="C25" s="26" t="s">
        <v>1173</v>
      </c>
      <c r="D25" s="26"/>
      <c r="E25" s="26" t="s">
        <v>2642</v>
      </c>
      <c r="F25" s="9"/>
      <c r="G25" s="9"/>
      <c r="H25" s="26" t="s">
        <v>1173</v>
      </c>
      <c r="I25" s="26" t="str">
        <f t="shared" si="2"/>
        <v>translate3d(500px, 200px, 0px)
translate3d(250px, 100px, 0px)
translate3d(750px, 120px, 0px)
translate3d(110px, 120px, 0px)</v>
      </c>
      <c r="J25" s="26" t="s">
        <v>1174</v>
      </c>
      <c r="K25" s="26"/>
      <c r="L25" s="26"/>
      <c r="M25" s="26" t="str">
        <f t="shared" si="0"/>
        <v>translate3d(500px, 200px, 0px)
translate3d(250px, 100px, 0px)
translate3d(750px, 120px, 0px)
translate3d(110px, 120px, 0px)</v>
      </c>
      <c r="N25" s="141"/>
      <c r="O25" s="26"/>
      <c r="P25" s="26"/>
      <c r="Q25" s="26" t="s">
        <v>1175</v>
      </c>
      <c r="R25" s="26"/>
    </row>
    <row r="26" spans="1:18">
      <c r="A26" s="9" t="s">
        <v>2019</v>
      </c>
      <c r="B26" s="9"/>
      <c r="C26" s="26" t="s">
        <v>1177</v>
      </c>
      <c r="D26" s="26"/>
      <c r="E26" s="26" t="s">
        <v>2643</v>
      </c>
      <c r="F26" s="9"/>
      <c r="G26" s="9"/>
      <c r="H26" s="26" t="s">
        <v>1177</v>
      </c>
      <c r="I26" s="58" t="str">
        <f t="shared" si="2"/>
        <v>Yes;No;Yes;No</v>
      </c>
      <c r="J26" s="9" t="s">
        <v>1178</v>
      </c>
      <c r="K26" s="58"/>
      <c r="L26" s="26"/>
      <c r="M26" s="26" t="str">
        <f t="shared" si="0"/>
        <v>Yes;No;Yes;No</v>
      </c>
      <c r="N26" s="194"/>
      <c r="O26" s="9"/>
      <c r="P26" s="58"/>
      <c r="Q26" s="58" t="s">
        <v>1179</v>
      </c>
      <c r="R26" s="58"/>
    </row>
    <row r="27" spans="1:18">
      <c r="A27" s="9" t="s">
        <v>1180</v>
      </c>
      <c r="B27" s="26"/>
      <c r="C27" s="26" t="s">
        <v>52</v>
      </c>
      <c r="D27" s="26" t="s">
        <v>52</v>
      </c>
      <c r="E27" s="26" t="s">
        <v>52</v>
      </c>
      <c r="F27" s="26"/>
      <c r="G27" s="26"/>
      <c r="H27" s="26" t="s">
        <v>1181</v>
      </c>
      <c r="I27" s="58" t="s">
        <v>52</v>
      </c>
      <c r="J27" s="58"/>
      <c r="K27" s="58"/>
      <c r="L27" s="26"/>
      <c r="M27" s="26" t="str">
        <f t="shared" si="0"/>
        <v>Privy</v>
      </c>
      <c r="N27" s="194"/>
      <c r="O27" s="9"/>
      <c r="P27" s="58"/>
      <c r="Q27" s="58"/>
      <c r="R27" s="58"/>
    </row>
    <row r="28" spans="1:18">
      <c r="A28" s="7" t="s">
        <v>1182</v>
      </c>
      <c r="B28" s="7"/>
      <c r="C28" s="26" t="s">
        <v>1183</v>
      </c>
      <c r="D28" s="26"/>
      <c r="E28" s="26" t="s">
        <v>1183</v>
      </c>
      <c r="F28" s="7"/>
      <c r="G28" s="7"/>
      <c r="H28" s="26" t="s">
        <v>1183</v>
      </c>
      <c r="I28" s="58" t="str">
        <f>H28</f>
        <v>Iya</v>
      </c>
      <c r="J28" s="58" t="str">
        <f>I28</f>
        <v>Iya</v>
      </c>
      <c r="K28" s="58"/>
      <c r="L28" s="26"/>
      <c r="M28" s="26" t="str">
        <f t="shared" si="0"/>
        <v>Iya</v>
      </c>
      <c r="N28" s="194"/>
      <c r="O28" s="9"/>
      <c r="P28" s="58"/>
      <c r="Q28" s="58"/>
      <c r="R28" s="58"/>
    </row>
    <row r="29" spans="1:18" ht="30">
      <c r="A29" s="7" t="s">
        <v>1184</v>
      </c>
      <c r="B29" s="7"/>
      <c r="C29" s="26" t="s">
        <v>1185</v>
      </c>
      <c r="D29" s="26"/>
      <c r="E29" s="26" t="s">
        <v>2644</v>
      </c>
      <c r="F29" s="7"/>
      <c r="G29" s="7"/>
      <c r="H29" s="26" t="s">
        <v>1185</v>
      </c>
      <c r="I29" s="9" t="s">
        <v>1161</v>
      </c>
      <c r="J29" s="9" t="s">
        <v>1186</v>
      </c>
      <c r="K29" s="58"/>
      <c r="L29" s="26"/>
      <c r="M29" s="26" t="str">
        <f t="shared" si="0"/>
        <v>Chief Executive Officer;Employee;Department Head</v>
      </c>
      <c r="N29" s="195"/>
      <c r="O29" s="9"/>
      <c r="P29" s="58"/>
      <c r="Q29" s="58"/>
      <c r="R29" s="58"/>
    </row>
    <row r="30" spans="1:18">
      <c r="A30" s="136" t="s">
        <v>1187</v>
      </c>
      <c r="B30" s="257"/>
      <c r="C30" s="257"/>
      <c r="D30" s="257"/>
      <c r="E30" s="257"/>
      <c r="F30" s="257"/>
      <c r="G30" s="257"/>
      <c r="H30" s="193"/>
      <c r="I30" s="193"/>
      <c r="J30" s="193"/>
      <c r="K30" s="193"/>
      <c r="L30" s="193"/>
      <c r="M30" s="193"/>
      <c r="N30" s="193"/>
      <c r="O30" s="193"/>
      <c r="P30" s="193"/>
      <c r="Q30" s="193"/>
      <c r="R30" s="193"/>
    </row>
    <row r="31" spans="1:18">
      <c r="A31" s="26" t="s">
        <v>1188</v>
      </c>
      <c r="B31" s="26"/>
      <c r="C31" s="26" t="str">
        <f>C16</f>
        <v>QETESTSIT-14112301</v>
      </c>
      <c r="D31" s="26" t="str">
        <f>D16</f>
        <v>QETESTSIT-14112302</v>
      </c>
      <c r="E31" s="26" t="str">
        <f>E16</f>
        <v>QETESTSIT-14112303</v>
      </c>
      <c r="F31" s="26" t="str">
        <f>E16</f>
        <v>QETESTSIT-14112303</v>
      </c>
      <c r="G31" s="26"/>
      <c r="H31" s="9" t="str">
        <f>H16</f>
        <v>QE-TEMP-1</v>
      </c>
      <c r="I31" s="26" t="str">
        <f>H16</f>
        <v>QE-TEMP-1</v>
      </c>
      <c r="J31" s="26" t="str">
        <f>I16</f>
        <v>QE-TEMP-1</v>
      </c>
      <c r="K31" s="26" t="str">
        <f t="shared" ref="K31:K33" si="3">J31</f>
        <v>QE-TEMP-1</v>
      </c>
      <c r="L31" s="26"/>
      <c r="M31" s="26" t="str">
        <f t="shared" ref="M31:M33" si="4">H31</f>
        <v>QE-TEMP-1</v>
      </c>
      <c r="N31" s="26"/>
      <c r="O31" s="26" t="s">
        <v>1146</v>
      </c>
      <c r="P31" s="26" t="s">
        <v>1146</v>
      </c>
      <c r="Q31" s="26" t="s">
        <v>1146</v>
      </c>
      <c r="R31" s="26" t="s">
        <v>1146</v>
      </c>
    </row>
    <row r="32" spans="1:18" ht="30">
      <c r="A32" s="26" t="s">
        <v>1189</v>
      </c>
      <c r="B32" s="26"/>
      <c r="C32" s="26" t="s">
        <v>2638</v>
      </c>
      <c r="D32" s="26" t="s">
        <v>2638</v>
      </c>
      <c r="E32" s="26" t="s">
        <v>2638</v>
      </c>
      <c r="F32" s="26" t="s">
        <v>2638</v>
      </c>
      <c r="G32" s="26"/>
      <c r="H32" s="9" t="str">
        <f>H17</f>
        <v>Dokumen Template QE</v>
      </c>
      <c r="I32" s="26" t="str">
        <f>H17</f>
        <v>Dokumen Template QE</v>
      </c>
      <c r="J32" s="26" t="str">
        <f>I17</f>
        <v>Dokumen Template QE EDITED</v>
      </c>
      <c r="K32" s="26" t="str">
        <f t="shared" si="3"/>
        <v>Dokumen Template QE EDITED</v>
      </c>
      <c r="L32" s="26"/>
      <c r="M32" s="26" t="str">
        <f t="shared" si="4"/>
        <v>Dokumen Template QE</v>
      </c>
      <c r="N32" s="26"/>
      <c r="O32" s="26" t="s">
        <v>1150</v>
      </c>
      <c r="P32" s="26" t="s">
        <v>1150</v>
      </c>
      <c r="Q32" s="26" t="s">
        <v>1150</v>
      </c>
      <c r="R32" s="26" t="s">
        <v>1150</v>
      </c>
    </row>
    <row r="33" spans="1:18">
      <c r="A33" s="26" t="s">
        <v>1190</v>
      </c>
      <c r="B33" s="26"/>
      <c r="C33" s="26" t="s">
        <v>1158</v>
      </c>
      <c r="D33" s="26" t="s">
        <v>1158</v>
      </c>
      <c r="E33" s="26" t="s">
        <v>1158</v>
      </c>
      <c r="F33" s="26" t="s">
        <v>1158</v>
      </c>
      <c r="G33" s="26"/>
      <c r="H33" s="9" t="str">
        <f>H21</f>
        <v>Active</v>
      </c>
      <c r="I33" s="26" t="str">
        <f>H21</f>
        <v>Active</v>
      </c>
      <c r="J33" s="26" t="str">
        <f>I21</f>
        <v>Active</v>
      </c>
      <c r="K33" s="26" t="str">
        <f t="shared" si="3"/>
        <v>Active</v>
      </c>
      <c r="L33" s="26"/>
      <c r="M33" s="26" t="str">
        <f t="shared" si="4"/>
        <v>Active</v>
      </c>
      <c r="N33" s="26"/>
      <c r="O33" s="26" t="s">
        <v>1158</v>
      </c>
      <c r="P33" s="26" t="s">
        <v>1158</v>
      </c>
      <c r="Q33" s="26" t="s">
        <v>1158</v>
      </c>
      <c r="R33" s="26" t="s">
        <v>1158</v>
      </c>
    </row>
    <row r="37" spans="1:18">
      <c r="A37" s="16" t="s">
        <v>136</v>
      </c>
      <c r="B37" s="17"/>
      <c r="C37" s="17"/>
    </row>
    <row r="38" spans="1:18" ht="165">
      <c r="A38" s="31" t="s">
        <v>0</v>
      </c>
      <c r="B38" s="38" t="s">
        <v>25</v>
      </c>
      <c r="C38" s="19" t="s">
        <v>137</v>
      </c>
    </row>
    <row r="39" spans="1:18" ht="105">
      <c r="A39" s="31" t="s">
        <v>3</v>
      </c>
      <c r="B39" s="31" t="s">
        <v>6</v>
      </c>
      <c r="C39" s="19" t="s">
        <v>138</v>
      </c>
    </row>
    <row r="40" spans="1:18">
      <c r="A40" s="31" t="s">
        <v>7</v>
      </c>
      <c r="B40" s="31" t="s">
        <v>1114</v>
      </c>
      <c r="C40" s="19" t="s">
        <v>139</v>
      </c>
    </row>
    <row r="41" spans="1:18" ht="30">
      <c r="A41" s="189" t="s">
        <v>23</v>
      </c>
      <c r="B41" s="38" t="s">
        <v>25</v>
      </c>
      <c r="C41" s="19" t="s">
        <v>140</v>
      </c>
    </row>
    <row r="42" spans="1:18" ht="30">
      <c r="A42" s="31" t="s">
        <v>26</v>
      </c>
      <c r="B42" s="31">
        <f>COUNTIFS($A$14:$A$15,"*$*",B51:B52,"")</f>
        <v>0</v>
      </c>
      <c r="C42" s="19" t="s">
        <v>1056</v>
      </c>
    </row>
    <row r="43" spans="1:18" ht="135">
      <c r="A43" s="26" t="s">
        <v>964</v>
      </c>
      <c r="B43" s="7" t="s">
        <v>1138</v>
      </c>
      <c r="C43" s="19" t="s">
        <v>1191</v>
      </c>
    </row>
    <row r="44" spans="1:18">
      <c r="A44" s="10" t="s">
        <v>1139</v>
      </c>
      <c r="B44" s="11"/>
      <c r="C44" s="11"/>
    </row>
    <row r="45" spans="1:18">
      <c r="A45" s="36" t="s">
        <v>43</v>
      </c>
      <c r="B45" s="117" t="s">
        <v>1140</v>
      </c>
    </row>
    <row r="46" spans="1:18">
      <c r="A46" s="36" t="s">
        <v>45</v>
      </c>
      <c r="B46" s="117" t="s">
        <v>1141</v>
      </c>
    </row>
    <row r="47" spans="1:18">
      <c r="A47" s="36" t="s">
        <v>47</v>
      </c>
      <c r="B47" s="117" t="s">
        <v>1035</v>
      </c>
    </row>
    <row r="48" spans="1:18">
      <c r="A48" s="36" t="s">
        <v>48</v>
      </c>
      <c r="B48" s="117" t="s">
        <v>1142</v>
      </c>
    </row>
    <row r="49" spans="1:3">
      <c r="A49" s="36" t="s">
        <v>49</v>
      </c>
      <c r="B49" s="117" t="s">
        <v>1035</v>
      </c>
      <c r="C49" s="19" t="s">
        <v>152</v>
      </c>
    </row>
    <row r="50" spans="1:3">
      <c r="A50" s="36" t="s">
        <v>51</v>
      </c>
      <c r="B50" s="31" t="s">
        <v>904</v>
      </c>
      <c r="C50" s="19" t="s">
        <v>153</v>
      </c>
    </row>
    <row r="51" spans="1:3">
      <c r="A51" s="136" t="s">
        <v>1143</v>
      </c>
      <c r="B51" s="193"/>
      <c r="C51" s="193"/>
    </row>
    <row r="52" spans="1:3" ht="30">
      <c r="A52" s="26" t="s">
        <v>1144</v>
      </c>
      <c r="B52" s="26" t="s">
        <v>1145</v>
      </c>
      <c r="C52" s="19" t="s">
        <v>1192</v>
      </c>
    </row>
    <row r="53" spans="1:3" ht="30">
      <c r="A53" s="26" t="s">
        <v>1147</v>
      </c>
      <c r="B53" s="26" t="s">
        <v>1148</v>
      </c>
      <c r="C53" s="19" t="s">
        <v>1193</v>
      </c>
    </row>
    <row r="54" spans="1:3" ht="30">
      <c r="A54" s="26" t="s">
        <v>1151</v>
      </c>
      <c r="B54" s="26" t="s">
        <v>1152</v>
      </c>
      <c r="C54" s="19" t="s">
        <v>1194</v>
      </c>
    </row>
    <row r="55" spans="1:3" ht="30">
      <c r="A55" s="26" t="s">
        <v>1153</v>
      </c>
      <c r="B55" s="89" t="s">
        <v>1154</v>
      </c>
      <c r="C55" s="19" t="s">
        <v>1195</v>
      </c>
    </row>
    <row r="56" spans="1:3" ht="75">
      <c r="A56" s="26" t="s">
        <v>1155</v>
      </c>
      <c r="B56" s="26" t="s">
        <v>1156</v>
      </c>
      <c r="C56" s="26" t="s">
        <v>1196</v>
      </c>
    </row>
    <row r="57" spans="1:3" ht="30">
      <c r="A57" s="26" t="s">
        <v>1157</v>
      </c>
      <c r="B57" s="26" t="s">
        <v>1158</v>
      </c>
      <c r="C57" s="19" t="s">
        <v>1197</v>
      </c>
    </row>
    <row r="58" spans="1:3" ht="135">
      <c r="A58" s="9" t="s">
        <v>1159</v>
      </c>
      <c r="B58" s="26" t="s">
        <v>1160</v>
      </c>
      <c r="C58" s="19" t="s">
        <v>1198</v>
      </c>
    </row>
    <row r="59" spans="1:3" ht="120">
      <c r="A59" s="9" t="s">
        <v>1164</v>
      </c>
      <c r="B59" s="26" t="s">
        <v>1165</v>
      </c>
      <c r="C59" s="19" t="s">
        <v>1199</v>
      </c>
    </row>
    <row r="60" spans="1:3" ht="105">
      <c r="A60" s="9" t="s">
        <v>1168</v>
      </c>
      <c r="B60" s="26" t="s">
        <v>1169</v>
      </c>
      <c r="C60" s="19" t="s">
        <v>1200</v>
      </c>
    </row>
    <row r="61" spans="1:3" ht="180">
      <c r="A61" s="9" t="s">
        <v>1172</v>
      </c>
      <c r="B61" s="26" t="s">
        <v>1173</v>
      </c>
      <c r="C61" s="19" t="s">
        <v>1201</v>
      </c>
    </row>
    <row r="62" spans="1:3" ht="135">
      <c r="A62" s="9" t="s">
        <v>1176</v>
      </c>
      <c r="B62" s="26" t="s">
        <v>1177</v>
      </c>
      <c r="C62" s="19" t="s">
        <v>1202</v>
      </c>
    </row>
    <row r="63" spans="1:3" ht="30">
      <c r="A63" s="9" t="s">
        <v>1180</v>
      </c>
      <c r="B63" s="26" t="s">
        <v>1181</v>
      </c>
      <c r="C63" s="19" t="s">
        <v>1203</v>
      </c>
    </row>
    <row r="64" spans="1:3" ht="30">
      <c r="A64" s="7" t="s">
        <v>1182</v>
      </c>
      <c r="B64" s="26" t="s">
        <v>1183</v>
      </c>
      <c r="C64" s="19" t="s">
        <v>1204</v>
      </c>
    </row>
    <row r="65" spans="1:3" ht="120">
      <c r="A65" s="7" t="s">
        <v>1184</v>
      </c>
      <c r="B65" s="26" t="s">
        <v>1185</v>
      </c>
      <c r="C65" s="19" t="s">
        <v>1205</v>
      </c>
    </row>
    <row r="66" spans="1:3">
      <c r="A66" s="136" t="s">
        <v>1187</v>
      </c>
      <c r="B66" s="193"/>
      <c r="C66" s="193"/>
    </row>
    <row r="67" spans="1:3">
      <c r="A67" s="26" t="s">
        <v>1188</v>
      </c>
      <c r="B67" s="9" t="str">
        <f>B52</f>
        <v>QE-TEMP-1</v>
      </c>
      <c r="C67" s="322" t="s">
        <v>1206</v>
      </c>
    </row>
    <row r="68" spans="1:3">
      <c r="A68" s="26" t="s">
        <v>1189</v>
      </c>
      <c r="B68" s="9" t="str">
        <f>B53</f>
        <v>Dokumen Template QE</v>
      </c>
      <c r="C68" s="322"/>
    </row>
    <row r="69" spans="1:3">
      <c r="A69" s="26" t="s">
        <v>1190</v>
      </c>
      <c r="B69" s="9" t="str">
        <f>B57</f>
        <v>Active</v>
      </c>
      <c r="C69" s="322"/>
    </row>
  </sheetData>
  <mergeCells count="1">
    <mergeCell ref="C67:C69"/>
  </mergeCells>
  <conditionalFormatting sqref="H1">
    <cfRule type="expression" dxfId="7550" priority="60">
      <formula>OR(H1="",H1="Unexecuted")</formula>
    </cfRule>
    <cfRule type="expression" dxfId="7549" priority="61">
      <formula>H1="WARNING"</formula>
    </cfRule>
    <cfRule type="expression" dxfId="7548" priority="62">
      <formula>H1=H4</formula>
    </cfRule>
    <cfRule type="expression" dxfId="7547" priority="63">
      <formula>H1&lt;&gt;H4</formula>
    </cfRule>
  </conditionalFormatting>
  <conditionalFormatting sqref="I1">
    <cfRule type="expression" dxfId="7546" priority="36">
      <formula>OR(I1="",I1="Unexecuted")</formula>
    </cfRule>
    <cfRule type="expression" dxfId="7545" priority="37">
      <formula>I1="WARNING"</formula>
    </cfRule>
    <cfRule type="expression" dxfId="7544" priority="38">
      <formula>I1=I4</formula>
    </cfRule>
    <cfRule type="expression" dxfId="7543" priority="39">
      <formula>I1&lt;&gt;I4</formula>
    </cfRule>
  </conditionalFormatting>
  <conditionalFormatting sqref="J1">
    <cfRule type="expression" dxfId="7542" priority="76">
      <formula>OR(J1="",J1="Unexecuted")</formula>
    </cfRule>
    <cfRule type="expression" dxfId="7541" priority="77">
      <formula>J1="WARNING"</formula>
    </cfRule>
    <cfRule type="expression" dxfId="7540" priority="78">
      <formula>J1=J4</formula>
    </cfRule>
    <cfRule type="expression" dxfId="7539" priority="79">
      <formula>J1&lt;&gt;J4</formula>
    </cfRule>
  </conditionalFormatting>
  <conditionalFormatting sqref="K1:L1">
    <cfRule type="expression" dxfId="7538" priority="72">
      <formula>OR(K1="",K1="Unexecuted")</formula>
    </cfRule>
    <cfRule type="expression" dxfId="7537" priority="73">
      <formula>K1="WARNING"</formula>
    </cfRule>
    <cfRule type="expression" dxfId="7536" priority="74">
      <formula>K1=K4</formula>
    </cfRule>
    <cfRule type="expression" dxfId="7535" priority="75">
      <formula>K1&lt;&gt;K4</formula>
    </cfRule>
  </conditionalFormatting>
  <conditionalFormatting sqref="M1">
    <cfRule type="expression" dxfId="7534" priority="68">
      <formula>OR(M1="",M1="Unexecuted")</formula>
    </cfRule>
    <cfRule type="expression" dxfId="7533" priority="69">
      <formula>M1="WARNING"</formula>
    </cfRule>
    <cfRule type="expression" dxfId="7532" priority="70">
      <formula>M1=M4</formula>
    </cfRule>
    <cfRule type="expression" dxfId="7531" priority="71">
      <formula>M1&lt;&gt;M4</formula>
    </cfRule>
  </conditionalFormatting>
  <conditionalFormatting sqref="N1">
    <cfRule type="expression" dxfId="7530" priority="80">
      <formula>OR(N1="",N1="Unexecuted")</formula>
    </cfRule>
    <cfRule type="expression" dxfId="7529" priority="81">
      <formula>N1="WARNING"</formula>
    </cfRule>
    <cfRule type="expression" dxfId="7528" priority="82">
      <formula>N1=N3</formula>
    </cfRule>
    <cfRule type="expression" dxfId="7527" priority="83">
      <formula>N1&lt;&gt;N3</formula>
    </cfRule>
  </conditionalFormatting>
  <conditionalFormatting sqref="O1">
    <cfRule type="expression" dxfId="7526" priority="84">
      <formula>OR(O1="",O1="Unexecuted")</formula>
    </cfRule>
    <cfRule type="expression" dxfId="7525" priority="85">
      <formula>O1="WARNING"</formula>
    </cfRule>
    <cfRule type="expression" dxfId="7524" priority="86">
      <formula>O1=O4</formula>
    </cfRule>
    <cfRule type="expression" dxfId="7523" priority="87">
      <formula>O1&lt;&gt;O4</formula>
    </cfRule>
  </conditionalFormatting>
  <conditionalFormatting sqref="P1">
    <cfRule type="expression" dxfId="7522" priority="88">
      <formula>OR(P1="",P1="Unexecuted")</formula>
    </cfRule>
    <cfRule type="expression" dxfId="7521" priority="89">
      <formula>P1="WARNING"</formula>
    </cfRule>
    <cfRule type="expression" dxfId="7520" priority="90">
      <formula>P1=P4</formula>
    </cfRule>
    <cfRule type="expression" dxfId="7519" priority="91">
      <formula>P1&lt;&gt;P4</formula>
    </cfRule>
  </conditionalFormatting>
  <conditionalFormatting sqref="Q1">
    <cfRule type="expression" dxfId="7518" priority="92">
      <formula>OR(Q1="",Q1="Unexecuted")</formula>
    </cfRule>
    <cfRule type="expression" dxfId="7517" priority="93">
      <formula>Q1="WARNING"</formula>
    </cfRule>
    <cfRule type="expression" dxfId="7516" priority="94">
      <formula>Q1=Q4</formula>
    </cfRule>
    <cfRule type="expression" dxfId="7515" priority="95">
      <formula>Q1&lt;&gt;Q4</formula>
    </cfRule>
  </conditionalFormatting>
  <conditionalFormatting sqref="R1:XFD1">
    <cfRule type="expression" dxfId="7514" priority="99">
      <formula>R1&lt;&gt;R4</formula>
    </cfRule>
  </conditionalFormatting>
  <conditionalFormatting sqref="A38 R1:XFD1">
    <cfRule type="expression" dxfId="7513" priority="33">
      <formula>OR(A1="",A1="Unexecuted")</formula>
    </cfRule>
    <cfRule type="expression" dxfId="7512" priority="34">
      <formula>A1="WARNING"</formula>
    </cfRule>
    <cfRule type="expression" dxfId="7511" priority="35">
      <formula>A1=A4</formula>
    </cfRule>
  </conditionalFormatting>
  <conditionalFormatting sqref="B38">
    <cfRule type="expression" dxfId="7510" priority="29">
      <formula>OR(B38="",B38="Unexecuted")</formula>
    </cfRule>
    <cfRule type="expression" dxfId="7509" priority="30">
      <formula>B38="WARNING"</formula>
    </cfRule>
    <cfRule type="expression" dxfId="7508" priority="31">
      <formula>B38=B41</formula>
    </cfRule>
    <cfRule type="expression" dxfId="7507" priority="32">
      <formula>B38&lt;&gt;B41</formula>
    </cfRule>
  </conditionalFormatting>
  <conditionalFormatting sqref="A1">
    <cfRule type="expression" dxfId="7506" priority="96">
      <formula>OR(A1="",A1="Unexecuted")</formula>
    </cfRule>
    <cfRule type="expression" dxfId="7505" priority="97">
      <formula>A1="WARNING"</formula>
    </cfRule>
    <cfRule type="expression" dxfId="7504" priority="98">
      <formula>A1=A4</formula>
    </cfRule>
  </conditionalFormatting>
  <conditionalFormatting sqref="B1:F1">
    <cfRule type="expression" dxfId="7503" priority="21">
      <formula>OR(B1="",B1="Unexecuted")</formula>
    </cfRule>
    <cfRule type="expression" dxfId="7502" priority="22">
      <formula>B1="WARNING"</formula>
    </cfRule>
    <cfRule type="expression" dxfId="7501" priority="23">
      <formula>B1=B4</formula>
    </cfRule>
    <cfRule type="expression" dxfId="7500" priority="24">
      <formula>B1&lt;&gt;B4</formula>
    </cfRule>
  </conditionalFormatting>
  <conditionalFormatting sqref="C1">
    <cfRule type="expression" dxfId="7499" priority="9">
      <formula>OR(C1="",C1="Unexecuted")</formula>
    </cfRule>
    <cfRule type="expression" dxfId="7498" priority="10">
      <formula>C1="WARNING"</formula>
    </cfRule>
    <cfRule type="expression" dxfId="7497" priority="11">
      <formula>C1=C4</formula>
    </cfRule>
    <cfRule type="expression" dxfId="7496" priority="12">
      <formula>C1&lt;&gt;C4</formula>
    </cfRule>
  </conditionalFormatting>
  <conditionalFormatting sqref="D1">
    <cfRule type="expression" dxfId="7495" priority="13">
      <formula>OR(D1="",D1="Unexecuted")</formula>
    </cfRule>
    <cfRule type="expression" dxfId="7494" priority="14">
      <formula>D1="WARNING"</formula>
    </cfRule>
    <cfRule type="expression" dxfId="7493" priority="15">
      <formula>D1=D4</formula>
    </cfRule>
    <cfRule type="expression" dxfId="7492" priority="16">
      <formula>D1&lt;&gt;D4</formula>
    </cfRule>
  </conditionalFormatting>
  <conditionalFormatting sqref="F1:G1">
    <cfRule type="expression" dxfId="7491" priority="17">
      <formula>OR(F1="",F1="Unexecuted")</formula>
    </cfRule>
    <cfRule type="expression" dxfId="7490" priority="18">
      <formula>F1="WARNING"</formula>
    </cfRule>
    <cfRule type="expression" dxfId="7489" priority="19">
      <formula>F1=F4</formula>
    </cfRule>
    <cfRule type="expression" dxfId="7488" priority="20">
      <formula>F1&lt;&gt;F4</formula>
    </cfRule>
  </conditionalFormatting>
  <conditionalFormatting sqref="E1">
    <cfRule type="expression" dxfId="7487" priority="1">
      <formula>OR(E1="",E1="Unexecuted")</formula>
    </cfRule>
    <cfRule type="expression" dxfId="7486" priority="2">
      <formula>E1="WARNING"</formula>
    </cfRule>
    <cfRule type="expression" dxfId="7485" priority="3">
      <formula>E1=E4</formula>
    </cfRule>
    <cfRule type="expression" dxfId="7484" priority="4">
      <formula>E1&lt;&gt;E4</formula>
    </cfRule>
  </conditionalFormatting>
  <dataValidations count="9">
    <dataValidation type="list" allowBlank="1" showInputMessage="1" showErrorMessage="1" sqref="B43 B7:R7">
      <formula1>"New, Edit, Setting, View"</formula1>
    </dataValidation>
    <dataValidation type="list" allowBlank="1" showInputMessage="1" showErrorMessage="1" sqref="B45 B9:R9">
      <formula1>"admin@tafs.co.id,admin@wom.co.id,ADMIN@ADINS.CO.ID,admin@ADINSQA.co.id"</formula1>
    </dataValidation>
    <dataValidation type="list" allowBlank="1" showInputMessage="1" showErrorMessage="1" sqref="B46 G10:R10">
      <formula1>"Password123!,password"</formula1>
    </dataValidation>
    <dataValidation type="list" allowBlank="1" showInputMessage="1" showErrorMessage="1" sqref="B47 B11:R11">
      <formula1>"Toyota Astra Financial Service,WOM Finance,ADINS,ADINSQA"</formula1>
    </dataValidation>
    <dataValidation type="list" allowBlank="1" showInputMessage="1" showErrorMessage="1" sqref="B48 B12:R12">
      <formula1>"Admin Client,Admin Legal"</formula1>
    </dataValidation>
    <dataValidation type="list" allowBlank="1" showInputMessage="1" showErrorMessage="1" sqref="B49 G13:R13">
      <formula1>"WOMF, TAFS, BFI, QA, ADINSQA"</formula1>
    </dataValidation>
    <dataValidation type="list" allowBlank="1" showInputMessage="1" showErrorMessage="1" sqref="B50 B14:R14">
      <formula1>"VIDA, PRIVY, DIGISIGN, ADINS"</formula1>
    </dataValidation>
    <dataValidation type="list" allowBlank="1" showInputMessage="1" showErrorMessage="1" sqref="B10:F10">
      <formula1>"Password123!,password, AdIns2022"</formula1>
    </dataValidation>
    <dataValidation type="list" allowBlank="1" showInputMessage="1" showErrorMessage="1" sqref="B13:F13">
      <formula1>"WOMF, TAFS, BFI, ADINS, ADINSQA"</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4"/>
  <sheetViews>
    <sheetView workbookViewId="0">
      <selection activeCell="C3" sqref="C3"/>
    </sheetView>
  </sheetViews>
  <sheetFormatPr defaultColWidth="9" defaultRowHeight="15"/>
  <cols>
    <col min="1" max="1" width="26.85546875" style="248" customWidth="1" collapsed="1"/>
    <col min="2" max="2" width="37.7109375" style="248" customWidth="1" collapsed="1"/>
    <col min="3" max="3" width="34.7109375" style="248" customWidth="1" collapsed="1"/>
    <col min="4" max="4" width="36.140625" style="248" customWidth="1" collapsed="1"/>
    <col min="5" max="16384" width="9" style="248" collapsed="1"/>
  </cols>
  <sheetData>
    <row r="1" spans="1:4">
      <c r="A1" s="31" t="s">
        <v>0</v>
      </c>
      <c r="B1" s="248" t="s">
        <v>1</v>
      </c>
      <c r="C1" s="248" t="s">
        <v>25</v>
      </c>
      <c r="D1" s="248" t="s">
        <v>25</v>
      </c>
    </row>
    <row r="2" spans="1:4">
      <c r="A2" s="31" t="s">
        <v>3</v>
      </c>
      <c r="B2" s="248" t="s">
        <v>2618</v>
      </c>
    </row>
    <row r="3" spans="1:4">
      <c r="A3" s="31" t="s">
        <v>7</v>
      </c>
      <c r="B3" s="31" t="s">
        <v>1207</v>
      </c>
      <c r="C3" s="31" t="s">
        <v>1208</v>
      </c>
      <c r="D3" s="31" t="s">
        <v>1209</v>
      </c>
    </row>
    <row r="4" spans="1:4">
      <c r="A4" s="31" t="s">
        <v>23</v>
      </c>
      <c r="B4" s="248" t="s">
        <v>25</v>
      </c>
      <c r="C4" s="248" t="s">
        <v>25</v>
      </c>
      <c r="D4" s="248" t="s">
        <v>25</v>
      </c>
    </row>
    <row r="5" spans="1:4">
      <c r="A5" s="31" t="s">
        <v>26</v>
      </c>
      <c r="B5" s="31">
        <v>0</v>
      </c>
      <c r="C5" s="31">
        <v>0</v>
      </c>
      <c r="D5" s="31">
        <v>0</v>
      </c>
    </row>
    <row r="6" spans="1:4">
      <c r="A6" s="31"/>
      <c r="B6" s="31"/>
      <c r="C6" s="31"/>
      <c r="D6" s="31"/>
    </row>
    <row r="7" spans="1:4">
      <c r="A7" s="31" t="s">
        <v>1210</v>
      </c>
      <c r="B7" s="31" t="s">
        <v>1211</v>
      </c>
      <c r="C7" s="31" t="s">
        <v>1212</v>
      </c>
      <c r="D7" s="31" t="s">
        <v>1213</v>
      </c>
    </row>
    <row r="8" spans="1:4">
      <c r="A8" s="128" t="s">
        <v>1448</v>
      </c>
      <c r="B8" s="132"/>
      <c r="C8" s="132"/>
      <c r="D8" s="132"/>
    </row>
    <row r="9" spans="1:4">
      <c r="A9" s="56" t="s">
        <v>2082</v>
      </c>
      <c r="B9" s="248" t="s">
        <v>2619</v>
      </c>
      <c r="C9" s="248" t="s">
        <v>2619</v>
      </c>
      <c r="D9" s="248" t="s">
        <v>2619</v>
      </c>
    </row>
    <row r="10" spans="1:4">
      <c r="A10" s="56" t="s">
        <v>113</v>
      </c>
      <c r="B10" s="133" t="s">
        <v>114</v>
      </c>
      <c r="C10" s="133" t="s">
        <v>114</v>
      </c>
      <c r="D10" s="133" t="s">
        <v>114</v>
      </c>
    </row>
    <row r="11" spans="1:4">
      <c r="A11" s="56" t="s">
        <v>1449</v>
      </c>
      <c r="B11" s="133" t="s">
        <v>39</v>
      </c>
      <c r="C11" s="133" t="s">
        <v>39</v>
      </c>
      <c r="D11" s="133" t="s">
        <v>39</v>
      </c>
    </row>
    <row r="12" spans="1:4">
      <c r="A12" s="56" t="s">
        <v>2083</v>
      </c>
      <c r="B12" s="133" t="s">
        <v>42</v>
      </c>
      <c r="C12" s="133" t="s">
        <v>42</v>
      </c>
      <c r="D12" s="133" t="s">
        <v>42</v>
      </c>
    </row>
    <row r="13" spans="1:4">
      <c r="A13" s="56" t="s">
        <v>1052</v>
      </c>
      <c r="B13" s="133" t="s">
        <v>50</v>
      </c>
      <c r="C13" s="133" t="s">
        <v>50</v>
      </c>
      <c r="D13" s="133" t="s">
        <v>50</v>
      </c>
    </row>
    <row r="14" spans="1:4">
      <c r="A14" s="56" t="s">
        <v>1361</v>
      </c>
      <c r="B14" s="133" t="s">
        <v>52</v>
      </c>
      <c r="C14" s="133" t="s">
        <v>52</v>
      </c>
      <c r="D14" s="133" t="s">
        <v>52</v>
      </c>
    </row>
    <row r="15" spans="1:4">
      <c r="A15" s="223" t="s">
        <v>1118</v>
      </c>
      <c r="B15" s="225"/>
      <c r="C15" s="225"/>
      <c r="D15" s="225"/>
    </row>
    <row r="16" spans="1:4">
      <c r="A16" s="9" t="s">
        <v>1214</v>
      </c>
      <c r="B16" s="9" t="s">
        <v>2620</v>
      </c>
      <c r="C16" s="9" t="s">
        <v>2620</v>
      </c>
      <c r="D16" s="9" t="s">
        <v>2620</v>
      </c>
    </row>
    <row r="17" spans="1:4">
      <c r="A17" s="9" t="s">
        <v>1216</v>
      </c>
      <c r="B17" s="26" t="s">
        <v>2621</v>
      </c>
      <c r="C17" s="26" t="s">
        <v>2621</v>
      </c>
      <c r="D17" s="26" t="s">
        <v>2621</v>
      </c>
    </row>
    <row r="18" spans="1:4">
      <c r="A18" s="7" t="s">
        <v>1218</v>
      </c>
      <c r="B18" s="230" t="s">
        <v>1794</v>
      </c>
      <c r="C18" s="230" t="s">
        <v>1794</v>
      </c>
      <c r="D18" s="230" t="s">
        <v>1794</v>
      </c>
    </row>
    <row r="19" spans="1:4">
      <c r="A19" s="7" t="s">
        <v>1220</v>
      </c>
      <c r="B19" s="230" t="s">
        <v>1794</v>
      </c>
      <c r="C19" s="230" t="s">
        <v>1794</v>
      </c>
      <c r="D19" s="230" t="s">
        <v>1794</v>
      </c>
    </row>
    <row r="20" spans="1:4">
      <c r="A20" s="7" t="s">
        <v>1221</v>
      </c>
      <c r="B20" s="230" t="s">
        <v>1794</v>
      </c>
      <c r="C20" s="230" t="s">
        <v>1794</v>
      </c>
      <c r="D20" s="230" t="s">
        <v>1794</v>
      </c>
    </row>
    <row r="21" spans="1:4">
      <c r="A21" s="7" t="s">
        <v>1222</v>
      </c>
      <c r="B21" s="230" t="s">
        <v>1794</v>
      </c>
      <c r="C21" s="230" t="s">
        <v>1794</v>
      </c>
      <c r="D21" s="230" t="s">
        <v>1794</v>
      </c>
    </row>
    <row r="22" spans="1:4">
      <c r="A22" s="7" t="s">
        <v>1223</v>
      </c>
      <c r="B22" s="7" t="s">
        <v>1224</v>
      </c>
      <c r="C22" s="7" t="s">
        <v>1224</v>
      </c>
      <c r="D22" s="7" t="s">
        <v>1224</v>
      </c>
    </row>
    <row r="23" spans="1:4">
      <c r="A23" s="7" t="s">
        <v>2622</v>
      </c>
      <c r="B23" s="7" t="s">
        <v>1225</v>
      </c>
      <c r="C23" s="7" t="s">
        <v>1225</v>
      </c>
      <c r="D23" s="7" t="s">
        <v>1225</v>
      </c>
    </row>
    <row r="24" spans="1:4">
      <c r="A24" s="128" t="s">
        <v>964</v>
      </c>
      <c r="B24" s="177"/>
      <c r="C24" s="177"/>
      <c r="D24" s="177"/>
    </row>
    <row r="25" spans="1:4">
      <c r="A25" s="51" t="s">
        <v>1226</v>
      </c>
      <c r="B25" s="22" t="s">
        <v>102</v>
      </c>
      <c r="C25" s="22" t="s">
        <v>103</v>
      </c>
      <c r="D25" s="22" t="s">
        <v>103</v>
      </c>
    </row>
    <row r="27" spans="1:4">
      <c r="A27" s="16" t="s">
        <v>136</v>
      </c>
      <c r="B27" s="17"/>
      <c r="C27" s="17"/>
    </row>
    <row r="28" spans="1:4" ht="270">
      <c r="A28" s="31" t="s">
        <v>0</v>
      </c>
      <c r="B28" s="38" t="s">
        <v>25</v>
      </c>
      <c r="C28" s="19" t="s">
        <v>137</v>
      </c>
    </row>
    <row r="29" spans="1:4" ht="180">
      <c r="A29" s="31" t="s">
        <v>3</v>
      </c>
      <c r="B29" s="31" t="s">
        <v>6</v>
      </c>
      <c r="C29" s="19" t="s">
        <v>138</v>
      </c>
    </row>
    <row r="30" spans="1:4" ht="30">
      <c r="A30" s="31" t="s">
        <v>7</v>
      </c>
      <c r="B30" s="31" t="s">
        <v>1114</v>
      </c>
      <c r="C30" s="19" t="s">
        <v>139</v>
      </c>
    </row>
    <row r="31" spans="1:4" ht="45">
      <c r="A31" s="189" t="s">
        <v>23</v>
      </c>
      <c r="B31" s="38" t="s">
        <v>25</v>
      </c>
      <c r="C31" s="19" t="s">
        <v>140</v>
      </c>
    </row>
    <row r="32" spans="1:4" ht="60">
      <c r="A32" s="31" t="s">
        <v>26</v>
      </c>
      <c r="B32" s="31">
        <f>COUNTIFS($A$16:$A$17,"*$*",B41:B42,"")</f>
        <v>0</v>
      </c>
      <c r="C32" s="19" t="s">
        <v>1056</v>
      </c>
    </row>
    <row r="33" spans="1:3" ht="180">
      <c r="A33" s="31" t="s">
        <v>1210</v>
      </c>
      <c r="B33" s="31" t="s">
        <v>1213</v>
      </c>
      <c r="C33" s="19" t="s">
        <v>1227</v>
      </c>
    </row>
    <row r="34" spans="1:3">
      <c r="A34" s="223" t="s">
        <v>1118</v>
      </c>
      <c r="B34" s="225"/>
      <c r="C34" s="225"/>
    </row>
    <row r="35" spans="1:3" ht="45">
      <c r="A35" s="9" t="s">
        <v>1214</v>
      </c>
      <c r="B35" s="9" t="s">
        <v>1215</v>
      </c>
      <c r="C35" s="19" t="s">
        <v>1228</v>
      </c>
    </row>
    <row r="36" spans="1:3" ht="45">
      <c r="A36" s="9" t="s">
        <v>1216</v>
      </c>
      <c r="B36" s="9" t="s">
        <v>1217</v>
      </c>
      <c r="C36" s="19" t="s">
        <v>1229</v>
      </c>
    </row>
    <row r="37" spans="1:3" ht="75">
      <c r="A37" s="7" t="s">
        <v>1218</v>
      </c>
      <c r="B37" s="230" t="s">
        <v>1219</v>
      </c>
      <c r="C37" s="19" t="s">
        <v>1230</v>
      </c>
    </row>
    <row r="38" spans="1:3" ht="75">
      <c r="A38" s="7" t="s">
        <v>1220</v>
      </c>
      <c r="B38" s="230" t="s">
        <v>1219</v>
      </c>
      <c r="C38" s="19" t="s">
        <v>1231</v>
      </c>
    </row>
    <row r="39" spans="1:3" ht="60">
      <c r="A39" s="7" t="s">
        <v>1221</v>
      </c>
      <c r="B39" s="230" t="s">
        <v>1219</v>
      </c>
      <c r="C39" s="19" t="s">
        <v>1232</v>
      </c>
    </row>
    <row r="40" spans="1:3" ht="60">
      <c r="A40" s="7" t="s">
        <v>1222</v>
      </c>
      <c r="B40" s="230" t="s">
        <v>1219</v>
      </c>
      <c r="C40" s="19" t="s">
        <v>1233</v>
      </c>
    </row>
    <row r="41" spans="1:3" ht="45">
      <c r="A41" s="7" t="s">
        <v>1223</v>
      </c>
      <c r="B41" s="7" t="s">
        <v>1224</v>
      </c>
      <c r="C41" s="19" t="s">
        <v>1234</v>
      </c>
    </row>
    <row r="42" spans="1:3" ht="45">
      <c r="A42" s="7" t="s">
        <v>0</v>
      </c>
      <c r="B42" s="7" t="s">
        <v>1225</v>
      </c>
      <c r="C42" s="19" t="s">
        <v>1235</v>
      </c>
    </row>
    <row r="43" spans="1:3" ht="45">
      <c r="A43" s="10" t="s">
        <v>964</v>
      </c>
      <c r="B43" s="11"/>
      <c r="C43" s="48" t="s">
        <v>1236</v>
      </c>
    </row>
    <row r="44" spans="1:3" ht="45">
      <c r="A44" s="36" t="s">
        <v>1226</v>
      </c>
      <c r="B44" s="7" t="s">
        <v>102</v>
      </c>
      <c r="C44" s="19" t="s">
        <v>1237</v>
      </c>
    </row>
  </sheetData>
  <conditionalFormatting sqref="B1:D1">
    <cfRule type="expression" dxfId="7483" priority="8">
      <formula>OR(B1="",B1="Unexecuted")</formula>
    </cfRule>
    <cfRule type="expression" dxfId="7482" priority="9">
      <formula>B1="WARNING"</formula>
    </cfRule>
    <cfRule type="expression" dxfId="7481" priority="10">
      <formula>B1=B4</formula>
    </cfRule>
    <cfRule type="expression" dxfId="7480" priority="11">
      <formula>B1&lt;&gt;B4</formula>
    </cfRule>
  </conditionalFormatting>
  <conditionalFormatting sqref="E1:XFD1">
    <cfRule type="expression" dxfId="7479" priority="15">
      <formula>E1&lt;&gt;E4</formula>
    </cfRule>
  </conditionalFormatting>
  <conditionalFormatting sqref="A28">
    <cfRule type="expression" dxfId="7478" priority="5">
      <formula>OR(A28="",A28="Unexecuted")</formula>
    </cfRule>
    <cfRule type="expression" dxfId="7477" priority="6">
      <formula>A28="WARNING"</formula>
    </cfRule>
    <cfRule type="expression" dxfId="7476" priority="7">
      <formula>A28=A31</formula>
    </cfRule>
  </conditionalFormatting>
  <conditionalFormatting sqref="B28">
    <cfRule type="expression" dxfId="7475" priority="1">
      <formula>OR(B28="",B28="Unexecuted")</formula>
    </cfRule>
    <cfRule type="expression" dxfId="7474" priority="2">
      <formula>B28="WARNING"</formula>
    </cfRule>
    <cfRule type="expression" dxfId="7473" priority="3">
      <formula>B28=B31</formula>
    </cfRule>
    <cfRule type="expression" dxfId="7472" priority="4">
      <formula>B28&lt;&gt;B31</formula>
    </cfRule>
  </conditionalFormatting>
  <conditionalFormatting sqref="A1 E1:XFD1">
    <cfRule type="expression" dxfId="7471" priority="12">
      <formula>OR(A1="",A1="Unexecuted")</formula>
    </cfRule>
    <cfRule type="expression" dxfId="7470" priority="13">
      <formula>A1="WARNING"</formula>
    </cfRule>
    <cfRule type="expression" dxfId="7469" priority="14">
      <formula>A1=A4</formula>
    </cfRule>
  </conditionalFormatting>
  <dataValidations count="2">
    <dataValidation type="list" allowBlank="1" showInputMessage="1" showErrorMessage="1" sqref="B20:D20 B44">
      <formula1>"Yes, No"</formula1>
    </dataValidation>
    <dataValidation type="list" allowBlank="1" showInputMessage="1" showErrorMessage="1" sqref="B7:D7 B33">
      <formula1>"View Dokumen, Download, View Signer"</formula1>
    </dataValidation>
  </dataValidations>
  <pageMargins left="0.7" right="0.7" top="0.75" bottom="0.75" header="0.3" footer="0.3"/>
  <pageSetup paperSize="9"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53"/>
  <sheetViews>
    <sheetView topLeftCell="A32" workbookViewId="0">
      <selection activeCell="A29" sqref="A29:C39"/>
    </sheetView>
  </sheetViews>
  <sheetFormatPr defaultColWidth="9" defaultRowHeight="15"/>
  <cols>
    <col min="1" max="1" width="25.85546875" customWidth="1" collapsed="1"/>
    <col min="2" max="2" width="18.5703125" customWidth="1" collapsed="1"/>
    <col min="3" max="3" width="51" customWidth="1" collapsed="1"/>
    <col min="4" max="4" width="23.28515625" customWidth="1" collapsed="1"/>
    <col min="5" max="6" width="19.42578125" customWidth="1" collapsed="1"/>
    <col min="7" max="8" width="37.7109375" customWidth="1" collapsed="1"/>
  </cols>
  <sheetData>
    <row r="1" spans="1:8">
      <c r="A1" s="31" t="s">
        <v>0</v>
      </c>
      <c r="B1" t="s">
        <v>1238</v>
      </c>
      <c r="C1" t="s">
        <v>1</v>
      </c>
      <c r="D1" t="s">
        <v>1</v>
      </c>
      <c r="E1" t="s">
        <v>1</v>
      </c>
      <c r="F1" t="s">
        <v>1</v>
      </c>
      <c r="G1" t="s">
        <v>1</v>
      </c>
      <c r="H1" t="s">
        <v>1</v>
      </c>
    </row>
    <row r="2" spans="1:8" s="38" customFormat="1">
      <c r="A2" s="31" t="s">
        <v>3</v>
      </c>
      <c r="B2" t="s">
        <v>1239</v>
      </c>
      <c r="C2" t="s">
        <v>1240</v>
      </c>
      <c r="D2" s="38" t="s">
        <v>1241</v>
      </c>
      <c r="E2" s="38" t="s">
        <v>1242</v>
      </c>
      <c r="F2" s="38" t="s">
        <v>1243</v>
      </c>
      <c r="G2" t="s">
        <v>1244</v>
      </c>
      <c r="H2" t="s">
        <v>1245</v>
      </c>
    </row>
    <row r="3" spans="1:8" s="37" customFormat="1" ht="45">
      <c r="A3" s="26" t="s">
        <v>7</v>
      </c>
      <c r="B3" s="26" t="s">
        <v>1136</v>
      </c>
      <c r="C3" s="26" t="s">
        <v>1136</v>
      </c>
      <c r="D3" s="26" t="s">
        <v>935</v>
      </c>
      <c r="E3" s="26" t="s">
        <v>1246</v>
      </c>
      <c r="F3" s="26" t="s">
        <v>1247</v>
      </c>
      <c r="G3" s="26" t="s">
        <v>1248</v>
      </c>
      <c r="H3" s="26" t="s">
        <v>1249</v>
      </c>
    </row>
    <row r="4" spans="1:8">
      <c r="A4" s="189" t="s">
        <v>23</v>
      </c>
      <c r="B4" s="191" t="s">
        <v>25</v>
      </c>
      <c r="C4" s="191" t="s">
        <v>25</v>
      </c>
      <c r="D4" t="s">
        <v>24</v>
      </c>
      <c r="E4" t="s">
        <v>24</v>
      </c>
      <c r="F4" t="s">
        <v>24</v>
      </c>
      <c r="G4" t="s">
        <v>24</v>
      </c>
      <c r="H4" t="s">
        <v>24</v>
      </c>
    </row>
    <row r="5" spans="1:8">
      <c r="A5" s="31" t="s">
        <v>26</v>
      </c>
      <c r="B5" s="31">
        <f t="shared" ref="B5:H5" si="0">COUNTIFS($A$13:$A$26,"*$*",B13:B26,"")</f>
        <v>0</v>
      </c>
      <c r="C5" s="31">
        <f t="shared" si="0"/>
        <v>0</v>
      </c>
      <c r="D5" s="31">
        <f t="shared" si="0"/>
        <v>2</v>
      </c>
      <c r="E5" s="31">
        <f t="shared" si="0"/>
        <v>0</v>
      </c>
      <c r="F5" s="31">
        <f t="shared" si="0"/>
        <v>0</v>
      </c>
      <c r="G5" s="31">
        <f t="shared" si="0"/>
        <v>0</v>
      </c>
      <c r="H5" s="31">
        <f t="shared" si="0"/>
        <v>0</v>
      </c>
    </row>
    <row r="6" spans="1:8">
      <c r="A6" s="31"/>
      <c r="B6" s="31"/>
      <c r="C6" s="31"/>
      <c r="D6" s="31"/>
      <c r="E6" s="31"/>
      <c r="F6" s="31"/>
      <c r="G6" s="31"/>
      <c r="H6" s="31"/>
    </row>
    <row r="7" spans="1:8">
      <c r="A7" s="31"/>
      <c r="B7" s="31"/>
      <c r="C7" s="31"/>
      <c r="D7" s="31"/>
      <c r="E7" s="31"/>
      <c r="F7" s="31"/>
      <c r="G7" s="31"/>
      <c r="H7" s="31"/>
    </row>
    <row r="8" spans="1:8">
      <c r="A8" s="144" t="s">
        <v>1250</v>
      </c>
      <c r="B8" s="145"/>
      <c r="C8" s="145"/>
      <c r="D8" s="145"/>
      <c r="E8" s="145"/>
      <c r="F8" s="145"/>
      <c r="G8" s="145"/>
      <c r="H8" s="145"/>
    </row>
    <row r="9" spans="1:8">
      <c r="A9" s="31" t="s">
        <v>1251</v>
      </c>
      <c r="B9" s="31" t="s">
        <v>1252</v>
      </c>
      <c r="C9" s="31" t="s">
        <v>1252</v>
      </c>
      <c r="D9" s="31" t="s">
        <v>1252</v>
      </c>
      <c r="E9" s="31" t="s">
        <v>1252</v>
      </c>
      <c r="F9" s="31" t="s">
        <v>1252</v>
      </c>
      <c r="G9" s="31" t="s">
        <v>1252</v>
      </c>
      <c r="H9" s="31" t="s">
        <v>1252</v>
      </c>
    </row>
    <row r="10" spans="1:8">
      <c r="A10" s="31" t="s">
        <v>1253</v>
      </c>
      <c r="B10" s="31" t="s">
        <v>46</v>
      </c>
      <c r="C10" s="31" t="s">
        <v>46</v>
      </c>
      <c r="D10" s="31" t="s">
        <v>46</v>
      </c>
      <c r="E10" s="31" t="s">
        <v>46</v>
      </c>
      <c r="F10" s="31" t="s">
        <v>46</v>
      </c>
      <c r="G10" s="31" t="s">
        <v>46</v>
      </c>
      <c r="H10" s="31" t="s">
        <v>46</v>
      </c>
    </row>
    <row r="11" spans="1:8">
      <c r="A11" s="31" t="s">
        <v>1254</v>
      </c>
      <c r="B11" s="31" t="s">
        <v>1255</v>
      </c>
      <c r="C11" s="31" t="s">
        <v>1255</v>
      </c>
      <c r="D11" s="31" t="s">
        <v>1255</v>
      </c>
      <c r="E11" s="31" t="s">
        <v>1255</v>
      </c>
      <c r="F11" s="31" t="s">
        <v>1255</v>
      </c>
      <c r="G11" s="31" t="s">
        <v>1255</v>
      </c>
      <c r="H11" s="31" t="s">
        <v>1255</v>
      </c>
    </row>
    <row r="12" spans="1:8">
      <c r="A12" s="31" t="s">
        <v>1256</v>
      </c>
      <c r="B12" s="31" t="s">
        <v>1257</v>
      </c>
      <c r="C12" s="31" t="s">
        <v>1257</v>
      </c>
      <c r="D12" s="31" t="s">
        <v>1257</v>
      </c>
      <c r="E12" s="31" t="s">
        <v>1257</v>
      </c>
      <c r="F12" s="31" t="s">
        <v>1257</v>
      </c>
      <c r="G12" s="31" t="s">
        <v>1257</v>
      </c>
      <c r="H12" s="31" t="s">
        <v>1257</v>
      </c>
    </row>
    <row r="13" spans="1:8">
      <c r="A13" s="31" t="s">
        <v>43</v>
      </c>
      <c r="B13" s="9" t="s">
        <v>44</v>
      </c>
      <c r="C13" s="9" t="s">
        <v>44</v>
      </c>
      <c r="D13" s="9" t="s">
        <v>44</v>
      </c>
      <c r="E13" s="9" t="s">
        <v>44</v>
      </c>
      <c r="F13" s="9" t="s">
        <v>44</v>
      </c>
      <c r="G13" s="9" t="s">
        <v>44</v>
      </c>
      <c r="H13" s="9" t="s">
        <v>44</v>
      </c>
    </row>
    <row r="14" spans="1:8">
      <c r="A14" s="31" t="s">
        <v>45</v>
      </c>
      <c r="B14" s="117" t="s">
        <v>46</v>
      </c>
      <c r="C14" s="117" t="s">
        <v>46</v>
      </c>
      <c r="D14" s="117" t="s">
        <v>46</v>
      </c>
      <c r="E14" s="117" t="s">
        <v>46</v>
      </c>
      <c r="F14" s="117" t="s">
        <v>46</v>
      </c>
      <c r="G14" s="117" t="s">
        <v>46</v>
      </c>
      <c r="H14" s="117" t="s">
        <v>46</v>
      </c>
    </row>
    <row r="15" spans="1:8">
      <c r="A15" s="31" t="s">
        <v>47</v>
      </c>
      <c r="B15" s="117" t="s">
        <v>39</v>
      </c>
      <c r="C15" s="117" t="s">
        <v>39</v>
      </c>
      <c r="D15" s="117" t="s">
        <v>39</v>
      </c>
      <c r="E15" s="117" t="s">
        <v>39</v>
      </c>
      <c r="F15" s="117" t="s">
        <v>39</v>
      </c>
      <c r="G15" s="117" t="s">
        <v>39</v>
      </c>
      <c r="H15" s="117" t="s">
        <v>39</v>
      </c>
    </row>
    <row r="16" spans="1:8">
      <c r="A16" s="31" t="s">
        <v>48</v>
      </c>
      <c r="B16" s="117" t="s">
        <v>42</v>
      </c>
      <c r="C16" s="117" t="s">
        <v>42</v>
      </c>
      <c r="D16" s="117" t="s">
        <v>42</v>
      </c>
      <c r="E16" s="117" t="s">
        <v>42</v>
      </c>
      <c r="F16" s="117" t="s">
        <v>42</v>
      </c>
      <c r="G16" s="117" t="s">
        <v>42</v>
      </c>
      <c r="H16" s="117" t="s">
        <v>42</v>
      </c>
    </row>
    <row r="17" spans="1:8">
      <c r="A17" s="36" t="s">
        <v>49</v>
      </c>
      <c r="B17" s="117" t="s">
        <v>50</v>
      </c>
      <c r="C17" s="117" t="s">
        <v>50</v>
      </c>
      <c r="D17" s="117" t="s">
        <v>50</v>
      </c>
      <c r="E17" s="117" t="s">
        <v>50</v>
      </c>
      <c r="F17" s="117" t="s">
        <v>50</v>
      </c>
      <c r="G17" s="117" t="s">
        <v>50</v>
      </c>
      <c r="H17" s="117" t="s">
        <v>50</v>
      </c>
    </row>
    <row r="18" spans="1:8">
      <c r="A18" s="36" t="s">
        <v>51</v>
      </c>
      <c r="B18" s="31" t="s">
        <v>1258</v>
      </c>
      <c r="C18" s="31" t="s">
        <v>1258</v>
      </c>
      <c r="D18" s="31" t="s">
        <v>904</v>
      </c>
      <c r="E18" s="31" t="s">
        <v>904</v>
      </c>
      <c r="F18" s="31" t="s">
        <v>904</v>
      </c>
      <c r="G18" s="31" t="s">
        <v>904</v>
      </c>
      <c r="H18" s="31" t="s">
        <v>904</v>
      </c>
    </row>
    <row r="19" spans="1:8">
      <c r="A19" s="144" t="s">
        <v>1259</v>
      </c>
      <c r="B19" s="145"/>
      <c r="C19" s="145"/>
      <c r="D19" s="145"/>
      <c r="E19" s="145"/>
      <c r="F19" s="145"/>
      <c r="G19" s="145"/>
      <c r="H19" s="145"/>
    </row>
    <row r="20" spans="1:8">
      <c r="A20" s="9" t="s">
        <v>1260</v>
      </c>
      <c r="B20" s="9" t="s">
        <v>39</v>
      </c>
      <c r="C20" s="9" t="s">
        <v>39</v>
      </c>
      <c r="D20" s="9" t="s">
        <v>39</v>
      </c>
      <c r="E20" s="9" t="s">
        <v>39</v>
      </c>
      <c r="F20" s="9" t="s">
        <v>39</v>
      </c>
      <c r="G20" s="9" t="s">
        <v>39</v>
      </c>
      <c r="H20" s="9" t="s">
        <v>39</v>
      </c>
    </row>
    <row r="21" spans="1:8">
      <c r="A21" s="9" t="s">
        <v>1261</v>
      </c>
      <c r="B21" s="9" t="str">
        <f>B18</f>
        <v>ESIGN/ADINS</v>
      </c>
      <c r="C21" s="9" t="str">
        <f>C18</f>
        <v>ESIGN/ADINS</v>
      </c>
      <c r="D21" s="9" t="s">
        <v>1258</v>
      </c>
      <c r="E21" s="9" t="s">
        <v>1258</v>
      </c>
      <c r="F21" s="9" t="s">
        <v>1258</v>
      </c>
      <c r="G21" s="9" t="s">
        <v>1258</v>
      </c>
      <c r="H21" s="9" t="s">
        <v>1258</v>
      </c>
    </row>
    <row r="22" spans="1:8">
      <c r="A22" s="7" t="s">
        <v>1262</v>
      </c>
      <c r="B22" s="230" t="s">
        <v>1263</v>
      </c>
      <c r="C22" s="230" t="s">
        <v>1264</v>
      </c>
      <c r="D22" s="230" t="s">
        <v>1265</v>
      </c>
      <c r="E22" s="230" t="s">
        <v>1265</v>
      </c>
      <c r="F22" s="230" t="s">
        <v>1265</v>
      </c>
      <c r="G22" s="230" t="s">
        <v>1265</v>
      </c>
      <c r="H22" s="230" t="s">
        <v>1265</v>
      </c>
    </row>
    <row r="23" spans="1:8">
      <c r="A23" s="7" t="s">
        <v>1266</v>
      </c>
      <c r="B23" s="7">
        <v>1</v>
      </c>
      <c r="C23" s="7">
        <v>1</v>
      </c>
      <c r="D23" s="7"/>
      <c r="E23" s="7">
        <v>1</v>
      </c>
      <c r="F23" s="7">
        <v>1</v>
      </c>
      <c r="G23" s="7">
        <v>1</v>
      </c>
      <c r="H23" s="7">
        <v>-10</v>
      </c>
    </row>
    <row r="24" spans="1:8">
      <c r="A24" s="7" t="s">
        <v>1267</v>
      </c>
      <c r="B24" s="7">
        <v>20230905001</v>
      </c>
      <c r="C24" s="7">
        <v>20230905002</v>
      </c>
      <c r="D24" s="7"/>
      <c r="E24" s="230" t="s">
        <v>1268</v>
      </c>
      <c r="F24" s="230" t="s">
        <v>1269</v>
      </c>
      <c r="G24" s="230" t="s">
        <v>1270</v>
      </c>
      <c r="H24" s="230" t="s">
        <v>1271</v>
      </c>
    </row>
    <row r="25" spans="1:8">
      <c r="A25" s="7" t="s">
        <v>1272</v>
      </c>
      <c r="B25" s="230" t="s">
        <v>1273</v>
      </c>
      <c r="C25" s="230" t="s">
        <v>1274</v>
      </c>
      <c r="D25" s="230" t="s">
        <v>1275</v>
      </c>
      <c r="E25" s="230" t="s">
        <v>1275</v>
      </c>
      <c r="F25" s="230" t="s">
        <v>1275</v>
      </c>
      <c r="G25" s="230" t="s">
        <v>1275</v>
      </c>
      <c r="H25" s="230" t="s">
        <v>1275</v>
      </c>
    </row>
    <row r="26" spans="1:8">
      <c r="A26" s="7" t="s">
        <v>1276</v>
      </c>
      <c r="B26" s="240" t="s">
        <v>1277</v>
      </c>
      <c r="C26" s="240" t="s">
        <v>1277</v>
      </c>
      <c r="D26" s="240" t="s">
        <v>1278</v>
      </c>
      <c r="E26" s="240" t="s">
        <v>1279</v>
      </c>
      <c r="F26" s="240" t="s">
        <v>1280</v>
      </c>
      <c r="G26" s="240" t="s">
        <v>1281</v>
      </c>
      <c r="H26" s="240" t="s">
        <v>1281</v>
      </c>
    </row>
    <row r="29" spans="1:8">
      <c r="A29" s="16" t="s">
        <v>136</v>
      </c>
      <c r="B29" s="17"/>
      <c r="C29" s="17"/>
    </row>
    <row r="30" spans="1:8" ht="225">
      <c r="A30" s="31" t="s">
        <v>0</v>
      </c>
      <c r="B30" s="38" t="s">
        <v>25</v>
      </c>
      <c r="C30" s="19" t="s">
        <v>137</v>
      </c>
    </row>
    <row r="31" spans="1:8" ht="135">
      <c r="A31" s="31" t="s">
        <v>3</v>
      </c>
      <c r="B31" s="31" t="s">
        <v>6</v>
      </c>
      <c r="C31" s="19" t="s">
        <v>138</v>
      </c>
    </row>
    <row r="32" spans="1:8">
      <c r="A32" s="31" t="s">
        <v>7</v>
      </c>
      <c r="B32" s="31" t="s">
        <v>1114</v>
      </c>
      <c r="C32" s="19" t="s">
        <v>139</v>
      </c>
    </row>
    <row r="33" spans="1:3" ht="30">
      <c r="A33" s="189" t="s">
        <v>23</v>
      </c>
      <c r="B33" s="38" t="s">
        <v>25</v>
      </c>
      <c r="C33" s="19" t="s">
        <v>140</v>
      </c>
    </row>
    <row r="34" spans="1:3" ht="60">
      <c r="A34" s="31" t="s">
        <v>26</v>
      </c>
      <c r="B34" s="31">
        <f>COUNTIFS($A$14:$A$15,"*$*",B42:B43,"")</f>
        <v>0</v>
      </c>
      <c r="C34" s="19" t="s">
        <v>1056</v>
      </c>
    </row>
    <row r="35" spans="1:3">
      <c r="A35" s="144" t="s">
        <v>1250</v>
      </c>
      <c r="B35" s="145"/>
      <c r="C35" s="145"/>
    </row>
    <row r="36" spans="1:3" ht="30">
      <c r="A36" s="31" t="s">
        <v>1251</v>
      </c>
      <c r="B36" s="31" t="s">
        <v>1252</v>
      </c>
      <c r="C36" s="19" t="s">
        <v>1282</v>
      </c>
    </row>
    <row r="37" spans="1:3">
      <c r="A37" s="31" t="s">
        <v>1253</v>
      </c>
      <c r="B37" s="31" t="s">
        <v>46</v>
      </c>
      <c r="C37" s="19" t="s">
        <v>1283</v>
      </c>
    </row>
    <row r="38" spans="1:3" ht="30">
      <c r="A38" s="31" t="s">
        <v>1254</v>
      </c>
      <c r="B38" s="31" t="s">
        <v>1255</v>
      </c>
      <c r="C38" s="19" t="s">
        <v>1284</v>
      </c>
    </row>
    <row r="39" spans="1:3" ht="30">
      <c r="A39" s="31" t="s">
        <v>1256</v>
      </c>
      <c r="B39" s="31" t="s">
        <v>1257</v>
      </c>
      <c r="C39" s="19" t="s">
        <v>1285</v>
      </c>
    </row>
    <row r="40" spans="1:3">
      <c r="A40" s="31" t="s">
        <v>43</v>
      </c>
      <c r="B40" s="9" t="s">
        <v>44</v>
      </c>
      <c r="C40" s="19" t="s">
        <v>148</v>
      </c>
    </row>
    <row r="41" spans="1:3">
      <c r="A41" s="31" t="s">
        <v>45</v>
      </c>
      <c r="B41" s="117" t="s">
        <v>46</v>
      </c>
      <c r="C41" s="19" t="s">
        <v>149</v>
      </c>
    </row>
    <row r="42" spans="1:3">
      <c r="A42" s="31" t="s">
        <v>47</v>
      </c>
      <c r="B42" s="117" t="s">
        <v>39</v>
      </c>
      <c r="C42" s="19" t="s">
        <v>150</v>
      </c>
    </row>
    <row r="43" spans="1:3">
      <c r="A43" s="31" t="s">
        <v>48</v>
      </c>
      <c r="B43" s="117" t="s">
        <v>42</v>
      </c>
      <c r="C43" s="19" t="s">
        <v>151</v>
      </c>
    </row>
    <row r="44" spans="1:3">
      <c r="A44" s="36" t="s">
        <v>49</v>
      </c>
      <c r="B44" s="117" t="s">
        <v>50</v>
      </c>
      <c r="C44" s="19" t="s">
        <v>152</v>
      </c>
    </row>
    <row r="45" spans="1:3">
      <c r="A45" s="36" t="s">
        <v>51</v>
      </c>
      <c r="B45" s="31" t="s">
        <v>1258</v>
      </c>
      <c r="C45" s="19" t="s">
        <v>153</v>
      </c>
    </row>
    <row r="46" spans="1:3">
      <c r="A46" s="144" t="s">
        <v>1259</v>
      </c>
      <c r="B46" s="145"/>
      <c r="C46" s="145"/>
    </row>
    <row r="47" spans="1:3">
      <c r="A47" s="9" t="s">
        <v>1260</v>
      </c>
      <c r="B47" s="9" t="s">
        <v>39</v>
      </c>
      <c r="C47" s="19" t="s">
        <v>1286</v>
      </c>
    </row>
    <row r="48" spans="1:3">
      <c r="A48" s="9" t="s">
        <v>1261</v>
      </c>
      <c r="B48" s="9" t="str">
        <f>B45</f>
        <v>ESIGN/ADINS</v>
      </c>
      <c r="C48" s="19" t="s">
        <v>1287</v>
      </c>
    </row>
    <row r="49" spans="1:3">
      <c r="A49" s="7" t="s">
        <v>1262</v>
      </c>
      <c r="B49" s="230" t="s">
        <v>1263</v>
      </c>
      <c r="C49" s="19" t="s">
        <v>1288</v>
      </c>
    </row>
    <row r="50" spans="1:3" ht="30">
      <c r="A50" s="7" t="s">
        <v>1266</v>
      </c>
      <c r="B50" s="7">
        <v>1</v>
      </c>
      <c r="C50" s="19" t="s">
        <v>1289</v>
      </c>
    </row>
    <row r="51" spans="1:3">
      <c r="A51" s="7" t="s">
        <v>1267</v>
      </c>
      <c r="B51" s="7">
        <v>20230905001</v>
      </c>
      <c r="C51" s="19" t="s">
        <v>1290</v>
      </c>
    </row>
    <row r="52" spans="1:3">
      <c r="A52" s="7" t="s">
        <v>1272</v>
      </c>
      <c r="B52" s="230" t="s">
        <v>1273</v>
      </c>
      <c r="C52" s="19" t="s">
        <v>1291</v>
      </c>
    </row>
    <row r="53" spans="1:3" ht="30">
      <c r="A53" s="7" t="s">
        <v>1276</v>
      </c>
      <c r="B53" s="240" t="s">
        <v>1277</v>
      </c>
      <c r="C53" s="19" t="s">
        <v>1292</v>
      </c>
    </row>
  </sheetData>
  <conditionalFormatting sqref="B1:C1">
    <cfRule type="expression" dxfId="7468" priority="20">
      <formula>OR(B1="",B1="Unexecuted")</formula>
    </cfRule>
    <cfRule type="expression" dxfId="7467" priority="21">
      <formula>B1="WARNING"</formula>
    </cfRule>
    <cfRule type="expression" dxfId="7466" priority="22">
      <formula>B1=B4</formula>
    </cfRule>
    <cfRule type="expression" dxfId="7465" priority="23">
      <formula>B1&lt;&gt;B4</formula>
    </cfRule>
  </conditionalFormatting>
  <conditionalFormatting sqref="D1">
    <cfRule type="expression" dxfId="7464" priority="16">
      <formula>OR(D1="",D1="Unexecuted")</formula>
    </cfRule>
    <cfRule type="expression" dxfId="7463" priority="17">
      <formula>D1="WARNING"</formula>
    </cfRule>
    <cfRule type="expression" dxfId="7462" priority="18">
      <formula>D1=D4</formula>
    </cfRule>
    <cfRule type="expression" dxfId="7461" priority="19">
      <formula>D1&lt;&gt;D4</formula>
    </cfRule>
  </conditionalFormatting>
  <conditionalFormatting sqref="E1">
    <cfRule type="expression" dxfId="7460" priority="24">
      <formula>OR(E1="",E1="Unexecuted")</formula>
    </cfRule>
    <cfRule type="expression" dxfId="7459" priority="25">
      <formula>E1="WARNING"</formula>
    </cfRule>
    <cfRule type="expression" dxfId="7458" priority="26">
      <formula>E1=E4</formula>
    </cfRule>
    <cfRule type="expression" dxfId="7457" priority="27">
      <formula>E1&lt;&gt;E4</formula>
    </cfRule>
  </conditionalFormatting>
  <conditionalFormatting sqref="F1">
    <cfRule type="expression" dxfId="7456" priority="36">
      <formula>OR(F1="",F1="Unexecuted")</formula>
    </cfRule>
    <cfRule type="expression" dxfId="7455" priority="37">
      <formula>F1="WARNING"</formula>
    </cfRule>
    <cfRule type="expression" dxfId="7454" priority="38">
      <formula>F1=F4</formula>
    </cfRule>
    <cfRule type="expression" dxfId="7453" priority="39">
      <formula>F1&lt;&gt;F4</formula>
    </cfRule>
  </conditionalFormatting>
  <conditionalFormatting sqref="G1">
    <cfRule type="expression" dxfId="7452" priority="60">
      <formula>OR(G1="",G1="Unexecuted")</formula>
    </cfRule>
    <cfRule type="expression" dxfId="7451" priority="61">
      <formula>G1="WARNING"</formula>
    </cfRule>
    <cfRule type="expression" dxfId="7450" priority="62">
      <formula>G1=G4</formula>
    </cfRule>
    <cfRule type="expression" dxfId="7449" priority="63">
      <formula>G1&lt;&gt;G4</formula>
    </cfRule>
  </conditionalFormatting>
  <conditionalFormatting sqref="H1">
    <cfRule type="expression" dxfId="7448" priority="12">
      <formula>OR(H1="",H1="Unexecuted")</formula>
    </cfRule>
    <cfRule type="expression" dxfId="7447" priority="13">
      <formula>H1="WARNING"</formula>
    </cfRule>
    <cfRule type="expression" dxfId="7446" priority="14">
      <formula>H1=H4</formula>
    </cfRule>
    <cfRule type="expression" dxfId="7445" priority="15">
      <formula>H1&lt;&gt;H4</formula>
    </cfRule>
  </conditionalFormatting>
  <conditionalFormatting sqref="I1:XFD1">
    <cfRule type="expression" dxfId="7444" priority="203">
      <formula>I1&lt;&gt;I4</formula>
    </cfRule>
  </conditionalFormatting>
  <conditionalFormatting sqref="A30">
    <cfRule type="expression" dxfId="7443" priority="5">
      <formula>OR(A30="",A30="Unexecuted")</formula>
    </cfRule>
    <cfRule type="expression" dxfId="7442" priority="6">
      <formula>A30="WARNING"</formula>
    </cfRule>
    <cfRule type="expression" dxfId="7441" priority="7">
      <formula>A30=A33</formula>
    </cfRule>
  </conditionalFormatting>
  <conditionalFormatting sqref="B30">
    <cfRule type="expression" dxfId="7440" priority="1">
      <formula>OR(B30="",B30="Unexecuted")</formula>
    </cfRule>
    <cfRule type="expression" dxfId="7439" priority="2">
      <formula>B30="WARNING"</formula>
    </cfRule>
    <cfRule type="expression" dxfId="7438" priority="3">
      <formula>B30=B33</formula>
    </cfRule>
    <cfRule type="expression" dxfId="7437" priority="4">
      <formula>B30&lt;&gt;B33</formula>
    </cfRule>
  </conditionalFormatting>
  <conditionalFormatting sqref="A1 I1:XFD1">
    <cfRule type="expression" dxfId="7436" priority="200">
      <formula>OR(A1="",A1="Unexecuted")</formula>
    </cfRule>
    <cfRule type="expression" dxfId="7435" priority="201">
      <formula>A1="WARNING"</formula>
    </cfRule>
    <cfRule type="expression" dxfId="7434"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 B40">
      <formula1>"admin@tafs.co.id,admin@wom.co.id,ADMIN@ADINS.CO.ID"</formula1>
    </dataValidation>
    <dataValidation type="list" allowBlank="1" showInputMessage="1" showErrorMessage="1" sqref="B14:H14 B41">
      <formula1>"Password123!,password"</formula1>
    </dataValidation>
    <dataValidation type="list" allowBlank="1" showInputMessage="1" showErrorMessage="1" sqref="B15:H15 B42">
      <formula1>"Toyota Astra Financial Service,WOM Finance,ADINS"</formula1>
    </dataValidation>
    <dataValidation type="list" allowBlank="1" showInputMessage="1" showErrorMessage="1" sqref="B16:H16 B43">
      <formula1>"Admin Client,Admin Legal"</formula1>
    </dataValidation>
    <dataValidation type="list" allowBlank="1" showInputMessage="1" showErrorMessage="1" sqref="B17:H17 B44">
      <formula1>"WOMF, TAFS, BFI"</formula1>
    </dataValidation>
    <dataValidation type="list" allowBlank="1" showInputMessage="1" showErrorMessage="1" sqref="B18:H18 B45">
      <formula1>"VIDA, PRIVY, DIGISIGN, ESIGN/ADINS"</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topLeftCell="A60" workbookViewId="0">
      <selection activeCell="C88" sqref="C88"/>
    </sheetView>
  </sheetViews>
  <sheetFormatPr defaultColWidth="9" defaultRowHeight="15"/>
  <cols>
    <col min="1" max="1" width="24.42578125" customWidth="1" collapsed="1"/>
    <col min="2" max="2" width="23.28515625" customWidth="1" collapsed="1"/>
    <col min="3" max="3" width="40.42578125" customWidth="1" collapsed="1"/>
    <col min="4" max="4" width="23.28515625" customWidth="1" collapsed="1"/>
    <col min="5" max="6" width="35.28515625" customWidth="1" collapsed="1"/>
    <col min="7" max="7" width="23.28515625" customWidth="1" collapsed="1"/>
    <col min="8" max="10" width="35.28515625" customWidth="1" collapsed="1"/>
  </cols>
  <sheetData>
    <row r="1" spans="1:10">
      <c r="A1" s="31" t="s">
        <v>0</v>
      </c>
      <c r="B1" t="s">
        <v>25</v>
      </c>
      <c r="C1" t="s">
        <v>1</v>
      </c>
      <c r="D1" t="s">
        <v>1</v>
      </c>
      <c r="E1" t="s">
        <v>1</v>
      </c>
      <c r="F1" t="s">
        <v>25</v>
      </c>
      <c r="G1" t="s">
        <v>25</v>
      </c>
      <c r="H1" t="s">
        <v>25</v>
      </c>
      <c r="I1" t="s">
        <v>1</v>
      </c>
      <c r="J1" t="s">
        <v>25</v>
      </c>
    </row>
    <row r="2" spans="1:10">
      <c r="A2" s="31" t="s">
        <v>3</v>
      </c>
      <c r="B2" t="s">
        <v>6</v>
      </c>
      <c r="C2" t="s">
        <v>1293</v>
      </c>
      <c r="D2" t="s">
        <v>1294</v>
      </c>
      <c r="E2" t="s">
        <v>1295</v>
      </c>
      <c r="F2" s="31" t="s">
        <v>6</v>
      </c>
      <c r="G2" s="31" t="s">
        <v>6</v>
      </c>
      <c r="H2" s="31" t="s">
        <v>6</v>
      </c>
      <c r="I2" t="s">
        <v>1296</v>
      </c>
      <c r="J2" s="31" t="s">
        <v>6</v>
      </c>
    </row>
    <row r="3" spans="1:10">
      <c r="A3" s="31" t="s">
        <v>7</v>
      </c>
      <c r="B3" s="31" t="s">
        <v>1297</v>
      </c>
      <c r="C3" s="31" t="s">
        <v>1298</v>
      </c>
      <c r="D3" s="31" t="s">
        <v>1298</v>
      </c>
      <c r="E3" s="31" t="s">
        <v>935</v>
      </c>
      <c r="F3" s="31" t="s">
        <v>1299</v>
      </c>
      <c r="G3" s="31" t="s">
        <v>935</v>
      </c>
      <c r="H3" s="31" t="s">
        <v>1300</v>
      </c>
      <c r="I3" s="31" t="s">
        <v>935</v>
      </c>
      <c r="J3" s="31" t="s">
        <v>1301</v>
      </c>
    </row>
    <row r="4" spans="1:10">
      <c r="A4" s="189" t="s">
        <v>23</v>
      </c>
      <c r="B4" s="9" t="s">
        <v>25</v>
      </c>
      <c r="C4" s="9" t="s">
        <v>1</v>
      </c>
      <c r="D4" s="9" t="s">
        <v>1</v>
      </c>
      <c r="E4" s="9" t="s">
        <v>1</v>
      </c>
      <c r="F4" s="9" t="s">
        <v>25</v>
      </c>
      <c r="G4" s="9" t="s">
        <v>1</v>
      </c>
      <c r="H4" t="s">
        <v>25</v>
      </c>
      <c r="I4" s="9" t="s">
        <v>1</v>
      </c>
      <c r="J4" s="9" t="s">
        <v>25</v>
      </c>
    </row>
    <row r="5" spans="1:10">
      <c r="A5" s="31" t="s">
        <v>26</v>
      </c>
      <c r="B5" s="31">
        <f>IF(B13="New",COUNTIFS($A$18:$A$29,"*$*",B18:B29,""),IF(B13="Service",COUNTIFS($A$15:$A$16,"*$*",B15:B16,""),IF(B13="Edit",COUNTIFS($A$15:$A$27,"*$*",B15:B27,""),0)))</f>
        <v>0</v>
      </c>
      <c r="C5" s="31">
        <f>IF(C13="New",COUNTIFS($A$18:$A$29,"*$*",C18:C29,""),IF(C13="Service",COUNTIFS($A$15:$A$16,"*$*",C15:C16,""),IF(C13="Edit",COUNTIFS($A$15:$A$27,"*$*",C15:C27,""),0)))</f>
        <v>0</v>
      </c>
      <c r="D5" s="31">
        <f>IF(D13="New",COUNTIFS($A$18:$A$29,"*$*",D18:D29,""),IF(D13="Service",COUNTIFS($A$15:$A$16,"*$*",D15:D16,""),IF(D13="Edit",COUNTIFS($A$15:$A$27,"*$*",D15:D27,""),0)))</f>
        <v>0</v>
      </c>
      <c r="E5" s="31">
        <f t="shared" ref="E5:J5" si="0">IF(E13="New",COUNTIFS($A$18:$A$29,"*$*",E18:E29,""),IF(E13="Service",COUNTIFS($A$15:$A$16,"*$*",E15:E16,""),IF(E13="Edit",COUNTIFS($A$15:$A$27,"*$*",E15:E27,""),0)))</f>
        <v>2</v>
      </c>
      <c r="F5" s="31">
        <f t="shared" si="0"/>
        <v>0</v>
      </c>
      <c r="G5" s="31">
        <f t="shared" si="0"/>
        <v>0</v>
      </c>
      <c r="H5" s="31">
        <f t="shared" si="0"/>
        <v>0</v>
      </c>
      <c r="I5" s="31">
        <f t="shared" si="0"/>
        <v>0</v>
      </c>
      <c r="J5" s="31">
        <f t="shared" si="0"/>
        <v>0</v>
      </c>
    </row>
    <row r="6" spans="1:10">
      <c r="A6" s="31"/>
      <c r="B6" s="31"/>
      <c r="C6" s="31"/>
      <c r="D6" s="31"/>
      <c r="E6" s="31"/>
      <c r="F6" s="31"/>
      <c r="G6" s="31"/>
      <c r="H6" s="31"/>
      <c r="I6" s="31"/>
      <c r="J6" s="31"/>
    </row>
    <row r="7" spans="1:10">
      <c r="A7" s="144" t="s">
        <v>1250</v>
      </c>
      <c r="B7" s="145"/>
      <c r="C7" s="145"/>
      <c r="D7" s="145"/>
      <c r="E7" s="145"/>
      <c r="F7" s="145"/>
      <c r="G7" s="145"/>
      <c r="H7" s="145"/>
      <c r="I7" s="145"/>
      <c r="J7" s="145"/>
    </row>
    <row r="8" spans="1:10">
      <c r="A8" s="31" t="s">
        <v>43</v>
      </c>
      <c r="B8" s="31" t="s">
        <v>1252</v>
      </c>
      <c r="C8" s="31" t="s">
        <v>1252</v>
      </c>
      <c r="D8" s="31" t="s">
        <v>1252</v>
      </c>
      <c r="E8" s="31" t="s">
        <v>1252</v>
      </c>
      <c r="F8" s="31" t="s">
        <v>1252</v>
      </c>
      <c r="G8" s="31" t="s">
        <v>1252</v>
      </c>
      <c r="H8" s="31" t="s">
        <v>1252</v>
      </c>
      <c r="I8" s="31" t="s">
        <v>1252</v>
      </c>
      <c r="J8" s="31" t="s">
        <v>1252</v>
      </c>
    </row>
    <row r="9" spans="1:10">
      <c r="A9" s="31" t="s">
        <v>45</v>
      </c>
      <c r="B9" s="31" t="s">
        <v>46</v>
      </c>
      <c r="C9" s="31" t="s">
        <v>46</v>
      </c>
      <c r="D9" s="31" t="s">
        <v>46</v>
      </c>
      <c r="E9" s="31" t="s">
        <v>46</v>
      </c>
      <c r="F9" s="31" t="s">
        <v>46</v>
      </c>
      <c r="G9" s="31" t="s">
        <v>46</v>
      </c>
      <c r="H9" s="31" t="s">
        <v>46</v>
      </c>
      <c r="I9" s="31" t="s">
        <v>46</v>
      </c>
      <c r="J9" s="31" t="s">
        <v>46</v>
      </c>
    </row>
    <row r="10" spans="1:10">
      <c r="A10" s="31" t="s">
        <v>47</v>
      </c>
      <c r="B10" s="31" t="s">
        <v>1255</v>
      </c>
      <c r="C10" s="31" t="s">
        <v>1255</v>
      </c>
      <c r="D10" s="31" t="s">
        <v>1255</v>
      </c>
      <c r="E10" s="31" t="s">
        <v>1255</v>
      </c>
      <c r="F10" s="31" t="s">
        <v>1255</v>
      </c>
      <c r="G10" s="31" t="s">
        <v>1255</v>
      </c>
      <c r="H10" s="31" t="s">
        <v>1255</v>
      </c>
      <c r="I10" s="31" t="s">
        <v>1255</v>
      </c>
      <c r="J10" s="31" t="s">
        <v>1255</v>
      </c>
    </row>
    <row r="11" spans="1:10">
      <c r="A11" s="31" t="s">
        <v>48</v>
      </c>
      <c r="B11" s="31" t="s">
        <v>1257</v>
      </c>
      <c r="C11" s="31" t="s">
        <v>1257</v>
      </c>
      <c r="D11" s="31" t="s">
        <v>1257</v>
      </c>
      <c r="E11" s="31" t="s">
        <v>1257</v>
      </c>
      <c r="F11" s="31" t="s">
        <v>1257</v>
      </c>
      <c r="G11" s="31" t="s">
        <v>1257</v>
      </c>
      <c r="H11" s="31" t="s">
        <v>1257</v>
      </c>
      <c r="I11" s="31" t="s">
        <v>1257</v>
      </c>
      <c r="J11" s="31" t="s">
        <v>1257</v>
      </c>
    </row>
    <row r="12" spans="1:10">
      <c r="A12" s="144" t="s">
        <v>1302</v>
      </c>
      <c r="B12" s="145"/>
      <c r="C12" s="145"/>
      <c r="D12" s="145"/>
      <c r="E12" s="145"/>
      <c r="F12" s="145"/>
      <c r="G12" s="145"/>
      <c r="H12" s="145"/>
      <c r="I12" s="145"/>
      <c r="J12" s="145"/>
    </row>
    <row r="13" spans="1:10">
      <c r="A13" s="31" t="s">
        <v>964</v>
      </c>
      <c r="B13" s="31" t="s">
        <v>1138</v>
      </c>
      <c r="C13" s="31" t="s">
        <v>1138</v>
      </c>
      <c r="D13" s="31" t="s">
        <v>1138</v>
      </c>
      <c r="E13" s="31" t="s">
        <v>1138</v>
      </c>
      <c r="F13" s="31" t="s">
        <v>1303</v>
      </c>
      <c r="G13" s="31" t="s">
        <v>1303</v>
      </c>
      <c r="H13" s="31" t="s">
        <v>22</v>
      </c>
      <c r="I13" s="31" t="s">
        <v>22</v>
      </c>
      <c r="J13" s="31" t="s">
        <v>1303</v>
      </c>
    </row>
    <row r="14" spans="1:10">
      <c r="A14" s="144" t="s">
        <v>1304</v>
      </c>
      <c r="B14" s="145"/>
      <c r="C14" s="145"/>
      <c r="D14" s="145"/>
      <c r="E14" s="145"/>
      <c r="F14" s="145"/>
      <c r="G14" s="145"/>
      <c r="H14" s="145"/>
      <c r="I14" s="145"/>
      <c r="J14" s="145"/>
    </row>
    <row r="15" spans="1:10">
      <c r="A15" s="9" t="s">
        <v>1305</v>
      </c>
      <c r="B15" s="9"/>
      <c r="C15" s="9"/>
      <c r="D15" s="9"/>
      <c r="E15" s="31"/>
      <c r="F15" s="9" t="s">
        <v>1306</v>
      </c>
      <c r="G15" s="9" t="s">
        <v>1306</v>
      </c>
      <c r="H15" s="9" t="s">
        <v>1306</v>
      </c>
      <c r="I15" s="9" t="s">
        <v>1307</v>
      </c>
      <c r="J15" s="9" t="s">
        <v>1308</v>
      </c>
    </row>
    <row r="16" spans="1:10">
      <c r="A16" s="31" t="s">
        <v>1309</v>
      </c>
      <c r="B16" s="31"/>
      <c r="C16" s="31"/>
      <c r="D16" s="31"/>
      <c r="E16" s="31"/>
      <c r="F16" s="31" t="s">
        <v>1158</v>
      </c>
      <c r="G16" s="31" t="s">
        <v>1158</v>
      </c>
      <c r="H16" s="31" t="s">
        <v>1158</v>
      </c>
      <c r="I16" s="31" t="s">
        <v>1158</v>
      </c>
      <c r="J16" s="31" t="s">
        <v>1158</v>
      </c>
    </row>
    <row r="17" spans="1:10">
      <c r="A17" s="144" t="s">
        <v>1052</v>
      </c>
      <c r="B17" s="145"/>
      <c r="C17" s="145"/>
      <c r="D17" s="145"/>
      <c r="E17" s="145"/>
      <c r="F17" s="145"/>
      <c r="G17" s="145"/>
      <c r="H17" s="145"/>
      <c r="I17" s="145"/>
      <c r="J17" s="145"/>
    </row>
    <row r="18" spans="1:10">
      <c r="A18" s="9" t="s">
        <v>1305</v>
      </c>
      <c r="B18" s="9" t="s">
        <v>1310</v>
      </c>
      <c r="C18" s="9" t="s">
        <v>1311</v>
      </c>
      <c r="D18" s="9" t="s">
        <v>1312</v>
      </c>
      <c r="E18" s="9" t="s">
        <v>39</v>
      </c>
      <c r="F18" s="9"/>
      <c r="G18" s="9"/>
      <c r="H18" s="9" t="s">
        <v>1306</v>
      </c>
      <c r="I18" s="9" t="s">
        <v>1306</v>
      </c>
      <c r="J18" s="9" t="s">
        <v>39</v>
      </c>
    </row>
    <row r="19" spans="1:10">
      <c r="A19" s="9" t="s">
        <v>1313</v>
      </c>
      <c r="B19" s="9" t="s">
        <v>1314</v>
      </c>
      <c r="C19" s="9" t="s">
        <v>1315</v>
      </c>
      <c r="D19" s="9" t="s">
        <v>1316</v>
      </c>
      <c r="E19" s="9" t="s">
        <v>1258</v>
      </c>
      <c r="F19" s="9"/>
      <c r="G19" s="9"/>
      <c r="H19" s="9" t="s">
        <v>1315</v>
      </c>
      <c r="I19" s="9" t="s">
        <v>1317</v>
      </c>
      <c r="J19" s="9" t="s">
        <v>50</v>
      </c>
    </row>
    <row r="20" spans="1:10">
      <c r="A20" s="7" t="s">
        <v>1318</v>
      </c>
      <c r="B20" s="230" t="s">
        <v>1319</v>
      </c>
      <c r="C20" s="230" t="s">
        <v>1320</v>
      </c>
      <c r="D20" s="230" t="s">
        <v>1320</v>
      </c>
      <c r="E20" s="230" t="s">
        <v>1265</v>
      </c>
      <c r="F20" s="7"/>
      <c r="G20" s="7"/>
      <c r="H20" s="230" t="s">
        <v>1321</v>
      </c>
      <c r="I20" s="230" t="s">
        <v>1321</v>
      </c>
      <c r="J20" s="230" t="s">
        <v>1322</v>
      </c>
    </row>
    <row r="21" spans="1:10">
      <c r="A21" s="7" t="s">
        <v>1323</v>
      </c>
      <c r="B21" s="7" t="s">
        <v>102</v>
      </c>
      <c r="C21" s="7" t="s">
        <v>102</v>
      </c>
      <c r="D21" s="7" t="s">
        <v>102</v>
      </c>
      <c r="E21" s="230" t="s">
        <v>102</v>
      </c>
      <c r="F21" s="230" t="s">
        <v>102</v>
      </c>
      <c r="G21" s="230" t="s">
        <v>102</v>
      </c>
      <c r="H21" s="230" t="s">
        <v>102</v>
      </c>
      <c r="I21" s="230" t="s">
        <v>102</v>
      </c>
      <c r="J21" s="230" t="s">
        <v>102</v>
      </c>
    </row>
    <row r="22" spans="1:10">
      <c r="A22" s="7" t="s">
        <v>1324</v>
      </c>
      <c r="B22" t="s">
        <v>1325</v>
      </c>
      <c r="C22" t="s">
        <v>1326</v>
      </c>
      <c r="D22" t="s">
        <v>1327</v>
      </c>
      <c r="E22" t="s">
        <v>1328</v>
      </c>
      <c r="F22" s="9"/>
      <c r="G22" s="7"/>
      <c r="H22" t="s">
        <v>1329</v>
      </c>
      <c r="I22" t="s">
        <v>1330</v>
      </c>
      <c r="J22" s="9" t="s">
        <v>1331</v>
      </c>
    </row>
    <row r="23" spans="1:10">
      <c r="A23" s="144" t="s">
        <v>1332</v>
      </c>
      <c r="B23" s="145"/>
      <c r="C23" s="145"/>
      <c r="D23" s="145"/>
      <c r="E23" s="145"/>
      <c r="F23" s="145"/>
      <c r="G23" s="145"/>
      <c r="H23" s="145"/>
      <c r="I23" s="145"/>
      <c r="J23" s="145"/>
    </row>
    <row r="24" spans="1:10">
      <c r="A24" s="9" t="s">
        <v>1333</v>
      </c>
      <c r="B24" s="7" t="s">
        <v>1334</v>
      </c>
      <c r="C24" s="7" t="s">
        <v>1335</v>
      </c>
      <c r="D24" s="7" t="s">
        <v>1335</v>
      </c>
      <c r="E24" s="9"/>
      <c r="F24" s="9"/>
      <c r="G24" s="9"/>
      <c r="H24" s="7" t="s">
        <v>1335</v>
      </c>
      <c r="I24" s="9">
        <v>1</v>
      </c>
      <c r="J24" s="9">
        <v>5000</v>
      </c>
    </row>
    <row r="25" spans="1:10">
      <c r="A25" s="9" t="s">
        <v>1332</v>
      </c>
      <c r="B25" s="7" t="s">
        <v>1336</v>
      </c>
      <c r="C25" s="7" t="s">
        <v>1337</v>
      </c>
      <c r="D25" s="7" t="s">
        <v>1337</v>
      </c>
      <c r="E25" s="9"/>
      <c r="F25" s="9"/>
      <c r="G25" s="9"/>
      <c r="H25" s="7" t="s">
        <v>1338</v>
      </c>
      <c r="I25" s="9"/>
      <c r="J25" s="9"/>
    </row>
    <row r="26" spans="1:10">
      <c r="A26" s="144" t="s">
        <v>1339</v>
      </c>
      <c r="B26" s="145"/>
      <c r="C26" s="145"/>
      <c r="D26" s="145"/>
      <c r="E26" s="145"/>
      <c r="F26" s="145"/>
      <c r="G26" s="145"/>
      <c r="H26" s="145"/>
      <c r="I26" s="145"/>
      <c r="J26" s="145"/>
    </row>
    <row r="27" spans="1:10">
      <c r="A27" s="9" t="s">
        <v>32</v>
      </c>
      <c r="B27" s="127" t="s">
        <v>1340</v>
      </c>
      <c r="C27" s="127" t="s">
        <v>1340</v>
      </c>
      <c r="D27" s="127" t="s">
        <v>1340</v>
      </c>
      <c r="E27" s="9"/>
      <c r="F27" s="9"/>
      <c r="G27" s="9"/>
      <c r="H27" s="127" t="s">
        <v>1341</v>
      </c>
      <c r="I27" s="127" t="s">
        <v>1342</v>
      </c>
      <c r="J27" s="127" t="s">
        <v>1343</v>
      </c>
    </row>
    <row r="28" spans="1:10">
      <c r="A28" s="9" t="s">
        <v>1344</v>
      </c>
      <c r="B28" s="127" t="s">
        <v>1345</v>
      </c>
      <c r="C28" s="127" t="s">
        <v>1346</v>
      </c>
      <c r="D28" s="127" t="s">
        <v>1347</v>
      </c>
      <c r="E28" s="9"/>
      <c r="F28" s="127"/>
      <c r="G28" s="9"/>
      <c r="H28" s="127"/>
      <c r="I28" s="127"/>
      <c r="J28" s="127"/>
    </row>
    <row r="29" spans="1:10">
      <c r="A29" s="9" t="s">
        <v>1348</v>
      </c>
      <c r="B29" s="9" t="s">
        <v>46</v>
      </c>
      <c r="C29" s="9" t="s">
        <v>46</v>
      </c>
      <c r="D29" s="9" t="s">
        <v>46</v>
      </c>
      <c r="E29" s="9"/>
      <c r="F29" s="9"/>
      <c r="G29" s="9"/>
      <c r="H29" s="9"/>
      <c r="I29" s="9"/>
      <c r="J29" s="9"/>
    </row>
    <row r="30" spans="1:10">
      <c r="A30" s="144" t="s">
        <v>1349</v>
      </c>
      <c r="B30" s="145"/>
      <c r="C30" s="145"/>
      <c r="D30" s="145"/>
      <c r="E30" s="145"/>
      <c r="F30" s="145"/>
      <c r="G30" s="145"/>
      <c r="H30" s="145"/>
      <c r="I30" s="145"/>
      <c r="J30" s="145"/>
    </row>
    <row r="31" spans="1:10">
      <c r="A31" s="36" t="s">
        <v>1350</v>
      </c>
      <c r="B31" s="9"/>
      <c r="C31" s="9"/>
      <c r="D31" s="9"/>
      <c r="E31" s="9"/>
      <c r="F31" s="9" t="s">
        <v>1351</v>
      </c>
      <c r="G31" s="9"/>
      <c r="H31" s="9"/>
      <c r="I31" s="9"/>
      <c r="J31" s="9"/>
    </row>
    <row r="32" spans="1:10">
      <c r="A32" s="36" t="s">
        <v>1352</v>
      </c>
      <c r="B32" s="9"/>
      <c r="C32" s="9"/>
      <c r="D32" s="9"/>
      <c r="E32" s="9"/>
      <c r="F32" s="9" t="s">
        <v>1353</v>
      </c>
      <c r="G32" s="9"/>
      <c r="H32" s="9"/>
      <c r="I32" s="9"/>
      <c r="J32" s="9"/>
    </row>
    <row r="33" spans="1:10">
      <c r="A33" s="36" t="s">
        <v>1354</v>
      </c>
      <c r="B33" s="9"/>
      <c r="C33" s="9"/>
      <c r="D33" s="9"/>
      <c r="E33" s="9"/>
      <c r="F33" s="9" t="s">
        <v>1351</v>
      </c>
      <c r="G33" s="9"/>
      <c r="H33" s="9"/>
      <c r="I33" s="9"/>
      <c r="J33" s="9" t="s">
        <v>1355</v>
      </c>
    </row>
    <row r="34" spans="1:10">
      <c r="A34" s="36" t="s">
        <v>1356</v>
      </c>
      <c r="B34" s="9"/>
      <c r="C34" s="9"/>
      <c r="D34" s="9"/>
      <c r="E34" s="9"/>
      <c r="F34" s="9" t="s">
        <v>1357</v>
      </c>
      <c r="G34" s="9"/>
      <c r="H34" s="9"/>
      <c r="I34" s="9"/>
      <c r="J34" s="9" t="s">
        <v>1358</v>
      </c>
    </row>
    <row r="36" spans="1:10">
      <c r="A36" s="323" t="s">
        <v>1359</v>
      </c>
      <c r="B36" s="324"/>
      <c r="C36" s="324"/>
      <c r="D36" s="324"/>
      <c r="E36" s="325"/>
    </row>
    <row r="37" spans="1:10">
      <c r="A37" s="9" t="s">
        <v>1333</v>
      </c>
      <c r="B37" s="9" t="s">
        <v>1360</v>
      </c>
      <c r="C37" s="9" t="s">
        <v>1360</v>
      </c>
      <c r="D37" s="9" t="s">
        <v>1360</v>
      </c>
      <c r="E37" s="9" t="s">
        <v>1361</v>
      </c>
    </row>
    <row r="38" spans="1:10">
      <c r="A38" s="9" t="s">
        <v>1362</v>
      </c>
      <c r="B38" s="9" t="s">
        <v>1265</v>
      </c>
      <c r="C38" s="9" t="s">
        <v>1265</v>
      </c>
      <c r="D38" s="9" t="s">
        <v>1265</v>
      </c>
      <c r="E38" s="9" t="s">
        <v>1363</v>
      </c>
    </row>
    <row r="39" spans="1:10">
      <c r="A39" s="9" t="s">
        <v>1364</v>
      </c>
      <c r="B39" s="9" t="s">
        <v>1365</v>
      </c>
      <c r="C39" s="9" t="s">
        <v>1365</v>
      </c>
      <c r="D39" s="9" t="s">
        <v>1365</v>
      </c>
      <c r="E39" s="9" t="s">
        <v>52</v>
      </c>
    </row>
    <row r="40" spans="1:10">
      <c r="A40" s="9" t="s">
        <v>1366</v>
      </c>
      <c r="B40" s="9" t="s">
        <v>1367</v>
      </c>
      <c r="C40" s="9" t="s">
        <v>1367</v>
      </c>
      <c r="D40" s="9" t="s">
        <v>1367</v>
      </c>
      <c r="E40" s="9" t="s">
        <v>1368</v>
      </c>
    </row>
    <row r="41" spans="1:10">
      <c r="A41" s="9" t="s">
        <v>1369</v>
      </c>
      <c r="B41" s="9" t="s">
        <v>1370</v>
      </c>
      <c r="C41" s="9" t="s">
        <v>1370</v>
      </c>
      <c r="D41" s="9" t="s">
        <v>1370</v>
      </c>
      <c r="E41" s="9" t="s">
        <v>1371</v>
      </c>
    </row>
    <row r="42" spans="1:10">
      <c r="A42" s="9" t="s">
        <v>1372</v>
      </c>
      <c r="B42" s="9" t="s">
        <v>1373</v>
      </c>
      <c r="C42" s="9" t="s">
        <v>1373</v>
      </c>
      <c r="D42" s="9" t="s">
        <v>1373</v>
      </c>
      <c r="E42" s="9" t="s">
        <v>1374</v>
      </c>
    </row>
    <row r="43" spans="1:10">
      <c r="A43" s="9" t="s">
        <v>1375</v>
      </c>
      <c r="B43" s="9" t="s">
        <v>1376</v>
      </c>
      <c r="C43" s="9" t="s">
        <v>1376</v>
      </c>
      <c r="D43" s="9" t="s">
        <v>1376</v>
      </c>
      <c r="E43" s="9" t="s">
        <v>797</v>
      </c>
    </row>
    <row r="44" spans="1:10">
      <c r="A44" s="9" t="s">
        <v>1377</v>
      </c>
      <c r="B44" s="9" t="s">
        <v>1378</v>
      </c>
      <c r="C44" s="9" t="s">
        <v>1378</v>
      </c>
      <c r="D44" s="9" t="s">
        <v>1378</v>
      </c>
      <c r="E44" s="9" t="s">
        <v>1379</v>
      </c>
    </row>
    <row r="45" spans="1:10">
      <c r="A45" s="9" t="s">
        <v>1380</v>
      </c>
      <c r="B45" s="9" t="s">
        <v>1381</v>
      </c>
      <c r="C45" s="9" t="s">
        <v>1381</v>
      </c>
      <c r="D45" s="9" t="s">
        <v>1381</v>
      </c>
      <c r="E45" s="9" t="s">
        <v>1382</v>
      </c>
    </row>
    <row r="46" spans="1:10">
      <c r="A46" s="9" t="s">
        <v>1383</v>
      </c>
      <c r="B46" s="9" t="s">
        <v>1384</v>
      </c>
      <c r="C46" s="9" t="s">
        <v>1384</v>
      </c>
      <c r="D46" s="9" t="s">
        <v>1384</v>
      </c>
      <c r="E46" s="9" t="s">
        <v>1385</v>
      </c>
    </row>
    <row r="47" spans="1:10">
      <c r="A47" s="9" t="s">
        <v>1386</v>
      </c>
      <c r="B47" s="9" t="s">
        <v>1387</v>
      </c>
      <c r="C47" s="9" t="s">
        <v>1387</v>
      </c>
      <c r="D47" s="9" t="s">
        <v>1387</v>
      </c>
      <c r="E47" s="9"/>
    </row>
    <row r="48" spans="1:10">
      <c r="A48" s="9" t="s">
        <v>1388</v>
      </c>
      <c r="B48" s="9" t="s">
        <v>1389</v>
      </c>
      <c r="C48" s="9" t="s">
        <v>1389</v>
      </c>
      <c r="D48" s="9" t="s">
        <v>1389</v>
      </c>
      <c r="E48" s="9"/>
    </row>
    <row r="49" spans="1:5">
      <c r="A49" s="9" t="s">
        <v>1390</v>
      </c>
      <c r="B49" s="9" t="s">
        <v>1391</v>
      </c>
      <c r="C49" s="9" t="s">
        <v>1391</v>
      </c>
      <c r="D49" s="9" t="s">
        <v>1391</v>
      </c>
      <c r="E49" s="9"/>
    </row>
    <row r="50" spans="1:5">
      <c r="A50" s="9" t="s">
        <v>123</v>
      </c>
      <c r="B50" s="9" t="s">
        <v>1392</v>
      </c>
      <c r="C50" s="9" t="s">
        <v>1392</v>
      </c>
      <c r="D50" s="9" t="s">
        <v>1392</v>
      </c>
      <c r="E50" s="9"/>
    </row>
    <row r="51" spans="1:5">
      <c r="A51" s="9" t="s">
        <v>1393</v>
      </c>
      <c r="B51" s="9" t="s">
        <v>1394</v>
      </c>
      <c r="C51" s="9" t="s">
        <v>1394</v>
      </c>
      <c r="D51" s="9" t="s">
        <v>1394</v>
      </c>
      <c r="E51" s="9"/>
    </row>
    <row r="52" spans="1:5">
      <c r="A52" s="9" t="s">
        <v>1395</v>
      </c>
      <c r="B52" s="9" t="s">
        <v>1396</v>
      </c>
      <c r="C52" s="9" t="s">
        <v>1396</v>
      </c>
      <c r="D52" s="9" t="s">
        <v>1396</v>
      </c>
      <c r="E52" s="9"/>
    </row>
    <row r="53" spans="1:5">
      <c r="A53" s="9" t="s">
        <v>1397</v>
      </c>
      <c r="B53" s="9" t="s">
        <v>1263</v>
      </c>
      <c r="C53" s="9" t="s">
        <v>1263</v>
      </c>
      <c r="D53" s="9" t="s">
        <v>1263</v>
      </c>
      <c r="E53" s="9"/>
    </row>
    <row r="56" spans="1:5">
      <c r="A56" s="16" t="s">
        <v>136</v>
      </c>
      <c r="B56" s="17"/>
      <c r="C56" s="17"/>
    </row>
    <row r="57" spans="1:5" ht="240">
      <c r="A57" s="31" t="s">
        <v>0</v>
      </c>
      <c r="B57" s="38" t="s">
        <v>25</v>
      </c>
      <c r="C57" s="19" t="s">
        <v>137</v>
      </c>
    </row>
    <row r="58" spans="1:5" ht="135">
      <c r="A58" s="31" t="s">
        <v>3</v>
      </c>
      <c r="B58" s="31" t="s">
        <v>6</v>
      </c>
      <c r="C58" s="19" t="s">
        <v>138</v>
      </c>
    </row>
    <row r="59" spans="1:5" ht="30">
      <c r="A59" s="31" t="s">
        <v>7</v>
      </c>
      <c r="B59" s="31" t="s">
        <v>1114</v>
      </c>
      <c r="C59" s="19" t="s">
        <v>139</v>
      </c>
    </row>
    <row r="60" spans="1:5" ht="30">
      <c r="A60" s="189" t="s">
        <v>23</v>
      </c>
      <c r="B60" s="38" t="s">
        <v>25</v>
      </c>
      <c r="C60" s="19" t="s">
        <v>140</v>
      </c>
    </row>
    <row r="61" spans="1:5" ht="60">
      <c r="A61" s="31" t="s">
        <v>26</v>
      </c>
      <c r="B61" s="31">
        <f>COUNTIFS($A$14:$A$15,"*$*",B69:B70,"")</f>
        <v>1</v>
      </c>
      <c r="C61" s="19" t="s">
        <v>1056</v>
      </c>
    </row>
    <row r="62" spans="1:5">
      <c r="A62" s="144" t="s">
        <v>1250</v>
      </c>
      <c r="B62" s="145"/>
      <c r="C62" s="137"/>
    </row>
    <row r="63" spans="1:5" ht="30">
      <c r="A63" s="31" t="s">
        <v>43</v>
      </c>
      <c r="B63" s="31" t="s">
        <v>1252</v>
      </c>
      <c r="C63" s="19" t="s">
        <v>1282</v>
      </c>
    </row>
    <row r="64" spans="1:5" ht="30">
      <c r="A64" s="31" t="s">
        <v>45</v>
      </c>
      <c r="B64" s="31" t="s">
        <v>46</v>
      </c>
      <c r="C64" s="19" t="s">
        <v>1283</v>
      </c>
    </row>
    <row r="65" spans="1:3" ht="45">
      <c r="A65" s="31" t="s">
        <v>47</v>
      </c>
      <c r="B65" s="31" t="s">
        <v>1255</v>
      </c>
      <c r="C65" s="19" t="s">
        <v>1284</v>
      </c>
    </row>
    <row r="66" spans="1:3" ht="30">
      <c r="A66" s="31" t="s">
        <v>48</v>
      </c>
      <c r="B66" s="31" t="s">
        <v>1257</v>
      </c>
      <c r="C66" s="19" t="s">
        <v>1285</v>
      </c>
    </row>
    <row r="67" spans="1:3">
      <c r="A67" s="144" t="s">
        <v>1302</v>
      </c>
      <c r="B67" s="145"/>
      <c r="C67" s="145"/>
    </row>
    <row r="68" spans="1:3" ht="165">
      <c r="A68" s="31" t="s">
        <v>964</v>
      </c>
      <c r="B68" s="31" t="s">
        <v>22</v>
      </c>
      <c r="C68" s="19" t="s">
        <v>1398</v>
      </c>
    </row>
    <row r="69" spans="1:3">
      <c r="A69" s="144" t="s">
        <v>1304</v>
      </c>
      <c r="B69" s="145"/>
      <c r="C69" s="145"/>
    </row>
    <row r="70" spans="1:3" ht="45">
      <c r="A70" s="9" t="s">
        <v>1305</v>
      </c>
      <c r="B70" s="9"/>
      <c r="C70" s="20" t="s">
        <v>1399</v>
      </c>
    </row>
    <row r="71" spans="1:3" ht="45">
      <c r="A71" s="31" t="s">
        <v>1309</v>
      </c>
      <c r="B71" s="31"/>
      <c r="C71" s="20" t="s">
        <v>1400</v>
      </c>
    </row>
    <row r="72" spans="1:3">
      <c r="A72" s="144" t="s">
        <v>1052</v>
      </c>
      <c r="B72" s="145"/>
      <c r="C72" s="145"/>
    </row>
    <row r="73" spans="1:3" ht="30">
      <c r="A73" s="9" t="s">
        <v>1305</v>
      </c>
      <c r="B73" s="9" t="s">
        <v>1310</v>
      </c>
      <c r="C73" s="20" t="s">
        <v>1401</v>
      </c>
    </row>
    <row r="74" spans="1:3" ht="30">
      <c r="A74" s="9" t="s">
        <v>1313</v>
      </c>
      <c r="B74" s="9" t="s">
        <v>1314</v>
      </c>
      <c r="C74" s="20" t="s">
        <v>1402</v>
      </c>
    </row>
    <row r="75" spans="1:3" ht="30">
      <c r="A75" s="7" t="s">
        <v>1318</v>
      </c>
      <c r="B75" s="230" t="s">
        <v>1319</v>
      </c>
      <c r="C75" s="190" t="s">
        <v>1403</v>
      </c>
    </row>
    <row r="76" spans="1:3" ht="45">
      <c r="A76" s="7" t="s">
        <v>1323</v>
      </c>
      <c r="B76" s="7" t="s">
        <v>102</v>
      </c>
      <c r="C76" s="190" t="s">
        <v>1404</v>
      </c>
    </row>
    <row r="77" spans="1:3" ht="75">
      <c r="A77" s="7" t="s">
        <v>1324</v>
      </c>
      <c r="B77" t="s">
        <v>1325</v>
      </c>
      <c r="C77" s="190" t="s">
        <v>1405</v>
      </c>
    </row>
    <row r="78" spans="1:3">
      <c r="A78" s="144" t="s">
        <v>1332</v>
      </c>
      <c r="B78" s="145"/>
      <c r="C78" s="145"/>
    </row>
    <row r="79" spans="1:3" ht="135">
      <c r="A79" s="9" t="s">
        <v>1333</v>
      </c>
      <c r="B79" s="7" t="s">
        <v>1334</v>
      </c>
      <c r="C79" s="19" t="s">
        <v>1406</v>
      </c>
    </row>
    <row r="80" spans="1:3" ht="165">
      <c r="A80" s="9" t="s">
        <v>1332</v>
      </c>
      <c r="B80" s="7" t="s">
        <v>1336</v>
      </c>
      <c r="C80" s="19" t="s">
        <v>1407</v>
      </c>
    </row>
    <row r="81" spans="1:3">
      <c r="A81" s="144" t="s">
        <v>1339</v>
      </c>
      <c r="B81" s="145"/>
      <c r="C81" s="145"/>
    </row>
    <row r="82" spans="1:3" ht="135">
      <c r="A82" s="9" t="s">
        <v>32</v>
      </c>
      <c r="B82" s="127" t="s">
        <v>1340</v>
      </c>
      <c r="C82" s="19" t="s">
        <v>1408</v>
      </c>
    </row>
    <row r="83" spans="1:3" ht="45">
      <c r="A83" s="9" t="s">
        <v>1344</v>
      </c>
      <c r="B83" s="127" t="s">
        <v>1345</v>
      </c>
      <c r="C83" s="190" t="s">
        <v>1409</v>
      </c>
    </row>
    <row r="84" spans="1:3" ht="45">
      <c r="A84" s="9" t="s">
        <v>1348</v>
      </c>
      <c r="B84" s="9" t="s">
        <v>46</v>
      </c>
      <c r="C84" s="190" t="s">
        <v>1410</v>
      </c>
    </row>
    <row r="85" spans="1:3">
      <c r="A85" s="144" t="s">
        <v>1349</v>
      </c>
      <c r="B85" s="145"/>
      <c r="C85" s="145"/>
    </row>
    <row r="86" spans="1:3" ht="120">
      <c r="A86" s="36" t="s">
        <v>1350</v>
      </c>
      <c r="B86" s="9" t="s">
        <v>1351</v>
      </c>
      <c r="C86" s="19" t="s">
        <v>1411</v>
      </c>
    </row>
    <row r="87" spans="1:3" ht="165">
      <c r="A87" s="36" t="s">
        <v>1352</v>
      </c>
      <c r="B87" s="9" t="s">
        <v>1353</v>
      </c>
      <c r="C87" s="19" t="s">
        <v>1412</v>
      </c>
    </row>
    <row r="88" spans="1:3" ht="120">
      <c r="A88" s="36" t="s">
        <v>1354</v>
      </c>
      <c r="B88" s="9" t="s">
        <v>1351</v>
      </c>
      <c r="C88" s="19" t="s">
        <v>1413</v>
      </c>
    </row>
    <row r="89" spans="1:3" ht="150">
      <c r="A89" s="36" t="s">
        <v>1356</v>
      </c>
      <c r="B89" s="9" t="s">
        <v>1357</v>
      </c>
      <c r="C89" s="19" t="s">
        <v>1414</v>
      </c>
    </row>
  </sheetData>
  <mergeCells count="1">
    <mergeCell ref="A36:E36"/>
  </mergeCells>
  <conditionalFormatting sqref="B1">
    <cfRule type="expression" dxfId="7433" priority="19">
      <formula>OR(B1="",B1="Unexecuted")</formula>
    </cfRule>
    <cfRule type="expression" dxfId="7432" priority="20">
      <formula>B1="WARNING"</formula>
    </cfRule>
    <cfRule type="expression" dxfId="7431" priority="21">
      <formula>B1=B4</formula>
    </cfRule>
    <cfRule type="expression" dxfId="7430" priority="22">
      <formula>B1&lt;&gt;B4</formula>
    </cfRule>
  </conditionalFormatting>
  <conditionalFormatting sqref="C1">
    <cfRule type="expression" dxfId="7429" priority="45">
      <formula>OR(C1="",C1="Unexecuted")</formula>
    </cfRule>
    <cfRule type="expression" dxfId="7428" priority="46">
      <formula>C1="WARNING"</formula>
    </cfRule>
    <cfRule type="expression" dxfId="7427" priority="47">
      <formula>C1=C4</formula>
    </cfRule>
    <cfRule type="expression" dxfId="7426" priority="48">
      <formula>C1&lt;&gt;C4</formula>
    </cfRule>
  </conditionalFormatting>
  <conditionalFormatting sqref="D1">
    <cfRule type="expression" dxfId="7425" priority="35">
      <formula>OR(D1="",D1="Unexecuted")</formula>
    </cfRule>
    <cfRule type="expression" dxfId="7424" priority="36">
      <formula>D1="WARNING"</formula>
    </cfRule>
    <cfRule type="expression" dxfId="7423" priority="37">
      <formula>D1=D4</formula>
    </cfRule>
    <cfRule type="expression" dxfId="7422" priority="38">
      <formula>D1&lt;&gt;D4</formula>
    </cfRule>
  </conditionalFormatting>
  <conditionalFormatting sqref="E1">
    <cfRule type="expression" dxfId="7421" priority="15">
      <formula>OR(E1="",E1="Unexecuted")</formula>
    </cfRule>
    <cfRule type="expression" dxfId="7420" priority="16">
      <formula>E1="WARNING"</formula>
    </cfRule>
    <cfRule type="expression" dxfId="7419" priority="17">
      <formula>E1=E4</formula>
    </cfRule>
    <cfRule type="expression" dxfId="7418" priority="18">
      <formula>E1&lt;&gt;E4</formula>
    </cfRule>
  </conditionalFormatting>
  <conditionalFormatting sqref="F1">
    <cfRule type="expression" dxfId="7417" priority="99">
      <formula>OR(F1="",F1="Unexecuted")</formula>
    </cfRule>
    <cfRule type="expression" dxfId="7416" priority="100">
      <formula>F1="WARNING"</formula>
    </cfRule>
    <cfRule type="expression" dxfId="7415" priority="101">
      <formula>F1=F4</formula>
    </cfRule>
    <cfRule type="expression" dxfId="7414" priority="102">
      <formula>F1&lt;&gt;F4</formula>
    </cfRule>
  </conditionalFormatting>
  <conditionalFormatting sqref="G1">
    <cfRule type="expression" dxfId="7413" priority="139">
      <formula>OR(G1="",G1="Unexecuted")</formula>
    </cfRule>
    <cfRule type="expression" dxfId="7412" priority="140">
      <formula>G1="WARNING"</formula>
    </cfRule>
    <cfRule type="expression" dxfId="7411" priority="141">
      <formula>G1=G4</formula>
    </cfRule>
    <cfRule type="expression" dxfId="7410" priority="142">
      <formula>G1&lt;&gt;G4</formula>
    </cfRule>
  </conditionalFormatting>
  <conditionalFormatting sqref="I1">
    <cfRule type="expression" dxfId="7409" priority="147">
      <formula>OR(I1="",I1="Unexecuted")</formula>
    </cfRule>
    <cfRule type="expression" dxfId="7408" priority="148">
      <formula>I1="WARNING"</formula>
    </cfRule>
    <cfRule type="expression" dxfId="7407" priority="149">
      <formula>I1=I4</formula>
    </cfRule>
    <cfRule type="expression" dxfId="7406" priority="150">
      <formula>I1&lt;&gt;I4</formula>
    </cfRule>
  </conditionalFormatting>
  <conditionalFormatting sqref="J1">
    <cfRule type="expression" dxfId="7405" priority="143">
      <formula>OR(J1="",J1="Unexecuted")</formula>
    </cfRule>
    <cfRule type="expression" dxfId="7404" priority="144">
      <formula>J1="WARNING"</formula>
    </cfRule>
    <cfRule type="expression" dxfId="7403" priority="145">
      <formula>J1=J4</formula>
    </cfRule>
    <cfRule type="expression" dxfId="7402" priority="146">
      <formula>J1&lt;&gt;J4</formula>
    </cfRule>
  </conditionalFormatting>
  <conditionalFormatting sqref="A22:B22">
    <cfRule type="expression" dxfId="7401" priority="156">
      <formula>A$21="Yes"</formula>
    </cfRule>
  </conditionalFormatting>
  <conditionalFormatting sqref="D22">
    <cfRule type="expression" dxfId="7400" priority="39">
      <formula>D$21="Yes"</formula>
    </cfRule>
  </conditionalFormatting>
  <conditionalFormatting sqref="A57">
    <cfRule type="expression" dxfId="7399" priority="11">
      <formula>OR(A57="",A57="Unexecuted")</formula>
    </cfRule>
    <cfRule type="expression" dxfId="7398" priority="12">
      <formula>A57="WARNING"</formula>
    </cfRule>
    <cfRule type="expression" dxfId="7397" priority="13">
      <formula>A57=A60</formula>
    </cfRule>
  </conditionalFormatting>
  <conditionalFormatting sqref="B57">
    <cfRule type="expression" dxfId="7396" priority="7">
      <formula>OR(B57="",B57="Unexecuted")</formula>
    </cfRule>
    <cfRule type="expression" dxfId="7395" priority="8">
      <formula>B57="WARNING"</formula>
    </cfRule>
    <cfRule type="expression" dxfId="7394" priority="9">
      <formula>B57=B60</formula>
    </cfRule>
    <cfRule type="expression" dxfId="7393" priority="10">
      <formula>B57&lt;&gt;B60</formula>
    </cfRule>
  </conditionalFormatting>
  <conditionalFormatting sqref="A77:B77">
    <cfRule type="expression" dxfId="7392" priority="1">
      <formula>A$21="Yes"</formula>
    </cfRule>
  </conditionalFormatting>
  <conditionalFormatting sqref="C18:C22">
    <cfRule type="expression" dxfId="7391" priority="53">
      <formula>C$13="Service"</formula>
    </cfRule>
  </conditionalFormatting>
  <conditionalFormatting sqref="C24:C25">
    <cfRule type="expression" dxfId="7390" priority="52">
      <formula>C$13="Service"</formula>
    </cfRule>
  </conditionalFormatting>
  <conditionalFormatting sqref="C27:C29">
    <cfRule type="expression" dxfId="7389" priority="51">
      <formula>C$13="Service"</formula>
    </cfRule>
  </conditionalFormatting>
  <conditionalFormatting sqref="D15:D16">
    <cfRule type="expression" dxfId="7388" priority="44">
      <formula>D$13="New"</formula>
    </cfRule>
  </conditionalFormatting>
  <conditionalFormatting sqref="D18:D22">
    <cfRule type="expression" dxfId="7387" priority="43">
      <formula>D$13="Service"</formula>
    </cfRule>
  </conditionalFormatting>
  <conditionalFormatting sqref="D24:D25">
    <cfRule type="expression" dxfId="7386" priority="42">
      <formula>D$13="Service"</formula>
    </cfRule>
  </conditionalFormatting>
  <conditionalFormatting sqref="D27:D29">
    <cfRule type="expression" dxfId="7385" priority="41">
      <formula>D$13="Service"</formula>
    </cfRule>
  </conditionalFormatting>
  <conditionalFormatting sqref="D31:D34">
    <cfRule type="expression" dxfId="7384" priority="40">
      <formula>OR(D$13="Edit",D$13="New")</formula>
    </cfRule>
  </conditionalFormatting>
  <conditionalFormatting sqref="H15:H16">
    <cfRule type="expression" dxfId="7383" priority="151">
      <formula>H$13="New"</formula>
    </cfRule>
  </conditionalFormatting>
  <conditionalFormatting sqref="A1 H1 K1:XFD1">
    <cfRule type="expression" dxfId="7382" priority="152">
      <formula>OR(A1="",A1="Unexecuted")</formula>
    </cfRule>
    <cfRule type="expression" dxfId="7381" priority="153">
      <formula>A1="WARNING"</formula>
    </cfRule>
    <cfRule type="expression" dxfId="7380" priority="154">
      <formula>A1=A4</formula>
    </cfRule>
  </conditionalFormatting>
  <conditionalFormatting sqref="H1 K1:XFD1">
    <cfRule type="expression" dxfId="7379" priority="155">
      <formula>H1&lt;&gt;H4</formula>
    </cfRule>
  </conditionalFormatting>
  <conditionalFormatting sqref="A15:B16">
    <cfRule type="expression" dxfId="7378" priority="161">
      <formula>A$13="New"</formula>
    </cfRule>
  </conditionalFormatting>
  <conditionalFormatting sqref="C15:C16 E15:G16 J15:XFD15 I16:XFD16">
    <cfRule type="expression" dxfId="7377" priority="54">
      <formula>C$13="New"</formula>
    </cfRule>
  </conditionalFormatting>
  <conditionalFormatting sqref="I15 E18:XFD22 E24:XFD25 E27:XFD29">
    <cfRule type="expression" dxfId="7376" priority="14">
      <formula>E$13="Service"</formula>
    </cfRule>
  </conditionalFormatting>
  <conditionalFormatting sqref="A18:B22">
    <cfRule type="expression" dxfId="7375" priority="160">
      <formula>A$13="Service"</formula>
    </cfRule>
  </conditionalFormatting>
  <conditionalFormatting sqref="C22 E22:XFD22">
    <cfRule type="expression" dxfId="7374" priority="49">
      <formula>C$21="Yes"</formula>
    </cfRule>
  </conditionalFormatting>
  <conditionalFormatting sqref="A24:B25">
    <cfRule type="expression" dxfId="7373" priority="159">
      <formula>A$13="Service"</formula>
    </cfRule>
  </conditionalFormatting>
  <conditionalFormatting sqref="A27:B29">
    <cfRule type="expression" dxfId="7372" priority="158">
      <formula>A$13="Service"</formula>
    </cfRule>
  </conditionalFormatting>
  <conditionalFormatting sqref="A31:B34">
    <cfRule type="expression" dxfId="7371" priority="157">
      <formula>OR(A$13="Edit",A$13="New")</formula>
    </cfRule>
  </conditionalFormatting>
  <conditionalFormatting sqref="C31:C34 E31:XFD34">
    <cfRule type="expression" dxfId="7370" priority="50">
      <formula>OR(C$13="Edit",C$13="New")</formula>
    </cfRule>
  </conditionalFormatting>
  <conditionalFormatting sqref="A70:B71">
    <cfRule type="expression" dxfId="7369" priority="6">
      <formula>A$13="New"</formula>
    </cfRule>
  </conditionalFormatting>
  <conditionalFormatting sqref="A73:B77">
    <cfRule type="expression" dxfId="7368" priority="5">
      <formula>A$13="Service"</formula>
    </cfRule>
  </conditionalFormatting>
  <conditionalFormatting sqref="A79:B80">
    <cfRule type="expression" dxfId="7367" priority="4">
      <formula>A$13="Service"</formula>
    </cfRule>
  </conditionalFormatting>
  <conditionalFormatting sqref="A82:B84">
    <cfRule type="expression" dxfId="7366" priority="3">
      <formula>A$13="Service"</formula>
    </cfRule>
  </conditionalFormatting>
  <conditionalFormatting sqref="A86:B89">
    <cfRule type="expression" dxfId="7365" priority="2">
      <formula>OR(A$13="Edit",A$13="New")</formula>
    </cfRule>
  </conditionalFormatting>
  <dataValidations count="4">
    <dataValidation type="list" allowBlank="1" showInputMessage="1" showErrorMessage="1" sqref="B13:D13 F13:J13 B68">
      <formula1>"Edit, Service, New"</formula1>
    </dataValidation>
    <dataValidation type="list" allowBlank="1" showInputMessage="1" showErrorMessage="1" sqref="E13 E15:E16">
      <formula1>"Edit, New"</formula1>
    </dataValidation>
    <dataValidation type="list" allowBlank="1" showInputMessage="1" showErrorMessage="1" sqref="B16:D16 F16:J16 B71">
      <formula1>"Active, Inactive"</formula1>
    </dataValidation>
    <dataValidation type="list" allowBlank="1" showInputMessage="1" showErrorMessage="1" sqref="B21:J21 B76">
      <formula1>"Yes, No"</formula1>
    </dataValidation>
  </dataValidations>
  <hyperlinks>
    <hyperlink ref="B28" r:id="rId1" tooltip="mailto:a2@gmail.com"/>
    <hyperlink ref="B27" r:id="rId2" tooltip="mailto:fendy@gmail.com"/>
    <hyperlink ref="H27" r:id="rId3" tooltip="mailto:fendy@ad-ins.com;fendy@gmail.com;ayaya@gmail.com"/>
    <hyperlink ref="I27" r:id="rId4"/>
    <hyperlink ref="J27" r:id="rId5"/>
    <hyperlink ref="C28" r:id="rId6" tooltip="mailto:wiky.hendra@student.umn.ac.id"/>
    <hyperlink ref="C27" r:id="rId7" tooltip="mailto:fendy@gmail.com"/>
    <hyperlink ref="D28" r:id="rId8" tooltip="mailto:wiky.hendra@ad-ins.com"/>
    <hyperlink ref="D27" r:id="rId9" tooltip="mailto:fendy@gmail.com"/>
    <hyperlink ref="B83" r:id="rId10" tooltip="mailto:a2@gmail.com"/>
    <hyperlink ref="B82" r:id="rId11"/>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6"/>
  <sheetViews>
    <sheetView topLeftCell="A178" workbookViewId="0">
      <selection activeCell="A95" sqref="A95:C186"/>
    </sheetView>
  </sheetViews>
  <sheetFormatPr defaultColWidth="8.7109375" defaultRowHeight="15"/>
  <cols>
    <col min="1" max="1" width="24.7109375" customWidth="1" collapsed="1"/>
    <col min="2" max="2" width="44.28515625" style="173" collapsed="1"/>
    <col min="3" max="4" width="46.85546875" customWidth="1" collapsed="1"/>
  </cols>
  <sheetData>
    <row r="1" spans="1:4">
      <c r="A1" s="31" t="s">
        <v>0</v>
      </c>
      <c r="B1" t="s">
        <v>25</v>
      </c>
      <c r="D1" t="s">
        <v>195</v>
      </c>
    </row>
    <row r="2" spans="1:4">
      <c r="A2" s="31" t="s">
        <v>3</v>
      </c>
      <c r="B2" t="s">
        <v>6</v>
      </c>
      <c r="D2" t="s">
        <v>6</v>
      </c>
    </row>
    <row r="3" spans="1:4">
      <c r="A3" s="31" t="s">
        <v>7</v>
      </c>
      <c r="B3" s="6" t="s">
        <v>1415</v>
      </c>
      <c r="C3" s="6"/>
      <c r="D3" s="6" t="s">
        <v>1416</v>
      </c>
    </row>
    <row r="4" spans="1:4">
      <c r="A4" s="117" t="s">
        <v>23</v>
      </c>
      <c r="B4" s="6" t="s">
        <v>25</v>
      </c>
      <c r="C4" s="6"/>
      <c r="D4" s="6" t="s">
        <v>25</v>
      </c>
    </row>
    <row r="5" spans="1:4">
      <c r="A5" s="117" t="s">
        <v>26</v>
      </c>
      <c r="B5" s="6">
        <f>COUNTIFS($A10:$A50,"*$*",B10:B50,"")</f>
        <v>0</v>
      </c>
      <c r="C5" s="6"/>
      <c r="D5" s="6">
        <f>COUNTIFS($A10:$A50,"*$*",D10:D50,"")</f>
        <v>0</v>
      </c>
    </row>
    <row r="6" spans="1:4" ht="15" customHeight="1">
      <c r="A6" s="117" t="s">
        <v>1417</v>
      </c>
      <c r="B6" t="s">
        <v>1418</v>
      </c>
    </row>
    <row r="7" spans="1:4">
      <c r="A7" s="68"/>
      <c r="B7" s="9"/>
      <c r="C7" s="9"/>
      <c r="D7" s="9"/>
    </row>
    <row r="8" spans="1:4">
      <c r="A8" s="174"/>
      <c r="B8" s="66"/>
      <c r="C8" s="66"/>
      <c r="D8" s="66"/>
    </row>
    <row r="9" spans="1:4">
      <c r="A9" s="67" t="s">
        <v>327</v>
      </c>
      <c r="B9" s="67" t="s">
        <v>328</v>
      </c>
      <c r="C9" s="67"/>
      <c r="D9" s="67" t="s">
        <v>328</v>
      </c>
    </row>
    <row r="10" spans="1:4">
      <c r="A10" s="144" t="s">
        <v>332</v>
      </c>
      <c r="B10" s="145"/>
      <c r="C10" s="145"/>
      <c r="D10" s="145"/>
    </row>
    <row r="11" spans="1:4">
      <c r="A11" s="67" t="s">
        <v>333</v>
      </c>
      <c r="B11" s="67" t="s">
        <v>339</v>
      </c>
      <c r="C11" s="67"/>
      <c r="D11" s="67" t="s">
        <v>334</v>
      </c>
    </row>
    <row r="12" spans="1:4">
      <c r="A12" s="67" t="s">
        <v>410</v>
      </c>
      <c r="B12" s="82" t="s">
        <v>412</v>
      </c>
      <c r="C12" s="82"/>
      <c r="D12" s="82" t="s">
        <v>411</v>
      </c>
    </row>
    <row r="13" spans="1:4">
      <c r="A13" s="67" t="s">
        <v>426</v>
      </c>
      <c r="B13" s="67" t="s">
        <v>428</v>
      </c>
      <c r="C13" s="67"/>
      <c r="D13" s="67" t="s">
        <v>427</v>
      </c>
    </row>
    <row r="14" spans="1:4">
      <c r="A14" s="67" t="s">
        <v>435</v>
      </c>
      <c r="B14" s="67" t="s">
        <v>437</v>
      </c>
      <c r="C14" s="67"/>
      <c r="D14" s="67" t="s">
        <v>436</v>
      </c>
    </row>
    <row r="15" spans="1:4">
      <c r="A15" s="67" t="s">
        <v>439</v>
      </c>
      <c r="B15" s="67" t="s">
        <v>441</v>
      </c>
      <c r="C15" s="67"/>
      <c r="D15" s="67" t="s">
        <v>440</v>
      </c>
    </row>
    <row r="16" spans="1:4">
      <c r="A16" s="67" t="s">
        <v>444</v>
      </c>
      <c r="B16" s="67" t="s">
        <v>446</v>
      </c>
      <c r="C16" s="67"/>
      <c r="D16" s="67" t="s">
        <v>445</v>
      </c>
    </row>
    <row r="17" spans="1:4">
      <c r="A17" s="67" t="s">
        <v>449</v>
      </c>
      <c r="B17" s="67" t="s">
        <v>451</v>
      </c>
      <c r="C17" s="67"/>
      <c r="D17" s="67" t="s">
        <v>450</v>
      </c>
    </row>
    <row r="18" spans="1:4">
      <c r="A18" s="67" t="s">
        <v>452</v>
      </c>
      <c r="B18" s="67" t="s">
        <v>454</v>
      </c>
      <c r="C18" s="67"/>
      <c r="D18" s="67" t="s">
        <v>453</v>
      </c>
    </row>
    <row r="19" spans="1:4">
      <c r="A19" s="67" t="s">
        <v>456</v>
      </c>
      <c r="B19" s="67" t="s">
        <v>459</v>
      </c>
      <c r="C19" s="67"/>
      <c r="D19" s="67" t="s">
        <v>457</v>
      </c>
    </row>
    <row r="20" spans="1:4" ht="30">
      <c r="A20" s="67" t="s">
        <v>461</v>
      </c>
      <c r="B20" s="68" t="s">
        <v>463</v>
      </c>
      <c r="C20" s="68"/>
      <c r="D20" s="68" t="s">
        <v>462</v>
      </c>
    </row>
    <row r="21" spans="1:4">
      <c r="A21" s="67" t="s">
        <v>464</v>
      </c>
      <c r="B21" s="67" t="s">
        <v>466</v>
      </c>
      <c r="C21" s="67"/>
      <c r="D21" s="67" t="s">
        <v>465</v>
      </c>
    </row>
    <row r="22" spans="1:4">
      <c r="A22" s="67" t="s">
        <v>470</v>
      </c>
      <c r="B22" s="87" t="s">
        <v>330</v>
      </c>
      <c r="C22" s="87"/>
      <c r="D22" s="87" t="s">
        <v>471</v>
      </c>
    </row>
    <row r="23" spans="1:4">
      <c r="A23" s="67" t="s">
        <v>473</v>
      </c>
      <c r="B23" s="87" t="s">
        <v>330</v>
      </c>
      <c r="C23" s="87"/>
      <c r="D23" s="87" t="s">
        <v>474</v>
      </c>
    </row>
    <row r="24" spans="1:4">
      <c r="A24" s="144" t="s">
        <v>476</v>
      </c>
      <c r="B24" s="144"/>
      <c r="C24" s="144"/>
      <c r="D24" s="144"/>
    </row>
    <row r="25" spans="1:4" ht="30">
      <c r="A25" s="67" t="s">
        <v>478</v>
      </c>
      <c r="B25" s="68" t="s">
        <v>480</v>
      </c>
      <c r="C25" s="68"/>
      <c r="D25" s="68" t="s">
        <v>479</v>
      </c>
    </row>
    <row r="26" spans="1:4" ht="30">
      <c r="A26" s="67" t="s">
        <v>488</v>
      </c>
      <c r="B26" s="68" t="s">
        <v>490</v>
      </c>
      <c r="C26" s="68"/>
      <c r="D26" s="68" t="s">
        <v>489</v>
      </c>
    </row>
    <row r="27" spans="1:4" ht="30">
      <c r="A27" s="67" t="s">
        <v>503</v>
      </c>
      <c r="B27" s="68" t="s">
        <v>505</v>
      </c>
      <c r="C27" s="68"/>
      <c r="D27" s="68" t="s">
        <v>504</v>
      </c>
    </row>
    <row r="28" spans="1:4" ht="30">
      <c r="A28" s="67" t="s">
        <v>509</v>
      </c>
      <c r="B28" s="68" t="s">
        <v>511</v>
      </c>
      <c r="C28" s="68"/>
      <c r="D28" s="68" t="s">
        <v>510</v>
      </c>
    </row>
    <row r="29" spans="1:4" ht="30">
      <c r="A29" s="67" t="s">
        <v>527</v>
      </c>
      <c r="B29" s="68" t="s">
        <v>529</v>
      </c>
      <c r="C29" s="68"/>
      <c r="D29" s="68" t="s">
        <v>528</v>
      </c>
    </row>
    <row r="30" spans="1:4" ht="30">
      <c r="A30" s="67" t="s">
        <v>535</v>
      </c>
      <c r="B30" s="68" t="s">
        <v>537</v>
      </c>
      <c r="C30" s="68"/>
      <c r="D30" s="68" t="s">
        <v>536</v>
      </c>
    </row>
    <row r="31" spans="1:4" ht="30">
      <c r="A31" s="67" t="s">
        <v>543</v>
      </c>
      <c r="B31" s="68" t="s">
        <v>545</v>
      </c>
      <c r="C31" s="68"/>
      <c r="D31" s="68" t="s">
        <v>544</v>
      </c>
    </row>
    <row r="32" spans="1:4" ht="30">
      <c r="A32" s="67" t="s">
        <v>551</v>
      </c>
      <c r="B32" s="68" t="s">
        <v>553</v>
      </c>
      <c r="C32" s="68"/>
      <c r="D32" s="68" t="s">
        <v>552</v>
      </c>
    </row>
    <row r="33" spans="1:4" ht="30">
      <c r="A33" s="67" t="s">
        <v>560</v>
      </c>
      <c r="B33" s="68" t="s">
        <v>562</v>
      </c>
      <c r="C33" s="68"/>
      <c r="D33" s="68" t="s">
        <v>561</v>
      </c>
    </row>
    <row r="34" spans="1:4" ht="30">
      <c r="A34" s="67" t="s">
        <v>573</v>
      </c>
      <c r="B34" s="68" t="s">
        <v>1419</v>
      </c>
      <c r="C34" s="68"/>
      <c r="D34" s="68" t="s">
        <v>574</v>
      </c>
    </row>
    <row r="35" spans="1:4" ht="30">
      <c r="A35" s="67" t="s">
        <v>591</v>
      </c>
      <c r="B35" s="68" t="s">
        <v>1420</v>
      </c>
      <c r="C35" s="68"/>
      <c r="D35" s="68" t="s">
        <v>592</v>
      </c>
    </row>
    <row r="36" spans="1:4" ht="30">
      <c r="A36" s="67" t="s">
        <v>615</v>
      </c>
      <c r="B36" s="68" t="s">
        <v>617</v>
      </c>
      <c r="C36" s="68"/>
      <c r="D36" s="68" t="s">
        <v>616</v>
      </c>
    </row>
    <row r="37" spans="1:4" ht="30">
      <c r="A37" s="67" t="s">
        <v>625</v>
      </c>
      <c r="B37" s="68" t="s">
        <v>627</v>
      </c>
      <c r="C37" s="68"/>
      <c r="D37" s="68" t="s">
        <v>626</v>
      </c>
    </row>
    <row r="38" spans="1:4" ht="30">
      <c r="A38" s="67" t="s">
        <v>634</v>
      </c>
      <c r="B38" s="68" t="s">
        <v>1421</v>
      </c>
      <c r="C38" s="68"/>
      <c r="D38" s="68" t="s">
        <v>635</v>
      </c>
    </row>
    <row r="39" spans="1:4" ht="30">
      <c r="A39" s="67" t="s">
        <v>655</v>
      </c>
      <c r="B39" s="68" t="s">
        <v>657</v>
      </c>
      <c r="C39" s="68"/>
      <c r="D39" s="68" t="s">
        <v>656</v>
      </c>
    </row>
    <row r="40" spans="1:4" ht="60">
      <c r="A40" s="67" t="s">
        <v>661</v>
      </c>
      <c r="B40" s="88" t="s">
        <v>1422</v>
      </c>
      <c r="C40" s="88"/>
      <c r="D40" s="88" t="s">
        <v>662</v>
      </c>
    </row>
    <row r="41" spans="1:4" ht="30">
      <c r="A41" s="67" t="s">
        <v>683</v>
      </c>
      <c r="B41" s="68" t="s">
        <v>685</v>
      </c>
      <c r="C41" s="68"/>
      <c r="D41" s="68" t="s">
        <v>684</v>
      </c>
    </row>
    <row r="42" spans="1:4">
      <c r="A42" s="67" t="s">
        <v>691</v>
      </c>
      <c r="B42" s="67" t="s">
        <v>330</v>
      </c>
      <c r="C42" s="67"/>
      <c r="D42" s="67" t="s">
        <v>330</v>
      </c>
    </row>
    <row r="43" spans="1:4">
      <c r="A43" s="67" t="s">
        <v>692</v>
      </c>
      <c r="B43" s="67" t="s">
        <v>330</v>
      </c>
      <c r="C43" s="67"/>
      <c r="D43" s="67" t="s">
        <v>330</v>
      </c>
    </row>
    <row r="44" spans="1:4">
      <c r="A44" s="72" t="s">
        <v>694</v>
      </c>
      <c r="B44" s="83"/>
      <c r="C44" s="83"/>
      <c r="D44" s="83"/>
    </row>
    <row r="45" spans="1:4">
      <c r="A45" s="67" t="s">
        <v>695</v>
      </c>
      <c r="B45" s="67" t="s">
        <v>693</v>
      </c>
      <c r="C45" s="67"/>
      <c r="D45" s="67" t="s">
        <v>693</v>
      </c>
    </row>
    <row r="46" spans="1:4">
      <c r="A46" s="72" t="s">
        <v>126</v>
      </c>
      <c r="B46" s="83"/>
      <c r="C46" s="83"/>
      <c r="D46" s="83"/>
    </row>
    <row r="47" spans="1:4">
      <c r="A47" s="7" t="s">
        <v>696</v>
      </c>
      <c r="B47" s="7" t="s">
        <v>102</v>
      </c>
      <c r="C47" s="7"/>
      <c r="D47" s="7" t="s">
        <v>102</v>
      </c>
    </row>
    <row r="48" spans="1:4">
      <c r="A48" s="7" t="s">
        <v>697</v>
      </c>
      <c r="B48" s="7"/>
      <c r="C48" s="7"/>
      <c r="D48" s="7"/>
    </row>
    <row r="49" spans="1:4">
      <c r="A49" s="7" t="s">
        <v>699</v>
      </c>
      <c r="B49" s="7" t="s">
        <v>102</v>
      </c>
      <c r="C49" s="7"/>
      <c r="D49" s="7" t="s">
        <v>102</v>
      </c>
    </row>
    <row r="50" spans="1:4">
      <c r="A50" s="7" t="s">
        <v>700</v>
      </c>
      <c r="B50" s="9"/>
      <c r="C50" s="9"/>
      <c r="D50" s="9"/>
    </row>
    <row r="51" spans="1:4">
      <c r="A51" s="175" t="s">
        <v>702</v>
      </c>
      <c r="B51" s="175" t="s">
        <v>102</v>
      </c>
      <c r="C51" s="175"/>
      <c r="D51" s="175" t="s">
        <v>102</v>
      </c>
    </row>
    <row r="52" spans="1:4">
      <c r="A52" t="s">
        <v>703</v>
      </c>
      <c r="B52" s="22"/>
    </row>
    <row r="53" spans="1:4">
      <c r="A53" s="72" t="s">
        <v>704</v>
      </c>
      <c r="B53" s="73"/>
      <c r="C53" s="73"/>
      <c r="D53" s="73"/>
    </row>
    <row r="54" spans="1:4">
      <c r="A54" s="67" t="s">
        <v>705</v>
      </c>
      <c r="B54" s="97" t="s">
        <v>103</v>
      </c>
      <c r="C54" s="97"/>
      <c r="D54" s="97" t="s">
        <v>103</v>
      </c>
    </row>
    <row r="55" spans="1:4">
      <c r="A55" s="67" t="s">
        <v>706</v>
      </c>
      <c r="B55" s="97" t="s">
        <v>103</v>
      </c>
      <c r="C55" s="97"/>
      <c r="D55" s="97" t="s">
        <v>103</v>
      </c>
    </row>
    <row r="56" spans="1:4">
      <c r="A56" s="67" t="s">
        <v>707</v>
      </c>
      <c r="B56" s="97" t="s">
        <v>103</v>
      </c>
      <c r="C56" s="97"/>
      <c r="D56" s="97" t="s">
        <v>103</v>
      </c>
    </row>
    <row r="57" spans="1:4">
      <c r="A57" s="128" t="s">
        <v>1370</v>
      </c>
      <c r="B57" s="129"/>
    </row>
    <row r="58" spans="1:4">
      <c r="A58" t="s">
        <v>1423</v>
      </c>
      <c r="B58" s="130" t="s">
        <v>102</v>
      </c>
    </row>
    <row r="59" spans="1:4">
      <c r="A59" s="66" t="s">
        <v>1424</v>
      </c>
      <c r="B59" s="61"/>
    </row>
    <row r="60" spans="1:4">
      <c r="A60" s="97" t="s">
        <v>1425</v>
      </c>
      <c r="B60" s="97" t="s">
        <v>103</v>
      </c>
    </row>
    <row r="61" spans="1:4">
      <c r="A61" s="97" t="s">
        <v>1426</v>
      </c>
      <c r="B61" s="97"/>
    </row>
    <row r="62" spans="1:4" ht="30">
      <c r="A62" s="118" t="s">
        <v>1427</v>
      </c>
      <c r="B62" s="119"/>
    </row>
    <row r="63" spans="1:4" ht="30">
      <c r="A63" s="26" t="s">
        <v>1428</v>
      </c>
      <c r="B63" s="26" t="s">
        <v>1265</v>
      </c>
    </row>
    <row r="64" spans="1:4">
      <c r="A64" s="26" t="s">
        <v>1429</v>
      </c>
      <c r="B64" s="97" t="s">
        <v>102</v>
      </c>
    </row>
    <row r="65" spans="1:2">
      <c r="A65" s="26" t="s">
        <v>1430</v>
      </c>
      <c r="B65" s="109" t="s">
        <v>114</v>
      </c>
    </row>
    <row r="66" spans="1:2">
      <c r="A66" s="26"/>
      <c r="B66" s="89"/>
    </row>
    <row r="67" spans="1:2">
      <c r="A67" s="66" t="s">
        <v>1265</v>
      </c>
      <c r="B67" s="61"/>
    </row>
    <row r="68" spans="1:2">
      <c r="A68" s="26" t="s">
        <v>1431</v>
      </c>
      <c r="B68" s="97" t="s">
        <v>102</v>
      </c>
    </row>
    <row r="69" spans="1:2">
      <c r="A69" s="26" t="s">
        <v>109</v>
      </c>
      <c r="B69" s="26"/>
    </row>
    <row r="70" spans="1:2">
      <c r="A70" s="26" t="s">
        <v>1432</v>
      </c>
      <c r="B70" s="97" t="s">
        <v>103</v>
      </c>
    </row>
    <row r="71" spans="1:2">
      <c r="A71" s="26" t="s">
        <v>1433</v>
      </c>
      <c r="B71" s="26"/>
    </row>
    <row r="72" spans="1:2">
      <c r="A72" s="66" t="s">
        <v>1118</v>
      </c>
      <c r="B72" s="61"/>
    </row>
    <row r="73" spans="1:2">
      <c r="A73" s="26" t="s">
        <v>1119</v>
      </c>
      <c r="B73" s="131">
        <v>2</v>
      </c>
    </row>
    <row r="74" spans="1:2">
      <c r="A74" s="26" t="s">
        <v>1434</v>
      </c>
      <c r="B74" s="26" t="s">
        <v>1435</v>
      </c>
    </row>
    <row r="75" spans="1:2">
      <c r="A75" s="66" t="s">
        <v>1436</v>
      </c>
      <c r="B75" s="61"/>
    </row>
    <row r="76" spans="1:2">
      <c r="A76" s="26" t="s">
        <v>1437</v>
      </c>
      <c r="B76" s="26" t="s">
        <v>1370</v>
      </c>
    </row>
    <row r="77" spans="1:2">
      <c r="A77" s="26" t="s">
        <v>1438</v>
      </c>
      <c r="B77" s="26" t="s">
        <v>1439</v>
      </c>
    </row>
    <row r="78" spans="1:2" s="177" customFormat="1">
      <c r="A78" s="61" t="s">
        <v>1052</v>
      </c>
      <c r="B78" s="61" t="s">
        <v>52</v>
      </c>
    </row>
    <row r="79" spans="1:2">
      <c r="A79" s="26" t="s">
        <v>1440</v>
      </c>
      <c r="B79" s="26" t="s">
        <v>1441</v>
      </c>
    </row>
    <row r="80" spans="1:2">
      <c r="A80" s="26" t="s">
        <v>1442</v>
      </c>
      <c r="B80" s="26" t="s">
        <v>1258</v>
      </c>
    </row>
    <row r="81" spans="1:3">
      <c r="A81" s="97" t="s">
        <v>1440</v>
      </c>
      <c r="B81" s="97" t="s">
        <v>1265</v>
      </c>
    </row>
    <row r="82" spans="1:3">
      <c r="A82" s="66" t="s">
        <v>1443</v>
      </c>
      <c r="B82" s="66"/>
    </row>
    <row r="83" spans="1:3">
      <c r="A83" s="26" t="s">
        <v>1444</v>
      </c>
      <c r="B83"/>
    </row>
    <row r="84" spans="1:3">
      <c r="A84" s="26" t="s">
        <v>1445</v>
      </c>
      <c r="B84"/>
    </row>
    <row r="85" spans="1:3">
      <c r="A85" s="128" t="s">
        <v>1446</v>
      </c>
      <c r="B85" s="132"/>
    </row>
    <row r="86" spans="1:3">
      <c r="A86" t="s">
        <v>1447</v>
      </c>
      <c r="B86" s="97" t="s">
        <v>102</v>
      </c>
    </row>
    <row r="87" spans="1:3">
      <c r="A87" s="128" t="s">
        <v>1448</v>
      </c>
      <c r="B87" s="132"/>
    </row>
    <row r="88" spans="1:3">
      <c r="A88" t="s">
        <v>32</v>
      </c>
      <c r="B88" s="133" t="s">
        <v>44</v>
      </c>
    </row>
    <row r="89" spans="1:3">
      <c r="A89" t="s">
        <v>113</v>
      </c>
      <c r="B89" s="133" t="s">
        <v>46</v>
      </c>
    </row>
    <row r="90" spans="1:3">
      <c r="A90" t="s">
        <v>1449</v>
      </c>
      <c r="B90" s="133" t="s">
        <v>39</v>
      </c>
    </row>
    <row r="91" spans="1:3">
      <c r="A91" t="s">
        <v>1450</v>
      </c>
      <c r="B91" s="133" t="s">
        <v>42</v>
      </c>
    </row>
    <row r="95" spans="1:3" ht="195">
      <c r="A95" s="134" t="s">
        <v>136</v>
      </c>
      <c r="B95" s="17"/>
      <c r="C95" s="19" t="s">
        <v>1451</v>
      </c>
    </row>
    <row r="96" spans="1:3" ht="225">
      <c r="A96" s="31" t="s">
        <v>0</v>
      </c>
      <c r="B96" t="s">
        <v>25</v>
      </c>
      <c r="C96" s="19" t="s">
        <v>137</v>
      </c>
    </row>
    <row r="97" spans="1:3" ht="135">
      <c r="A97" s="31" t="s">
        <v>3</v>
      </c>
      <c r="B97" t="s">
        <v>6</v>
      </c>
      <c r="C97" s="19" t="s">
        <v>138</v>
      </c>
    </row>
    <row r="98" spans="1:3">
      <c r="A98" s="31" t="s">
        <v>7</v>
      </c>
      <c r="B98" s="19" t="s">
        <v>1415</v>
      </c>
      <c r="C98" s="17" t="s">
        <v>139</v>
      </c>
    </row>
    <row r="99" spans="1:3">
      <c r="A99" s="147" t="s">
        <v>23</v>
      </c>
      <c r="B99" s="19" t="s">
        <v>25</v>
      </c>
      <c r="C99" s="17" t="s">
        <v>140</v>
      </c>
    </row>
    <row r="100" spans="1:3" ht="105">
      <c r="A100" s="147" t="s">
        <v>26</v>
      </c>
      <c r="B100" s="19">
        <f>COUNTIFS($A105:$A145,"*$*",B105:B145,"")</f>
        <v>0</v>
      </c>
      <c r="C100" s="19" t="s">
        <v>141</v>
      </c>
    </row>
    <row r="101" spans="1:3">
      <c r="A101" s="147" t="s">
        <v>1417</v>
      </c>
      <c r="B101" t="s">
        <v>1418</v>
      </c>
      <c r="C101" s="17" t="s">
        <v>710</v>
      </c>
    </row>
    <row r="102" spans="1:3">
      <c r="A102" s="68"/>
      <c r="B102" s="9"/>
      <c r="C102" s="17"/>
    </row>
    <row r="103" spans="1:3">
      <c r="A103" s="174"/>
      <c r="B103" s="66"/>
      <c r="C103" s="17"/>
    </row>
    <row r="104" spans="1:3" ht="30">
      <c r="A104" s="67" t="s">
        <v>327</v>
      </c>
      <c r="B104" s="67" t="s">
        <v>328</v>
      </c>
      <c r="C104" s="19" t="s">
        <v>711</v>
      </c>
    </row>
    <row r="105" spans="1:3">
      <c r="A105" s="40" t="s">
        <v>332</v>
      </c>
      <c r="B105" s="41"/>
      <c r="C105" s="19"/>
    </row>
    <row r="106" spans="1:3">
      <c r="A106" s="67" t="s">
        <v>333</v>
      </c>
      <c r="B106" s="67" t="s">
        <v>339</v>
      </c>
      <c r="C106" s="326" t="s">
        <v>1452</v>
      </c>
    </row>
    <row r="107" spans="1:3">
      <c r="A107" s="67" t="s">
        <v>410</v>
      </c>
      <c r="B107" s="82" t="s">
        <v>412</v>
      </c>
      <c r="C107" s="327"/>
    </row>
    <row r="108" spans="1:3">
      <c r="A108" s="67" t="s">
        <v>426</v>
      </c>
      <c r="B108" s="67" t="s">
        <v>428</v>
      </c>
      <c r="C108" s="327"/>
    </row>
    <row r="109" spans="1:3">
      <c r="A109" s="67" t="s">
        <v>435</v>
      </c>
      <c r="B109" s="67" t="s">
        <v>437</v>
      </c>
      <c r="C109" s="327"/>
    </row>
    <row r="110" spans="1:3">
      <c r="A110" s="67" t="s">
        <v>439</v>
      </c>
      <c r="B110" s="67" t="s">
        <v>441</v>
      </c>
      <c r="C110" s="327"/>
    </row>
    <row r="111" spans="1:3">
      <c r="A111" s="67" t="s">
        <v>444</v>
      </c>
      <c r="B111" s="67" t="s">
        <v>446</v>
      </c>
      <c r="C111" s="327"/>
    </row>
    <row r="112" spans="1:3">
      <c r="A112" s="67" t="s">
        <v>449</v>
      </c>
      <c r="B112" s="67" t="s">
        <v>451</v>
      </c>
      <c r="C112" s="327"/>
    </row>
    <row r="113" spans="1:3">
      <c r="A113" s="67" t="s">
        <v>452</v>
      </c>
      <c r="B113" s="67" t="s">
        <v>454</v>
      </c>
      <c r="C113" s="327"/>
    </row>
    <row r="114" spans="1:3">
      <c r="A114" s="67" t="s">
        <v>456</v>
      </c>
      <c r="B114" s="67" t="s">
        <v>459</v>
      </c>
      <c r="C114" s="328"/>
    </row>
    <row r="115" spans="1:3" ht="225">
      <c r="A115" s="67" t="s">
        <v>461</v>
      </c>
      <c r="B115" s="68" t="s">
        <v>463</v>
      </c>
      <c r="C115" s="19" t="s">
        <v>1453</v>
      </c>
    </row>
    <row r="116" spans="1:3">
      <c r="A116" s="67" t="s">
        <v>464</v>
      </c>
      <c r="B116" s="67" t="s">
        <v>466</v>
      </c>
      <c r="C116" s="17"/>
    </row>
    <row r="117" spans="1:3">
      <c r="A117" s="67" t="s">
        <v>470</v>
      </c>
      <c r="B117" s="87" t="s">
        <v>330</v>
      </c>
      <c r="C117" s="17"/>
    </row>
    <row r="118" spans="1:3">
      <c r="A118" s="67" t="s">
        <v>473</v>
      </c>
      <c r="B118" s="87" t="s">
        <v>330</v>
      </c>
      <c r="C118" s="17"/>
    </row>
    <row r="119" spans="1:3">
      <c r="A119" s="40" t="s">
        <v>476</v>
      </c>
      <c r="B119" s="40"/>
      <c r="C119" s="17"/>
    </row>
    <row r="120" spans="1:3">
      <c r="A120" s="67" t="s">
        <v>478</v>
      </c>
      <c r="B120" s="68" t="s">
        <v>480</v>
      </c>
      <c r="C120" s="319" t="s">
        <v>1454</v>
      </c>
    </row>
    <row r="121" spans="1:3">
      <c r="A121" s="67" t="s">
        <v>488</v>
      </c>
      <c r="B121" s="68" t="s">
        <v>490</v>
      </c>
      <c r="C121" s="320"/>
    </row>
    <row r="122" spans="1:3">
      <c r="A122" s="67" t="s">
        <v>503</v>
      </c>
      <c r="B122" s="68" t="s">
        <v>505</v>
      </c>
      <c r="C122" s="320"/>
    </row>
    <row r="123" spans="1:3">
      <c r="A123" s="67" t="s">
        <v>509</v>
      </c>
      <c r="B123" s="68" t="s">
        <v>511</v>
      </c>
      <c r="C123" s="320"/>
    </row>
    <row r="124" spans="1:3">
      <c r="A124" s="67" t="s">
        <v>527</v>
      </c>
      <c r="B124" s="68" t="s">
        <v>529</v>
      </c>
      <c r="C124" s="320"/>
    </row>
    <row r="125" spans="1:3">
      <c r="A125" s="67" t="s">
        <v>535</v>
      </c>
      <c r="B125" s="68" t="s">
        <v>537</v>
      </c>
      <c r="C125" s="320"/>
    </row>
    <row r="126" spans="1:3">
      <c r="A126" s="67" t="s">
        <v>543</v>
      </c>
      <c r="B126" s="68" t="s">
        <v>545</v>
      </c>
      <c r="C126" s="320"/>
    </row>
    <row r="127" spans="1:3">
      <c r="A127" s="67" t="s">
        <v>551</v>
      </c>
      <c r="B127" s="68" t="s">
        <v>553</v>
      </c>
      <c r="C127" s="320"/>
    </row>
    <row r="128" spans="1:3">
      <c r="A128" s="67" t="s">
        <v>560</v>
      </c>
      <c r="B128" s="68" t="s">
        <v>562</v>
      </c>
      <c r="C128" s="320"/>
    </row>
    <row r="129" spans="1:3">
      <c r="A129" s="67" t="s">
        <v>573</v>
      </c>
      <c r="B129" s="68" t="s">
        <v>1419</v>
      </c>
      <c r="C129" s="320"/>
    </row>
    <row r="130" spans="1:3">
      <c r="A130" s="67" t="s">
        <v>591</v>
      </c>
      <c r="B130" s="68" t="s">
        <v>1420</v>
      </c>
      <c r="C130" s="320"/>
    </row>
    <row r="131" spans="1:3">
      <c r="A131" s="67" t="s">
        <v>615</v>
      </c>
      <c r="B131" s="68" t="s">
        <v>617</v>
      </c>
      <c r="C131" s="320"/>
    </row>
    <row r="132" spans="1:3">
      <c r="A132" s="67" t="s">
        <v>625</v>
      </c>
      <c r="B132" s="68" t="s">
        <v>627</v>
      </c>
      <c r="C132" s="320"/>
    </row>
    <row r="133" spans="1:3">
      <c r="A133" s="67" t="s">
        <v>634</v>
      </c>
      <c r="B133" s="68" t="s">
        <v>1421</v>
      </c>
      <c r="C133" s="320"/>
    </row>
    <row r="134" spans="1:3">
      <c r="A134" s="67" t="s">
        <v>655</v>
      </c>
      <c r="B134" s="68" t="s">
        <v>657</v>
      </c>
      <c r="C134" s="320"/>
    </row>
    <row r="135" spans="1:3" ht="30">
      <c r="A135" s="67" t="s">
        <v>661</v>
      </c>
      <c r="B135" s="88" t="s">
        <v>1422</v>
      </c>
      <c r="C135" s="320"/>
    </row>
    <row r="136" spans="1:3">
      <c r="A136" s="67" t="s">
        <v>683</v>
      </c>
      <c r="B136" s="68" t="s">
        <v>685</v>
      </c>
      <c r="C136" s="321"/>
    </row>
    <row r="137" spans="1:3">
      <c r="A137" s="67" t="s">
        <v>691</v>
      </c>
      <c r="B137" s="67" t="s">
        <v>330</v>
      </c>
      <c r="C137" s="17" t="s">
        <v>719</v>
      </c>
    </row>
    <row r="138" spans="1:3">
      <c r="A138" s="67" t="s">
        <v>692</v>
      </c>
      <c r="B138" s="67" t="s">
        <v>330</v>
      </c>
      <c r="C138" s="17" t="s">
        <v>719</v>
      </c>
    </row>
    <row r="139" spans="1:3">
      <c r="A139" s="72" t="s">
        <v>694</v>
      </c>
      <c r="B139" s="83"/>
      <c r="C139" s="17"/>
    </row>
    <row r="140" spans="1:3" ht="30">
      <c r="A140" s="67" t="s">
        <v>695</v>
      </c>
      <c r="B140" s="67" t="s">
        <v>693</v>
      </c>
      <c r="C140" s="19" t="s">
        <v>720</v>
      </c>
    </row>
    <row r="141" spans="1:3">
      <c r="A141" s="72" t="s">
        <v>126</v>
      </c>
      <c r="B141" s="83"/>
      <c r="C141" s="17"/>
    </row>
    <row r="142" spans="1:3" ht="210">
      <c r="A142" s="7" t="s">
        <v>696</v>
      </c>
      <c r="B142" s="7" t="s">
        <v>102</v>
      </c>
      <c r="C142" s="19" t="s">
        <v>721</v>
      </c>
    </row>
    <row r="143" spans="1:3">
      <c r="A143" s="7" t="s">
        <v>697</v>
      </c>
      <c r="B143" s="7"/>
      <c r="C143" s="17"/>
    </row>
    <row r="144" spans="1:3" ht="195">
      <c r="A144" s="7" t="s">
        <v>699</v>
      </c>
      <c r="B144" s="7" t="s">
        <v>102</v>
      </c>
      <c r="C144" s="19" t="s">
        <v>722</v>
      </c>
    </row>
    <row r="145" spans="1:3">
      <c r="A145" s="7" t="s">
        <v>700</v>
      </c>
      <c r="B145" s="9"/>
      <c r="C145" s="17"/>
    </row>
    <row r="146" spans="1:3" ht="180">
      <c r="A146" s="175" t="s">
        <v>702</v>
      </c>
      <c r="B146" s="178" t="s">
        <v>102</v>
      </c>
      <c r="C146" s="19" t="s">
        <v>723</v>
      </c>
    </row>
    <row r="147" spans="1:3" ht="90">
      <c r="A147" t="s">
        <v>703</v>
      </c>
      <c r="B147" s="22"/>
      <c r="C147" s="19" t="s">
        <v>724</v>
      </c>
    </row>
    <row r="148" spans="1:3">
      <c r="A148" s="72" t="s">
        <v>704</v>
      </c>
      <c r="B148" s="179"/>
      <c r="C148" s="17" t="s">
        <v>725</v>
      </c>
    </row>
    <row r="149" spans="1:3" ht="45">
      <c r="A149" s="67" t="s">
        <v>705</v>
      </c>
      <c r="B149" s="180" t="s">
        <v>103</v>
      </c>
      <c r="C149" s="19" t="s">
        <v>726</v>
      </c>
    </row>
    <row r="150" spans="1:3" ht="45">
      <c r="A150" s="67" t="s">
        <v>706</v>
      </c>
      <c r="B150" s="180" t="s">
        <v>103</v>
      </c>
      <c r="C150" s="19" t="s">
        <v>727</v>
      </c>
    </row>
    <row r="151" spans="1:3" ht="45">
      <c r="A151" s="67" t="s">
        <v>707</v>
      </c>
      <c r="B151" s="180" t="s">
        <v>103</v>
      </c>
      <c r="C151" s="19" t="s">
        <v>728</v>
      </c>
    </row>
    <row r="152" spans="1:3">
      <c r="A152" s="128" t="s">
        <v>1370</v>
      </c>
      <c r="B152" s="138"/>
      <c r="C152" s="19"/>
    </row>
    <row r="153" spans="1:3" ht="105">
      <c r="A153" t="s">
        <v>1423</v>
      </c>
      <c r="B153" s="130" t="s">
        <v>102</v>
      </c>
      <c r="C153" s="26" t="s">
        <v>1455</v>
      </c>
    </row>
    <row r="154" spans="1:3">
      <c r="A154" s="66" t="s">
        <v>1424</v>
      </c>
      <c r="B154" s="181"/>
      <c r="C154" s="9"/>
    </row>
    <row r="155" spans="1:3" ht="150">
      <c r="A155" s="97" t="s">
        <v>1425</v>
      </c>
      <c r="B155" s="180" t="s">
        <v>103</v>
      </c>
      <c r="C155" s="26" t="s">
        <v>1456</v>
      </c>
    </row>
    <row r="156" spans="1:3" ht="120">
      <c r="A156" s="97" t="s">
        <v>1426</v>
      </c>
      <c r="B156" s="180"/>
      <c r="C156" s="26" t="s">
        <v>1457</v>
      </c>
    </row>
    <row r="157" spans="1:3" ht="30">
      <c r="A157" s="136" t="s">
        <v>1427</v>
      </c>
      <c r="B157" s="182"/>
      <c r="C157" s="9"/>
    </row>
    <row r="158" spans="1:3" ht="90">
      <c r="A158" s="26" t="s">
        <v>1428</v>
      </c>
      <c r="B158" s="183" t="s">
        <v>1265</v>
      </c>
      <c r="C158" s="26" t="s">
        <v>1458</v>
      </c>
    </row>
    <row r="159" spans="1:3" ht="150">
      <c r="A159" s="26" t="s">
        <v>1429</v>
      </c>
      <c r="B159" s="180" t="s">
        <v>102</v>
      </c>
      <c r="C159" s="26" t="s">
        <v>1459</v>
      </c>
    </row>
    <row r="160" spans="1:3" ht="210">
      <c r="A160" s="26" t="s">
        <v>1430</v>
      </c>
      <c r="B160" s="184" t="s">
        <v>114</v>
      </c>
      <c r="C160" s="26" t="s">
        <v>1460</v>
      </c>
    </row>
    <row r="161" spans="1:3">
      <c r="A161" s="26"/>
      <c r="B161" s="185"/>
      <c r="C161" s="9"/>
    </row>
    <row r="162" spans="1:3">
      <c r="A162" s="66" t="s">
        <v>1265</v>
      </c>
      <c r="B162" s="181"/>
      <c r="C162" s="9"/>
    </row>
    <row r="163" spans="1:3" ht="180">
      <c r="A163" s="26" t="s">
        <v>1431</v>
      </c>
      <c r="B163" s="180" t="s">
        <v>102</v>
      </c>
      <c r="C163" s="26" t="s">
        <v>1461</v>
      </c>
    </row>
    <row r="164" spans="1:3" ht="75">
      <c r="A164" s="26" t="s">
        <v>109</v>
      </c>
      <c r="B164" s="183"/>
      <c r="C164" s="26" t="s">
        <v>1462</v>
      </c>
    </row>
    <row r="165" spans="1:3" ht="180">
      <c r="A165" s="26" t="s">
        <v>1432</v>
      </c>
      <c r="B165" s="180" t="s">
        <v>103</v>
      </c>
      <c r="C165" s="26" t="s">
        <v>1463</v>
      </c>
    </row>
    <row r="166" spans="1:3" ht="150">
      <c r="A166" s="26" t="s">
        <v>1433</v>
      </c>
      <c r="B166" s="183"/>
      <c r="C166" s="26" t="s">
        <v>1464</v>
      </c>
    </row>
    <row r="167" spans="1:3">
      <c r="A167" s="66" t="s">
        <v>1118</v>
      </c>
      <c r="B167" s="181"/>
      <c r="C167" s="9"/>
    </row>
    <row r="168" spans="1:3" ht="90">
      <c r="A168" s="26" t="s">
        <v>1119</v>
      </c>
      <c r="B168" s="186">
        <v>2</v>
      </c>
      <c r="C168" s="26" t="s">
        <v>1465</v>
      </c>
    </row>
    <row r="169" spans="1:3" ht="90">
      <c r="A169" s="26" t="s">
        <v>1434</v>
      </c>
      <c r="B169" s="183" t="s">
        <v>1435</v>
      </c>
      <c r="C169" s="26" t="s">
        <v>1466</v>
      </c>
    </row>
    <row r="170" spans="1:3">
      <c r="A170" s="66" t="s">
        <v>1436</v>
      </c>
      <c r="B170" s="181"/>
      <c r="C170" s="9"/>
    </row>
    <row r="171" spans="1:3" ht="60">
      <c r="A171" s="26" t="s">
        <v>1437</v>
      </c>
      <c r="B171" s="183" t="s">
        <v>1370</v>
      </c>
      <c r="C171" s="26" t="s">
        <v>1467</v>
      </c>
    </row>
    <row r="172" spans="1:3" ht="60">
      <c r="A172" s="26" t="s">
        <v>1438</v>
      </c>
      <c r="B172" s="183" t="s">
        <v>1439</v>
      </c>
      <c r="C172" s="26" t="s">
        <v>1468</v>
      </c>
    </row>
    <row r="173" spans="1:3">
      <c r="A173" s="61"/>
      <c r="B173" s="181"/>
      <c r="C173" s="9"/>
    </row>
    <row r="174" spans="1:3" ht="75">
      <c r="A174" s="26" t="s">
        <v>1440</v>
      </c>
      <c r="B174" s="183" t="s">
        <v>1441</v>
      </c>
      <c r="C174" s="26" t="s">
        <v>1469</v>
      </c>
    </row>
    <row r="175" spans="1:3" ht="90">
      <c r="A175" s="26" t="s">
        <v>1442</v>
      </c>
      <c r="B175" s="183" t="s">
        <v>1258</v>
      </c>
      <c r="C175" s="26" t="s">
        <v>1470</v>
      </c>
    </row>
    <row r="176" spans="1:3" ht="75">
      <c r="A176" s="97" t="s">
        <v>1440</v>
      </c>
      <c r="B176" s="180" t="s">
        <v>1265</v>
      </c>
      <c r="C176" s="26" t="s">
        <v>1469</v>
      </c>
    </row>
    <row r="177" spans="1:3">
      <c r="A177" s="66" t="s">
        <v>1443</v>
      </c>
      <c r="B177" s="187"/>
      <c r="C177" s="9"/>
    </row>
    <row r="178" spans="1:3" ht="45">
      <c r="A178" s="26" t="s">
        <v>1444</v>
      </c>
      <c r="B178"/>
      <c r="C178" s="26" t="s">
        <v>1471</v>
      </c>
    </row>
    <row r="179" spans="1:3" ht="45">
      <c r="A179" s="26" t="s">
        <v>1445</v>
      </c>
      <c r="B179"/>
      <c r="C179" s="26" t="s">
        <v>1472</v>
      </c>
    </row>
    <row r="180" spans="1:3">
      <c r="A180" s="128" t="s">
        <v>1446</v>
      </c>
      <c r="B180" s="140"/>
      <c r="C180" s="188"/>
    </row>
    <row r="181" spans="1:3" ht="120">
      <c r="A181" s="9" t="s">
        <v>1447</v>
      </c>
      <c r="B181" s="97" t="s">
        <v>102</v>
      </c>
      <c r="C181" s="26" t="s">
        <v>1473</v>
      </c>
    </row>
    <row r="182" spans="1:3">
      <c r="A182" s="10" t="s">
        <v>1448</v>
      </c>
      <c r="B182" s="135"/>
      <c r="C182" s="9"/>
    </row>
    <row r="183" spans="1:3">
      <c r="A183" s="9" t="s">
        <v>43</v>
      </c>
      <c r="B183" s="147" t="s">
        <v>44</v>
      </c>
      <c r="C183" s="9"/>
    </row>
    <row r="184" spans="1:3">
      <c r="A184" s="9" t="s">
        <v>45</v>
      </c>
      <c r="B184" s="147" t="s">
        <v>46</v>
      </c>
      <c r="C184" s="9"/>
    </row>
    <row r="185" spans="1:3">
      <c r="A185" s="9" t="s">
        <v>47</v>
      </c>
      <c r="B185" s="147" t="s">
        <v>39</v>
      </c>
      <c r="C185" s="9"/>
    </row>
    <row r="186" spans="1:3">
      <c r="A186" s="9" t="s">
        <v>48</v>
      </c>
      <c r="B186" s="147" t="s">
        <v>42</v>
      </c>
      <c r="C186" s="9"/>
    </row>
  </sheetData>
  <mergeCells count="2">
    <mergeCell ref="C106:C114"/>
    <mergeCell ref="C120:C136"/>
  </mergeCells>
  <conditionalFormatting sqref="B1:C1">
    <cfRule type="expression" dxfId="7364" priority="37">
      <formula>OR(B1="",B1="Unexecuted")</formula>
    </cfRule>
    <cfRule type="expression" dxfId="7363" priority="38">
      <formula>B1="WARNING"</formula>
    </cfRule>
    <cfRule type="expression" dxfId="7362" priority="39">
      <formula>B1=B4</formula>
    </cfRule>
    <cfRule type="expression" dxfId="7361" priority="40">
      <formula>B1&lt;&gt;B4</formula>
    </cfRule>
  </conditionalFormatting>
  <conditionalFormatting sqref="D1">
    <cfRule type="expression" dxfId="7360" priority="22">
      <formula>OR(D1="",D1="Unexecuted")</formula>
    </cfRule>
    <cfRule type="expression" dxfId="7359" priority="23">
      <formula>D1="WARNING"</formula>
    </cfRule>
    <cfRule type="expression" dxfId="7358" priority="24">
      <formula>D1=D4</formula>
    </cfRule>
    <cfRule type="expression" dxfId="7357" priority="25">
      <formula>D1&lt;&gt;D4</formula>
    </cfRule>
  </conditionalFormatting>
  <conditionalFormatting sqref="E1:XFD1">
    <cfRule type="expression" dxfId="7356" priority="131">
      <formula>E1&lt;&gt;E4</formula>
    </cfRule>
  </conditionalFormatting>
  <conditionalFormatting sqref="A55">
    <cfRule type="expression" dxfId="7355" priority="49">
      <formula>A54="No"</formula>
    </cfRule>
    <cfRule type="expression" dxfId="7354" priority="50">
      <formula>#REF!="Yes"</formula>
    </cfRule>
    <cfRule type="expression" dxfId="7353" priority="51">
      <formula>A55="Yes"</formula>
    </cfRule>
  </conditionalFormatting>
  <conditionalFormatting sqref="B55:C55">
    <cfRule type="expression" dxfId="7352" priority="42">
      <formula>B54="No"</formula>
    </cfRule>
    <cfRule type="expression" dxfId="7351" priority="43">
      <formula>B55="Yes"</formula>
    </cfRule>
  </conditionalFormatting>
  <conditionalFormatting sqref="D55">
    <cfRule type="expression" dxfId="7350" priority="27">
      <formula>D54="No"</formula>
    </cfRule>
    <cfRule type="expression" dxfId="7349" priority="28">
      <formula>D55="Yes"</formula>
    </cfRule>
  </conditionalFormatting>
  <conditionalFormatting sqref="A61">
    <cfRule type="expression" dxfId="7348" priority="145">
      <formula>A60="No"</formula>
    </cfRule>
  </conditionalFormatting>
  <conditionalFormatting sqref="B61:C61">
    <cfRule type="expression" dxfId="7347" priority="34">
      <formula>B60="No"</formula>
    </cfRule>
  </conditionalFormatting>
  <conditionalFormatting sqref="A69">
    <cfRule type="expression" dxfId="7346" priority="147">
      <formula>A$68="Yes"</formula>
    </cfRule>
  </conditionalFormatting>
  <conditionalFormatting sqref="B69:C69">
    <cfRule type="expression" dxfId="7345" priority="36">
      <formula>B$68="Yes"</formula>
    </cfRule>
  </conditionalFormatting>
  <conditionalFormatting sqref="D69:XFD69">
    <cfRule type="expression" dxfId="7344" priority="149">
      <formula>D$68="Yes"</formula>
    </cfRule>
  </conditionalFormatting>
  <conditionalFormatting sqref="A71">
    <cfRule type="expression" dxfId="7343" priority="146">
      <formula>A$70="No"</formula>
    </cfRule>
  </conditionalFormatting>
  <conditionalFormatting sqref="B71:C71">
    <cfRule type="expression" dxfId="7342" priority="35">
      <formula>B$70="No"</formula>
    </cfRule>
  </conditionalFormatting>
  <conditionalFormatting sqref="D71:XFD71">
    <cfRule type="expression" dxfId="7341" priority="148">
      <formula>D$70="No"</formula>
    </cfRule>
  </conditionalFormatting>
  <conditionalFormatting sqref="B86:C86">
    <cfRule type="expression" dxfId="7340" priority="33">
      <formula>B85="No"</formula>
    </cfRule>
  </conditionalFormatting>
  <conditionalFormatting sqref="A96">
    <cfRule type="expression" dxfId="7339" priority="16">
      <formula>OR(A96="",A96="Unexecuted")</formula>
    </cfRule>
    <cfRule type="expression" dxfId="7338" priority="17">
      <formula>A96="WARNING"</formula>
    </cfRule>
    <cfRule type="expression" dxfId="7337" priority="18">
      <formula>A96=A99</formula>
    </cfRule>
  </conditionalFormatting>
  <conditionalFormatting sqref="B96">
    <cfRule type="expression" dxfId="7336" priority="5">
      <formula>OR(B96="",B96="Unexecuted")</formula>
    </cfRule>
    <cfRule type="expression" dxfId="7335" priority="6">
      <formula>B96="WARNING"</formula>
    </cfRule>
    <cfRule type="expression" dxfId="7334" priority="7">
      <formula>B96=B99</formula>
    </cfRule>
    <cfRule type="expression" dxfId="7333" priority="8">
      <formula>B96&lt;&gt;B99</formula>
    </cfRule>
  </conditionalFormatting>
  <conditionalFormatting sqref="A150">
    <cfRule type="expression" dxfId="7332" priority="13">
      <formula>A149="No"</formula>
    </cfRule>
    <cfRule type="expression" dxfId="7331" priority="14">
      <formula>#REF!="Yes"</formula>
    </cfRule>
    <cfRule type="expression" dxfId="7330" priority="15">
      <formula>A150="Yes"</formula>
    </cfRule>
  </conditionalFormatting>
  <conditionalFormatting sqref="B150">
    <cfRule type="expression" dxfId="7329" priority="10">
      <formula>B149="No"</formula>
    </cfRule>
    <cfRule type="expression" dxfId="7328" priority="11">
      <formula>B150="Yes"</formula>
    </cfRule>
  </conditionalFormatting>
  <conditionalFormatting sqref="A156">
    <cfRule type="expression" dxfId="7327" priority="19">
      <formula>A155="No"</formula>
    </cfRule>
  </conditionalFormatting>
  <conditionalFormatting sqref="B156">
    <cfRule type="expression" dxfId="7326" priority="2">
      <formula>B155="No"</formula>
    </cfRule>
  </conditionalFormatting>
  <conditionalFormatting sqref="A164">
    <cfRule type="expression" dxfId="7325" priority="21">
      <formula>A$68="Yes"</formula>
    </cfRule>
  </conditionalFormatting>
  <conditionalFormatting sqref="B164">
    <cfRule type="expression" dxfId="7324" priority="4">
      <formula>B$68="Yes"</formula>
    </cfRule>
  </conditionalFormatting>
  <conditionalFormatting sqref="A166">
    <cfRule type="expression" dxfId="7323" priority="20">
      <formula>A$70="No"</formula>
    </cfRule>
  </conditionalFormatting>
  <conditionalFormatting sqref="B166">
    <cfRule type="expression" dxfId="7322" priority="3">
      <formula>B$70="No"</formula>
    </cfRule>
  </conditionalFormatting>
  <conditionalFormatting sqref="B181">
    <cfRule type="expression" dxfId="7321" priority="1">
      <formula>B180="No"</formula>
    </cfRule>
  </conditionalFormatting>
  <conditionalFormatting sqref="A1 E1:XFD1">
    <cfRule type="expression" dxfId="7320" priority="128">
      <formula>OR(A1="",A1="Unexecuted")</formula>
    </cfRule>
    <cfRule type="expression" dxfId="7319" priority="129">
      <formula>A1="WARNING"</formula>
    </cfRule>
    <cfRule type="expression" dxfId="7318" priority="130">
      <formula>A1=A4</formula>
    </cfRule>
  </conditionalFormatting>
  <conditionalFormatting sqref="A50 A48">
    <cfRule type="expression" dxfId="7317" priority="48">
      <formula>A47="Yes"</formula>
    </cfRule>
  </conditionalFormatting>
  <conditionalFormatting sqref="B50:C50 B48:C48">
    <cfRule type="expression" dxfId="7316" priority="41">
      <formula>B47="Yes"</formula>
    </cfRule>
  </conditionalFormatting>
  <conditionalFormatting sqref="D50 D48">
    <cfRule type="expression" dxfId="7315" priority="26">
      <formula>D47="Yes"</formula>
    </cfRule>
  </conditionalFormatting>
  <conditionalFormatting sqref="A145 A143">
    <cfRule type="expression" dxfId="7314" priority="12">
      <formula>A142="Yes"</formula>
    </cfRule>
  </conditionalFormatting>
  <conditionalFormatting sqref="B145 B143">
    <cfRule type="expression" dxfId="7313" priority="9">
      <formula>B142="Yes"</formula>
    </cfRule>
  </conditionalFormatting>
  <dataValidations count="8">
    <dataValidation type="list" allowBlank="1" showInputMessage="1" showErrorMessage="1" sqref="B47:D47 B49:D49 B51:D51 B142 B144 B146">
      <formula1>"Yes, No"</formula1>
    </dataValidation>
    <dataValidation allowBlank="1" showInputMessage="1" showErrorMessage="1" sqref="B52 B147"/>
    <dataValidation type="list" allowBlank="1" showInputMessage="1" showErrorMessage="1" sqref="B58 B60 B64 B68 B70 B86 B153 B155 B159 B163 B165 B181 B148:B151 B53:D56">
      <formula1>"Yes,No"</formula1>
    </dataValidation>
    <dataValidation type="list" allowBlank="1" showInputMessage="1" showErrorMessage="1" sqref="B63 B158">
      <formula1>"Biometric,OTP"</formula1>
    </dataValidation>
    <dataValidation type="list" allowBlank="1" showInputMessage="1" showErrorMessage="1" sqref="B88 B183">
      <formula1>"admin@tafs.co.id,admin@wom.co.id,ADMIN@ADINS.CO.ID"</formula1>
    </dataValidation>
    <dataValidation type="list" allowBlank="1" showInputMessage="1" showErrorMessage="1" sqref="B89 B184">
      <formula1>"Password123!,password"</formula1>
    </dataValidation>
    <dataValidation type="list" allowBlank="1" showInputMessage="1" showErrorMessage="1" sqref="B90 B185">
      <formula1>"Toyota Astra Financial Service,WOM Finance,ADINS"</formula1>
    </dataValidation>
    <dataValidation type="list" allowBlank="1" showInputMessage="1" showErrorMessage="1" sqref="B91 B186">
      <formula1>"Admin Client,Admin Legal"</formula1>
    </dataValidation>
  </dataValidations>
  <hyperlinks>
    <hyperlink ref="B23" r:id="rId1"/>
    <hyperlink ref="B22" r:id="rId2"/>
    <hyperlink ref="B65" r:id="rId3"/>
    <hyperlink ref="D23" r:id="rId4"/>
    <hyperlink ref="D22" r:id="rId5"/>
    <hyperlink ref="B160" r:id="rId6"/>
    <hyperlink ref="B117" r:id="rId7"/>
    <hyperlink ref="B118" r:id="rId8"/>
  </hyperlink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topLeftCell="A41" workbookViewId="0">
      <selection activeCell="C35" sqref="C35:C38"/>
    </sheetView>
  </sheetViews>
  <sheetFormatPr defaultColWidth="9" defaultRowHeight="15"/>
  <cols>
    <col min="1" max="1" width="24.28515625" customWidth="1" collapsed="1"/>
    <col min="2" max="2" width="25.5703125" customWidth="1" collapsed="1"/>
    <col min="3" max="3" width="44.28515625" customWidth="1" collapsed="1"/>
  </cols>
  <sheetData>
    <row r="1" spans="1:3">
      <c r="A1" s="31" t="s">
        <v>0</v>
      </c>
      <c r="B1" t="s">
        <v>1238</v>
      </c>
      <c r="C1" t="s">
        <v>25</v>
      </c>
    </row>
    <row r="2" spans="1:3">
      <c r="A2" s="31" t="s">
        <v>3</v>
      </c>
      <c r="B2" t="s">
        <v>1474</v>
      </c>
      <c r="C2" t="s">
        <v>6</v>
      </c>
    </row>
    <row r="3" spans="1:3">
      <c r="A3" s="31" t="s">
        <v>7</v>
      </c>
      <c r="B3" s="31" t="s">
        <v>1475</v>
      </c>
      <c r="C3" s="31" t="s">
        <v>1476</v>
      </c>
    </row>
    <row r="4" spans="1:3">
      <c r="A4" s="39" t="s">
        <v>23</v>
      </c>
      <c r="B4" s="31" t="s">
        <v>1136</v>
      </c>
      <c r="C4" s="31" t="s">
        <v>1136</v>
      </c>
    </row>
    <row r="5" spans="1:3">
      <c r="A5" s="31" t="s">
        <v>26</v>
      </c>
      <c r="B5" s="31">
        <f>COUNTIFS(A14:A15,"*$*",B14:B15,"")</f>
        <v>0</v>
      </c>
      <c r="C5" s="31">
        <f>COUNTIFS(B14:B15,"*$*",C14:C15,"")</f>
        <v>0</v>
      </c>
    </row>
    <row r="6" spans="1:3">
      <c r="A6" s="31"/>
      <c r="B6" s="31"/>
      <c r="C6" s="31"/>
    </row>
    <row r="7" spans="1:3">
      <c r="A7" s="31"/>
      <c r="B7" s="9"/>
      <c r="C7" s="9"/>
    </row>
    <row r="8" spans="1:3">
      <c r="A8" s="10" t="s">
        <v>1448</v>
      </c>
      <c r="B8" s="158"/>
      <c r="C8" s="158"/>
    </row>
    <row r="9" spans="1:3">
      <c r="A9" s="9" t="s">
        <v>43</v>
      </c>
      <c r="B9" s="117" t="s">
        <v>731</v>
      </c>
      <c r="C9" s="117" t="s">
        <v>731</v>
      </c>
    </row>
    <row r="10" spans="1:3">
      <c r="A10" s="9" t="s">
        <v>45</v>
      </c>
      <c r="B10" s="117" t="s">
        <v>46</v>
      </c>
      <c r="C10" s="117" t="s">
        <v>46</v>
      </c>
    </row>
    <row r="11" spans="1:3">
      <c r="A11" s="9" t="s">
        <v>47</v>
      </c>
      <c r="B11" s="117" t="s">
        <v>1477</v>
      </c>
      <c r="C11" s="117" t="s">
        <v>1477</v>
      </c>
    </row>
    <row r="12" spans="1:3">
      <c r="A12" s="9" t="s">
        <v>48</v>
      </c>
      <c r="B12" s="117" t="s">
        <v>42</v>
      </c>
      <c r="C12" s="117" t="s">
        <v>42</v>
      </c>
    </row>
    <row r="13" spans="1:3">
      <c r="A13" s="144" t="s">
        <v>1478</v>
      </c>
      <c r="B13" s="145"/>
      <c r="C13" s="145"/>
    </row>
    <row r="14" spans="1:3">
      <c r="A14" s="7" t="s">
        <v>1479</v>
      </c>
      <c r="B14" s="7" t="s">
        <v>1480</v>
      </c>
      <c r="C14" s="7" t="s">
        <v>1480</v>
      </c>
    </row>
    <row r="15" spans="1:3">
      <c r="A15" s="7" t="s">
        <v>1481</v>
      </c>
      <c r="B15" s="7" t="s">
        <v>1482</v>
      </c>
      <c r="C15" s="7" t="s">
        <v>1482</v>
      </c>
    </row>
    <row r="16" spans="1:3">
      <c r="A16" s="9" t="s">
        <v>96</v>
      </c>
      <c r="B16" s="7" t="s">
        <v>1483</v>
      </c>
      <c r="C16" s="7" t="s">
        <v>1483</v>
      </c>
    </row>
    <row r="17" spans="1:3">
      <c r="A17" s="9" t="s">
        <v>92</v>
      </c>
      <c r="B17" s="7" t="s">
        <v>1483</v>
      </c>
      <c r="C17" s="7" t="s">
        <v>1483</v>
      </c>
    </row>
    <row r="18" spans="1:3">
      <c r="A18" s="9" t="s">
        <v>1484</v>
      </c>
      <c r="B18" s="7" t="s">
        <v>1483</v>
      </c>
      <c r="C18" s="7" t="s">
        <v>1483</v>
      </c>
    </row>
    <row r="19" spans="1:3">
      <c r="A19" s="9" t="s">
        <v>1485</v>
      </c>
      <c r="B19" s="240" t="s">
        <v>1486</v>
      </c>
      <c r="C19" s="240" t="s">
        <v>1486</v>
      </c>
    </row>
    <row r="20" spans="1:3">
      <c r="A20" s="9" t="s">
        <v>1487</v>
      </c>
      <c r="B20" s="240" t="s">
        <v>1488</v>
      </c>
      <c r="C20" s="240" t="s">
        <v>1488</v>
      </c>
    </row>
    <row r="21" spans="1:3">
      <c r="A21" s="9" t="s">
        <v>1489</v>
      </c>
      <c r="B21" s="9" t="s">
        <v>1490</v>
      </c>
      <c r="C21" s="9" t="s">
        <v>1490</v>
      </c>
    </row>
    <row r="22" spans="1:3">
      <c r="A22" s="144" t="s">
        <v>964</v>
      </c>
      <c r="B22" s="145"/>
      <c r="C22" s="145"/>
    </row>
    <row r="23" spans="1:3">
      <c r="A23" s="7" t="s">
        <v>1491</v>
      </c>
      <c r="B23" s="7" t="s">
        <v>102</v>
      </c>
      <c r="C23" s="7" t="s">
        <v>102</v>
      </c>
    </row>
    <row r="24" spans="1:3">
      <c r="A24" s="7" t="s">
        <v>1492</v>
      </c>
      <c r="B24" s="7" t="s">
        <v>102</v>
      </c>
      <c r="C24" s="7" t="s">
        <v>103</v>
      </c>
    </row>
    <row r="28" spans="1:3">
      <c r="A28" s="16" t="s">
        <v>136</v>
      </c>
      <c r="B28" s="17"/>
      <c r="C28" s="17"/>
    </row>
    <row r="29" spans="1:3" ht="225">
      <c r="A29" s="32" t="s">
        <v>0</v>
      </c>
      <c r="B29" s="38" t="s">
        <v>25</v>
      </c>
      <c r="C29" s="19" t="s">
        <v>137</v>
      </c>
    </row>
    <row r="30" spans="1:3" ht="135">
      <c r="A30" s="32" t="s">
        <v>3</v>
      </c>
      <c r="B30" s="38" t="s">
        <v>6</v>
      </c>
      <c r="C30" s="19" t="s">
        <v>138</v>
      </c>
    </row>
    <row r="31" spans="1:3" ht="30">
      <c r="A31" s="32" t="s">
        <v>7</v>
      </c>
      <c r="B31" s="31" t="s">
        <v>1136</v>
      </c>
      <c r="C31" s="19" t="s">
        <v>139</v>
      </c>
    </row>
    <row r="32" spans="1:3" ht="30">
      <c r="A32" s="163" t="s">
        <v>23</v>
      </c>
      <c r="B32" s="31" t="s">
        <v>25</v>
      </c>
      <c r="C32" s="19" t="s">
        <v>140</v>
      </c>
    </row>
    <row r="33" spans="1:3" ht="120">
      <c r="A33" s="31" t="s">
        <v>26</v>
      </c>
      <c r="B33" s="31">
        <f>COUNTIFS(A36:A37,"*$*",B36:B37,"")</f>
        <v>0</v>
      </c>
      <c r="C33" s="19" t="s">
        <v>141</v>
      </c>
    </row>
    <row r="34" spans="1:3">
      <c r="A34" s="10" t="s">
        <v>1448</v>
      </c>
      <c r="B34" s="158"/>
      <c r="C34" s="176"/>
    </row>
    <row r="35" spans="1:3">
      <c r="A35" s="9" t="s">
        <v>43</v>
      </c>
      <c r="B35" s="117" t="s">
        <v>731</v>
      </c>
      <c r="C35" s="19" t="s">
        <v>148</v>
      </c>
    </row>
    <row r="36" spans="1:3" ht="30">
      <c r="A36" s="9" t="s">
        <v>45</v>
      </c>
      <c r="B36" s="117" t="s">
        <v>46</v>
      </c>
      <c r="C36" s="19" t="s">
        <v>149</v>
      </c>
    </row>
    <row r="37" spans="1:3" ht="30">
      <c r="A37" s="9" t="s">
        <v>47</v>
      </c>
      <c r="B37" s="117" t="s">
        <v>1477</v>
      </c>
      <c r="C37" s="19" t="s">
        <v>150</v>
      </c>
    </row>
    <row r="38" spans="1:3">
      <c r="A38" s="9" t="s">
        <v>48</v>
      </c>
      <c r="B38" s="117" t="s">
        <v>42</v>
      </c>
      <c r="C38" s="19" t="s">
        <v>151</v>
      </c>
    </row>
    <row r="39" spans="1:3">
      <c r="A39" s="144" t="s">
        <v>1478</v>
      </c>
      <c r="B39" s="145"/>
      <c r="C39" s="137"/>
    </row>
    <row r="40" spans="1:3" ht="30">
      <c r="A40" s="7" t="s">
        <v>1479</v>
      </c>
      <c r="B40" s="7" t="s">
        <v>1480</v>
      </c>
      <c r="C40" s="49" t="s">
        <v>1493</v>
      </c>
    </row>
    <row r="41" spans="1:3" ht="30">
      <c r="A41" s="7" t="s">
        <v>1481</v>
      </c>
      <c r="B41" s="7" t="s">
        <v>1482</v>
      </c>
      <c r="C41" s="49" t="s">
        <v>1494</v>
      </c>
    </row>
    <row r="42" spans="1:3" ht="30">
      <c r="A42" s="9" t="s">
        <v>96</v>
      </c>
      <c r="B42" s="7" t="s">
        <v>1483</v>
      </c>
      <c r="C42" s="49" t="s">
        <v>1495</v>
      </c>
    </row>
    <row r="43" spans="1:3" ht="30">
      <c r="A43" s="9" t="s">
        <v>92</v>
      </c>
      <c r="B43" s="7" t="s">
        <v>1483</v>
      </c>
      <c r="C43" s="49" t="s">
        <v>1496</v>
      </c>
    </row>
    <row r="44" spans="1:3" ht="30">
      <c r="A44" s="9" t="s">
        <v>1484</v>
      </c>
      <c r="B44" s="7" t="s">
        <v>1483</v>
      </c>
      <c r="C44" s="49" t="s">
        <v>1497</v>
      </c>
    </row>
    <row r="45" spans="1:3" ht="45">
      <c r="A45" s="9" t="s">
        <v>1485</v>
      </c>
      <c r="B45" s="240" t="s">
        <v>1486</v>
      </c>
      <c r="C45" s="49" t="s">
        <v>1498</v>
      </c>
    </row>
    <row r="46" spans="1:3" ht="60">
      <c r="A46" s="9" t="s">
        <v>1487</v>
      </c>
      <c r="B46" s="240" t="s">
        <v>1488</v>
      </c>
      <c r="C46" s="49" t="s">
        <v>1499</v>
      </c>
    </row>
    <row r="47" spans="1:3" ht="30">
      <c r="A47" s="9" t="s">
        <v>1489</v>
      </c>
      <c r="B47" s="9" t="s">
        <v>1490</v>
      </c>
      <c r="C47" s="49" t="s">
        <v>1500</v>
      </c>
    </row>
    <row r="48" spans="1:3">
      <c r="A48" s="144" t="s">
        <v>964</v>
      </c>
      <c r="B48" s="145"/>
      <c r="C48" s="137"/>
    </row>
    <row r="49" spans="1:3" ht="45">
      <c r="A49" s="7" t="s">
        <v>1491</v>
      </c>
      <c r="B49" s="7" t="s">
        <v>102</v>
      </c>
      <c r="C49" s="19" t="s">
        <v>1501</v>
      </c>
    </row>
    <row r="50" spans="1:3" ht="45">
      <c r="A50" s="7" t="s">
        <v>1492</v>
      </c>
      <c r="B50" s="7" t="s">
        <v>102</v>
      </c>
      <c r="C50" s="19" t="s">
        <v>1502</v>
      </c>
    </row>
  </sheetData>
  <conditionalFormatting sqref="B1">
    <cfRule type="expression" dxfId="7312" priority="12">
      <formula>OR(B1="",B1="Unexecuted")</formula>
    </cfRule>
    <cfRule type="expression" dxfId="7311" priority="13">
      <formula>B1="WARNING"</formula>
    </cfRule>
    <cfRule type="expression" dxfId="7310" priority="14">
      <formula>B1=B4</formula>
    </cfRule>
    <cfRule type="expression" dxfId="7309" priority="15">
      <formula>B1&lt;&gt;B4</formula>
    </cfRule>
  </conditionalFormatting>
  <conditionalFormatting sqref="C1">
    <cfRule type="expression" dxfId="7308" priority="8">
      <formula>OR(C1="",C1="Unexecuted")</formula>
    </cfRule>
    <cfRule type="expression" dxfId="7307" priority="9">
      <formula>C1="WARNING"</formula>
    </cfRule>
    <cfRule type="expression" dxfId="7306" priority="10">
      <formula>C1=C4</formula>
    </cfRule>
    <cfRule type="expression" dxfId="7305" priority="11">
      <formula>C1&lt;&gt;C4</formula>
    </cfRule>
  </conditionalFormatting>
  <conditionalFormatting sqref="H1:XFD1">
    <cfRule type="expression" dxfId="7304" priority="31">
      <formula>H1&lt;&gt;H4</formula>
    </cfRule>
  </conditionalFormatting>
  <conditionalFormatting sqref="A29">
    <cfRule type="expression" dxfId="7303" priority="1">
      <formula>OR(A29="",A29="Unexecuted")</formula>
    </cfRule>
    <cfRule type="expression" dxfId="7302" priority="2">
      <formula>A29="WARNING"</formula>
    </cfRule>
    <cfRule type="expression" dxfId="7301" priority="3">
      <formula>A29=A32</formula>
    </cfRule>
  </conditionalFormatting>
  <conditionalFormatting sqref="B29">
    <cfRule type="expression" dxfId="7300" priority="4">
      <formula>OR(B29="",B29="Unexecuted")</formula>
    </cfRule>
    <cfRule type="expression" dxfId="7299" priority="5">
      <formula>B29="WARNING"</formula>
    </cfRule>
    <cfRule type="expression" dxfId="7298" priority="6">
      <formula>B29=B32</formula>
    </cfRule>
    <cfRule type="expression" dxfId="7297" priority="7">
      <formula>B29&lt;&gt;B32</formula>
    </cfRule>
  </conditionalFormatting>
  <conditionalFormatting sqref="A1 H1:XFD1">
    <cfRule type="expression" dxfId="7296" priority="28">
      <formula>OR(A1="",A1="Unexecuted")</formula>
    </cfRule>
    <cfRule type="expression" dxfId="7295" priority="29">
      <formula>A1="WARNING"</formula>
    </cfRule>
    <cfRule type="expression" dxfId="7294" priority="30">
      <formula>A1=A4</formula>
    </cfRule>
  </conditionalFormatting>
  <dataValidations count="4">
    <dataValidation type="list" allowBlank="1" showInputMessage="1" showErrorMessage="1" sqref="B9:C9 B35">
      <formula1>"admin@tafs.co.id,admin@wom.co.id,ADMIN@ADINS.CO.ID"</formula1>
    </dataValidation>
    <dataValidation type="list" allowBlank="1" showInputMessage="1" showErrorMessage="1" sqref="B10:C10 B36">
      <formula1>"Password123!,password"</formula1>
    </dataValidation>
    <dataValidation type="list" allowBlank="1" showInputMessage="1" showErrorMessage="1" sqref="B11:C11 B37">
      <formula1>"Toyota Astra Financial Service,WOM Finance,ADINS"</formula1>
    </dataValidation>
    <dataValidation type="list" allowBlank="1" showInputMessage="1" showErrorMessage="1" sqref="B12:C12 B38">
      <formula1>"Admin Client,Admin Legal"</formula1>
    </dataValidation>
  </dataValidation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1"/>
  <sheetViews>
    <sheetView zoomScale="85" zoomScaleNormal="85" workbookViewId="0">
      <pane xSplit="1" topLeftCell="B1" activePane="topRight" state="frozen"/>
      <selection pane="topRight" activeCell="E89" sqref="E89"/>
    </sheetView>
  </sheetViews>
  <sheetFormatPr defaultColWidth="8.7109375" defaultRowHeight="15"/>
  <cols>
    <col min="1" max="1" width="24.7109375" customWidth="1" collapsed="1"/>
    <col min="2" max="2" width="44.28515625" style="173" collapsed="1"/>
  </cols>
  <sheetData>
    <row r="1" spans="1:2">
      <c r="A1" s="31" t="s">
        <v>0</v>
      </c>
      <c r="B1" t="s">
        <v>195</v>
      </c>
    </row>
    <row r="2" spans="1:2">
      <c r="A2" s="31" t="s">
        <v>3</v>
      </c>
      <c r="B2" t="s">
        <v>6</v>
      </c>
    </row>
    <row r="3" spans="1:2">
      <c r="A3" s="31" t="s">
        <v>7</v>
      </c>
      <c r="B3" s="6" t="s">
        <v>232</v>
      </c>
    </row>
    <row r="4" spans="1:2">
      <c r="A4" s="117" t="s">
        <v>23</v>
      </c>
      <c r="B4" s="6" t="s">
        <v>1</v>
      </c>
    </row>
    <row r="5" spans="1:2">
      <c r="A5" s="117" t="s">
        <v>26</v>
      </c>
      <c r="B5" s="6">
        <f>COUNTIFS($A10:$A50,"*$*",B10:B50,"")</f>
        <v>0</v>
      </c>
    </row>
    <row r="6" spans="1:2" ht="15" customHeight="1">
      <c r="A6" s="117" t="s">
        <v>1417</v>
      </c>
      <c r="B6" s="9"/>
    </row>
    <row r="7" spans="1:2">
      <c r="A7" s="68"/>
      <c r="B7" s="9"/>
    </row>
    <row r="8" spans="1:2">
      <c r="A8" s="174"/>
      <c r="B8" s="66"/>
    </row>
    <row r="9" spans="1:2">
      <c r="A9" s="67" t="s">
        <v>327</v>
      </c>
      <c r="B9" s="67" t="s">
        <v>328</v>
      </c>
    </row>
    <row r="10" spans="1:2">
      <c r="A10" s="144" t="s">
        <v>332</v>
      </c>
      <c r="B10" s="145"/>
    </row>
    <row r="11" spans="1:2">
      <c r="A11" s="67" t="s">
        <v>333</v>
      </c>
      <c r="B11" s="67" t="s">
        <v>336</v>
      </c>
    </row>
    <row r="12" spans="1:2">
      <c r="A12" s="67" t="s">
        <v>410</v>
      </c>
      <c r="B12" s="82" t="s">
        <v>412</v>
      </c>
    </row>
    <row r="13" spans="1:2">
      <c r="A13" s="67" t="s">
        <v>426</v>
      </c>
      <c r="B13" s="67" t="s">
        <v>428</v>
      </c>
    </row>
    <row r="14" spans="1:2">
      <c r="A14" s="67" t="s">
        <v>435</v>
      </c>
      <c r="B14" s="67" t="s">
        <v>437</v>
      </c>
    </row>
    <row r="15" spans="1:2">
      <c r="A15" s="67" t="s">
        <v>439</v>
      </c>
      <c r="B15" s="67" t="s">
        <v>441</v>
      </c>
    </row>
    <row r="16" spans="1:2">
      <c r="A16" s="67" t="s">
        <v>444</v>
      </c>
      <c r="B16" s="67" t="s">
        <v>446</v>
      </c>
    </row>
    <row r="17" spans="1:2">
      <c r="A17" s="67" t="s">
        <v>449</v>
      </c>
      <c r="B17" s="67" t="s">
        <v>451</v>
      </c>
    </row>
    <row r="18" spans="1:2">
      <c r="A18" s="67" t="s">
        <v>452</v>
      </c>
      <c r="B18" s="67" t="s">
        <v>454</v>
      </c>
    </row>
    <row r="19" spans="1:2">
      <c r="A19" s="67" t="s">
        <v>456</v>
      </c>
      <c r="B19" s="67" t="s">
        <v>458</v>
      </c>
    </row>
    <row r="20" spans="1:2">
      <c r="A20" s="67" t="s">
        <v>461</v>
      </c>
      <c r="B20" s="68" t="s">
        <v>463</v>
      </c>
    </row>
    <row r="21" spans="1:2">
      <c r="A21" s="67" t="s">
        <v>464</v>
      </c>
      <c r="B21" s="67" t="s">
        <v>466</v>
      </c>
    </row>
    <row r="22" spans="1:2">
      <c r="A22" s="67" t="s">
        <v>470</v>
      </c>
      <c r="B22" s="87" t="s">
        <v>472</v>
      </c>
    </row>
    <row r="23" spans="1:2">
      <c r="A23" s="67" t="s">
        <v>473</v>
      </c>
      <c r="B23" s="87" t="s">
        <v>475</v>
      </c>
    </row>
    <row r="24" spans="1:2">
      <c r="A24" s="144" t="s">
        <v>476</v>
      </c>
      <c r="B24" s="144"/>
    </row>
    <row r="25" spans="1:2">
      <c r="A25" s="67" t="s">
        <v>478</v>
      </c>
      <c r="B25" s="68" t="s">
        <v>480</v>
      </c>
    </row>
    <row r="26" spans="1:2">
      <c r="A26" s="67" t="s">
        <v>488</v>
      </c>
      <c r="B26" s="68" t="s">
        <v>490</v>
      </c>
    </row>
    <row r="27" spans="1:2">
      <c r="A27" s="67" t="s">
        <v>503</v>
      </c>
      <c r="B27" s="68" t="s">
        <v>505</v>
      </c>
    </row>
    <row r="28" spans="1:2">
      <c r="A28" s="67" t="s">
        <v>509</v>
      </c>
      <c r="B28" s="68" t="s">
        <v>511</v>
      </c>
    </row>
    <row r="29" spans="1:2">
      <c r="A29" s="67" t="s">
        <v>527</v>
      </c>
      <c r="B29" s="68" t="s">
        <v>529</v>
      </c>
    </row>
    <row r="30" spans="1:2">
      <c r="A30" s="67" t="s">
        <v>535</v>
      </c>
      <c r="B30" s="68" t="s">
        <v>537</v>
      </c>
    </row>
    <row r="31" spans="1:2">
      <c r="A31" s="67" t="s">
        <v>543</v>
      </c>
      <c r="B31" s="68" t="s">
        <v>545</v>
      </c>
    </row>
    <row r="32" spans="1:2">
      <c r="A32" s="67" t="s">
        <v>551</v>
      </c>
      <c r="B32" s="68" t="s">
        <v>553</v>
      </c>
    </row>
    <row r="33" spans="1:2">
      <c r="A33" s="67" t="s">
        <v>560</v>
      </c>
      <c r="B33" s="68" t="s">
        <v>562</v>
      </c>
    </row>
    <row r="34" spans="1:2">
      <c r="A34" s="67" t="s">
        <v>573</v>
      </c>
      <c r="B34" s="68" t="s">
        <v>575</v>
      </c>
    </row>
    <row r="35" spans="1:2">
      <c r="A35" s="67" t="s">
        <v>591</v>
      </c>
      <c r="B35" s="68" t="s">
        <v>593</v>
      </c>
    </row>
    <row r="36" spans="1:2">
      <c r="A36" s="67" t="s">
        <v>615</v>
      </c>
      <c r="B36" s="68" t="s">
        <v>617</v>
      </c>
    </row>
    <row r="37" spans="1:2">
      <c r="A37" s="67" t="s">
        <v>625</v>
      </c>
      <c r="B37" s="68" t="s">
        <v>627</v>
      </c>
    </row>
    <row r="38" spans="1:2">
      <c r="A38" s="67" t="s">
        <v>634</v>
      </c>
      <c r="B38" s="68" t="s">
        <v>636</v>
      </c>
    </row>
    <row r="39" spans="1:2">
      <c r="A39" s="67" t="s">
        <v>655</v>
      </c>
      <c r="B39" s="68" t="s">
        <v>657</v>
      </c>
    </row>
    <row r="40" spans="1:2" ht="30">
      <c r="A40" s="67" t="s">
        <v>661</v>
      </c>
      <c r="B40" s="88" t="s">
        <v>663</v>
      </c>
    </row>
    <row r="41" spans="1:2">
      <c r="A41" s="67" t="s">
        <v>683</v>
      </c>
      <c r="B41" s="68" t="s">
        <v>685</v>
      </c>
    </row>
    <row r="42" spans="1:2">
      <c r="A42" s="67" t="s">
        <v>691</v>
      </c>
      <c r="B42" s="67" t="s">
        <v>330</v>
      </c>
    </row>
    <row r="43" spans="1:2">
      <c r="A43" s="67" t="s">
        <v>692</v>
      </c>
      <c r="B43" s="67" t="s">
        <v>330</v>
      </c>
    </row>
    <row r="44" spans="1:2">
      <c r="A44" s="72" t="s">
        <v>694</v>
      </c>
      <c r="B44" s="83"/>
    </row>
    <row r="45" spans="1:2">
      <c r="A45" s="67" t="s">
        <v>695</v>
      </c>
      <c r="B45" s="67" t="s">
        <v>693</v>
      </c>
    </row>
    <row r="46" spans="1:2">
      <c r="A46" s="72" t="s">
        <v>126</v>
      </c>
      <c r="B46" s="83"/>
    </row>
    <row r="47" spans="1:2">
      <c r="A47" s="7" t="s">
        <v>696</v>
      </c>
      <c r="B47" s="7" t="s">
        <v>102</v>
      </c>
    </row>
    <row r="48" spans="1:2">
      <c r="A48" s="7" t="s">
        <v>697</v>
      </c>
      <c r="B48" s="7"/>
    </row>
    <row r="49" spans="1:2">
      <c r="A49" s="7" t="s">
        <v>699</v>
      </c>
      <c r="B49" s="7" t="s">
        <v>102</v>
      </c>
    </row>
    <row r="50" spans="1:2">
      <c r="A50" s="7" t="s">
        <v>700</v>
      </c>
      <c r="B50" s="9"/>
    </row>
    <row r="51" spans="1:2">
      <c r="A51" s="175" t="s">
        <v>702</v>
      </c>
      <c r="B51" s="175" t="s">
        <v>102</v>
      </c>
    </row>
    <row r="52" spans="1:2">
      <c r="A52" t="s">
        <v>703</v>
      </c>
      <c r="B52" s="22"/>
    </row>
    <row r="53" spans="1:2">
      <c r="A53" s="72" t="s">
        <v>704</v>
      </c>
      <c r="B53" s="73"/>
    </row>
    <row r="54" spans="1:2">
      <c r="A54" s="67" t="s">
        <v>705</v>
      </c>
      <c r="B54" s="97" t="s">
        <v>103</v>
      </c>
    </row>
    <row r="55" spans="1:2">
      <c r="A55" s="67" t="s">
        <v>706</v>
      </c>
      <c r="B55" s="97" t="s">
        <v>103</v>
      </c>
    </row>
    <row r="56" spans="1:2">
      <c r="A56" s="67" t="s">
        <v>707</v>
      </c>
      <c r="B56" s="97" t="s">
        <v>103</v>
      </c>
    </row>
    <row r="57" spans="1:2">
      <c r="A57" s="128" t="s">
        <v>1370</v>
      </c>
      <c r="B57" s="129"/>
    </row>
    <row r="58" spans="1:2">
      <c r="A58" t="s">
        <v>1423</v>
      </c>
      <c r="B58" s="130" t="s">
        <v>102</v>
      </c>
    </row>
    <row r="59" spans="1:2">
      <c r="A59" s="66" t="s">
        <v>1424</v>
      </c>
      <c r="B59" s="61"/>
    </row>
    <row r="60" spans="1:2">
      <c r="A60" s="97" t="s">
        <v>1425</v>
      </c>
      <c r="B60" s="97" t="s">
        <v>103</v>
      </c>
    </row>
    <row r="61" spans="1:2">
      <c r="A61" s="97" t="s">
        <v>1426</v>
      </c>
      <c r="B61" s="97"/>
    </row>
    <row r="62" spans="1:2" ht="30">
      <c r="A62" s="118" t="s">
        <v>1427</v>
      </c>
      <c r="B62" s="119"/>
    </row>
    <row r="63" spans="1:2" ht="30">
      <c r="A63" s="26" t="s">
        <v>1428</v>
      </c>
      <c r="B63" s="26" t="s">
        <v>1265</v>
      </c>
    </row>
    <row r="64" spans="1:2">
      <c r="A64" s="26" t="s">
        <v>1429</v>
      </c>
      <c r="B64" s="97" t="s">
        <v>102</v>
      </c>
    </row>
    <row r="65" spans="1:2">
      <c r="A65" s="26" t="s">
        <v>1430</v>
      </c>
      <c r="B65" s="109" t="s">
        <v>114</v>
      </c>
    </row>
    <row r="66" spans="1:2">
      <c r="A66" s="26"/>
      <c r="B66" s="89"/>
    </row>
    <row r="67" spans="1:2">
      <c r="A67" s="66" t="s">
        <v>1265</v>
      </c>
      <c r="B67" s="61"/>
    </row>
    <row r="68" spans="1:2">
      <c r="A68" s="26" t="s">
        <v>1431</v>
      </c>
      <c r="B68" s="97" t="s">
        <v>102</v>
      </c>
    </row>
    <row r="69" spans="1:2">
      <c r="A69" s="26" t="s">
        <v>109</v>
      </c>
      <c r="B69" s="26"/>
    </row>
    <row r="70" spans="1:2">
      <c r="A70" s="26" t="s">
        <v>1432</v>
      </c>
      <c r="B70" s="97" t="s">
        <v>103</v>
      </c>
    </row>
    <row r="71" spans="1:2">
      <c r="A71" s="26" t="s">
        <v>1433</v>
      </c>
      <c r="B71" s="26"/>
    </row>
    <row r="72" spans="1:2">
      <c r="A72" s="66" t="s">
        <v>1118</v>
      </c>
      <c r="B72" s="61"/>
    </row>
    <row r="73" spans="1:2">
      <c r="A73" s="26" t="s">
        <v>1119</v>
      </c>
      <c r="B73" s="131">
        <v>2</v>
      </c>
    </row>
    <row r="74" spans="1:2">
      <c r="A74" s="26" t="s">
        <v>1434</v>
      </c>
      <c r="B74" s="26" t="s">
        <v>1435</v>
      </c>
    </row>
    <row r="75" spans="1:2">
      <c r="A75" s="66" t="s">
        <v>1436</v>
      </c>
      <c r="B75" s="61"/>
    </row>
    <row r="76" spans="1:2">
      <c r="A76" s="26" t="s">
        <v>1437</v>
      </c>
      <c r="B76" s="26" t="s">
        <v>1370</v>
      </c>
    </row>
    <row r="77" spans="1:2">
      <c r="A77" s="26" t="s">
        <v>1438</v>
      </c>
      <c r="B77" s="26" t="s">
        <v>1439</v>
      </c>
    </row>
    <row r="78" spans="1:2">
      <c r="A78" s="61" t="s">
        <v>1052</v>
      </c>
      <c r="B78" s="61" t="s">
        <v>52</v>
      </c>
    </row>
    <row r="79" spans="1:2">
      <c r="A79" s="26" t="s">
        <v>1440</v>
      </c>
      <c r="B79" s="26" t="s">
        <v>1441</v>
      </c>
    </row>
    <row r="80" spans="1:2">
      <c r="A80" s="26" t="s">
        <v>1442</v>
      </c>
      <c r="B80" s="26" t="s">
        <v>1258</v>
      </c>
    </row>
    <row r="81" spans="1:2">
      <c r="A81" s="97" t="s">
        <v>1440</v>
      </c>
      <c r="B81" s="97" t="s">
        <v>1265</v>
      </c>
    </row>
    <row r="82" spans="1:2">
      <c r="A82" s="66" t="s">
        <v>1443</v>
      </c>
      <c r="B82" s="66"/>
    </row>
    <row r="83" spans="1:2">
      <c r="A83" s="26" t="s">
        <v>1444</v>
      </c>
      <c r="B83"/>
    </row>
    <row r="84" spans="1:2">
      <c r="A84" s="26" t="s">
        <v>1445</v>
      </c>
      <c r="B84"/>
    </row>
    <row r="85" spans="1:2">
      <c r="A85" s="128" t="s">
        <v>1446</v>
      </c>
      <c r="B85" s="132"/>
    </row>
    <row r="86" spans="1:2">
      <c r="A86" t="s">
        <v>1447</v>
      </c>
      <c r="B86" s="97" t="s">
        <v>102</v>
      </c>
    </row>
    <row r="87" spans="1:2">
      <c r="A87" s="128" t="s">
        <v>1448</v>
      </c>
      <c r="B87" s="132"/>
    </row>
    <row r="88" spans="1:2">
      <c r="A88" t="s">
        <v>32</v>
      </c>
      <c r="B88" s="133" t="s">
        <v>731</v>
      </c>
    </row>
    <row r="89" spans="1:2">
      <c r="A89" t="s">
        <v>113</v>
      </c>
      <c r="B89" s="133" t="s">
        <v>46</v>
      </c>
    </row>
    <row r="90" spans="1:2">
      <c r="A90" t="s">
        <v>1449</v>
      </c>
      <c r="B90" s="133" t="s">
        <v>1477</v>
      </c>
    </row>
    <row r="91" spans="1:2">
      <c r="A91" t="s">
        <v>1450</v>
      </c>
      <c r="B91" s="133" t="s">
        <v>42</v>
      </c>
    </row>
  </sheetData>
  <conditionalFormatting sqref="A1">
    <cfRule type="expression" dxfId="7293" priority="16">
      <formula>OR(A1="",A1="Unexecuted")</formula>
    </cfRule>
    <cfRule type="expression" dxfId="7292" priority="17">
      <formula>A1="WARNING"</formula>
    </cfRule>
    <cfRule type="expression" dxfId="7291" priority="18">
      <formula>A1=A4</formula>
    </cfRule>
  </conditionalFormatting>
  <conditionalFormatting sqref="B1">
    <cfRule type="expression" dxfId="7290" priority="5">
      <formula>OR(B1="",B1="Unexecuted")</formula>
    </cfRule>
    <cfRule type="expression" dxfId="7289" priority="6">
      <formula>B1="WARNING"</formula>
    </cfRule>
    <cfRule type="expression" dxfId="7288" priority="7">
      <formula>B1=B4</formula>
    </cfRule>
    <cfRule type="expression" dxfId="7287" priority="8">
      <formula>B1&lt;&gt;B4</formula>
    </cfRule>
  </conditionalFormatting>
  <conditionalFormatting sqref="C1:XFD1">
    <cfRule type="expression" dxfId="7286" priority="96">
      <formula>OR(C1="",C1="Unexecuted")</formula>
    </cfRule>
    <cfRule type="expression" dxfId="7285" priority="97">
      <formula>C1="WARNING"</formula>
    </cfRule>
    <cfRule type="expression" dxfId="7284" priority="98">
      <formula>C1=C4</formula>
    </cfRule>
    <cfRule type="expression" dxfId="7283" priority="99">
      <formula>C1&lt;&gt;C4</formula>
    </cfRule>
  </conditionalFormatting>
  <conditionalFormatting sqref="A55">
    <cfRule type="expression" dxfId="7282" priority="13">
      <formula>A54="No"</formula>
    </cfRule>
    <cfRule type="expression" dxfId="7281" priority="14">
      <formula>#REF!="Yes"</formula>
    </cfRule>
    <cfRule type="expression" dxfId="7280" priority="15">
      <formula>A55="Yes"</formula>
    </cfRule>
  </conditionalFormatting>
  <conditionalFormatting sqref="B55">
    <cfRule type="expression" dxfId="7279" priority="10">
      <formula>B54="No"</formula>
    </cfRule>
    <cfRule type="expression" dxfId="7278" priority="11">
      <formula>B55="Yes"</formula>
    </cfRule>
  </conditionalFormatting>
  <conditionalFormatting sqref="C58:XFD58">
    <cfRule type="expression" dxfId="7277" priority="104">
      <formula>C$57="Yes"</formula>
    </cfRule>
  </conditionalFormatting>
  <conditionalFormatting sqref="C60:XFD60">
    <cfRule type="expression" dxfId="7276" priority="103">
      <formula>C$59="No"</formula>
    </cfRule>
  </conditionalFormatting>
  <conditionalFormatting sqref="A61">
    <cfRule type="expression" dxfId="7275" priority="19">
      <formula>A60="No"</formula>
    </cfRule>
  </conditionalFormatting>
  <conditionalFormatting sqref="B61">
    <cfRule type="expression" dxfId="7274" priority="2">
      <formula>B60="No"</formula>
    </cfRule>
  </conditionalFormatting>
  <conditionalFormatting sqref="A69">
    <cfRule type="expression" dxfId="7273" priority="21">
      <formula>A$68="Yes"</formula>
    </cfRule>
  </conditionalFormatting>
  <conditionalFormatting sqref="B69">
    <cfRule type="expression" dxfId="7272" priority="4">
      <formula>B$68="Yes"</formula>
    </cfRule>
  </conditionalFormatting>
  <conditionalFormatting sqref="A71">
    <cfRule type="expression" dxfId="7271" priority="20">
      <formula>A$70="No"</formula>
    </cfRule>
  </conditionalFormatting>
  <conditionalFormatting sqref="B71">
    <cfRule type="expression" dxfId="7270" priority="3">
      <formula>B$70="No"</formula>
    </cfRule>
  </conditionalFormatting>
  <conditionalFormatting sqref="B86">
    <cfRule type="expression" dxfId="7269" priority="1">
      <formula>B85="No"</formula>
    </cfRule>
  </conditionalFormatting>
  <conditionalFormatting sqref="A50 A48">
    <cfRule type="expression" dxfId="7268" priority="12">
      <formula>A47="Yes"</formula>
    </cfRule>
  </conditionalFormatting>
  <conditionalFormatting sqref="B50 B48">
    <cfRule type="expression" dxfId="7267" priority="9">
      <formula>B47="Yes"</formula>
    </cfRule>
  </conditionalFormatting>
  <dataValidations count="8">
    <dataValidation type="list" allowBlank="1" showInputMessage="1" showErrorMessage="1" sqref="B47 B49 B51">
      <formula1>"Yes, No"</formula1>
    </dataValidation>
    <dataValidation allowBlank="1" showInputMessage="1" showErrorMessage="1" sqref="B52"/>
    <dataValidation type="list" allowBlank="1" showInputMessage="1" showErrorMessage="1" sqref="B53 B54 B55 B56 B58 B60 B64 B68 B70 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hyperlink ref="B22" r:id="rId2"/>
    <hyperlink ref="B65" r:id="rId3"/>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A25" workbookViewId="0">
      <selection activeCell="C29" sqref="C29"/>
    </sheetView>
  </sheetViews>
  <sheetFormatPr defaultColWidth="9" defaultRowHeight="15"/>
  <cols>
    <col min="1" max="1" width="22" customWidth="1" collapsed="1"/>
    <col min="2" max="2" width="52.28515625" customWidth="1" collapsed="1"/>
    <col min="3" max="3" width="23.28515625" customWidth="1" collapsed="1"/>
    <col min="4" max="4" width="19.42578125" customWidth="1" collapsed="1"/>
    <col min="5" max="5" width="37.7109375" customWidth="1" collapsed="1"/>
    <col min="6" max="6" width="18" customWidth="1" collapsed="1"/>
  </cols>
  <sheetData>
    <row r="1" spans="1:2">
      <c r="A1" s="31" t="s">
        <v>0</v>
      </c>
      <c r="B1" t="s">
        <v>1</v>
      </c>
    </row>
    <row r="2" spans="1:2">
      <c r="A2" s="31" t="s">
        <v>3</v>
      </c>
      <c r="B2" t="s">
        <v>1503</v>
      </c>
    </row>
    <row r="3" spans="1:2">
      <c r="A3" s="31" t="s">
        <v>7</v>
      </c>
      <c r="B3" s="31" t="s">
        <v>1136</v>
      </c>
    </row>
    <row r="4" spans="1:2">
      <c r="A4" s="39" t="s">
        <v>23</v>
      </c>
      <c r="B4" s="31"/>
    </row>
    <row r="5" spans="1:2">
      <c r="A5" s="31" t="s">
        <v>26</v>
      </c>
      <c r="B5" s="31">
        <f>COUNTIFS(A14:A15,"*$*",B14:B15,"")</f>
        <v>0</v>
      </c>
    </row>
    <row r="6" spans="1:2">
      <c r="A6" s="31"/>
      <c r="B6" s="31"/>
    </row>
    <row r="7" spans="1:2">
      <c r="A7" s="31"/>
      <c r="B7" s="9"/>
    </row>
    <row r="8" spans="1:2">
      <c r="A8" s="10" t="s">
        <v>1448</v>
      </c>
      <c r="B8" s="158"/>
    </row>
    <row r="9" spans="1:2">
      <c r="A9" s="9" t="s">
        <v>43</v>
      </c>
      <c r="B9" s="117" t="s">
        <v>731</v>
      </c>
    </row>
    <row r="10" spans="1:2">
      <c r="A10" s="9" t="s">
        <v>45</v>
      </c>
      <c r="B10" s="117" t="s">
        <v>46</v>
      </c>
    </row>
    <row r="11" spans="1:2">
      <c r="A11" s="9" t="s">
        <v>47</v>
      </c>
      <c r="B11" s="117" t="s">
        <v>1477</v>
      </c>
    </row>
    <row r="12" spans="1:2">
      <c r="A12" s="9" t="s">
        <v>48</v>
      </c>
      <c r="B12" s="117" t="s">
        <v>42</v>
      </c>
    </row>
    <row r="13" spans="1:2">
      <c r="A13" s="144" t="s">
        <v>964</v>
      </c>
      <c r="B13" s="145"/>
    </row>
    <row r="14" spans="1:2">
      <c r="A14" s="7" t="s">
        <v>1491</v>
      </c>
      <c r="B14" s="7" t="s">
        <v>102</v>
      </c>
    </row>
    <row r="15" spans="1:2">
      <c r="A15" s="7" t="s">
        <v>1504</v>
      </c>
      <c r="B15" s="7" t="s">
        <v>102</v>
      </c>
    </row>
    <row r="18" spans="1:3">
      <c r="A18" s="16" t="s">
        <v>136</v>
      </c>
      <c r="B18" s="17"/>
      <c r="C18" s="17"/>
    </row>
    <row r="19" spans="1:3" ht="405">
      <c r="A19" s="32" t="s">
        <v>0</v>
      </c>
      <c r="B19" s="38" t="s">
        <v>25</v>
      </c>
      <c r="C19" s="19" t="s">
        <v>137</v>
      </c>
    </row>
    <row r="20" spans="1:3" ht="255">
      <c r="A20" s="32" t="s">
        <v>3</v>
      </c>
      <c r="B20" s="38" t="s">
        <v>6</v>
      </c>
      <c r="C20" s="19" t="s">
        <v>138</v>
      </c>
    </row>
    <row r="21" spans="1:3" ht="45">
      <c r="A21" s="32" t="s">
        <v>7</v>
      </c>
      <c r="B21" s="31" t="s">
        <v>1136</v>
      </c>
      <c r="C21" s="19" t="s">
        <v>139</v>
      </c>
    </row>
    <row r="22" spans="1:3" ht="60">
      <c r="A22" s="163" t="s">
        <v>23</v>
      </c>
      <c r="B22" s="31" t="s">
        <v>25</v>
      </c>
      <c r="C22" s="19" t="s">
        <v>140</v>
      </c>
    </row>
    <row r="23" spans="1:3" ht="210">
      <c r="A23" s="31" t="s">
        <v>26</v>
      </c>
      <c r="B23" s="31">
        <f>COUNTIFS(A26:A27,"*$*",B26:B27,"")</f>
        <v>0</v>
      </c>
      <c r="C23" s="19" t="s">
        <v>141</v>
      </c>
    </row>
    <row r="24" spans="1:3">
      <c r="A24" s="10" t="s">
        <v>1448</v>
      </c>
      <c r="B24" s="158"/>
      <c r="C24" s="158"/>
    </row>
    <row r="25" spans="1:3" ht="45">
      <c r="A25" s="9" t="s">
        <v>43</v>
      </c>
      <c r="B25" s="117" t="s">
        <v>731</v>
      </c>
      <c r="C25" s="19" t="s">
        <v>148</v>
      </c>
    </row>
    <row r="26" spans="1:3" ht="45">
      <c r="A26" s="9" t="s">
        <v>45</v>
      </c>
      <c r="B26" s="117" t="s">
        <v>46</v>
      </c>
      <c r="C26" s="19" t="s">
        <v>149</v>
      </c>
    </row>
    <row r="27" spans="1:3" ht="45">
      <c r="A27" s="9" t="s">
        <v>47</v>
      </c>
      <c r="B27" s="117" t="s">
        <v>1477</v>
      </c>
      <c r="C27" s="19" t="s">
        <v>150</v>
      </c>
    </row>
    <row r="28" spans="1:3" ht="30">
      <c r="A28" s="9" t="s">
        <v>48</v>
      </c>
      <c r="B28" s="117" t="s">
        <v>42</v>
      </c>
      <c r="C28" s="19" t="s">
        <v>151</v>
      </c>
    </row>
    <row r="29" spans="1:3">
      <c r="A29" s="144" t="s">
        <v>964</v>
      </c>
      <c r="B29" s="145"/>
      <c r="C29" s="145"/>
    </row>
    <row r="30" spans="1:3" ht="90">
      <c r="A30" s="7" t="s">
        <v>1491</v>
      </c>
      <c r="B30" s="7" t="s">
        <v>102</v>
      </c>
      <c r="C30" s="19" t="s">
        <v>1501</v>
      </c>
    </row>
    <row r="31" spans="1:3" ht="90">
      <c r="A31" s="7" t="s">
        <v>1504</v>
      </c>
      <c r="B31" s="7" t="s">
        <v>102</v>
      </c>
      <c r="C31" s="19" t="s">
        <v>1502</v>
      </c>
    </row>
  </sheetData>
  <conditionalFormatting sqref="A19">
    <cfRule type="expression" dxfId="7266" priority="1">
      <formula>OR(A19="",A19="Unexecuted")</formula>
    </cfRule>
    <cfRule type="expression" dxfId="7265" priority="2">
      <formula>A19="WARNING"</formula>
    </cfRule>
    <cfRule type="expression" dxfId="7264" priority="3">
      <formula>A19=A22</formula>
    </cfRule>
  </conditionalFormatting>
  <conditionalFormatting sqref="B19">
    <cfRule type="expression" dxfId="7263" priority="4">
      <formula>OR(B19="",B19="Unexecuted")</formula>
    </cfRule>
    <cfRule type="expression" dxfId="7262" priority="5">
      <formula>B19="WARNING"</formula>
    </cfRule>
    <cfRule type="expression" dxfId="7261" priority="6">
      <formula>B19=B22</formula>
    </cfRule>
    <cfRule type="expression" dxfId="7260" priority="7">
      <formula>B19&lt;&gt;B22</formula>
    </cfRule>
  </conditionalFormatting>
  <conditionalFormatting sqref="A1:B1 H1:XFD1">
    <cfRule type="expression" dxfId="7259" priority="8">
      <formula>OR(A1="",A1="Unexecuted")</formula>
    </cfRule>
    <cfRule type="expression" dxfId="7258" priority="9">
      <formula>A1="WARNING"</formula>
    </cfRule>
    <cfRule type="expression" dxfId="7257" priority="10">
      <formula>A1=A4</formula>
    </cfRule>
  </conditionalFormatting>
  <conditionalFormatting sqref="B1 H1:XFD1">
    <cfRule type="expression" dxfId="7256" priority="11">
      <formula>B1&lt;&gt;B4</formula>
    </cfRule>
  </conditionalFormatting>
  <dataValidations count="4">
    <dataValidation type="list" allowBlank="1" showInputMessage="1" showErrorMessage="1" sqref="B9 B25">
      <formula1>"admin@tafs.co.id,admin@wom.co.id,ADMIN@ADINS.CO.ID"</formula1>
    </dataValidation>
    <dataValidation type="list" allowBlank="1" showInputMessage="1" showErrorMessage="1" sqref="B10 B26">
      <formula1>"Password123!,password"</formula1>
    </dataValidation>
    <dataValidation type="list" allowBlank="1" showInputMessage="1" showErrorMessage="1" sqref="B11 B27">
      <formula1>"Toyota Astra Financial Service,WOM Finance,ADINS"</formula1>
    </dataValidation>
    <dataValidation type="list" allowBlank="1" showInputMessage="1" showErrorMessage="1" sqref="B12 B28">
      <formula1>"Admin Client,Admin Legal"</formula1>
    </dataValidation>
  </dataValidation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55"/>
  <sheetViews>
    <sheetView workbookViewId="0">
      <selection activeCell="B4" sqref="B4"/>
    </sheetView>
  </sheetViews>
  <sheetFormatPr defaultColWidth="9" defaultRowHeight="15"/>
  <cols>
    <col min="1" max="1" width="25.85546875" customWidth="1" collapsed="1"/>
    <col min="2" max="2" width="22.28515625" customWidth="1" collapsed="1"/>
    <col min="3" max="3" width="53.5703125" customWidth="1" collapsed="1"/>
    <col min="4" max="6" width="25.5703125" customWidth="1" collapsed="1"/>
    <col min="7" max="7" width="20.42578125" customWidth="1" collapsed="1"/>
  </cols>
  <sheetData>
    <row r="1" spans="1:7">
      <c r="A1" s="31" t="s">
        <v>0</v>
      </c>
      <c r="B1" t="s">
        <v>1238</v>
      </c>
      <c r="C1" t="s">
        <v>25</v>
      </c>
      <c r="D1" t="s">
        <v>25</v>
      </c>
      <c r="E1" t="s">
        <v>25</v>
      </c>
      <c r="F1" t="s">
        <v>25</v>
      </c>
      <c r="G1" t="s">
        <v>1</v>
      </c>
    </row>
    <row r="2" spans="1:7">
      <c r="A2" s="31" t="s">
        <v>3</v>
      </c>
      <c r="B2" t="s">
        <v>3176</v>
      </c>
      <c r="C2" t="s">
        <v>6</v>
      </c>
      <c r="D2" t="s">
        <v>6</v>
      </c>
      <c r="E2" t="s">
        <v>6</v>
      </c>
      <c r="F2" t="s">
        <v>6</v>
      </c>
      <c r="G2" t="s">
        <v>1506</v>
      </c>
    </row>
    <row r="3" spans="1:7">
      <c r="A3" s="31" t="s">
        <v>7</v>
      </c>
      <c r="B3" s="39" t="s">
        <v>1507</v>
      </c>
      <c r="C3" s="39" t="s">
        <v>1508</v>
      </c>
      <c r="D3" s="39" t="s">
        <v>1509</v>
      </c>
      <c r="E3" s="39" t="s">
        <v>1510</v>
      </c>
      <c r="F3" s="39" t="s">
        <v>1511</v>
      </c>
      <c r="G3" s="39" t="s">
        <v>1512</v>
      </c>
    </row>
    <row r="4" spans="1:7">
      <c r="A4" s="39" t="s">
        <v>23</v>
      </c>
      <c r="B4" s="39" t="s">
        <v>25</v>
      </c>
      <c r="C4" s="39" t="s">
        <v>25</v>
      </c>
      <c r="D4" s="39" t="s">
        <v>25</v>
      </c>
      <c r="E4" s="39" t="s">
        <v>25</v>
      </c>
      <c r="F4" s="39" t="s">
        <v>25</v>
      </c>
      <c r="G4" s="39" t="s">
        <v>25</v>
      </c>
    </row>
    <row r="5" spans="1:7">
      <c r="A5" s="31" t="s">
        <v>26</v>
      </c>
      <c r="B5" s="31">
        <f>COUNTIFS($A$16:$A$17,"*$*",B16:B17,"")</f>
        <v>0</v>
      </c>
      <c r="C5" s="31">
        <f t="shared" ref="C5" si="0">COUNTIFS($A$16:$A$17,"*$*",C16:C17,"")</f>
        <v>0</v>
      </c>
      <c r="D5" s="31">
        <f>COUNTIFS($A$16:$A$17,"*$*",D16:D17,"")</f>
        <v>0</v>
      </c>
      <c r="E5" s="31">
        <f t="shared" ref="E5:G5" si="1">COUNTIFS($A$16:$A$17,"*$*",E16:E17,"")</f>
        <v>0</v>
      </c>
      <c r="F5" s="31">
        <f t="shared" ref="F5" si="2">COUNTIFS($A$16:$A$17,"*$*",F16:F17,"")</f>
        <v>0</v>
      </c>
      <c r="G5" s="31">
        <f t="shared" si="1"/>
        <v>0</v>
      </c>
    </row>
    <row r="6" spans="1:7">
      <c r="A6" s="31"/>
      <c r="B6" s="31"/>
      <c r="C6" s="31"/>
      <c r="D6" s="31"/>
      <c r="E6" s="31"/>
      <c r="F6" s="31"/>
      <c r="G6" s="31"/>
    </row>
    <row r="7" spans="1:7">
      <c r="A7" s="31"/>
      <c r="B7" s="31"/>
      <c r="C7" s="31"/>
      <c r="D7" s="31"/>
      <c r="E7" s="31"/>
      <c r="F7" s="31"/>
      <c r="G7" s="31"/>
    </row>
    <row r="8" spans="1:7">
      <c r="A8" s="128" t="s">
        <v>1448</v>
      </c>
      <c r="B8" s="132"/>
      <c r="C8" s="132"/>
      <c r="D8" s="132"/>
      <c r="E8" s="132"/>
      <c r="F8" s="132"/>
      <c r="G8" s="132"/>
    </row>
    <row r="9" spans="1:7">
      <c r="A9" s="9" t="s">
        <v>43</v>
      </c>
      <c r="B9" s="117" t="s">
        <v>731</v>
      </c>
      <c r="C9" s="117" t="s">
        <v>731</v>
      </c>
      <c r="D9" s="117" t="s">
        <v>731</v>
      </c>
      <c r="E9" s="117" t="s">
        <v>731</v>
      </c>
      <c r="F9" s="117" t="s">
        <v>44</v>
      </c>
      <c r="G9" s="117" t="s">
        <v>44</v>
      </c>
    </row>
    <row r="10" spans="1:7">
      <c r="A10" s="9" t="s">
        <v>45</v>
      </c>
      <c r="B10" s="117" t="s">
        <v>37</v>
      </c>
      <c r="C10" s="117" t="s">
        <v>37</v>
      </c>
      <c r="D10" s="117" t="s">
        <v>37</v>
      </c>
      <c r="E10" s="117" t="s">
        <v>37</v>
      </c>
      <c r="F10" s="117" t="s">
        <v>46</v>
      </c>
      <c r="G10" s="117" t="s">
        <v>46</v>
      </c>
    </row>
    <row r="11" spans="1:7">
      <c r="A11" s="9" t="s">
        <v>47</v>
      </c>
      <c r="B11" s="117" t="s">
        <v>1477</v>
      </c>
      <c r="C11" s="117" t="s">
        <v>1477</v>
      </c>
      <c r="D11" s="117" t="s">
        <v>1477</v>
      </c>
      <c r="E11" s="117" t="s">
        <v>1477</v>
      </c>
      <c r="F11" s="117" t="s">
        <v>39</v>
      </c>
      <c r="G11" s="117" t="s">
        <v>39</v>
      </c>
    </row>
    <row r="12" spans="1:7">
      <c r="A12" s="9" t="s">
        <v>48</v>
      </c>
      <c r="B12" s="117" t="s">
        <v>42</v>
      </c>
      <c r="C12" s="117" t="s">
        <v>42</v>
      </c>
      <c r="D12" s="117" t="s">
        <v>42</v>
      </c>
      <c r="E12" s="117" t="s">
        <v>42</v>
      </c>
      <c r="F12" s="117" t="s">
        <v>42</v>
      </c>
      <c r="G12" s="117" t="s">
        <v>42</v>
      </c>
    </row>
    <row r="13" spans="1:7">
      <c r="A13" s="144" t="s">
        <v>1302</v>
      </c>
      <c r="B13" s="145"/>
      <c r="C13" s="145"/>
      <c r="D13" s="145"/>
      <c r="E13" s="145"/>
      <c r="F13" s="145"/>
      <c r="G13" s="145"/>
    </row>
    <row r="14" spans="1:7">
      <c r="A14" s="31" t="s">
        <v>964</v>
      </c>
      <c r="B14" s="31" t="s">
        <v>1212</v>
      </c>
      <c r="C14" s="31" t="s">
        <v>1513</v>
      </c>
      <c r="D14" s="31" t="s">
        <v>1213</v>
      </c>
      <c r="E14" s="31" t="s">
        <v>1211</v>
      </c>
      <c r="F14" s="31" t="s">
        <v>1211</v>
      </c>
      <c r="G14" s="31" t="s">
        <v>1514</v>
      </c>
    </row>
    <row r="15" spans="1:7">
      <c r="A15" s="144" t="s">
        <v>1478</v>
      </c>
      <c r="B15" s="145"/>
      <c r="C15" s="145"/>
      <c r="D15" s="145"/>
      <c r="E15" s="145"/>
      <c r="F15" s="145"/>
      <c r="G15" s="145"/>
    </row>
    <row r="16" spans="1:7">
      <c r="A16" s="7" t="s">
        <v>1515</v>
      </c>
      <c r="B16" s="7"/>
      <c r="C16" s="7"/>
      <c r="D16" s="7"/>
      <c r="E16" s="7"/>
      <c r="F16" s="7"/>
      <c r="G16" s="7"/>
    </row>
    <row r="17" spans="1:7">
      <c r="A17" s="7" t="s">
        <v>1479</v>
      </c>
      <c r="B17" s="252" t="s">
        <v>2645</v>
      </c>
      <c r="C17" s="252" t="s">
        <v>2645</v>
      </c>
      <c r="D17" s="252" t="s">
        <v>2645</v>
      </c>
      <c r="E17" s="252" t="s">
        <v>2645</v>
      </c>
      <c r="F17" s="230" t="s">
        <v>1516</v>
      </c>
      <c r="G17" s="7" t="s">
        <v>1517</v>
      </c>
    </row>
    <row r="18" spans="1:7">
      <c r="A18" s="9" t="s">
        <v>1218</v>
      </c>
      <c r="B18" s="7"/>
      <c r="C18" s="142"/>
      <c r="D18" s="7"/>
      <c r="E18" s="7"/>
      <c r="F18" s="7"/>
      <c r="G18" s="7"/>
    </row>
    <row r="19" spans="1:7">
      <c r="A19" s="9" t="s">
        <v>1220</v>
      </c>
      <c r="B19" s="7"/>
      <c r="C19" s="7"/>
      <c r="D19" s="7"/>
      <c r="E19" s="7"/>
      <c r="F19" s="7"/>
      <c r="G19" s="7"/>
    </row>
    <row r="20" spans="1:7">
      <c r="A20" s="9" t="s">
        <v>1221</v>
      </c>
      <c r="B20" s="7"/>
      <c r="C20" s="7"/>
      <c r="D20" s="7"/>
      <c r="E20" s="7"/>
      <c r="F20" s="7"/>
      <c r="G20" s="7"/>
    </row>
    <row r="21" spans="1:7">
      <c r="A21" s="9" t="s">
        <v>1222</v>
      </c>
      <c r="B21" s="7"/>
      <c r="C21" s="7"/>
      <c r="D21" s="7"/>
      <c r="E21" s="7"/>
      <c r="F21" s="7"/>
      <c r="G21" s="7"/>
    </row>
    <row r="22" spans="1:7">
      <c r="A22" s="9" t="s">
        <v>1223</v>
      </c>
      <c r="B22" s="240" t="s">
        <v>1483</v>
      </c>
      <c r="C22" s="240" t="s">
        <v>1483</v>
      </c>
      <c r="D22" s="240" t="s">
        <v>1483</v>
      </c>
      <c r="E22" s="240" t="s">
        <v>1483</v>
      </c>
      <c r="F22" s="240" t="s">
        <v>1483</v>
      </c>
      <c r="G22" s="240" t="s">
        <v>1483</v>
      </c>
    </row>
    <row r="23" spans="1:7">
      <c r="A23" s="9" t="s">
        <v>1518</v>
      </c>
      <c r="B23" s="9" t="s">
        <v>1483</v>
      </c>
      <c r="C23" s="9" t="s">
        <v>1483</v>
      </c>
      <c r="D23" s="9" t="s">
        <v>1483</v>
      </c>
      <c r="E23" s="9" t="s">
        <v>1483</v>
      </c>
      <c r="F23" s="9" t="s">
        <v>1483</v>
      </c>
      <c r="G23" s="9" t="s">
        <v>1225</v>
      </c>
    </row>
    <row r="24" spans="1:7">
      <c r="A24" s="9" t="s">
        <v>92</v>
      </c>
      <c r="B24" s="9" t="s">
        <v>1483</v>
      </c>
      <c r="C24" s="9" t="s">
        <v>1483</v>
      </c>
      <c r="D24" s="9" t="s">
        <v>1483</v>
      </c>
      <c r="E24" s="9" t="s">
        <v>1483</v>
      </c>
      <c r="F24" s="9" t="s">
        <v>1483</v>
      </c>
      <c r="G24" s="9" t="s">
        <v>1483</v>
      </c>
    </row>
    <row r="25" spans="1:7">
      <c r="A25" s="9" t="s">
        <v>1484</v>
      </c>
      <c r="B25" s="9" t="s">
        <v>1483</v>
      </c>
      <c r="C25" s="9" t="s">
        <v>1483</v>
      </c>
      <c r="D25" s="9" t="s">
        <v>1483</v>
      </c>
      <c r="E25" s="9" t="s">
        <v>1483</v>
      </c>
      <c r="F25" s="9" t="s">
        <v>1483</v>
      </c>
      <c r="G25" s="9" t="s">
        <v>1483</v>
      </c>
    </row>
    <row r="26" spans="1:7">
      <c r="A26" s="7" t="s">
        <v>1492</v>
      </c>
      <c r="B26" s="7" t="s">
        <v>103</v>
      </c>
      <c r="C26" s="7" t="s">
        <v>103</v>
      </c>
      <c r="D26" s="7" t="s">
        <v>103</v>
      </c>
      <c r="E26" s="7" t="s">
        <v>102</v>
      </c>
      <c r="F26" s="7" t="s">
        <v>102</v>
      </c>
      <c r="G26" s="7" t="s">
        <v>103</v>
      </c>
    </row>
    <row r="27" spans="1:7">
      <c r="A27" s="144" t="s">
        <v>1519</v>
      </c>
      <c r="B27" s="145"/>
      <c r="C27" s="145"/>
      <c r="D27" s="145"/>
      <c r="E27" s="145"/>
      <c r="F27" s="145"/>
      <c r="G27" s="145"/>
    </row>
    <row r="28" spans="1:7">
      <c r="A28" s="172" t="s">
        <v>1520</v>
      </c>
      <c r="B28" s="172"/>
      <c r="C28" s="7"/>
      <c r="D28" s="9"/>
      <c r="E28" s="9"/>
      <c r="F28" s="7" t="s">
        <v>102</v>
      </c>
      <c r="G28" s="9"/>
    </row>
    <row r="31" spans="1:7">
      <c r="A31" s="16" t="s">
        <v>136</v>
      </c>
      <c r="B31" s="17"/>
      <c r="C31" s="17"/>
    </row>
    <row r="32" spans="1:7" ht="225">
      <c r="A32" s="32" t="s">
        <v>0</v>
      </c>
      <c r="B32" s="38" t="s">
        <v>25</v>
      </c>
      <c r="C32" s="19" t="s">
        <v>137</v>
      </c>
    </row>
    <row r="33" spans="1:3" ht="105">
      <c r="A33" s="32" t="s">
        <v>3</v>
      </c>
      <c r="B33" s="38" t="s">
        <v>6</v>
      </c>
      <c r="C33" s="19" t="s">
        <v>138</v>
      </c>
    </row>
    <row r="34" spans="1:3">
      <c r="A34" s="32" t="s">
        <v>7</v>
      </c>
      <c r="B34" s="31" t="s">
        <v>1136</v>
      </c>
      <c r="C34" s="19" t="s">
        <v>139</v>
      </c>
    </row>
    <row r="35" spans="1:3" ht="30">
      <c r="A35" s="163" t="s">
        <v>23</v>
      </c>
      <c r="B35" s="31" t="s">
        <v>25</v>
      </c>
      <c r="C35" s="19" t="s">
        <v>140</v>
      </c>
    </row>
    <row r="36" spans="1:3" ht="90">
      <c r="A36" s="31" t="s">
        <v>26</v>
      </c>
      <c r="B36" s="31">
        <f>COUNTIFS(A39:A40,"*$*",B39:B40,"")</f>
        <v>0</v>
      </c>
      <c r="C36" s="19" t="s">
        <v>141</v>
      </c>
    </row>
    <row r="37" spans="1:3">
      <c r="A37" s="10" t="s">
        <v>1448</v>
      </c>
      <c r="B37" s="158"/>
      <c r="C37" s="158"/>
    </row>
    <row r="38" spans="1:3">
      <c r="A38" s="9" t="s">
        <v>43</v>
      </c>
      <c r="B38" s="117" t="s">
        <v>1521</v>
      </c>
      <c r="C38" s="19" t="s">
        <v>148</v>
      </c>
    </row>
    <row r="39" spans="1:3">
      <c r="A39" s="9" t="s">
        <v>45</v>
      </c>
      <c r="B39" s="117" t="s">
        <v>1141</v>
      </c>
      <c r="C39" s="19" t="s">
        <v>149</v>
      </c>
    </row>
    <row r="40" spans="1:3">
      <c r="A40" s="9" t="s">
        <v>47</v>
      </c>
      <c r="B40" s="117" t="s">
        <v>1255</v>
      </c>
      <c r="C40" s="19" t="s">
        <v>150</v>
      </c>
    </row>
    <row r="41" spans="1:3">
      <c r="A41" s="9" t="s">
        <v>48</v>
      </c>
      <c r="B41" s="117" t="s">
        <v>42</v>
      </c>
      <c r="C41" s="19" t="s">
        <v>151</v>
      </c>
    </row>
    <row r="42" spans="1:3">
      <c r="A42" s="144" t="s">
        <v>1302</v>
      </c>
      <c r="B42" s="145"/>
      <c r="C42" s="145"/>
    </row>
    <row r="43" spans="1:3" ht="150">
      <c r="A43" s="31" t="s">
        <v>964</v>
      </c>
      <c r="B43" s="31" t="s">
        <v>1212</v>
      </c>
      <c r="C43" s="19" t="s">
        <v>1522</v>
      </c>
    </row>
    <row r="44" spans="1:3">
      <c r="A44" s="144" t="s">
        <v>1478</v>
      </c>
      <c r="B44" s="145"/>
      <c r="C44" s="145"/>
    </row>
    <row r="45" spans="1:3" ht="30">
      <c r="A45" s="7" t="s">
        <v>1515</v>
      </c>
      <c r="B45" s="7"/>
      <c r="C45" s="19" t="s">
        <v>1523</v>
      </c>
    </row>
    <row r="46" spans="1:3" ht="30">
      <c r="A46" s="7" t="s">
        <v>1479</v>
      </c>
      <c r="B46" s="9" t="s">
        <v>1524</v>
      </c>
      <c r="C46" s="19" t="s">
        <v>1525</v>
      </c>
    </row>
    <row r="47" spans="1:3" ht="45">
      <c r="A47" s="9" t="s">
        <v>1218</v>
      </c>
      <c r="B47" s="7"/>
      <c r="C47" s="19" t="s">
        <v>1526</v>
      </c>
    </row>
    <row r="48" spans="1:3" ht="45">
      <c r="A48" s="9" t="s">
        <v>1220</v>
      </c>
      <c r="B48" s="7"/>
      <c r="C48" s="19" t="s">
        <v>1527</v>
      </c>
    </row>
    <row r="49" spans="1:3" ht="45">
      <c r="A49" s="9" t="s">
        <v>1221</v>
      </c>
      <c r="B49" s="7"/>
      <c r="C49" s="19" t="s">
        <v>1528</v>
      </c>
    </row>
    <row r="50" spans="1:3" ht="45">
      <c r="A50" s="9" t="s">
        <v>1222</v>
      </c>
      <c r="B50" s="7"/>
      <c r="C50" s="19" t="s">
        <v>1529</v>
      </c>
    </row>
    <row r="51" spans="1:3" ht="30">
      <c r="A51" s="9" t="s">
        <v>1223</v>
      </c>
      <c r="B51" s="240" t="s">
        <v>1483</v>
      </c>
      <c r="C51" s="19" t="s">
        <v>1530</v>
      </c>
    </row>
    <row r="52" spans="1:3" ht="30">
      <c r="A52" s="9" t="s">
        <v>1518</v>
      </c>
      <c r="B52" s="9" t="s">
        <v>1483</v>
      </c>
      <c r="C52" s="19" t="s">
        <v>1531</v>
      </c>
    </row>
    <row r="53" spans="1:3" ht="30">
      <c r="A53" s="9" t="s">
        <v>92</v>
      </c>
      <c r="B53" s="9" t="s">
        <v>1483</v>
      </c>
      <c r="C53" s="19" t="s">
        <v>1532</v>
      </c>
    </row>
    <row r="54" spans="1:3" ht="30">
      <c r="A54" s="9" t="s">
        <v>1484</v>
      </c>
      <c r="B54" s="9" t="s">
        <v>1483</v>
      </c>
      <c r="C54" s="19" t="s">
        <v>1533</v>
      </c>
    </row>
    <row r="55" spans="1:3" ht="30">
      <c r="A55" s="7" t="s">
        <v>1492</v>
      </c>
      <c r="B55" s="7" t="s">
        <v>103</v>
      </c>
      <c r="C55" s="19" t="s">
        <v>1502</v>
      </c>
    </row>
  </sheetData>
  <conditionalFormatting sqref="B1">
    <cfRule type="expression" dxfId="7255" priority="36">
      <formula>OR(B1="",B1="Unexecuted")</formula>
    </cfRule>
    <cfRule type="expression" dxfId="7254" priority="37">
      <formula>B1="WARNING"</formula>
    </cfRule>
    <cfRule type="expression" dxfId="7253" priority="38">
      <formula>B1=B4</formula>
    </cfRule>
    <cfRule type="expression" dxfId="7252" priority="39">
      <formula>B1&lt;&gt;B4</formula>
    </cfRule>
  </conditionalFormatting>
  <conditionalFormatting sqref="C1">
    <cfRule type="expression" dxfId="7251" priority="12">
      <formula>OR(C1="",C1="Unexecuted")</formula>
    </cfRule>
    <cfRule type="expression" dxfId="7250" priority="13">
      <formula>C1="WARNING"</formula>
    </cfRule>
    <cfRule type="expression" dxfId="7249" priority="14">
      <formula>C1=C4</formula>
    </cfRule>
    <cfRule type="expression" dxfId="7248" priority="15">
      <formula>C1&lt;&gt;C4</formula>
    </cfRule>
  </conditionalFormatting>
  <conditionalFormatting sqref="D1">
    <cfRule type="expression" dxfId="7247" priority="16">
      <formula>OR(D1="",D1="Unexecuted")</formula>
    </cfRule>
    <cfRule type="expression" dxfId="7246" priority="17">
      <formula>D1="WARNING"</formula>
    </cfRule>
    <cfRule type="expression" dxfId="7245" priority="18">
      <formula>D1=D4</formula>
    </cfRule>
    <cfRule type="expression" dxfId="7244" priority="19">
      <formula>D1&lt;&gt;D4</formula>
    </cfRule>
  </conditionalFormatting>
  <conditionalFormatting sqref="E1">
    <cfRule type="expression" dxfId="7243" priority="20">
      <formula>OR(E1="",E1="Unexecuted")</formula>
    </cfRule>
    <cfRule type="expression" dxfId="7242" priority="21">
      <formula>E1="WARNING"</formula>
    </cfRule>
    <cfRule type="expression" dxfId="7241" priority="22">
      <formula>E1=E4</formula>
    </cfRule>
    <cfRule type="expression" dxfId="7240" priority="23">
      <formula>E1&lt;&gt;E4</formula>
    </cfRule>
  </conditionalFormatting>
  <conditionalFormatting sqref="F1">
    <cfRule type="expression" dxfId="7239" priority="1">
      <formula>OR(F1="",F1="Unexecuted")</formula>
    </cfRule>
    <cfRule type="expression" dxfId="7238" priority="2">
      <formula>F1="WARNING"</formula>
    </cfRule>
    <cfRule type="expression" dxfId="7237" priority="3">
      <formula>F1=F4</formula>
    </cfRule>
    <cfRule type="expression" dxfId="7236" priority="4">
      <formula>F1&lt;&gt;F4</formula>
    </cfRule>
  </conditionalFormatting>
  <conditionalFormatting sqref="G1">
    <cfRule type="expression" dxfId="7235" priority="28">
      <formula>OR(G1="",G1="Unexecuted")</formula>
    </cfRule>
    <cfRule type="expression" dxfId="7234" priority="29">
      <formula>G1="WARNING"</formula>
    </cfRule>
    <cfRule type="expression" dxfId="7233" priority="30">
      <formula>G1=G4</formula>
    </cfRule>
    <cfRule type="expression" dxfId="7232" priority="31">
      <formula>G1&lt;&gt;G4</formula>
    </cfRule>
  </conditionalFormatting>
  <conditionalFormatting sqref="H1:XFD1">
    <cfRule type="expression" dxfId="7231" priority="87">
      <formula>H1&lt;&gt;H4</formula>
    </cfRule>
  </conditionalFormatting>
  <conditionalFormatting sqref="A32">
    <cfRule type="expression" dxfId="7230" priority="5">
      <formula>OR(A32="",A32="Unexecuted")</formula>
    </cfRule>
    <cfRule type="expression" dxfId="7229" priority="6">
      <formula>A32="WARNING"</formula>
    </cfRule>
    <cfRule type="expression" dxfId="7228" priority="7">
      <formula>A32=A35</formula>
    </cfRule>
  </conditionalFormatting>
  <conditionalFormatting sqref="B32">
    <cfRule type="expression" dxfId="7227" priority="8">
      <formula>OR(B32="",B32="Unexecuted")</formula>
    </cfRule>
    <cfRule type="expression" dxfId="7226" priority="9">
      <formula>B32="WARNING"</formula>
    </cfRule>
    <cfRule type="expression" dxfId="7225" priority="10">
      <formula>B32=B35</formula>
    </cfRule>
    <cfRule type="expression" dxfId="7224" priority="11">
      <formula>B32&lt;&gt;B35</formula>
    </cfRule>
  </conditionalFormatting>
  <conditionalFormatting sqref="A1 H1:XFD1">
    <cfRule type="expression" dxfId="7223" priority="84">
      <formula>OR(A1="",A1="Unexecuted")</formula>
    </cfRule>
    <cfRule type="expression" dxfId="7222" priority="85">
      <formula>A1="WARNING"</formula>
    </cfRule>
    <cfRule type="expression" dxfId="7221" priority="86">
      <formula>A1=A4</formula>
    </cfRule>
  </conditionalFormatting>
  <dataValidations count="9">
    <dataValidation type="list" allowBlank="1" showInputMessage="1" showErrorMessage="1" sqref="B38 B9:E9">
      <formula1>"admin@tafs.co.id,admin@wom.co.id,ADMIN@ADINS.CO.ID,admin@ADINSQA.co.id"</formula1>
    </dataValidation>
    <dataValidation type="list" allowBlank="1" showInputMessage="1" showErrorMessage="1" sqref="F9:G9">
      <formula1>"admin@tafs.co.id,admin@wom.co.id,ADMIN@ADINS.CO.ID"</formula1>
    </dataValidation>
    <dataValidation type="list" allowBlank="1" showInputMessage="1" showErrorMessage="1" sqref="B39 F10:G10">
      <formula1>"Password123!,password"</formula1>
    </dataValidation>
    <dataValidation type="list" allowBlank="1" showInputMessage="1" showErrorMessage="1" sqref="B40 B11:E11">
      <formula1>"Toyota Astra Financial Service,WOM Finance,ADINS,ADINSQA"</formula1>
    </dataValidation>
    <dataValidation type="list" allowBlank="1" showInputMessage="1" showErrorMessage="1" sqref="F11:G11">
      <formula1>"Toyota Astra Financial Service,WOM Finance,ADINS"</formula1>
    </dataValidation>
    <dataValidation type="list" allowBlank="1" showInputMessage="1" showErrorMessage="1" sqref="B41 B12:G12">
      <formula1>"Admin Client,Admin Legal"</formula1>
    </dataValidation>
    <dataValidation type="list" allowBlank="1" showInputMessage="1" showErrorMessage="1" sqref="B14:F14 B43">
      <formula1>"View Dokumen, Download, View Signer, Kirim Ulang Notifikasi"</formula1>
    </dataValidation>
    <dataValidation type="list" allowBlank="1" showInputMessage="1" showErrorMessage="1" sqref="G14">
      <formula1>"View Dokumen, Download, View Signer, Kirim Ulang Notifikasi,Start Stamping"</formula1>
    </dataValidation>
    <dataValidation type="list" allowBlank="1" showInputMessage="1" showErrorMessage="1" sqref="B10:E10">
      <formula1>"Password123!,password, AdIns2022"</formula1>
    </dataValidation>
  </dataValidations>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
  <sheetViews>
    <sheetView topLeftCell="A10" workbookViewId="0">
      <selection activeCell="B5" sqref="B5"/>
    </sheetView>
  </sheetViews>
  <sheetFormatPr defaultColWidth="8.7109375" defaultRowHeight="15"/>
  <cols>
    <col min="1" max="1" width="26.42578125" customWidth="1" collapsed="1"/>
    <col min="2" max="3" width="42.42578125" customWidth="1" collapsed="1"/>
    <col min="4" max="6" width="33.28515625" customWidth="1" collapsed="1"/>
  </cols>
  <sheetData>
    <row r="1" spans="1:6">
      <c r="A1" s="32" t="s">
        <v>0</v>
      </c>
      <c r="B1" t="s">
        <v>1238</v>
      </c>
      <c r="C1" t="s">
        <v>25</v>
      </c>
      <c r="D1" t="s">
        <v>25</v>
      </c>
      <c r="E1" t="s">
        <v>1</v>
      </c>
      <c r="F1" t="s">
        <v>25</v>
      </c>
    </row>
    <row r="2" spans="1:6" ht="17.100000000000001" customHeight="1">
      <c r="A2" s="32" t="s">
        <v>3</v>
      </c>
      <c r="B2" t="s">
        <v>1474</v>
      </c>
      <c r="C2" t="s">
        <v>6</v>
      </c>
      <c r="D2" t="s">
        <v>6</v>
      </c>
      <c r="E2" t="s">
        <v>1534</v>
      </c>
      <c r="F2" t="s">
        <v>6</v>
      </c>
    </row>
    <row r="3" spans="1:6" ht="105">
      <c r="A3" s="32" t="s">
        <v>7</v>
      </c>
      <c r="B3" s="26" t="s">
        <v>1535</v>
      </c>
      <c r="C3" s="26" t="s">
        <v>1136</v>
      </c>
      <c r="D3" s="26" t="s">
        <v>1136</v>
      </c>
      <c r="E3" s="26" t="s">
        <v>1536</v>
      </c>
      <c r="F3" s="26" t="s">
        <v>1537</v>
      </c>
    </row>
    <row r="4" spans="1:6">
      <c r="A4" s="163" t="s">
        <v>23</v>
      </c>
      <c r="B4" s="31" t="s">
        <v>25</v>
      </c>
      <c r="C4" s="31" t="s">
        <v>25</v>
      </c>
      <c r="D4" s="31" t="s">
        <v>25</v>
      </c>
      <c r="E4" s="31" t="s">
        <v>1</v>
      </c>
      <c r="F4" s="31" t="s">
        <v>1</v>
      </c>
    </row>
    <row r="5" spans="1:6">
      <c r="A5" s="32" t="s">
        <v>26</v>
      </c>
      <c r="B5" s="31" t="e">
        <f>COUNTIFS(#REF!,"*$*",#REF!,"")</f>
        <v>#REF!</v>
      </c>
      <c r="C5" s="31" t="e">
        <f>COUNTIFS(#REF!,"*$*",#REF!,"")</f>
        <v>#REF!</v>
      </c>
      <c r="D5" s="31" t="e">
        <f>COUNTIFS(#REF!,"*$*",#REF!,"")</f>
        <v>#REF!</v>
      </c>
      <c r="E5" s="31" t="e">
        <f>COUNTIFS(#REF!,"*$*",#REF!,"")</f>
        <v>#REF!</v>
      </c>
      <c r="F5" s="31" t="e">
        <f>COUNTIFS(#REF!,"*$*",#REF!,"")</f>
        <v>#REF!</v>
      </c>
    </row>
    <row r="6" spans="1:6">
      <c r="A6" s="32"/>
      <c r="B6" s="31"/>
      <c r="C6" s="31"/>
      <c r="D6" s="31"/>
      <c r="E6" s="31"/>
      <c r="F6" s="31"/>
    </row>
    <row r="7" spans="1:6">
      <c r="A7" s="309" t="s">
        <v>1250</v>
      </c>
      <c r="B7" s="310"/>
      <c r="C7" s="310"/>
      <c r="D7" s="310"/>
      <c r="E7" s="310"/>
      <c r="F7" s="310"/>
    </row>
    <row r="8" spans="1:6">
      <c r="A8" s="291" t="s">
        <v>43</v>
      </c>
      <c r="B8" s="311" t="s">
        <v>731</v>
      </c>
      <c r="C8" s="279" t="s">
        <v>44</v>
      </c>
      <c r="D8" s="279" t="s">
        <v>44</v>
      </c>
      <c r="E8" s="279" t="s">
        <v>44</v>
      </c>
      <c r="F8" s="279" t="s">
        <v>44</v>
      </c>
    </row>
    <row r="9" spans="1:6">
      <c r="A9" s="291" t="s">
        <v>45</v>
      </c>
      <c r="B9" s="279" t="s">
        <v>46</v>
      </c>
      <c r="C9" s="279" t="s">
        <v>46</v>
      </c>
      <c r="D9" s="279" t="s">
        <v>46</v>
      </c>
      <c r="E9" s="279" t="s">
        <v>46</v>
      </c>
      <c r="F9" s="279" t="s">
        <v>46</v>
      </c>
    </row>
    <row r="10" spans="1:6">
      <c r="A10" s="291" t="s">
        <v>47</v>
      </c>
      <c r="B10" s="279" t="s">
        <v>1477</v>
      </c>
      <c r="C10" s="279" t="s">
        <v>39</v>
      </c>
      <c r="D10" s="279" t="s">
        <v>39</v>
      </c>
      <c r="E10" s="279" t="s">
        <v>39</v>
      </c>
      <c r="F10" s="279" t="s">
        <v>39</v>
      </c>
    </row>
    <row r="11" spans="1:6">
      <c r="A11" s="291" t="s">
        <v>48</v>
      </c>
      <c r="B11" s="279" t="s">
        <v>42</v>
      </c>
      <c r="C11" s="279" t="s">
        <v>42</v>
      </c>
      <c r="D11" s="279" t="s">
        <v>42</v>
      </c>
      <c r="E11" s="279" t="s">
        <v>42</v>
      </c>
      <c r="F11" s="279" t="s">
        <v>42</v>
      </c>
    </row>
    <row r="12" spans="1:6">
      <c r="A12" s="312" t="s">
        <v>1538</v>
      </c>
      <c r="B12" s="310"/>
      <c r="C12" s="310"/>
      <c r="D12" s="310"/>
      <c r="E12" s="310"/>
      <c r="F12" s="310"/>
    </row>
    <row r="13" spans="1:6">
      <c r="A13" s="164" t="s">
        <v>1539</v>
      </c>
      <c r="B13" s="165" t="s">
        <v>1540</v>
      </c>
      <c r="C13" s="165" t="s">
        <v>1540</v>
      </c>
      <c r="D13" s="165" t="s">
        <v>1540</v>
      </c>
      <c r="E13" s="165" t="s">
        <v>1540</v>
      </c>
      <c r="F13" s="165" t="s">
        <v>1540</v>
      </c>
    </row>
    <row r="14" spans="1:6">
      <c r="A14" s="164" t="s">
        <v>1541</v>
      </c>
      <c r="B14" s="160" t="s">
        <v>1542</v>
      </c>
      <c r="C14" s="160" t="s">
        <v>1542</v>
      </c>
      <c r="D14" s="160" t="s">
        <v>1542</v>
      </c>
      <c r="E14" s="160" t="s">
        <v>1542</v>
      </c>
      <c r="F14" s="160" t="s">
        <v>1542</v>
      </c>
    </row>
    <row r="15" spans="1:6">
      <c r="A15" s="166" t="s">
        <v>1543</v>
      </c>
      <c r="B15" s="167" t="s">
        <v>3191</v>
      </c>
      <c r="C15" s="167" t="s">
        <v>1544</v>
      </c>
      <c r="D15" s="167" t="s">
        <v>1544</v>
      </c>
      <c r="E15" s="167" t="s">
        <v>1544</v>
      </c>
      <c r="F15" s="167" t="s">
        <v>1544</v>
      </c>
    </row>
    <row r="16" spans="1:6">
      <c r="A16" s="166" t="s">
        <v>1332</v>
      </c>
      <c r="B16" s="168" t="s">
        <v>3192</v>
      </c>
      <c r="C16" s="168" t="s">
        <v>1545</v>
      </c>
      <c r="D16" s="168" t="s">
        <v>1546</v>
      </c>
      <c r="E16" s="168" t="s">
        <v>1547</v>
      </c>
      <c r="F16" s="168" t="s">
        <v>1546</v>
      </c>
    </row>
    <row r="17" spans="1:6">
      <c r="A17" s="166" t="s">
        <v>1548</v>
      </c>
      <c r="B17" s="160" t="s">
        <v>1549</v>
      </c>
      <c r="C17" s="160" t="s">
        <v>1549</v>
      </c>
      <c r="D17" s="159" t="s">
        <v>1078</v>
      </c>
      <c r="E17" s="159" t="s">
        <v>1078</v>
      </c>
      <c r="F17" s="159" t="s">
        <v>1078</v>
      </c>
    </row>
    <row r="18" spans="1:6">
      <c r="A18" s="166" t="s">
        <v>1550</v>
      </c>
      <c r="B18" s="165" t="s">
        <v>103</v>
      </c>
      <c r="C18" s="165" t="s">
        <v>103</v>
      </c>
      <c r="D18" s="165" t="s">
        <v>103</v>
      </c>
      <c r="E18" s="165" t="s">
        <v>103</v>
      </c>
      <c r="F18" s="165" t="s">
        <v>103</v>
      </c>
    </row>
    <row r="19" spans="1:6">
      <c r="A19" s="291" t="s">
        <v>1551</v>
      </c>
      <c r="B19" s="165" t="s">
        <v>103</v>
      </c>
      <c r="C19" s="165" t="s">
        <v>102</v>
      </c>
      <c r="D19" s="165" t="s">
        <v>102</v>
      </c>
      <c r="E19" s="165" t="s">
        <v>103</v>
      </c>
      <c r="F19" s="165" t="s">
        <v>103</v>
      </c>
    </row>
    <row r="20" spans="1:6">
      <c r="A20" s="291" t="s">
        <v>1552</v>
      </c>
      <c r="B20" s="92" t="s">
        <v>1553</v>
      </c>
      <c r="C20" s="92" t="s">
        <v>1553</v>
      </c>
      <c r="D20" s="291"/>
      <c r="E20" s="291" t="s">
        <v>969</v>
      </c>
      <c r="F20" s="127" t="s">
        <v>1554</v>
      </c>
    </row>
    <row r="21" spans="1:6" ht="30">
      <c r="A21" s="313" t="s">
        <v>3193</v>
      </c>
      <c r="B21" s="313" t="s">
        <v>123</v>
      </c>
      <c r="C21" s="313" t="s">
        <v>2506</v>
      </c>
      <c r="D21" s="313" t="s">
        <v>2506</v>
      </c>
      <c r="E21" s="313" t="s">
        <v>2506</v>
      </c>
      <c r="F21" s="313" t="s">
        <v>2506</v>
      </c>
    </row>
    <row r="22" spans="1:6">
      <c r="A22" s="313" t="s">
        <v>3194</v>
      </c>
      <c r="B22" s="313" t="s">
        <v>3195</v>
      </c>
      <c r="C22" s="313"/>
      <c r="D22" s="314"/>
      <c r="E22" s="314"/>
      <c r="F22" s="314"/>
    </row>
    <row r="23" spans="1:6">
      <c r="A23" s="313" t="s">
        <v>3196</v>
      </c>
      <c r="B23" s="289"/>
      <c r="C23" s="313"/>
      <c r="D23" s="314"/>
      <c r="E23" s="314"/>
      <c r="F23" s="314"/>
    </row>
    <row r="24" spans="1:6">
      <c r="A24" s="313" t="s">
        <v>3197</v>
      </c>
      <c r="B24" s="313" t="s">
        <v>3195</v>
      </c>
      <c r="C24" s="313"/>
      <c r="D24" s="314"/>
      <c r="E24" s="314"/>
      <c r="F24" s="314"/>
    </row>
    <row r="25" spans="1:6">
      <c r="A25" s="169"/>
      <c r="B25" s="169"/>
      <c r="C25" s="169"/>
      <c r="E25" s="9"/>
    </row>
    <row r="26" spans="1:6">
      <c r="A26" s="329" t="s">
        <v>1555</v>
      </c>
      <c r="B26" s="329"/>
      <c r="C26" s="329"/>
    </row>
    <row r="27" spans="1:6">
      <c r="A27" s="170" t="s">
        <v>1543</v>
      </c>
      <c r="B27" s="170" t="s">
        <v>1556</v>
      </c>
      <c r="C27" s="170" t="s">
        <v>1556</v>
      </c>
    </row>
    <row r="28" spans="1:6">
      <c r="A28" s="9" t="s">
        <v>1265</v>
      </c>
      <c r="B28" s="9" t="s">
        <v>1265</v>
      </c>
      <c r="C28" s="9" t="s">
        <v>1265</v>
      </c>
    </row>
    <row r="29" spans="1:6">
      <c r="A29" s="9" t="s">
        <v>1557</v>
      </c>
      <c r="B29" s="9" t="s">
        <v>1365</v>
      </c>
      <c r="C29" s="9" t="s">
        <v>1365</v>
      </c>
    </row>
    <row r="30" spans="1:6">
      <c r="A30" s="9" t="s">
        <v>1558</v>
      </c>
      <c r="B30" s="9" t="s">
        <v>1367</v>
      </c>
      <c r="C30" s="9" t="s">
        <v>1367</v>
      </c>
    </row>
    <row r="31" spans="1:6">
      <c r="A31" s="9" t="s">
        <v>1369</v>
      </c>
      <c r="B31" s="9" t="s">
        <v>1370</v>
      </c>
      <c r="C31" s="9" t="s">
        <v>1370</v>
      </c>
    </row>
    <row r="32" spans="1:6">
      <c r="A32" s="9" t="s">
        <v>1372</v>
      </c>
      <c r="B32" s="9" t="s">
        <v>1373</v>
      </c>
      <c r="C32" s="9" t="s">
        <v>1373</v>
      </c>
    </row>
    <row r="33" spans="1:3">
      <c r="A33" s="9" t="s">
        <v>1375</v>
      </c>
      <c r="B33" s="9" t="s">
        <v>1376</v>
      </c>
      <c r="C33" s="9" t="s">
        <v>1376</v>
      </c>
    </row>
    <row r="34" spans="1:3">
      <c r="A34" s="9" t="s">
        <v>1377</v>
      </c>
      <c r="B34" s="9" t="s">
        <v>1378</v>
      </c>
      <c r="C34" s="9" t="s">
        <v>1378</v>
      </c>
    </row>
    <row r="35" spans="1:3">
      <c r="A35" s="9" t="s">
        <v>1380</v>
      </c>
      <c r="B35" s="9" t="s">
        <v>1381</v>
      </c>
      <c r="C35" s="9" t="s">
        <v>1381</v>
      </c>
    </row>
    <row r="36" spans="1:3">
      <c r="A36" s="9" t="s">
        <v>1383</v>
      </c>
      <c r="B36" s="9" t="s">
        <v>1384</v>
      </c>
      <c r="C36" s="9" t="s">
        <v>1384</v>
      </c>
    </row>
    <row r="37" spans="1:3">
      <c r="A37" s="9" t="s">
        <v>1386</v>
      </c>
      <c r="B37" s="9" t="s">
        <v>1387</v>
      </c>
      <c r="C37" s="9" t="s">
        <v>1387</v>
      </c>
    </row>
    <row r="38" spans="1:3">
      <c r="A38" s="9" t="s">
        <v>1559</v>
      </c>
      <c r="B38" s="9" t="s">
        <v>1389</v>
      </c>
      <c r="C38" s="9" t="s">
        <v>1389</v>
      </c>
    </row>
    <row r="39" spans="1:3">
      <c r="A39" s="9" t="s">
        <v>1390</v>
      </c>
      <c r="B39" s="9" t="s">
        <v>1391</v>
      </c>
      <c r="C39" s="9" t="s">
        <v>1391</v>
      </c>
    </row>
    <row r="40" spans="1:3">
      <c r="A40" s="9" t="s">
        <v>1560</v>
      </c>
      <c r="B40" s="9" t="s">
        <v>1561</v>
      </c>
      <c r="C40" s="9" t="s">
        <v>1561</v>
      </c>
    </row>
    <row r="41" spans="1:3">
      <c r="A41" s="9" t="s">
        <v>1562</v>
      </c>
      <c r="B41" s="9" t="s">
        <v>1563</v>
      </c>
      <c r="C41" s="9" t="s">
        <v>1563</v>
      </c>
    </row>
    <row r="42" spans="1:3">
      <c r="A42" s="9" t="s">
        <v>123</v>
      </c>
      <c r="B42" s="9" t="s">
        <v>1392</v>
      </c>
      <c r="C42" s="9" t="s">
        <v>1392</v>
      </c>
    </row>
    <row r="43" spans="1:3">
      <c r="A43" s="9" t="s">
        <v>1393</v>
      </c>
      <c r="B43" s="9" t="s">
        <v>1394</v>
      </c>
      <c r="C43" s="9" t="s">
        <v>1394</v>
      </c>
    </row>
    <row r="44" spans="1:3">
      <c r="A44" s="9" t="s">
        <v>1395</v>
      </c>
      <c r="B44" s="9" t="s">
        <v>1396</v>
      </c>
      <c r="C44" s="9" t="s">
        <v>1396</v>
      </c>
    </row>
    <row r="45" spans="1:3">
      <c r="A45" s="9" t="s">
        <v>1397</v>
      </c>
      <c r="B45" s="9" t="s">
        <v>1263</v>
      </c>
      <c r="C45" s="9" t="s">
        <v>1263</v>
      </c>
    </row>
    <row r="48" spans="1:3">
      <c r="A48" s="134" t="s">
        <v>136</v>
      </c>
      <c r="B48" s="17"/>
      <c r="C48" s="19"/>
    </row>
    <row r="49" spans="1:3" ht="225">
      <c r="A49" s="32" t="s">
        <v>0</v>
      </c>
      <c r="B49" t="s">
        <v>25</v>
      </c>
      <c r="C49" s="19" t="s">
        <v>137</v>
      </c>
    </row>
    <row r="50" spans="1:3" ht="135">
      <c r="A50" s="32" t="s">
        <v>3</v>
      </c>
      <c r="B50" t="s">
        <v>6</v>
      </c>
      <c r="C50" s="19" t="s">
        <v>138</v>
      </c>
    </row>
    <row r="51" spans="1:3">
      <c r="A51" s="32" t="s">
        <v>7</v>
      </c>
      <c r="B51" s="26" t="s">
        <v>1136</v>
      </c>
      <c r="C51" s="17" t="s">
        <v>139</v>
      </c>
    </row>
    <row r="52" spans="1:3">
      <c r="A52" s="163" t="s">
        <v>23</v>
      </c>
      <c r="B52" s="31" t="s">
        <v>25</v>
      </c>
      <c r="C52" s="17" t="s">
        <v>140</v>
      </c>
    </row>
    <row r="53" spans="1:3" ht="135">
      <c r="A53" s="32" t="s">
        <v>26</v>
      </c>
      <c r="B53" s="31">
        <f>COUNTIFS(A56:A57,"*$*",B56:B57,"")</f>
        <v>0</v>
      </c>
      <c r="C53" s="19" t="s">
        <v>141</v>
      </c>
    </row>
    <row r="54" spans="1:3">
      <c r="A54" s="32"/>
      <c r="B54" s="31"/>
      <c r="C54" s="17"/>
    </row>
    <row r="55" spans="1:3">
      <c r="A55" s="171" t="s">
        <v>1538</v>
      </c>
      <c r="B55" s="41"/>
      <c r="C55" s="17"/>
    </row>
    <row r="56" spans="1:3" ht="45">
      <c r="A56" s="164" t="s">
        <v>1539</v>
      </c>
      <c r="B56" s="165" t="s">
        <v>1540</v>
      </c>
      <c r="C56" s="19" t="s">
        <v>1564</v>
      </c>
    </row>
    <row r="57" spans="1:3" ht="45">
      <c r="A57" s="164" t="s">
        <v>1541</v>
      </c>
      <c r="B57" s="160" t="s">
        <v>1542</v>
      </c>
      <c r="C57" s="19" t="s">
        <v>1565</v>
      </c>
    </row>
    <row r="58" spans="1:3" ht="195">
      <c r="A58" s="166" t="s">
        <v>1543</v>
      </c>
      <c r="B58" s="167" t="s">
        <v>1544</v>
      </c>
      <c r="C58" s="19" t="s">
        <v>1566</v>
      </c>
    </row>
    <row r="59" spans="1:3" ht="225">
      <c r="A59" s="166" t="s">
        <v>1332</v>
      </c>
      <c r="B59" s="168" t="s">
        <v>1545</v>
      </c>
      <c r="C59" s="19" t="s">
        <v>1567</v>
      </c>
    </row>
    <row r="60" spans="1:3" ht="285">
      <c r="A60" s="166" t="s">
        <v>1548</v>
      </c>
      <c r="B60" s="160" t="s">
        <v>1549</v>
      </c>
      <c r="C60" s="162" t="s">
        <v>1568</v>
      </c>
    </row>
    <row r="61" spans="1:3" ht="135">
      <c r="A61" s="166" t="s">
        <v>1550</v>
      </c>
      <c r="B61" s="165" t="s">
        <v>103</v>
      </c>
      <c r="C61" s="19" t="s">
        <v>1569</v>
      </c>
    </row>
    <row r="62" spans="1:3" ht="150">
      <c r="A62" t="s">
        <v>1551</v>
      </c>
      <c r="B62" s="165" t="s">
        <v>102</v>
      </c>
      <c r="C62" s="19" t="s">
        <v>1570</v>
      </c>
    </row>
    <row r="63" spans="1:3" ht="45">
      <c r="A63" t="s">
        <v>1552</v>
      </c>
      <c r="B63" s="92" t="s">
        <v>1553</v>
      </c>
      <c r="C63" s="19" t="s">
        <v>1571</v>
      </c>
    </row>
  </sheetData>
  <mergeCells count="1">
    <mergeCell ref="A26:C26"/>
  </mergeCells>
  <conditionalFormatting sqref="B1">
    <cfRule type="expression" dxfId="7220" priority="28">
      <formula>OR(B1="",B1="Unexecuted")</formula>
    </cfRule>
    <cfRule type="expression" dxfId="7219" priority="29">
      <formula>B1="WARNING"</formula>
    </cfRule>
    <cfRule type="expression" dxfId="7218" priority="30">
      <formula>B1=B4</formula>
    </cfRule>
    <cfRule type="expression" dxfId="7217" priority="31">
      <formula>B1&lt;&gt;B4</formula>
    </cfRule>
  </conditionalFormatting>
  <conditionalFormatting sqref="C1">
    <cfRule type="expression" dxfId="7216" priority="54">
      <formula>OR(C1="",C1="Unexecuted")</formula>
    </cfRule>
    <cfRule type="expression" dxfId="7215" priority="55">
      <formula>C1="WARNING"</formula>
    </cfRule>
    <cfRule type="expression" dxfId="7214" priority="56">
      <formula>C1=C4</formula>
    </cfRule>
    <cfRule type="expression" dxfId="7213" priority="57">
      <formula>C1&lt;&gt;C4</formula>
    </cfRule>
  </conditionalFormatting>
  <conditionalFormatting sqref="D1">
    <cfRule type="expression" dxfId="7212" priority="66">
      <formula>OR(D1="",D1="Unexecuted")</formula>
    </cfRule>
    <cfRule type="expression" dxfId="7211" priority="67">
      <formula>D1="WARNING"</formula>
    </cfRule>
    <cfRule type="expression" dxfId="7210" priority="68">
      <formula>D1=D4</formula>
    </cfRule>
    <cfRule type="expression" dxfId="7209" priority="69">
      <formula>D1&lt;&gt;D4</formula>
    </cfRule>
  </conditionalFormatting>
  <conditionalFormatting sqref="E1">
    <cfRule type="expression" dxfId="7208" priority="24">
      <formula>OR(E1="",E1="Unexecuted")</formula>
    </cfRule>
    <cfRule type="expression" dxfId="7207" priority="25">
      <formula>E1="WARNING"</formula>
    </cfRule>
    <cfRule type="expression" dxfId="7206" priority="26">
      <formula>E1=E4</formula>
    </cfRule>
    <cfRule type="expression" dxfId="7205" priority="27">
      <formula>E1&lt;&gt;E4</formula>
    </cfRule>
  </conditionalFormatting>
  <conditionalFormatting sqref="F1">
    <cfRule type="expression" dxfId="7204" priority="20">
      <formula>OR(F1="",F1="Unexecuted")</formula>
    </cfRule>
    <cfRule type="expression" dxfId="7203" priority="21">
      <formula>F1="WARNING"</formula>
    </cfRule>
    <cfRule type="expression" dxfId="7202" priority="22">
      <formula>F1=F4</formula>
    </cfRule>
    <cfRule type="expression" dxfId="7201" priority="23">
      <formula>F1&lt;&gt;F4</formula>
    </cfRule>
  </conditionalFormatting>
  <conditionalFormatting sqref="A25:E25">
    <cfRule type="expression" dxfId="7200" priority="53">
      <formula>#REF!="Yes"</formula>
    </cfRule>
  </conditionalFormatting>
  <conditionalFormatting sqref="F25">
    <cfRule type="expression" dxfId="7199" priority="136">
      <formula>#REF!="Yes"</formula>
    </cfRule>
  </conditionalFormatting>
  <conditionalFormatting sqref="A49">
    <cfRule type="expression" dxfId="7198" priority="12">
      <formula>OR(A49="",A49="Unexecuted")</formula>
    </cfRule>
    <cfRule type="expression" dxfId="7197" priority="13">
      <formula>A49="WARNING"</formula>
    </cfRule>
    <cfRule type="expression" dxfId="7196" priority="14">
      <formula>A49=A52</formula>
    </cfRule>
  </conditionalFormatting>
  <conditionalFormatting sqref="B49">
    <cfRule type="expression" dxfId="7195" priority="15">
      <formula>OR(B49="",B49="Unexecuted")</formula>
    </cfRule>
    <cfRule type="expression" dxfId="7194" priority="16">
      <formula>B49="WARNING"</formula>
    </cfRule>
    <cfRule type="expression" dxfId="7193" priority="17">
      <formula>B49=B52</formula>
    </cfRule>
    <cfRule type="expression" dxfId="7192" priority="18">
      <formula>B49&lt;&gt;B52</formula>
    </cfRule>
  </conditionalFormatting>
  <conditionalFormatting sqref="A63">
    <cfRule type="expression" dxfId="7191" priority="11">
      <formula>A62="Yes"</formula>
    </cfRule>
  </conditionalFormatting>
  <conditionalFormatting sqref="B63">
    <cfRule type="expression" dxfId="7190" priority="19">
      <formula>B62="Yes"</formula>
    </cfRule>
  </conditionalFormatting>
  <conditionalFormatting sqref="A1 G1:XFD1">
    <cfRule type="expression" dxfId="7189" priority="149">
      <formula>OR(A1="",A1="Unexecuted")</formula>
    </cfRule>
    <cfRule type="expression" dxfId="7188" priority="150">
      <formula>A1="WARNING"</formula>
    </cfRule>
    <cfRule type="expression" dxfId="7187" priority="151">
      <formula>A1=A4</formula>
    </cfRule>
  </conditionalFormatting>
  <conditionalFormatting sqref="G16:XFD16">
    <cfRule type="expression" dxfId="7186" priority="148">
      <formula>G15="Yes"</formula>
    </cfRule>
  </conditionalFormatting>
  <conditionalFormatting sqref="B20">
    <cfRule type="expression" dxfId="7185" priority="1">
      <formula>B19="Yes"</formula>
    </cfRule>
  </conditionalFormatting>
  <conditionalFormatting sqref="C20">
    <cfRule type="expression" dxfId="7184" priority="3">
      <formula>C19="Yes"</formula>
    </cfRule>
  </conditionalFormatting>
  <conditionalFormatting sqref="D20">
    <cfRule type="expression" dxfId="7183" priority="7">
      <formula>D19="Yes"</formula>
    </cfRule>
  </conditionalFormatting>
  <conditionalFormatting sqref="F20">
    <cfRule type="expression" dxfId="7182" priority="4">
      <formula>F19="Yes"</formula>
    </cfRule>
  </conditionalFormatting>
  <conditionalFormatting sqref="B21:F21">
    <cfRule type="expression" dxfId="7181" priority="2">
      <formula>B20="Yes"</formula>
    </cfRule>
  </conditionalFormatting>
  <conditionalFormatting sqref="B22">
    <cfRule type="expression" dxfId="7180" priority="10">
      <formula>B21="Yes"</formula>
    </cfRule>
  </conditionalFormatting>
  <conditionalFormatting sqref="B24">
    <cfRule type="expression" dxfId="7179" priority="9">
      <formula>B22="Yes"</formula>
    </cfRule>
  </conditionalFormatting>
  <conditionalFormatting sqref="F22:F24">
    <cfRule type="expression" dxfId="7178" priority="5">
      <formula>F21="Yes"</formula>
    </cfRule>
  </conditionalFormatting>
  <conditionalFormatting sqref="A20:A24 C22:D24">
    <cfRule type="expression" dxfId="7177" priority="8">
      <formula>A19="Yes"</formula>
    </cfRule>
  </conditionalFormatting>
  <conditionalFormatting sqref="E20 E22:E24">
    <cfRule type="expression" dxfId="7176" priority="6">
      <formula>E19="Yes"</formula>
    </cfRule>
  </conditionalFormatting>
  <conditionalFormatting sqref="G15:XFD15">
    <cfRule type="expression" dxfId="7175" priority="6473">
      <formula>#REF!="Yes"</formula>
    </cfRule>
  </conditionalFormatting>
  <dataValidations count="2">
    <dataValidation type="list" allowBlank="1" showInputMessage="1" showErrorMessage="1" sqref="B62 B19:F19">
      <formula1>"Yes, No"</formula1>
    </dataValidation>
    <dataValidation type="list" allowBlank="1" showInputMessage="1" showErrorMessage="1" sqref="B21:F21">
      <formula1>"SMS,Whatsapp"</formula1>
    </dataValidation>
  </dataValidations>
  <hyperlinks>
    <hyperlink ref="B57" r:id="rId1" tooltip="https://urluploaddummy.com/123 "/>
    <hyperlink ref="B60" r:id="rId2" tooltip="mailto:ANDY@AD-INS.COM,EDUARDUS.AT@AD-INS.COM"/>
    <hyperlink ref="B63" r:id="rId3" tooltip="http://bb45920e-a479-47e7-a138-4bde27802b4e.mock.pstmn.io/activationCallbackSuccess"/>
    <hyperlink ref="C14" r:id="rId4" tooltip="https://urluploaddummy.com/123 "/>
    <hyperlink ref="C17" r:id="rId5" tooltip="mailto:ANDY@AD-INS.COM,EDUARDUS.AT@AD-INS.COM"/>
    <hyperlink ref="D14" r:id="rId6" tooltip="https://urluploaddummy.com/123 "/>
    <hyperlink ref="E14" r:id="rId7" tooltip="https://urluploaddummy.com/123 "/>
    <hyperlink ref="E17" r:id="rId8" tooltip="mailto:ANDY@AD-INS.COM"/>
    <hyperlink ref="F14" r:id="rId9" tooltip="https://urluploaddummy.com/123 "/>
    <hyperlink ref="D17" r:id="rId10" tooltip="mailto:ANDY@AD-INS.COM"/>
    <hyperlink ref="F17" r:id="rId11" tooltip="mailto:ANDY@AD-INS.COM"/>
    <hyperlink ref="F20" r:id="rId12" tooltip="http://bb45920e-a479-47e7-a138-4bde27802b4e.mock.pstmn.io/activationCallbackSuccessasdasd"/>
    <hyperlink ref="C20" r:id="rId13" tooltip="http://bb45920e-a479-47e7-a138-4bde27802b4e.mock.pstmn.io/activationCallbackSuccess"/>
    <hyperlink ref="B14" r:id="rId14" tooltip="https://urluploaddummy.com/123 "/>
    <hyperlink ref="B17" r:id="rId15" tooltip="mailto:ANDY@AD-INS.COM,EDUARDUS.AT@AD-INS.COM"/>
    <hyperlink ref="B20" r:id="rId16" tooltip="http://bb45920e-a479-47e7-a138-4bde27802b4e.mock.pstmn.io/activationCallbackSuccess"/>
    <hyperlink ref="B8" r:id="rId17"/>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zoomScale="85" zoomScaleNormal="85" workbookViewId="0">
      <selection activeCell="A20" sqref="A20:C36"/>
    </sheetView>
  </sheetViews>
  <sheetFormatPr defaultColWidth="8.7109375" defaultRowHeight="15"/>
  <cols>
    <col min="1" max="1" width="22.5703125" customWidth="1" collapsed="1"/>
    <col min="2" max="3" width="47.5703125" customWidth="1" collapsed="1"/>
    <col min="4" max="9" width="33.42578125" customWidth="1" collapsed="1"/>
    <col min="10" max="10" width="30.42578125" customWidth="1" collapsed="1"/>
    <col min="11" max="13" width="33.42578125" customWidth="1" collapsed="1"/>
  </cols>
  <sheetData>
    <row r="1" spans="1:13">
      <c r="A1" s="31" t="s">
        <v>0</v>
      </c>
      <c r="B1" t="s">
        <v>25</v>
      </c>
      <c r="C1" t="s">
        <v>25</v>
      </c>
      <c r="D1" t="s">
        <v>25</v>
      </c>
      <c r="E1" t="s">
        <v>1</v>
      </c>
      <c r="F1" t="s">
        <v>1</v>
      </c>
      <c r="G1" t="s">
        <v>1</v>
      </c>
      <c r="H1" t="s">
        <v>1</v>
      </c>
      <c r="I1" t="s">
        <v>1</v>
      </c>
      <c r="J1" t="s">
        <v>1</v>
      </c>
      <c r="K1" t="s">
        <v>1</v>
      </c>
      <c r="L1" t="s">
        <v>25</v>
      </c>
      <c r="M1" t="s">
        <v>25</v>
      </c>
    </row>
    <row r="2" spans="1:13">
      <c r="A2" s="31" t="s">
        <v>3</v>
      </c>
      <c r="B2" s="9" t="s">
        <v>6</v>
      </c>
      <c r="C2" s="9" t="s">
        <v>6</v>
      </c>
      <c r="D2" s="9" t="s">
        <v>6</v>
      </c>
      <c r="E2" t="s">
        <v>1572</v>
      </c>
      <c r="F2" t="s">
        <v>1572</v>
      </c>
      <c r="G2" t="s">
        <v>1572</v>
      </c>
      <c r="H2" t="s">
        <v>1572</v>
      </c>
      <c r="I2" t="s">
        <v>1573</v>
      </c>
      <c r="J2" t="s">
        <v>1574</v>
      </c>
      <c r="K2" t="s">
        <v>1572</v>
      </c>
      <c r="L2" s="9" t="s">
        <v>6</v>
      </c>
      <c r="M2" s="9" t="s">
        <v>6</v>
      </c>
    </row>
    <row r="3" spans="1:13" ht="90">
      <c r="A3" s="31" t="s">
        <v>7</v>
      </c>
      <c r="B3" s="26" t="s">
        <v>1575</v>
      </c>
      <c r="C3" s="26" t="s">
        <v>1576</v>
      </c>
      <c r="D3" s="26" t="s">
        <v>1577</v>
      </c>
      <c r="E3" s="26" t="s">
        <v>1578</v>
      </c>
      <c r="F3" s="26" t="s">
        <v>1579</v>
      </c>
      <c r="G3" s="26" t="s">
        <v>1580</v>
      </c>
      <c r="H3" s="26" t="s">
        <v>1581</v>
      </c>
      <c r="I3" s="26" t="s">
        <v>1582</v>
      </c>
      <c r="J3" s="26" t="s">
        <v>1583</v>
      </c>
      <c r="K3" s="26" t="s">
        <v>1584</v>
      </c>
      <c r="L3" s="26" t="s">
        <v>1585</v>
      </c>
      <c r="M3" s="26" t="s">
        <v>1586</v>
      </c>
    </row>
    <row r="4" spans="1:13">
      <c r="A4" s="39" t="s">
        <v>23</v>
      </c>
      <c r="B4" s="31" t="s">
        <v>1</v>
      </c>
      <c r="C4" s="31" t="s">
        <v>1</v>
      </c>
      <c r="D4" s="31" t="s">
        <v>1</v>
      </c>
      <c r="E4" s="31" t="s">
        <v>1</v>
      </c>
      <c r="F4" s="31" t="s">
        <v>1</v>
      </c>
      <c r="G4" s="31" t="s">
        <v>1</v>
      </c>
      <c r="H4" s="31" t="s">
        <v>1</v>
      </c>
      <c r="I4" s="31" t="s">
        <v>1</v>
      </c>
      <c r="J4" s="31" t="s">
        <v>1</v>
      </c>
      <c r="K4" s="31" t="s">
        <v>25</v>
      </c>
      <c r="L4" s="31" t="s">
        <v>25</v>
      </c>
      <c r="M4" s="31" t="s">
        <v>25</v>
      </c>
    </row>
    <row r="5" spans="1:13">
      <c r="A5" s="31" t="s">
        <v>26</v>
      </c>
      <c r="B5" s="31">
        <f>COUNTIFS(A8:A11,"*$*",B8:B11,"")</f>
        <v>0</v>
      </c>
      <c r="C5" s="31">
        <f>COUNTIFS(A8:A11,"*$*",C8:C11,"")</f>
        <v>0</v>
      </c>
      <c r="D5" s="31">
        <f>COUNTIFS(A8:A11,"*$*",D8:D11,"")</f>
        <v>0</v>
      </c>
      <c r="E5" s="31">
        <f>COUNTIFS(B8:B11,"*$*",E8:E11,"")</f>
        <v>0</v>
      </c>
      <c r="F5" s="31">
        <f>COUNTIFS(C8:C11,"*$*",F8:F11,"")</f>
        <v>0</v>
      </c>
      <c r="G5" s="31">
        <f>COUNTIFS(D8:D11,"*$*",G8:G11,"")</f>
        <v>0</v>
      </c>
      <c r="H5" s="31">
        <f>COUNTIFS(A8:A11,"*$*",H8:H11,"")</f>
        <v>0</v>
      </c>
      <c r="I5" s="31">
        <f>COUNTIFS(B8:B11,"*$*",I8:I11,"")</f>
        <v>0</v>
      </c>
      <c r="J5" s="31">
        <f>COUNTIFS(C8:C11,"*$*",J8:J11,"")</f>
        <v>0</v>
      </c>
      <c r="K5" s="31">
        <f>COUNTIFS(B8:B11,"*$*",K8:K11,"")</f>
        <v>0</v>
      </c>
      <c r="L5" s="31">
        <f>COUNTIFS(A8:A11,"*$*",L8:L11,"")</f>
        <v>0</v>
      </c>
      <c r="M5" s="31">
        <f>COUNTIFS(A8:A11,"*$*",M8:M11,"")</f>
        <v>0</v>
      </c>
    </row>
    <row r="6" spans="1:13">
      <c r="A6" s="31" t="s">
        <v>1587</v>
      </c>
      <c r="E6" s="31"/>
      <c r="F6" s="31"/>
      <c r="G6" s="31"/>
      <c r="H6" s="31"/>
      <c r="I6" s="31"/>
      <c r="J6" s="31"/>
      <c r="K6" s="31"/>
    </row>
    <row r="7" spans="1:13" ht="15" customHeight="1">
      <c r="A7" s="144" t="s">
        <v>1538</v>
      </c>
      <c r="B7" s="145"/>
      <c r="C7" s="145"/>
      <c r="D7" s="145"/>
      <c r="E7" s="145"/>
      <c r="F7" s="145"/>
      <c r="G7" s="145"/>
      <c r="H7" s="145"/>
      <c r="I7" s="145"/>
      <c r="J7" s="145"/>
      <c r="K7" s="145"/>
      <c r="L7" s="145"/>
      <c r="M7" s="145"/>
    </row>
    <row r="8" spans="1:13">
      <c r="A8" s="7" t="s">
        <v>820</v>
      </c>
      <c r="B8" s="159" t="s">
        <v>1588</v>
      </c>
      <c r="C8" s="159" t="s">
        <v>1588</v>
      </c>
      <c r="D8" s="159" t="s">
        <v>1588</v>
      </c>
      <c r="E8" s="159" t="s">
        <v>1588</v>
      </c>
      <c r="F8" s="159" t="s">
        <v>1588</v>
      </c>
      <c r="G8" s="159" t="s">
        <v>1588</v>
      </c>
      <c r="H8" s="159" t="s">
        <v>1588</v>
      </c>
      <c r="I8" s="159" t="s">
        <v>1588</v>
      </c>
      <c r="J8" s="159" t="s">
        <v>1588</v>
      </c>
      <c r="K8" s="159" t="s">
        <v>1588</v>
      </c>
      <c r="L8" s="159" t="s">
        <v>1588</v>
      </c>
      <c r="M8" s="160" t="s">
        <v>1588</v>
      </c>
    </row>
    <row r="9" spans="1:13">
      <c r="A9" s="7" t="s">
        <v>1589</v>
      </c>
      <c r="B9" s="160" t="s">
        <v>1590</v>
      </c>
      <c r="C9" s="160" t="s">
        <v>1590</v>
      </c>
      <c r="D9" s="160" t="s">
        <v>1590</v>
      </c>
      <c r="E9" s="160" t="s">
        <v>1590</v>
      </c>
      <c r="F9" s="160" t="s">
        <v>1590</v>
      </c>
      <c r="G9" s="160" t="s">
        <v>1590</v>
      </c>
      <c r="H9" s="160" t="s">
        <v>1590</v>
      </c>
      <c r="I9" s="160" t="s">
        <v>1590</v>
      </c>
      <c r="J9" s="160" t="s">
        <v>1590</v>
      </c>
      <c r="K9" s="160" t="s">
        <v>1590</v>
      </c>
      <c r="L9" s="160" t="s">
        <v>1590</v>
      </c>
      <c r="M9" s="160" t="s">
        <v>1590</v>
      </c>
    </row>
    <row r="10" spans="1:13">
      <c r="A10" s="9" t="s">
        <v>1591</v>
      </c>
      <c r="B10" s="161" t="s">
        <v>1592</v>
      </c>
      <c r="C10" s="161" t="s">
        <v>1592</v>
      </c>
      <c r="D10" s="161" t="s">
        <v>1592</v>
      </c>
      <c r="E10" s="161" t="s">
        <v>1592</v>
      </c>
      <c r="F10" s="161" t="s">
        <v>1592</v>
      </c>
      <c r="G10" s="161" t="s">
        <v>1592</v>
      </c>
      <c r="H10" s="161" t="s">
        <v>1592</v>
      </c>
      <c r="I10" s="161" t="s">
        <v>1592</v>
      </c>
      <c r="J10" s="161" t="s">
        <v>1592</v>
      </c>
      <c r="K10" s="161" t="s">
        <v>1592</v>
      </c>
      <c r="L10" s="161" t="s">
        <v>1592</v>
      </c>
      <c r="M10" s="161" t="s">
        <v>1592</v>
      </c>
    </row>
    <row r="11" spans="1:13" s="37" customFormat="1" ht="60">
      <c r="A11" s="37" t="s">
        <v>1593</v>
      </c>
      <c r="B11" s="88" t="s">
        <v>1553</v>
      </c>
      <c r="C11" s="109" t="s">
        <v>1553</v>
      </c>
      <c r="D11" s="88" t="s">
        <v>1553</v>
      </c>
      <c r="E11" s="88"/>
      <c r="F11" s="88" t="s">
        <v>1594</v>
      </c>
      <c r="G11" s="88" t="s">
        <v>1595</v>
      </c>
      <c r="H11" s="88" t="s">
        <v>1596</v>
      </c>
      <c r="I11" s="88" t="s">
        <v>1597</v>
      </c>
      <c r="J11" s="88" t="s">
        <v>1598</v>
      </c>
      <c r="K11" s="88" t="s">
        <v>1599</v>
      </c>
      <c r="L11" s="88" t="s">
        <v>1600</v>
      </c>
      <c r="M11" s="88" t="s">
        <v>1553</v>
      </c>
    </row>
    <row r="12" spans="1:13">
      <c r="A12" s="13" t="s">
        <v>126</v>
      </c>
      <c r="B12" s="14"/>
      <c r="C12" s="14"/>
      <c r="D12" s="14"/>
      <c r="E12" s="14"/>
      <c r="F12" s="14"/>
      <c r="G12" s="14"/>
      <c r="H12" s="14"/>
      <c r="I12" s="14"/>
      <c r="J12" s="14"/>
      <c r="K12" s="14"/>
      <c r="L12" s="14"/>
      <c r="M12" s="14"/>
    </row>
    <row r="13" spans="1:13">
      <c r="A13" s="7" t="s">
        <v>696</v>
      </c>
      <c r="B13" s="7" t="s">
        <v>103</v>
      </c>
      <c r="C13" s="7" t="s">
        <v>102</v>
      </c>
      <c r="D13" s="7" t="s">
        <v>103</v>
      </c>
      <c r="E13" s="7" t="s">
        <v>102</v>
      </c>
      <c r="F13" s="7" t="s">
        <v>102</v>
      </c>
      <c r="G13" s="7" t="s">
        <v>102</v>
      </c>
      <c r="H13" s="7" t="s">
        <v>102</v>
      </c>
      <c r="I13" s="7" t="s">
        <v>102</v>
      </c>
      <c r="J13" s="7" t="s">
        <v>102</v>
      </c>
      <c r="K13" s="7" t="s">
        <v>102</v>
      </c>
      <c r="L13" s="7" t="s">
        <v>102</v>
      </c>
      <c r="M13" s="7" t="s">
        <v>102</v>
      </c>
    </row>
    <row r="14" spans="1:13">
      <c r="A14" s="7" t="s">
        <v>697</v>
      </c>
      <c r="B14" s="7" t="s">
        <v>1601</v>
      </c>
      <c r="C14" s="7"/>
      <c r="D14" s="7" t="s">
        <v>1601</v>
      </c>
      <c r="E14" s="7"/>
      <c r="F14" s="7"/>
      <c r="G14" s="7"/>
      <c r="H14" s="7"/>
      <c r="I14" s="7"/>
      <c r="J14" s="7"/>
      <c r="K14" s="7"/>
      <c r="L14" s="7"/>
      <c r="M14" s="7"/>
    </row>
    <row r="15" spans="1:13">
      <c r="A15" s="7" t="s">
        <v>699</v>
      </c>
      <c r="B15" s="7" t="s">
        <v>103</v>
      </c>
      <c r="C15" s="7" t="s">
        <v>103</v>
      </c>
      <c r="D15" s="7" t="s">
        <v>102</v>
      </c>
      <c r="E15" s="7" t="s">
        <v>102</v>
      </c>
      <c r="F15" s="7" t="s">
        <v>102</v>
      </c>
      <c r="G15" s="7" t="s">
        <v>102</v>
      </c>
      <c r="H15" s="7" t="s">
        <v>102</v>
      </c>
      <c r="I15" s="7" t="s">
        <v>102</v>
      </c>
      <c r="J15" s="7" t="s">
        <v>102</v>
      </c>
      <c r="K15" s="7" t="s">
        <v>102</v>
      </c>
      <c r="L15" s="7" t="s">
        <v>102</v>
      </c>
      <c r="M15" s="7" t="s">
        <v>102</v>
      </c>
    </row>
    <row r="16" spans="1:13">
      <c r="A16" s="7" t="s">
        <v>700</v>
      </c>
      <c r="B16" s="9" t="s">
        <v>1054</v>
      </c>
      <c r="C16" s="9" t="s">
        <v>1054</v>
      </c>
      <c r="D16" s="9"/>
      <c r="E16" s="9"/>
      <c r="F16" s="9"/>
      <c r="G16" s="9"/>
      <c r="H16" s="9"/>
      <c r="I16" s="9"/>
      <c r="J16" s="9"/>
      <c r="K16" s="9"/>
      <c r="L16" s="9"/>
      <c r="M16" s="9"/>
    </row>
    <row r="20" spans="1:3">
      <c r="A20" s="134" t="s">
        <v>136</v>
      </c>
      <c r="B20" s="17"/>
      <c r="C20" s="19"/>
    </row>
    <row r="21" spans="1:3" ht="225">
      <c r="A21" s="31" t="s">
        <v>0</v>
      </c>
      <c r="B21" t="s">
        <v>1</v>
      </c>
      <c r="C21" s="19" t="s">
        <v>137</v>
      </c>
    </row>
    <row r="22" spans="1:3" ht="135">
      <c r="A22" s="31" t="s">
        <v>3</v>
      </c>
      <c r="B22" t="s">
        <v>1572</v>
      </c>
      <c r="C22" s="19" t="s">
        <v>138</v>
      </c>
    </row>
    <row r="23" spans="1:3">
      <c r="A23" s="31" t="s">
        <v>7</v>
      </c>
      <c r="B23" s="26" t="s">
        <v>1578</v>
      </c>
      <c r="C23" s="17" t="s">
        <v>139</v>
      </c>
    </row>
    <row r="24" spans="1:3">
      <c r="A24" s="39" t="s">
        <v>23</v>
      </c>
      <c r="B24" s="31" t="s">
        <v>1</v>
      </c>
      <c r="C24" s="17" t="s">
        <v>140</v>
      </c>
    </row>
    <row r="25" spans="1:3" ht="75">
      <c r="A25" s="31" t="s">
        <v>26</v>
      </c>
      <c r="B25" s="31" t="e">
        <f>COUNTIFS(#REF!,"*$*",B28:B31,"")</f>
        <v>#REF!</v>
      </c>
      <c r="C25" s="19" t="s">
        <v>975</v>
      </c>
    </row>
    <row r="26" spans="1:3">
      <c r="A26" s="31" t="s">
        <v>1587</v>
      </c>
      <c r="B26" s="31"/>
      <c r="C26" s="17"/>
    </row>
    <row r="27" spans="1:3">
      <c r="A27" s="40" t="s">
        <v>1538</v>
      </c>
      <c r="B27" s="41"/>
      <c r="C27" s="17"/>
    </row>
    <row r="28" spans="1:3" ht="45">
      <c r="A28" s="7" t="s">
        <v>820</v>
      </c>
      <c r="B28" s="159" t="s">
        <v>1588</v>
      </c>
      <c r="C28" s="19" t="s">
        <v>1602</v>
      </c>
    </row>
    <row r="29" spans="1:3" ht="45">
      <c r="A29" s="7" t="s">
        <v>1589</v>
      </c>
      <c r="B29" s="160" t="s">
        <v>1590</v>
      </c>
      <c r="C29" s="19" t="s">
        <v>1603</v>
      </c>
    </row>
    <row r="30" spans="1:3" ht="30">
      <c r="A30" s="9" t="s">
        <v>1591</v>
      </c>
      <c r="B30" s="161" t="s">
        <v>1592</v>
      </c>
      <c r="C30" s="19" t="s">
        <v>1604</v>
      </c>
    </row>
    <row r="31" spans="1:3" ht="120">
      <c r="A31" s="37" t="s">
        <v>1593</v>
      </c>
      <c r="B31" s="88"/>
      <c r="C31" s="19" t="s">
        <v>1605</v>
      </c>
    </row>
    <row r="32" spans="1:3">
      <c r="A32" s="13" t="s">
        <v>126</v>
      </c>
      <c r="B32" s="14"/>
      <c r="C32" s="162"/>
    </row>
    <row r="33" spans="1:3" ht="210">
      <c r="A33" s="7" t="s">
        <v>696</v>
      </c>
      <c r="B33" s="7" t="s">
        <v>102</v>
      </c>
      <c r="C33" s="19" t="s">
        <v>721</v>
      </c>
    </row>
    <row r="34" spans="1:3">
      <c r="A34" s="7" t="s">
        <v>697</v>
      </c>
      <c r="B34" s="7"/>
      <c r="C34" s="17"/>
    </row>
    <row r="35" spans="1:3" ht="180">
      <c r="A35" s="7" t="s">
        <v>699</v>
      </c>
      <c r="B35" s="7" t="s">
        <v>102</v>
      </c>
      <c r="C35" s="19" t="s">
        <v>722</v>
      </c>
    </row>
    <row r="36" spans="1:3">
      <c r="A36" s="7" t="s">
        <v>700</v>
      </c>
      <c r="B36" s="9"/>
      <c r="C36" s="17"/>
    </row>
  </sheetData>
  <conditionalFormatting sqref="A1">
    <cfRule type="expression" dxfId="7174" priority="357">
      <formula>OR(A1="",A1="Unexecuted")</formula>
    </cfRule>
    <cfRule type="expression" dxfId="7173" priority="358">
      <formula>A1="WARNING"</formula>
    </cfRule>
    <cfRule type="expression" dxfId="7172" priority="359">
      <formula>A1=A4</formula>
    </cfRule>
  </conditionalFormatting>
  <conditionalFormatting sqref="B1">
    <cfRule type="expression" dxfId="7171" priority="302">
      <formula>OR(B1="",B1="Unexecuted")</formula>
    </cfRule>
    <cfRule type="expression" dxfId="7170" priority="303">
      <formula>B1="WARNING"</formula>
    </cfRule>
    <cfRule type="expression" dxfId="7169" priority="304">
      <formula>B1=B4</formula>
    </cfRule>
    <cfRule type="expression" dxfId="7168" priority="305">
      <formula>B1&lt;&gt;B4</formula>
    </cfRule>
  </conditionalFormatting>
  <conditionalFormatting sqref="C1">
    <cfRule type="expression" dxfId="7167" priority="54">
      <formula>OR(C1="",C1="Unexecuted")</formula>
    </cfRule>
    <cfRule type="expression" dxfId="7166" priority="55">
      <formula>C1="WARNING"</formula>
    </cfRule>
    <cfRule type="expression" dxfId="7165" priority="56">
      <formula>C1=C4</formula>
    </cfRule>
    <cfRule type="expression" dxfId="7164" priority="57">
      <formula>C1&lt;&gt;C4</formula>
    </cfRule>
  </conditionalFormatting>
  <conditionalFormatting sqref="D1">
    <cfRule type="expression" dxfId="7163" priority="50">
      <formula>OR(D1="",D1="Unexecuted")</formula>
    </cfRule>
    <cfRule type="expression" dxfId="7162" priority="51">
      <formula>D1="WARNING"</formula>
    </cfRule>
    <cfRule type="expression" dxfId="7161" priority="52">
      <formula>D1=D4</formula>
    </cfRule>
    <cfRule type="expression" dxfId="7160" priority="53">
      <formula>D1&lt;&gt;D4</formula>
    </cfRule>
  </conditionalFormatting>
  <conditionalFormatting sqref="E1">
    <cfRule type="expression" dxfId="7159" priority="46">
      <formula>OR(E1="",E1="Unexecuted")</formula>
    </cfRule>
    <cfRule type="expression" dxfId="7158" priority="47">
      <formula>E1="WARNING"</formula>
    </cfRule>
    <cfRule type="expression" dxfId="7157" priority="48">
      <formula>E1=E4</formula>
    </cfRule>
    <cfRule type="expression" dxfId="7156" priority="49">
      <formula>E1&lt;&gt;E4</formula>
    </cfRule>
  </conditionalFormatting>
  <conditionalFormatting sqref="F1">
    <cfRule type="expression" dxfId="7155" priority="42">
      <formula>OR(F1="",F1="Unexecuted")</formula>
    </cfRule>
    <cfRule type="expression" dxfId="7154" priority="43">
      <formula>F1="WARNING"</formula>
    </cfRule>
    <cfRule type="expression" dxfId="7153" priority="44">
      <formula>F1=F4</formula>
    </cfRule>
    <cfRule type="expression" dxfId="7152" priority="45">
      <formula>F1&lt;&gt;F4</formula>
    </cfRule>
  </conditionalFormatting>
  <conditionalFormatting sqref="G1">
    <cfRule type="expression" dxfId="7151" priority="38">
      <formula>OR(G1="",G1="Unexecuted")</formula>
    </cfRule>
    <cfRule type="expression" dxfId="7150" priority="39">
      <formula>G1="WARNING"</formula>
    </cfRule>
    <cfRule type="expression" dxfId="7149" priority="40">
      <formula>G1=G4</formula>
    </cfRule>
    <cfRule type="expression" dxfId="7148" priority="41">
      <formula>G1&lt;&gt;G4</formula>
    </cfRule>
  </conditionalFormatting>
  <conditionalFormatting sqref="H1">
    <cfRule type="expression" dxfId="7147" priority="34">
      <formula>OR(H1="",H1="Unexecuted")</formula>
    </cfRule>
    <cfRule type="expression" dxfId="7146" priority="35">
      <formula>H1="WARNING"</formula>
    </cfRule>
    <cfRule type="expression" dxfId="7145" priority="36">
      <formula>H1=H4</formula>
    </cfRule>
    <cfRule type="expression" dxfId="7144" priority="37">
      <formula>H1&lt;&gt;H4</formula>
    </cfRule>
  </conditionalFormatting>
  <conditionalFormatting sqref="I1">
    <cfRule type="expression" dxfId="7143" priority="30">
      <formula>OR(I1="",I1="Unexecuted")</formula>
    </cfRule>
    <cfRule type="expression" dxfId="7142" priority="31">
      <formula>I1="WARNING"</formula>
    </cfRule>
    <cfRule type="expression" dxfId="7141" priority="32">
      <formula>I1=I4</formula>
    </cfRule>
    <cfRule type="expression" dxfId="7140" priority="33">
      <formula>I1&lt;&gt;I4</formula>
    </cfRule>
  </conditionalFormatting>
  <conditionalFormatting sqref="J1">
    <cfRule type="expression" dxfId="7139" priority="26">
      <formula>OR(J1="",J1="Unexecuted")</formula>
    </cfRule>
    <cfRule type="expression" dxfId="7138" priority="27">
      <formula>J1="WARNING"</formula>
    </cfRule>
    <cfRule type="expression" dxfId="7137" priority="28">
      <formula>J1=J4</formula>
    </cfRule>
    <cfRule type="expression" dxfId="7136" priority="29">
      <formula>J1&lt;&gt;J4</formula>
    </cfRule>
  </conditionalFormatting>
  <conditionalFormatting sqref="K1">
    <cfRule type="expression" dxfId="7135" priority="22">
      <formula>OR(K1="",K1="Unexecuted")</formula>
    </cfRule>
    <cfRule type="expression" dxfId="7134" priority="23">
      <formula>K1="WARNING"</formula>
    </cfRule>
    <cfRule type="expression" dxfId="7133" priority="24">
      <formula>K1=K4</formula>
    </cfRule>
    <cfRule type="expression" dxfId="7132" priority="25">
      <formula>K1&lt;&gt;K4</formula>
    </cfRule>
  </conditionalFormatting>
  <conditionalFormatting sqref="L1">
    <cfRule type="expression" dxfId="7131" priority="18">
      <formula>OR(L1="",L1="Unexecuted")</formula>
    </cfRule>
    <cfRule type="expression" dxfId="7130" priority="19">
      <formula>L1="WARNING"</formula>
    </cfRule>
    <cfRule type="expression" dxfId="7129" priority="20">
      <formula>L1=L4</formula>
    </cfRule>
    <cfRule type="expression" dxfId="7128" priority="21">
      <formula>L1&lt;&gt;L4</formula>
    </cfRule>
  </conditionalFormatting>
  <conditionalFormatting sqref="M1">
    <cfRule type="expression" dxfId="7127" priority="14">
      <formula>OR(M1="",M1="Unexecuted")</formula>
    </cfRule>
    <cfRule type="expression" dxfId="7126" priority="15">
      <formula>M1="WARNING"</formula>
    </cfRule>
    <cfRule type="expression" dxfId="7125" priority="16">
      <formula>M1=M4</formula>
    </cfRule>
    <cfRule type="expression" dxfId="7124" priority="17">
      <formula>M1&lt;&gt;M4</formula>
    </cfRule>
  </conditionalFormatting>
  <conditionalFormatting sqref="A11">
    <cfRule type="expression" dxfId="7123" priority="331">
      <formula>A10="Yes"</formula>
    </cfRule>
  </conditionalFormatting>
  <conditionalFormatting sqref="B11">
    <cfRule type="expression" dxfId="7122" priority="299">
      <formula>B10="Yes"</formula>
    </cfRule>
  </conditionalFormatting>
  <conditionalFormatting sqref="C11">
    <cfRule type="expression" dxfId="7121" priority="327">
      <formula>C10="Yes"</formula>
    </cfRule>
  </conditionalFormatting>
  <conditionalFormatting sqref="D11">
    <cfRule type="expression" dxfId="7120" priority="322">
      <formula>D10="Yes"</formula>
    </cfRule>
  </conditionalFormatting>
  <conditionalFormatting sqref="E11">
    <cfRule type="expression" dxfId="7119" priority="291">
      <formula>E10="Yes"</formula>
    </cfRule>
  </conditionalFormatting>
  <conditionalFormatting sqref="F11">
    <cfRule type="expression" dxfId="7118" priority="270">
      <formula>F10="Yes"</formula>
    </cfRule>
  </conditionalFormatting>
  <conditionalFormatting sqref="G11">
    <cfRule type="expression" dxfId="7117" priority="148">
      <formula>G10="Yes"</formula>
    </cfRule>
  </conditionalFormatting>
  <conditionalFormatting sqref="H11">
    <cfRule type="expression" dxfId="7116" priority="298">
      <formula>H10="Yes"</formula>
    </cfRule>
  </conditionalFormatting>
  <conditionalFormatting sqref="I11">
    <cfRule type="expression" dxfId="7115" priority="277">
      <formula>I10="Yes"</formula>
    </cfRule>
  </conditionalFormatting>
  <conditionalFormatting sqref="J11">
    <cfRule type="expression" dxfId="7114" priority="211">
      <formula>J10="Yes"</formula>
    </cfRule>
  </conditionalFormatting>
  <conditionalFormatting sqref="K11">
    <cfRule type="expression" dxfId="7113" priority="284">
      <formula>K10="Yes"</formula>
    </cfRule>
  </conditionalFormatting>
  <conditionalFormatting sqref="L11">
    <cfRule type="expression" dxfId="7112" priority="315">
      <formula>L10="Yes"</formula>
    </cfRule>
  </conditionalFormatting>
  <conditionalFormatting sqref="M11">
    <cfRule type="expression" dxfId="7111" priority="308">
      <formula>M10="Yes"</formula>
    </cfRule>
  </conditionalFormatting>
  <conditionalFormatting sqref="N11">
    <cfRule type="expression" dxfId="7110" priority="361">
      <formula>#REF!="Yes"</formula>
    </cfRule>
  </conditionalFormatting>
  <conditionalFormatting sqref="O11:XFD11">
    <cfRule type="expression" dxfId="7109" priority="332">
      <formula>N10="Yes"</formula>
    </cfRule>
  </conditionalFormatting>
  <conditionalFormatting sqref="B14">
    <cfRule type="expression" dxfId="7108" priority="301">
      <formula>B$13="Yes"</formula>
    </cfRule>
  </conditionalFormatting>
  <conditionalFormatting sqref="D14">
    <cfRule type="expression" dxfId="7107" priority="321">
      <formula>D$13="Yes"</formula>
    </cfRule>
  </conditionalFormatting>
  <conditionalFormatting sqref="E14">
    <cfRule type="expression" dxfId="7106" priority="290">
      <formula>E$13="Yes"</formula>
    </cfRule>
  </conditionalFormatting>
  <conditionalFormatting sqref="F14">
    <cfRule type="expression" dxfId="7105" priority="269">
      <formula>F$13="Yes"</formula>
    </cfRule>
  </conditionalFormatting>
  <conditionalFormatting sqref="G14">
    <cfRule type="expression" dxfId="7104" priority="147">
      <formula>G$13="Yes"</formula>
    </cfRule>
  </conditionalFormatting>
  <conditionalFormatting sqref="H14">
    <cfRule type="expression" dxfId="7103" priority="297">
      <formula>H$13="Yes"</formula>
    </cfRule>
  </conditionalFormatting>
  <conditionalFormatting sqref="I14">
    <cfRule type="expression" dxfId="7102" priority="276">
      <formula>I$13="Yes"</formula>
    </cfRule>
  </conditionalFormatting>
  <conditionalFormatting sqref="J14">
    <cfRule type="expression" dxfId="7101" priority="210">
      <formula>J$13="Yes"</formula>
    </cfRule>
  </conditionalFormatting>
  <conditionalFormatting sqref="K14">
    <cfRule type="expression" dxfId="7100" priority="283">
      <formula>K$13="Yes"</formula>
    </cfRule>
  </conditionalFormatting>
  <conditionalFormatting sqref="L14">
    <cfRule type="expression" dxfId="7099" priority="314">
      <formula>L$13="Yes"</formula>
    </cfRule>
  </conditionalFormatting>
  <conditionalFormatting sqref="M14">
    <cfRule type="expression" dxfId="7098" priority="307">
      <formula>M$13="Yes"</formula>
    </cfRule>
  </conditionalFormatting>
  <conditionalFormatting sqref="B16">
    <cfRule type="expression" dxfId="7097" priority="300">
      <formula>B15="Yes"</formula>
    </cfRule>
  </conditionalFormatting>
  <conditionalFormatting sqref="D16">
    <cfRule type="expression" dxfId="7096" priority="320">
      <formula>D15="Yes"</formula>
    </cfRule>
  </conditionalFormatting>
  <conditionalFormatting sqref="E16">
    <cfRule type="expression" dxfId="7095" priority="289">
      <formula>E15="Yes"</formula>
    </cfRule>
  </conditionalFormatting>
  <conditionalFormatting sqref="F16">
    <cfRule type="expression" dxfId="7094" priority="268">
      <formula>F15="Yes"</formula>
    </cfRule>
  </conditionalFormatting>
  <conditionalFormatting sqref="G16">
    <cfRule type="expression" dxfId="7093" priority="146">
      <formula>G15="Yes"</formula>
    </cfRule>
  </conditionalFormatting>
  <conditionalFormatting sqref="H16">
    <cfRule type="expression" dxfId="7092" priority="296">
      <formula>H15="Yes"</formula>
    </cfRule>
  </conditionalFormatting>
  <conditionalFormatting sqref="I16">
    <cfRule type="expression" dxfId="7091" priority="275">
      <formula>I15="Yes"</formula>
    </cfRule>
  </conditionalFormatting>
  <conditionalFormatting sqref="J16">
    <cfRule type="expression" dxfId="7090" priority="209">
      <formula>J15="Yes"</formula>
    </cfRule>
  </conditionalFormatting>
  <conditionalFormatting sqref="K16">
    <cfRule type="expression" dxfId="7089" priority="282">
      <formula>K15="Yes"</formula>
    </cfRule>
  </conditionalFormatting>
  <conditionalFormatting sqref="L16">
    <cfRule type="expression" dxfId="7088" priority="313">
      <formula>L15="Yes"</formula>
    </cfRule>
  </conditionalFormatting>
  <conditionalFormatting sqref="M16">
    <cfRule type="expression" dxfId="7087" priority="306">
      <formula>M15="Yes"</formula>
    </cfRule>
  </conditionalFormatting>
  <conditionalFormatting sqref="A21">
    <cfRule type="expression" dxfId="7086" priority="4">
      <formula>OR(A21="",A21="Unexecuted")</formula>
    </cfRule>
    <cfRule type="expression" dxfId="7085" priority="5">
      <formula>A21="WARNING"</formula>
    </cfRule>
    <cfRule type="expression" dxfId="7084" priority="6">
      <formula>A21=A24</formula>
    </cfRule>
  </conditionalFormatting>
  <conditionalFormatting sqref="B21">
    <cfRule type="expression" dxfId="7083" priority="7">
      <formula>OR(B21="",B21="Unexecuted")</formula>
    </cfRule>
    <cfRule type="expression" dxfId="7082" priority="8">
      <formula>B21="WARNING"</formula>
    </cfRule>
    <cfRule type="expression" dxfId="7081" priority="9">
      <formula>B21=B24</formula>
    </cfRule>
    <cfRule type="expression" dxfId="7080" priority="10">
      <formula>B21&lt;&gt;B24</formula>
    </cfRule>
  </conditionalFormatting>
  <conditionalFormatting sqref="A31">
    <cfRule type="expression" dxfId="7079" priority="1">
      <formula>A30="Yes"</formula>
    </cfRule>
  </conditionalFormatting>
  <conditionalFormatting sqref="B31">
    <cfRule type="expression" dxfId="7078" priority="13">
      <formula>B30="Yes"</formula>
    </cfRule>
  </conditionalFormatting>
  <conditionalFormatting sqref="A34">
    <cfRule type="expression" dxfId="7077" priority="3">
      <formula>A$13="Yes"</formula>
    </cfRule>
  </conditionalFormatting>
  <conditionalFormatting sqref="B34">
    <cfRule type="expression" dxfId="7076" priority="12">
      <formula>B$13="Yes"</formula>
    </cfRule>
  </conditionalFormatting>
  <conditionalFormatting sqref="A36">
    <cfRule type="expression" dxfId="7075" priority="2">
      <formula>A35="Yes"</formula>
    </cfRule>
  </conditionalFormatting>
  <conditionalFormatting sqref="B36">
    <cfRule type="expression" dxfId="7074" priority="11">
      <formula>B35="Yes"</formula>
    </cfRule>
  </conditionalFormatting>
  <conditionalFormatting sqref="A14 C14 N14:XFD14">
    <cfRule type="expression" dxfId="7073" priority="344">
      <formula>A$13="Yes"</formula>
    </cfRule>
  </conditionalFormatting>
  <conditionalFormatting sqref="A16 C16">
    <cfRule type="expression" dxfId="7072" priority="343">
      <formula>A15="Yes"</formula>
    </cfRule>
  </conditionalFormatting>
  <dataValidations count="1">
    <dataValidation type="list" allowBlank="1" showInputMessage="1" showErrorMessage="1" sqref="B13:M13 B15:M15 B33 B35">
      <formula1>"Yes, No"</formula1>
    </dataValidation>
  </dataValidations>
  <hyperlinks>
    <hyperlink ref="C9" r:id="rId1" tooltip="https://urluploaddummy.com/123 "/>
    <hyperlink ref="C8" r:id="rId2"/>
    <hyperlink ref="C11" r:id="rId3" tooltip="http://bb45920e-a479-47e7-a138-4bde27802b4e.mock.pstmn.io/activationCallbackSuccess"/>
    <hyperlink ref="D9" r:id="rId4" tooltip="https://urluploaddummy.com/123 "/>
    <hyperlink ref="D8" r:id="rId5"/>
    <hyperlink ref="D11" r:id="rId6" tooltip="http://bb45920e-a479-47e7-a138-4bde27802b4e.mock.pstmn.io/activationCallbackSuccess"/>
    <hyperlink ref="L9" r:id="rId7" tooltip="https://urluploaddummy.com/123 "/>
    <hyperlink ref="L8" r:id="rId8"/>
    <hyperlink ref="L11" r:id="rId9" tooltip="https://bb45920e-a479-47e7-a138-4bde27802b4e.mock.pstmn.io/activationCallbackSuccess"/>
    <hyperlink ref="M9" r:id="rId10" tooltip="https://urluploaddummy.com/123 "/>
    <hyperlink ref="M8" r:id="rId11"/>
    <hyperlink ref="M11" r:id="rId12" tooltip="http://bb45920e-a479-47e7-a138-4bde27802b4e.mock.pstmn.io/activationCallbackSuccess"/>
    <hyperlink ref="B9" r:id="rId13" tooltip="https://urluploaddummy.com/123 "/>
    <hyperlink ref="B8" r:id="rId14"/>
    <hyperlink ref="B11" r:id="rId15" tooltip="http://bb45920e-a479-47e7-a138-4bde27802b4e.mock.pstmn.io/activationCallbackSuccess"/>
    <hyperlink ref="H9" r:id="rId16" tooltip="https://urluploaddummy.com/123 "/>
    <hyperlink ref="H8" r:id="rId17"/>
    <hyperlink ref="H11" r:id="rId18" tooltip="http://www.facebook.com"/>
    <hyperlink ref="E9" r:id="rId19" tooltip="https://urluploaddummy.com/123 "/>
    <hyperlink ref="E8" r:id="rId20"/>
    <hyperlink ref="K9" r:id="rId21" tooltip="https://urluploaddummy.com/123 "/>
    <hyperlink ref="K8" r:id="rId22"/>
    <hyperlink ref="K11" r:id="rId23" tooltip="http://bb45920e-a479-47e7-a138-4bde27802b4e.mock.pstmn.io/activationCallbackSuccess"/>
    <hyperlink ref="I9" r:id="rId24" tooltip="https://urluploaddummy.com/123 "/>
    <hyperlink ref="I8" r:id="rId25"/>
    <hyperlink ref="I11" r:id="rId26" tooltip="http://bb45920e-a479-47e7-a138-4bde27802b4e.mock.pstmn.io/activationCallbackSuccessActivation"/>
    <hyperlink ref="F9" r:id="rId27" tooltip="https://urluploaddummy.com/123 "/>
    <hyperlink ref="F8" r:id="rId28"/>
    <hyperlink ref="J9" r:id="rId29" tooltip="https://urluploaddummy.com/123 "/>
    <hyperlink ref="J8" r:id="rId30"/>
    <hyperlink ref="J11" r:id="rId31" tooltip="http://Activationbb45920e-a479-47e7-a138-4bde27802b4e.mock.pstmn.io/activationCallbackSuccess"/>
    <hyperlink ref="G9" r:id="rId32" tooltip="https://urluploaddummy.com/123 "/>
    <hyperlink ref="G8" r:id="rId33"/>
    <hyperlink ref="B29" r:id="rId34" tooltip="https://urluploaddummy.com/123 "/>
    <hyperlink ref="B28" r:id="rId35"/>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election activeCell="B1" sqref="B1"/>
    </sheetView>
  </sheetViews>
  <sheetFormatPr defaultColWidth="8.7109375" defaultRowHeight="15"/>
  <cols>
    <col min="1" max="1" width="22.5703125" customWidth="1" collapsed="1"/>
    <col min="2" max="5" width="47.5703125" customWidth="1" collapsed="1"/>
  </cols>
  <sheetData>
    <row r="1" spans="1:5">
      <c r="A1" s="31" t="s">
        <v>0</v>
      </c>
      <c r="B1" t="s">
        <v>25</v>
      </c>
      <c r="C1" t="s">
        <v>25</v>
      </c>
      <c r="D1" t="s">
        <v>25</v>
      </c>
      <c r="E1" t="s">
        <v>1</v>
      </c>
    </row>
    <row r="2" spans="1:5">
      <c r="A2" s="31" t="s">
        <v>3</v>
      </c>
      <c r="B2" t="s">
        <v>6</v>
      </c>
      <c r="C2" s="9" t="s">
        <v>6</v>
      </c>
      <c r="D2" s="9" t="s">
        <v>6</v>
      </c>
      <c r="E2" t="s">
        <v>1606</v>
      </c>
    </row>
    <row r="3" spans="1:5">
      <c r="A3" s="31" t="s">
        <v>7</v>
      </c>
      <c r="B3" s="26" t="s">
        <v>1607</v>
      </c>
      <c r="C3" s="26" t="s">
        <v>1608</v>
      </c>
      <c r="D3" s="26" t="s">
        <v>1609</v>
      </c>
      <c r="E3" s="26" t="s">
        <v>1610</v>
      </c>
    </row>
    <row r="4" spans="1:5">
      <c r="A4" s="39" t="s">
        <v>23</v>
      </c>
      <c r="B4" s="31" t="s">
        <v>1136</v>
      </c>
      <c r="C4" s="31" t="s">
        <v>1136</v>
      </c>
      <c r="D4" s="31" t="s">
        <v>1136</v>
      </c>
      <c r="E4" s="31" t="s">
        <v>1</v>
      </c>
    </row>
    <row r="5" spans="1:5">
      <c r="A5" s="31" t="s">
        <v>26</v>
      </c>
      <c r="B5" s="31">
        <f>COUNTIFS(A15:A18,"*$*",B15:B18,"")</f>
        <v>0</v>
      </c>
      <c r="C5" s="31">
        <f>COUNTIFS(B15:B18,"*$*",C15:C18,"")</f>
        <v>0</v>
      </c>
      <c r="D5" s="31">
        <f>COUNTIFS(B15:B18,"*$*",D15:D18,"")</f>
        <v>0</v>
      </c>
      <c r="E5" s="31">
        <f>COUNTIFS(D15:D18,"*$*",E15:E18,"")</f>
        <v>0</v>
      </c>
    </row>
    <row r="6" spans="1:5">
      <c r="A6" s="31"/>
      <c r="B6" s="9"/>
      <c r="C6" s="9"/>
      <c r="D6" s="9"/>
      <c r="E6" s="9"/>
    </row>
    <row r="7" spans="1:5">
      <c r="A7" s="10" t="s">
        <v>1448</v>
      </c>
      <c r="B7" s="158"/>
      <c r="C7" s="158"/>
      <c r="D7" s="158"/>
      <c r="E7" s="158"/>
    </row>
    <row r="8" spans="1:5">
      <c r="A8" s="9" t="s">
        <v>43</v>
      </c>
      <c r="B8" s="117" t="s">
        <v>1252</v>
      </c>
      <c r="C8" s="117" t="s">
        <v>1252</v>
      </c>
      <c r="D8" s="117" t="s">
        <v>1252</v>
      </c>
      <c r="E8" s="117" t="s">
        <v>1252</v>
      </c>
    </row>
    <row r="9" spans="1:5">
      <c r="A9" s="9" t="s">
        <v>45</v>
      </c>
      <c r="B9" s="117" t="s">
        <v>46</v>
      </c>
      <c r="C9" s="117" t="s">
        <v>46</v>
      </c>
      <c r="D9" s="117" t="s">
        <v>46</v>
      </c>
      <c r="E9" s="117" t="s">
        <v>46</v>
      </c>
    </row>
    <row r="10" spans="1:5">
      <c r="A10" s="9" t="s">
        <v>47</v>
      </c>
      <c r="B10" s="117" t="s">
        <v>1255</v>
      </c>
      <c r="C10" s="117" t="s">
        <v>1255</v>
      </c>
      <c r="D10" s="117" t="s">
        <v>1255</v>
      </c>
      <c r="E10" s="117" t="s">
        <v>1255</v>
      </c>
    </row>
    <row r="11" spans="1:5">
      <c r="A11" s="9" t="s">
        <v>48</v>
      </c>
      <c r="B11" s="117" t="s">
        <v>1611</v>
      </c>
      <c r="C11" s="117" t="s">
        <v>1611</v>
      </c>
      <c r="D11" s="117" t="s">
        <v>1611</v>
      </c>
      <c r="E11" s="117" t="s">
        <v>1611</v>
      </c>
    </row>
    <row r="12" spans="1:5">
      <c r="A12" s="144" t="s">
        <v>1302</v>
      </c>
      <c r="B12" s="145"/>
      <c r="C12" s="145"/>
      <c r="D12" s="145"/>
      <c r="E12" s="145"/>
    </row>
    <row r="13" spans="1:5">
      <c r="A13" s="31" t="s">
        <v>964</v>
      </c>
      <c r="B13" s="9" t="s">
        <v>1612</v>
      </c>
      <c r="C13" s="9" t="s">
        <v>1612</v>
      </c>
      <c r="D13" s="9" t="s">
        <v>6</v>
      </c>
      <c r="E13" s="9" t="s">
        <v>6</v>
      </c>
    </row>
    <row r="14" spans="1:5">
      <c r="A14" s="144" t="s">
        <v>1613</v>
      </c>
      <c r="B14" s="145"/>
      <c r="C14" s="145"/>
      <c r="D14" s="145"/>
      <c r="E14" s="145"/>
    </row>
    <row r="15" spans="1:5">
      <c r="A15" s="7" t="s">
        <v>1614</v>
      </c>
      <c r="B15" s="231" t="s">
        <v>1615</v>
      </c>
      <c r="C15" s="231" t="s">
        <v>1615</v>
      </c>
      <c r="D15" s="231" t="s">
        <v>1615</v>
      </c>
      <c r="E15" s="231" t="s">
        <v>1615</v>
      </c>
    </row>
    <row r="16" spans="1:5">
      <c r="A16" s="7" t="s">
        <v>1616</v>
      </c>
      <c r="B16" s="9" t="s">
        <v>1617</v>
      </c>
      <c r="C16" s="9" t="s">
        <v>1617</v>
      </c>
      <c r="D16" s="9" t="s">
        <v>1617</v>
      </c>
      <c r="E16" s="9" t="s">
        <v>1617</v>
      </c>
    </row>
    <row r="17" spans="1:5">
      <c r="A17" s="9" t="s">
        <v>1618</v>
      </c>
      <c r="B17" s="9" t="s">
        <v>1252</v>
      </c>
      <c r="C17" s="9" t="s">
        <v>1252</v>
      </c>
      <c r="D17" s="9" t="s">
        <v>1252</v>
      </c>
      <c r="E17" s="9" t="s">
        <v>1252</v>
      </c>
    </row>
    <row r="18" spans="1:5" ht="30">
      <c r="A18" s="26" t="s">
        <v>1619</v>
      </c>
      <c r="B18" s="229" t="s">
        <v>1620</v>
      </c>
      <c r="C18" s="229" t="s">
        <v>1620</v>
      </c>
      <c r="D18" s="229" t="s">
        <v>1620</v>
      </c>
      <c r="E18" s="229" t="s">
        <v>1621</v>
      </c>
    </row>
    <row r="19" spans="1:5">
      <c r="A19" s="26" t="s">
        <v>1622</v>
      </c>
      <c r="B19" s="9" t="s">
        <v>1623</v>
      </c>
      <c r="C19" s="9" t="s">
        <v>1623</v>
      </c>
      <c r="D19" s="9" t="s">
        <v>1623</v>
      </c>
      <c r="E19" s="9" t="s">
        <v>1623</v>
      </c>
    </row>
    <row r="23" spans="1:5">
      <c r="A23" s="134" t="s">
        <v>136</v>
      </c>
      <c r="B23" s="17"/>
      <c r="C23" s="19"/>
    </row>
    <row r="24" spans="1:5" ht="225">
      <c r="A24" s="31" t="s">
        <v>0</v>
      </c>
      <c r="B24" s="9" t="s">
        <v>1</v>
      </c>
      <c r="C24" s="19" t="s">
        <v>137</v>
      </c>
    </row>
    <row r="25" spans="1:5" ht="135">
      <c r="A25" s="31" t="s">
        <v>3</v>
      </c>
      <c r="B25" s="9" t="s">
        <v>1624</v>
      </c>
      <c r="C25" s="19" t="s">
        <v>138</v>
      </c>
    </row>
    <row r="26" spans="1:5">
      <c r="A26" s="31" t="s">
        <v>7</v>
      </c>
      <c r="B26" s="26" t="s">
        <v>1607</v>
      </c>
      <c r="C26" s="17" t="s">
        <v>139</v>
      </c>
    </row>
    <row r="27" spans="1:5">
      <c r="A27" s="39" t="s">
        <v>23</v>
      </c>
      <c r="B27" s="31" t="s">
        <v>1136</v>
      </c>
      <c r="C27" s="17" t="s">
        <v>140</v>
      </c>
    </row>
    <row r="28" spans="1:5" ht="60">
      <c r="A28" s="31" t="s">
        <v>26</v>
      </c>
      <c r="B28" s="31">
        <f>COUNTIFS(A32:A35,"*$*",B32:B35,"")</f>
        <v>0</v>
      </c>
      <c r="C28" s="19" t="s">
        <v>1056</v>
      </c>
    </row>
    <row r="29" spans="1:5">
      <c r="A29" s="31"/>
      <c r="B29" s="9"/>
      <c r="C29" s="17"/>
    </row>
    <row r="30" spans="1:5" ht="150">
      <c r="A30" s="31" t="s">
        <v>964</v>
      </c>
      <c r="B30" s="9" t="s">
        <v>1612</v>
      </c>
      <c r="C30" s="19" t="s">
        <v>1625</v>
      </c>
    </row>
    <row r="31" spans="1:5">
      <c r="A31" s="40" t="s">
        <v>1613</v>
      </c>
      <c r="B31" s="41"/>
      <c r="C31" s="19"/>
    </row>
    <row r="32" spans="1:5" ht="60">
      <c r="A32" s="7" t="s">
        <v>1614</v>
      </c>
      <c r="B32" s="231" t="s">
        <v>1615</v>
      </c>
      <c r="C32" s="19" t="s">
        <v>1626</v>
      </c>
    </row>
    <row r="33" spans="1:3" ht="45">
      <c r="A33" s="7" t="s">
        <v>1616</v>
      </c>
      <c r="B33" s="9" t="s">
        <v>1617</v>
      </c>
      <c r="C33" s="19" t="s">
        <v>1627</v>
      </c>
    </row>
    <row r="34" spans="1:3" ht="30">
      <c r="A34" s="9" t="s">
        <v>1618</v>
      </c>
      <c r="B34" s="9" t="s">
        <v>1252</v>
      </c>
      <c r="C34" s="19" t="s">
        <v>1628</v>
      </c>
    </row>
    <row r="35" spans="1:3" ht="60">
      <c r="A35" s="26" t="s">
        <v>1619</v>
      </c>
      <c r="B35" s="229" t="s">
        <v>1620</v>
      </c>
      <c r="C35" s="19" t="s">
        <v>1629</v>
      </c>
    </row>
    <row r="36" spans="1:3" ht="30">
      <c r="A36" s="26" t="s">
        <v>1622</v>
      </c>
      <c r="B36" s="9" t="s">
        <v>1623</v>
      </c>
      <c r="C36" s="19" t="s">
        <v>1630</v>
      </c>
    </row>
  </sheetData>
  <conditionalFormatting sqref="A1">
    <cfRule type="expression" dxfId="7071" priority="152">
      <formula>OR(A1="",A1="Unexecuted")</formula>
    </cfRule>
    <cfRule type="expression" dxfId="7070" priority="153">
      <formula>A1="WARNING"</formula>
    </cfRule>
    <cfRule type="expression" dxfId="7069" priority="154">
      <formula>A1=A4</formula>
    </cfRule>
  </conditionalFormatting>
  <conditionalFormatting sqref="B1">
    <cfRule type="expression" dxfId="7068" priority="17">
      <formula>OR(B1="",B1="Unexecuted")</formula>
    </cfRule>
    <cfRule type="expression" dxfId="7067" priority="18">
      <formula>B1="WARNING"</formula>
    </cfRule>
    <cfRule type="expression" dxfId="7066" priority="19">
      <formula>B1=B4</formula>
    </cfRule>
    <cfRule type="expression" dxfId="7065" priority="20">
      <formula>B1&lt;&gt;B4</formula>
    </cfRule>
  </conditionalFormatting>
  <conditionalFormatting sqref="C1">
    <cfRule type="expression" dxfId="7064" priority="29">
      <formula>OR(C1="",C1="Unexecuted")</formula>
    </cfRule>
    <cfRule type="expression" dxfId="7063" priority="30">
      <formula>C1="WARNING"</formula>
    </cfRule>
    <cfRule type="expression" dxfId="7062" priority="31">
      <formula>C1=C4</formula>
    </cfRule>
    <cfRule type="expression" dxfId="7061" priority="32">
      <formula>C1&lt;&gt;C4</formula>
    </cfRule>
  </conditionalFormatting>
  <conditionalFormatting sqref="D1">
    <cfRule type="expression" dxfId="7060" priority="13">
      <formula>OR(D1="",D1="Unexecuted")</formula>
    </cfRule>
    <cfRule type="expression" dxfId="7059" priority="14">
      <formula>D1="WARNING"</formula>
    </cfRule>
    <cfRule type="expression" dxfId="7058" priority="15">
      <formula>D1=D4</formula>
    </cfRule>
    <cfRule type="expression" dxfId="7057" priority="16">
      <formula>D1&lt;&gt;D4</formula>
    </cfRule>
  </conditionalFormatting>
  <conditionalFormatting sqref="E1">
    <cfRule type="expression" dxfId="7056" priority="9">
      <formula>OR(E1="",E1="Unexecuted")</formula>
    </cfRule>
    <cfRule type="expression" dxfId="7055" priority="10">
      <formula>E1="WARNING"</formula>
    </cfRule>
    <cfRule type="expression" dxfId="7054" priority="11">
      <formula>E1=E4</formula>
    </cfRule>
    <cfRule type="expression" dxfId="7053" priority="12">
      <formula>E1&lt;&gt;E4</formula>
    </cfRule>
  </conditionalFormatting>
  <conditionalFormatting sqref="A24">
    <cfRule type="expression" dxfId="7052" priority="6">
      <formula>OR(A24="",A24="Unexecuted")</formula>
    </cfRule>
    <cfRule type="expression" dxfId="7051" priority="7">
      <formula>A24="WARNING"</formula>
    </cfRule>
    <cfRule type="expression" dxfId="7050" priority="8">
      <formula>A24=A27</formula>
    </cfRule>
  </conditionalFormatting>
  <conditionalFormatting sqref="B24">
    <cfRule type="expression" dxfId="7049" priority="1">
      <formula>OR(B24="",B24="Unexecuted")</formula>
    </cfRule>
    <cfRule type="expression" dxfId="7048" priority="2">
      <formula>B24="WARNING"</formula>
    </cfRule>
    <cfRule type="expression" dxfId="7047" priority="3">
      <formula>B24=B27</formula>
    </cfRule>
    <cfRule type="expression" dxfId="7046" priority="4">
      <formula>B24&lt;&gt;B27</formula>
    </cfRule>
  </conditionalFormatting>
  <conditionalFormatting sqref="A18:A19">
    <cfRule type="expression" dxfId="7045" priority="149">
      <formula>A17="Yes"</formula>
    </cfRule>
  </conditionalFormatting>
  <conditionalFormatting sqref="A35:A36">
    <cfRule type="expression" dxfId="7044" priority="5">
      <formula>A34="Yes"</formula>
    </cfRule>
  </conditionalFormatting>
  <dataValidations count="5">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E10">
      <formula1>"Toyota Astra Financial Service,WOM Finance,ADINS,ADINSQA"</formula1>
    </dataValidation>
    <dataValidation type="list" allowBlank="1" showInputMessage="1" showErrorMessage="1" sqref="B11:E11">
      <formula1>"Admin Client,Admin Legal, Admin Job"</formula1>
    </dataValidation>
    <dataValidation type="list" allowBlank="1" showInputMessage="1" showErrorMessage="1" sqref="B13:E13 B30">
      <formula1>"-,View Request Param"</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6"/>
  <sheetViews>
    <sheetView topLeftCell="D7" workbookViewId="0">
      <selection activeCell="F23" sqref="F23"/>
    </sheetView>
  </sheetViews>
  <sheetFormatPr defaultColWidth="8.7109375" defaultRowHeight="15"/>
  <cols>
    <col min="1" max="1" width="31.42578125" style="248" customWidth="1" collapsed="1"/>
    <col min="2" max="8" width="39" style="248" customWidth="1" collapsed="1"/>
    <col min="9" max="16384" width="8.7109375" style="248" collapsed="1"/>
  </cols>
  <sheetData>
    <row r="1" spans="1:8">
      <c r="A1" s="9" t="s">
        <v>0</v>
      </c>
      <c r="B1" s="248" t="s">
        <v>1</v>
      </c>
      <c r="C1" t="s">
        <v>1</v>
      </c>
      <c r="D1" t="s">
        <v>25</v>
      </c>
      <c r="E1" s="248" t="s">
        <v>195</v>
      </c>
      <c r="F1" s="248" t="s">
        <v>195</v>
      </c>
      <c r="G1" s="248" t="s">
        <v>25</v>
      </c>
      <c r="H1" s="248" t="s">
        <v>25</v>
      </c>
    </row>
    <row r="2" spans="1:8">
      <c r="A2" s="9" t="s">
        <v>3</v>
      </c>
      <c r="B2" s="248" t="s">
        <v>2613</v>
      </c>
      <c r="C2" t="s">
        <v>2627</v>
      </c>
      <c r="D2" t="s">
        <v>1505</v>
      </c>
      <c r="E2" s="248" t="s">
        <v>6</v>
      </c>
      <c r="F2" s="248" t="s">
        <v>6</v>
      </c>
      <c r="G2" s="248" t="s">
        <v>6</v>
      </c>
      <c r="H2" s="248" t="s">
        <v>6</v>
      </c>
    </row>
    <row r="3" spans="1:8" s="37" customFormat="1" ht="45">
      <c r="A3" s="26" t="s">
        <v>7</v>
      </c>
      <c r="B3" s="26" t="s">
        <v>2614</v>
      </c>
      <c r="C3" s="26" t="s">
        <v>2624</v>
      </c>
      <c r="D3" s="26" t="s">
        <v>2625</v>
      </c>
      <c r="E3" s="26" t="s">
        <v>1631</v>
      </c>
      <c r="F3" s="26" t="s">
        <v>1632</v>
      </c>
      <c r="G3" s="26" t="s">
        <v>1633</v>
      </c>
      <c r="H3" s="26" t="s">
        <v>1634</v>
      </c>
    </row>
    <row r="4" spans="1:8">
      <c r="A4" s="9" t="s">
        <v>23</v>
      </c>
      <c r="B4" s="26" t="s">
        <v>1</v>
      </c>
      <c r="C4" s="26" t="s">
        <v>1</v>
      </c>
      <c r="D4" s="26" t="s">
        <v>25</v>
      </c>
      <c r="E4" s="26" t="s">
        <v>1</v>
      </c>
      <c r="F4" s="26" t="s">
        <v>25</v>
      </c>
      <c r="G4" s="26" t="s">
        <v>25</v>
      </c>
      <c r="H4" s="26" t="s">
        <v>25</v>
      </c>
    </row>
    <row r="5" spans="1:8">
      <c r="A5" s="9" t="s">
        <v>26</v>
      </c>
      <c r="B5" s="249">
        <f>IF(B15="New",COUNTIFS($A$17:$A$21,"*$*",B17:B21,""),IF(B15="Setting",COUNTIFS($A$23:$A$24,"*$*",B23:B24,""),0))</f>
        <v>0</v>
      </c>
      <c r="C5" s="249">
        <f>IF(C15="New",COUNTIFS($A$17:$A$21,"*$*",C17:C21,""),IF(C15="Setting",COUNTIFS($A$23:$A$24,"*$*",C23:C24,""),0))</f>
        <v>1</v>
      </c>
      <c r="D5" s="249">
        <f>IF(D15="New",COUNTIFS($A$17:$A$21,"*$*",D17:D21,""),IF(D15="Setting",COUNTIFS($A$23:$A$24,"*$*",D23:D24,""),0))</f>
        <v>0</v>
      </c>
      <c r="E5" s="249">
        <f>IF(E15="New",COUNTIFS($A$17:$A$21,"*$*",E17:E21,""),IF(E15="Setting",COUNTIFS($A$23:$A$24,"*$*",E23:E24,""),0))</f>
        <v>1</v>
      </c>
      <c r="F5" s="26">
        <f>COUNTIFS(B17:B20,"*$*",F17:F20,"")</f>
        <v>0</v>
      </c>
      <c r="G5" s="249">
        <f t="shared" ref="G5:H5" si="0">IF(G15="New",COUNTIFS($A$17:$A$21,"*$*",G17:G21,""),IF(G15="Setting",COUNTIFS($A$23:$A$24,"*$*",G23:G24,""),0))</f>
        <v>0</v>
      </c>
      <c r="H5" s="249">
        <f t="shared" si="0"/>
        <v>0</v>
      </c>
    </row>
    <row r="6" spans="1:8">
      <c r="A6" s="9"/>
      <c r="B6" s="26"/>
      <c r="C6" s="26"/>
      <c r="D6" s="26"/>
      <c r="E6" s="26"/>
      <c r="F6" s="26"/>
      <c r="G6" s="26"/>
      <c r="H6" s="26"/>
    </row>
    <row r="7" spans="1:8">
      <c r="A7" s="128" t="s">
        <v>1448</v>
      </c>
      <c r="B7" s="132"/>
      <c r="C7" s="132"/>
      <c r="D7" s="132"/>
      <c r="E7" s="132"/>
      <c r="F7" s="132"/>
      <c r="G7" s="132"/>
      <c r="H7" s="132"/>
    </row>
    <row r="8" spans="1:8">
      <c r="A8" s="9" t="s">
        <v>43</v>
      </c>
      <c r="B8" s="117" t="s">
        <v>731</v>
      </c>
      <c r="C8" s="117" t="s">
        <v>731</v>
      </c>
      <c r="D8" s="117" t="s">
        <v>731</v>
      </c>
      <c r="E8" s="117" t="s">
        <v>2630</v>
      </c>
      <c r="F8" s="117" t="s">
        <v>2630</v>
      </c>
      <c r="G8" s="117" t="s">
        <v>1635</v>
      </c>
      <c r="H8" s="117" t="s">
        <v>1635</v>
      </c>
    </row>
    <row r="9" spans="1:8">
      <c r="A9" s="9" t="s">
        <v>45</v>
      </c>
      <c r="B9" s="117" t="s">
        <v>37</v>
      </c>
      <c r="C9" s="117" t="s">
        <v>37</v>
      </c>
      <c r="D9" s="117" t="s">
        <v>37</v>
      </c>
      <c r="E9" s="117" t="s">
        <v>114</v>
      </c>
      <c r="F9" s="117" t="s">
        <v>114</v>
      </c>
      <c r="G9" s="117" t="s">
        <v>46</v>
      </c>
      <c r="H9" s="117" t="s">
        <v>46</v>
      </c>
    </row>
    <row r="10" spans="1:8">
      <c r="A10" s="9" t="s">
        <v>47</v>
      </c>
      <c r="B10" s="117" t="s">
        <v>1477</v>
      </c>
      <c r="C10" s="117" t="s">
        <v>1477</v>
      </c>
      <c r="D10" s="117" t="s">
        <v>1477</v>
      </c>
      <c r="E10" s="117" t="s">
        <v>1477</v>
      </c>
      <c r="F10" s="117" t="s">
        <v>1477</v>
      </c>
      <c r="G10" s="117" t="s">
        <v>39</v>
      </c>
      <c r="H10" s="117" t="s">
        <v>39</v>
      </c>
    </row>
    <row r="11" spans="1:8">
      <c r="A11" s="9" t="s">
        <v>48</v>
      </c>
      <c r="B11" s="117" t="s">
        <v>42</v>
      </c>
      <c r="C11" s="117" t="s">
        <v>42</v>
      </c>
      <c r="D11" s="117" t="s">
        <v>42</v>
      </c>
      <c r="E11" s="117" t="s">
        <v>42</v>
      </c>
      <c r="F11" s="117" t="s">
        <v>42</v>
      </c>
      <c r="G11" s="117" t="s">
        <v>42</v>
      </c>
      <c r="H11" s="117" t="s">
        <v>42</v>
      </c>
    </row>
    <row r="12" spans="1:8">
      <c r="A12" s="36" t="s">
        <v>49</v>
      </c>
      <c r="B12" s="117" t="s">
        <v>796</v>
      </c>
      <c r="C12" s="117" t="s">
        <v>796</v>
      </c>
      <c r="D12" s="117" t="s">
        <v>796</v>
      </c>
      <c r="E12" s="117" t="s">
        <v>796</v>
      </c>
      <c r="F12" s="117" t="s">
        <v>796</v>
      </c>
      <c r="G12" s="117" t="s">
        <v>50</v>
      </c>
      <c r="H12" s="117" t="s">
        <v>50</v>
      </c>
    </row>
    <row r="13" spans="1:8">
      <c r="A13" s="31" t="s">
        <v>51</v>
      </c>
      <c r="B13" s="31" t="s">
        <v>52</v>
      </c>
      <c r="C13" s="31" t="s">
        <v>52</v>
      </c>
      <c r="D13" s="31" t="s">
        <v>52</v>
      </c>
      <c r="E13" s="31" t="s">
        <v>52</v>
      </c>
      <c r="F13" s="31" t="s">
        <v>52</v>
      </c>
      <c r="G13" s="31" t="s">
        <v>52</v>
      </c>
      <c r="H13" s="31" t="s">
        <v>52</v>
      </c>
    </row>
    <row r="14" spans="1:8">
      <c r="A14" s="128" t="s">
        <v>1302</v>
      </c>
      <c r="B14" s="132"/>
      <c r="C14" s="132"/>
      <c r="D14" s="132"/>
      <c r="E14" s="132"/>
      <c r="F14" s="132"/>
      <c r="G14" s="132"/>
      <c r="H14" s="132"/>
    </row>
    <row r="15" spans="1:8">
      <c r="A15" s="9" t="s">
        <v>964</v>
      </c>
      <c r="B15" s="26" t="s">
        <v>1138</v>
      </c>
      <c r="C15" s="26" t="s">
        <v>1138</v>
      </c>
      <c r="D15" s="26" t="s">
        <v>1138</v>
      </c>
      <c r="E15" s="26" t="s">
        <v>126</v>
      </c>
      <c r="F15" s="26" t="s">
        <v>126</v>
      </c>
      <c r="G15" s="26" t="s">
        <v>126</v>
      </c>
      <c r="H15" s="26" t="s">
        <v>6</v>
      </c>
    </row>
    <row r="16" spans="1:8">
      <c r="A16" s="149" t="s">
        <v>1636</v>
      </c>
      <c r="B16" s="150"/>
      <c r="C16" s="150"/>
      <c r="D16" s="150"/>
      <c r="E16" s="150"/>
      <c r="F16" s="150"/>
      <c r="G16" s="150"/>
      <c r="H16" s="150"/>
    </row>
    <row r="17" spans="1:142">
      <c r="A17" s="9" t="s">
        <v>1637</v>
      </c>
      <c r="B17" s="9" t="s">
        <v>1638</v>
      </c>
      <c r="C17" s="9" t="s">
        <v>1638</v>
      </c>
      <c r="D17" s="9" t="s">
        <v>2628</v>
      </c>
      <c r="E17" s="9"/>
      <c r="F17" s="9"/>
      <c r="G17" s="9"/>
      <c r="H17" s="9"/>
    </row>
    <row r="18" spans="1:142">
      <c r="A18" s="9" t="s">
        <v>1000</v>
      </c>
      <c r="B18" s="127" t="s">
        <v>2615</v>
      </c>
      <c r="C18" s="127"/>
      <c r="D18" s="248" t="s">
        <v>2629</v>
      </c>
      <c r="E18" s="127"/>
      <c r="F18" s="127"/>
      <c r="G18" s="127"/>
      <c r="H18" s="127"/>
    </row>
    <row r="19" spans="1:142">
      <c r="A19" s="9" t="s">
        <v>1640</v>
      </c>
      <c r="B19" s="9" t="s">
        <v>1641</v>
      </c>
      <c r="C19" s="9" t="s">
        <v>42</v>
      </c>
      <c r="D19" s="9" t="s">
        <v>42</v>
      </c>
      <c r="E19" s="9"/>
      <c r="F19" s="9"/>
      <c r="G19" s="9"/>
      <c r="H19" s="9"/>
    </row>
    <row r="20" spans="1:142">
      <c r="A20" s="9" t="s">
        <v>1643</v>
      </c>
      <c r="B20" s="231" t="s">
        <v>1644</v>
      </c>
      <c r="C20" s="231" t="s">
        <v>1644</v>
      </c>
      <c r="D20" s="231" t="s">
        <v>1644</v>
      </c>
      <c r="E20" s="151"/>
      <c r="F20" s="151"/>
      <c r="G20" s="151"/>
      <c r="H20" s="151"/>
    </row>
    <row r="21" spans="1:142">
      <c r="A21" s="9" t="s">
        <v>1645</v>
      </c>
      <c r="B21" s="9" t="s">
        <v>2616</v>
      </c>
      <c r="C21" s="9" t="s">
        <v>2626</v>
      </c>
      <c r="D21" s="9" t="s">
        <v>2626</v>
      </c>
      <c r="E21" s="9"/>
      <c r="F21" s="9"/>
      <c r="G21" s="9"/>
      <c r="H21" s="9"/>
    </row>
    <row r="22" spans="1:142">
      <c r="A22" s="149" t="s">
        <v>22</v>
      </c>
      <c r="B22" s="150"/>
      <c r="C22" s="150"/>
      <c r="D22" s="150"/>
      <c r="E22" s="150"/>
      <c r="F22" s="150"/>
      <c r="G22" s="150"/>
      <c r="H22" s="150"/>
    </row>
    <row r="23" spans="1:142">
      <c r="A23" s="9" t="s">
        <v>1646</v>
      </c>
      <c r="B23" s="9"/>
      <c r="C23" s="9"/>
      <c r="D23" s="9"/>
      <c r="E23" s="9" t="s">
        <v>2631</v>
      </c>
      <c r="F23" s="9" t="s">
        <v>2631</v>
      </c>
      <c r="G23" s="9" t="s">
        <v>1642</v>
      </c>
      <c r="H23" s="9"/>
    </row>
    <row r="24" spans="1:142">
      <c r="A24" s="9" t="s">
        <v>1647</v>
      </c>
      <c r="B24" s="9"/>
      <c r="C24" s="9"/>
      <c r="D24" s="9"/>
      <c r="E24" s="9"/>
      <c r="F24" s="256" t="s">
        <v>2632</v>
      </c>
      <c r="G24" s="9" t="s">
        <v>1648</v>
      </c>
      <c r="H24" s="9"/>
    </row>
    <row r="25" spans="1:142" s="154" customFormat="1">
      <c r="A25" s="154" t="s">
        <v>1613</v>
      </c>
      <c r="I25" s="157"/>
      <c r="J25" s="157"/>
      <c r="K25" s="157"/>
      <c r="L25" s="157"/>
      <c r="M25" s="157"/>
      <c r="N25" s="157"/>
      <c r="O25" s="157"/>
      <c r="P25" s="157"/>
      <c r="Q25" s="157"/>
      <c r="R25" s="157"/>
      <c r="S25" s="157"/>
      <c r="T25" s="157"/>
      <c r="U25" s="157"/>
      <c r="V25" s="157"/>
      <c r="W25" s="157"/>
      <c r="X25" s="157"/>
      <c r="Y25" s="157"/>
      <c r="Z25" s="157"/>
      <c r="AA25" s="157"/>
      <c r="AB25" s="157"/>
      <c r="AC25" s="157"/>
      <c r="AD25" s="157"/>
      <c r="AE25" s="157"/>
      <c r="AF25" s="157"/>
      <c r="AG25" s="157"/>
      <c r="AH25" s="157"/>
      <c r="AI25" s="157"/>
      <c r="AJ25" s="157"/>
      <c r="AK25" s="157"/>
      <c r="AL25" s="157"/>
      <c r="AM25" s="157"/>
      <c r="AN25" s="157"/>
      <c r="AO25" s="157"/>
      <c r="AP25" s="157"/>
      <c r="AQ25" s="157"/>
      <c r="AR25" s="157"/>
      <c r="AS25" s="157"/>
      <c r="AT25" s="157"/>
      <c r="AU25" s="157"/>
      <c r="AV25" s="157"/>
      <c r="AW25" s="157"/>
      <c r="AX25" s="157"/>
      <c r="AY25" s="157"/>
      <c r="AZ25" s="157"/>
      <c r="BA25" s="157"/>
      <c r="BB25" s="157"/>
      <c r="BC25" s="157"/>
      <c r="BD25" s="157"/>
      <c r="BE25" s="157"/>
      <c r="BF25" s="157"/>
      <c r="BG25" s="157"/>
      <c r="BH25" s="157"/>
      <c r="BI25" s="157"/>
      <c r="BJ25" s="157"/>
      <c r="BK25" s="157"/>
      <c r="BL25" s="157"/>
      <c r="BM25" s="157"/>
      <c r="BN25" s="157"/>
      <c r="BO25" s="157"/>
      <c r="BP25" s="157"/>
      <c r="BQ25" s="157"/>
      <c r="BR25" s="157"/>
      <c r="BS25" s="157"/>
      <c r="BT25" s="157"/>
      <c r="BU25" s="157"/>
      <c r="BV25" s="157"/>
      <c r="BW25" s="157"/>
      <c r="BX25" s="157"/>
      <c r="BY25" s="157"/>
      <c r="BZ25" s="157"/>
      <c r="CA25" s="157"/>
      <c r="CB25" s="157"/>
      <c r="CC25" s="157"/>
      <c r="CD25" s="157"/>
      <c r="CE25" s="157"/>
      <c r="CF25" s="157"/>
      <c r="CG25" s="157"/>
      <c r="CH25" s="157"/>
      <c r="CI25" s="157"/>
      <c r="CJ25" s="157"/>
      <c r="CK25" s="157"/>
      <c r="CL25" s="157"/>
      <c r="CM25" s="157"/>
      <c r="CN25" s="157"/>
      <c r="CO25" s="157"/>
      <c r="CP25" s="157"/>
      <c r="CQ25" s="157"/>
      <c r="CR25" s="157"/>
      <c r="CS25" s="157"/>
      <c r="CT25" s="157"/>
      <c r="CU25" s="157"/>
      <c r="CV25" s="157"/>
      <c r="CW25" s="157"/>
      <c r="CX25" s="157"/>
      <c r="CY25" s="157"/>
      <c r="CZ25" s="157"/>
      <c r="DA25" s="157"/>
      <c r="DB25" s="157"/>
      <c r="DC25" s="157"/>
      <c r="DD25" s="157"/>
      <c r="DE25" s="157"/>
      <c r="DF25" s="157"/>
      <c r="DG25" s="157"/>
      <c r="DH25" s="157"/>
      <c r="DI25" s="157"/>
      <c r="DJ25" s="157"/>
      <c r="DK25" s="157"/>
      <c r="DL25" s="157"/>
      <c r="DM25" s="157"/>
      <c r="DN25" s="157"/>
      <c r="DO25" s="157"/>
      <c r="DP25" s="157"/>
      <c r="DQ25" s="157"/>
      <c r="DR25" s="157"/>
      <c r="DS25" s="157"/>
      <c r="DT25" s="157"/>
      <c r="DU25" s="157"/>
      <c r="DV25" s="157"/>
      <c r="DW25" s="157"/>
      <c r="DX25" s="157"/>
      <c r="DY25" s="157"/>
      <c r="DZ25" s="157"/>
      <c r="EA25" s="157"/>
      <c r="EB25" s="157"/>
      <c r="EC25" s="157"/>
      <c r="ED25" s="157"/>
      <c r="EE25" s="157"/>
      <c r="EF25" s="157"/>
      <c r="EG25" s="157"/>
      <c r="EH25" s="157"/>
      <c r="EI25" s="157"/>
      <c r="EJ25" s="157"/>
      <c r="EK25" s="157"/>
      <c r="EL25" s="157"/>
    </row>
    <row r="26" spans="1:142" s="254" customFormat="1">
      <c r="A26" s="254" t="s">
        <v>1649</v>
      </c>
      <c r="B26" s="255" t="str">
        <f>B18</f>
        <v>userciie@ad-ins.com</v>
      </c>
      <c r="C26" s="255"/>
      <c r="D26" s="254" t="str">
        <f>D18</f>
        <v>USERQE1@ESIGNHUB.MY.ID</v>
      </c>
      <c r="E26" s="255" t="s">
        <v>2630</v>
      </c>
      <c r="F26" s="255" t="s">
        <v>2630</v>
      </c>
      <c r="G26" s="254" t="s">
        <v>1639</v>
      </c>
      <c r="H26" s="254" t="s">
        <v>1639</v>
      </c>
    </row>
    <row r="27" spans="1:142">
      <c r="A27" s="248" t="s">
        <v>1650</v>
      </c>
      <c r="B27" s="9" t="str">
        <f>B19</f>
        <v>Operation Head</v>
      </c>
      <c r="C27" s="9" t="str">
        <f>C19</f>
        <v>Admin Client</v>
      </c>
      <c r="D27" s="9" t="str">
        <f>D19</f>
        <v>Admin Client</v>
      </c>
      <c r="E27" s="9" t="s">
        <v>1642</v>
      </c>
      <c r="F27" s="9" t="s">
        <v>1642</v>
      </c>
      <c r="G27" s="9" t="s">
        <v>1641</v>
      </c>
      <c r="H27" s="9" t="s">
        <v>1642</v>
      </c>
    </row>
    <row r="30" spans="1:142">
      <c r="A30" s="134" t="s">
        <v>136</v>
      </c>
      <c r="B30" s="17"/>
      <c r="C30" s="19"/>
    </row>
    <row r="31" spans="1:142" ht="255">
      <c r="A31" s="9" t="s">
        <v>0</v>
      </c>
      <c r="B31" s="248" t="s">
        <v>25</v>
      </c>
      <c r="C31" s="19" t="s">
        <v>137</v>
      </c>
    </row>
    <row r="32" spans="1:142" ht="135">
      <c r="A32" s="9" t="s">
        <v>3</v>
      </c>
      <c r="B32" s="248" t="s">
        <v>6</v>
      </c>
      <c r="C32" s="19" t="s">
        <v>138</v>
      </c>
    </row>
    <row r="33" spans="1:16383">
      <c r="A33" s="26" t="s">
        <v>7</v>
      </c>
      <c r="B33" s="26" t="s">
        <v>1632</v>
      </c>
      <c r="C33" s="17" t="s">
        <v>139</v>
      </c>
    </row>
    <row r="34" spans="1:16383">
      <c r="A34" s="9" t="s">
        <v>23</v>
      </c>
      <c r="B34" s="26" t="s">
        <v>25</v>
      </c>
      <c r="C34" s="17" t="s">
        <v>140</v>
      </c>
    </row>
    <row r="35" spans="1:16383" ht="60">
      <c r="A35" s="9" t="s">
        <v>26</v>
      </c>
      <c r="B35" s="26">
        <f>COUNTIFS($A$17:$A$21,"*$*",B46:B50,"")</f>
        <v>5</v>
      </c>
      <c r="C35" s="19" t="s">
        <v>1056</v>
      </c>
    </row>
    <row r="36" spans="1:16383">
      <c r="A36" s="10" t="s">
        <v>1139</v>
      </c>
      <c r="B36" s="11"/>
      <c r="C36" s="11"/>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r="37" spans="1:16383" ht="30">
      <c r="A37" s="36" t="s">
        <v>43</v>
      </c>
      <c r="B37" s="117" t="s">
        <v>44</v>
      </c>
      <c r="C37" s="19" t="s">
        <v>148</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r="38" spans="1:16383" ht="30">
      <c r="A38" s="36" t="s">
        <v>45</v>
      </c>
      <c r="B38" s="117" t="s">
        <v>46</v>
      </c>
      <c r="C38" s="19" t="s">
        <v>149</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spans="1:16383" ht="30">
      <c r="A39" s="36" t="s">
        <v>47</v>
      </c>
      <c r="B39" s="117" t="s">
        <v>39</v>
      </c>
      <c r="C39" s="19" t="s">
        <v>150</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spans="1:16383">
      <c r="A40" s="36" t="s">
        <v>48</v>
      </c>
      <c r="B40" s="117" t="s">
        <v>42</v>
      </c>
      <c r="C40" s="19" t="s">
        <v>151</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r="41" spans="1:16383" ht="30">
      <c r="A41" s="36" t="s">
        <v>49</v>
      </c>
      <c r="B41" s="117" t="s">
        <v>50</v>
      </c>
      <c r="C41" s="19" t="s">
        <v>152</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spans="1:16383" ht="30">
      <c r="A42" s="31" t="s">
        <v>51</v>
      </c>
      <c r="B42" s="31" t="s">
        <v>904</v>
      </c>
      <c r="C42" s="19" t="s">
        <v>153</v>
      </c>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c r="EW42" s="38"/>
      <c r="EX42" s="38"/>
      <c r="EY42" s="38"/>
      <c r="EZ42" s="38"/>
      <c r="FA42" s="38"/>
      <c r="FB42" s="38"/>
      <c r="FC42" s="38"/>
      <c r="FD42" s="38"/>
      <c r="FE42" s="38"/>
      <c r="FF42" s="38"/>
      <c r="FG42" s="38"/>
      <c r="FH42" s="38"/>
      <c r="FI42" s="38"/>
      <c r="FJ42" s="38"/>
      <c r="FK42" s="38"/>
      <c r="FL42" s="38"/>
      <c r="FM42" s="38"/>
      <c r="FN42" s="38"/>
      <c r="FO42" s="38"/>
      <c r="FP42" s="38"/>
      <c r="FQ42" s="38"/>
      <c r="FR42" s="38"/>
      <c r="FS42" s="38"/>
      <c r="FT42" s="38"/>
      <c r="FU42" s="38"/>
      <c r="FV42" s="38"/>
      <c r="FW42" s="38"/>
      <c r="FX42" s="38"/>
      <c r="FY42" s="38"/>
      <c r="FZ42" s="38"/>
      <c r="GA42" s="38"/>
      <c r="GB42" s="38"/>
      <c r="GC42" s="38"/>
      <c r="GD42" s="38"/>
      <c r="GE42" s="38"/>
      <c r="GF42" s="38"/>
      <c r="GG42" s="38"/>
      <c r="GH42" s="38"/>
      <c r="GI42" s="38"/>
      <c r="GJ42" s="38"/>
      <c r="GK42" s="38"/>
      <c r="GL42" s="38"/>
      <c r="GM42" s="38"/>
      <c r="GN42" s="38"/>
      <c r="GO42" s="38"/>
      <c r="GP42" s="38"/>
      <c r="GQ42" s="38"/>
      <c r="GR42" s="38"/>
      <c r="GS42" s="38"/>
      <c r="GT42" s="38"/>
      <c r="GU42" s="38"/>
      <c r="GV42" s="38"/>
      <c r="GW42" s="38"/>
      <c r="GX42" s="38"/>
      <c r="GY42" s="38"/>
      <c r="GZ42" s="38"/>
      <c r="HA42" s="38"/>
      <c r="HB42" s="38"/>
      <c r="HC42" s="38"/>
      <c r="HD42" s="38"/>
      <c r="HE42" s="38"/>
      <c r="HF42" s="38"/>
      <c r="HG42" s="38"/>
      <c r="HH42" s="38"/>
      <c r="HI42" s="38"/>
      <c r="HJ42" s="38"/>
      <c r="HK42" s="38"/>
      <c r="HL42" s="38"/>
      <c r="HM42" s="38"/>
      <c r="HN42" s="38"/>
      <c r="HO42" s="38"/>
      <c r="HP42" s="38"/>
      <c r="HQ42" s="38"/>
      <c r="HR42" s="38"/>
      <c r="HS42" s="38"/>
      <c r="HT42" s="38"/>
      <c r="HU42" s="38"/>
      <c r="HV42" s="38"/>
      <c r="HW42" s="38"/>
      <c r="HX42" s="38"/>
      <c r="HY42" s="38"/>
      <c r="HZ42" s="38"/>
      <c r="IA42" s="38"/>
      <c r="IB42" s="38"/>
      <c r="IC42" s="38"/>
      <c r="ID42" s="38"/>
      <c r="IE42" s="38"/>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38"/>
      <c r="MI42" s="38"/>
      <c r="MJ42" s="38"/>
      <c r="MK42" s="38"/>
      <c r="ML42" s="38"/>
      <c r="MM42" s="38"/>
      <c r="MN42" s="38"/>
      <c r="MO42" s="38"/>
      <c r="MP42" s="38"/>
      <c r="MQ42" s="38"/>
      <c r="MR42" s="38"/>
      <c r="MS42" s="38"/>
      <c r="MT42" s="38"/>
      <c r="MU42" s="38"/>
      <c r="MV42" s="38"/>
      <c r="MW42" s="38"/>
      <c r="MX42" s="38"/>
      <c r="MY42" s="38"/>
      <c r="MZ42" s="38"/>
      <c r="NA42" s="38"/>
      <c r="NB42" s="38"/>
      <c r="NC42" s="38"/>
      <c r="ND42" s="38"/>
      <c r="NE42" s="38"/>
      <c r="NF42" s="38"/>
      <c r="NG42" s="38"/>
      <c r="NH42" s="38"/>
      <c r="NI42" s="38"/>
      <c r="NJ42" s="38"/>
      <c r="NK42" s="38"/>
      <c r="NL42" s="38"/>
      <c r="NM42" s="38"/>
      <c r="NN42" s="38"/>
      <c r="NO42" s="38"/>
      <c r="NP42" s="38"/>
      <c r="NQ42" s="38"/>
      <c r="NR42" s="38"/>
      <c r="NS42" s="38"/>
      <c r="NT42" s="38"/>
      <c r="NU42" s="38"/>
      <c r="NV42" s="38"/>
      <c r="NW42" s="38"/>
      <c r="NX42" s="38"/>
      <c r="NY42" s="38"/>
      <c r="NZ42" s="38"/>
      <c r="OA42" s="38"/>
      <c r="OB42" s="38"/>
      <c r="OC42" s="38"/>
      <c r="OD42" s="38"/>
      <c r="OE42" s="38"/>
      <c r="OF42" s="38"/>
      <c r="OG42" s="38"/>
      <c r="OH42" s="38"/>
      <c r="OI42" s="38"/>
      <c r="OJ42" s="38"/>
      <c r="OK42" s="38"/>
      <c r="OL42" s="38"/>
      <c r="OM42" s="38"/>
      <c r="ON42" s="38"/>
      <c r="OO42" s="38"/>
      <c r="OP42" s="38"/>
      <c r="OQ42" s="38"/>
      <c r="OR42" s="38"/>
      <c r="OS42" s="38"/>
      <c r="OT42" s="38"/>
      <c r="OU42" s="38"/>
      <c r="OV42" s="38"/>
      <c r="OW42" s="38"/>
      <c r="OX42" s="38"/>
      <c r="OY42" s="38"/>
      <c r="OZ42" s="38"/>
      <c r="PA42" s="38"/>
      <c r="PB42" s="38"/>
      <c r="PC42" s="38"/>
      <c r="PD42" s="38"/>
      <c r="PE42" s="38"/>
      <c r="PF42" s="38"/>
      <c r="PG42" s="38"/>
      <c r="PH42" s="38"/>
      <c r="PI42" s="38"/>
      <c r="PJ42" s="38"/>
      <c r="PK42" s="38"/>
      <c r="PL42" s="38"/>
      <c r="PM42" s="38"/>
      <c r="PN42" s="38"/>
      <c r="PO42" s="38"/>
      <c r="PP42" s="38"/>
      <c r="PQ42" s="38"/>
      <c r="PR42" s="38"/>
      <c r="PS42" s="38"/>
      <c r="PT42" s="38"/>
      <c r="PU42" s="38"/>
      <c r="PV42" s="38"/>
      <c r="PW42" s="38"/>
      <c r="PX42" s="38"/>
      <c r="PY42" s="38"/>
      <c r="PZ42" s="38"/>
      <c r="QA42" s="38"/>
      <c r="QB42" s="38"/>
      <c r="QC42" s="38"/>
      <c r="QD42" s="38"/>
      <c r="QE42" s="38"/>
      <c r="QF42" s="38"/>
      <c r="QG42" s="38"/>
      <c r="QH42" s="38"/>
      <c r="QI42" s="38"/>
      <c r="QJ42" s="38"/>
      <c r="QK42" s="38"/>
      <c r="QL42" s="38"/>
      <c r="QM42" s="38"/>
      <c r="QN42" s="38"/>
      <c r="QO42" s="38"/>
      <c r="QP42" s="38"/>
      <c r="QQ42" s="38"/>
      <c r="QR42" s="38"/>
      <c r="QS42" s="38"/>
      <c r="QT42" s="38"/>
      <c r="QU42" s="38"/>
      <c r="QV42" s="38"/>
      <c r="QW42" s="38"/>
      <c r="QX42" s="38"/>
      <c r="QY42" s="38"/>
      <c r="QZ42" s="38"/>
      <c r="RA42" s="38"/>
      <c r="RB42" s="38"/>
      <c r="RC42" s="38"/>
      <c r="RD42" s="38"/>
      <c r="RE42" s="38"/>
      <c r="RF42" s="38"/>
      <c r="RG42" s="38"/>
      <c r="RH42" s="38"/>
      <c r="RI42" s="38"/>
      <c r="RJ42" s="38"/>
      <c r="RK42" s="38"/>
      <c r="RL42" s="38"/>
      <c r="RM42" s="38"/>
      <c r="RN42" s="38"/>
      <c r="RO42" s="38"/>
      <c r="RP42" s="38"/>
      <c r="RQ42" s="38"/>
      <c r="RR42" s="38"/>
      <c r="RS42" s="38"/>
      <c r="RT42" s="38"/>
      <c r="RU42" s="38"/>
      <c r="RV42" s="38"/>
      <c r="RW42" s="38"/>
      <c r="RX42" s="38"/>
      <c r="RY42" s="38"/>
      <c r="RZ42" s="38"/>
      <c r="SA42" s="38"/>
      <c r="SB42" s="38"/>
      <c r="SC42" s="38"/>
      <c r="SD42" s="38"/>
      <c r="SE42" s="38"/>
      <c r="SF42" s="38"/>
      <c r="SG42" s="38"/>
      <c r="SH42" s="38"/>
      <c r="SI42" s="38"/>
      <c r="SJ42" s="38"/>
      <c r="SK42" s="38"/>
      <c r="SL42" s="38"/>
      <c r="SM42" s="38"/>
      <c r="SN42" s="38"/>
      <c r="SO42" s="38"/>
      <c r="SP42" s="38"/>
      <c r="SQ42" s="38"/>
      <c r="SR42" s="38"/>
      <c r="SS42" s="38"/>
      <c r="ST42" s="38"/>
      <c r="SU42" s="38"/>
      <c r="SV42" s="38"/>
      <c r="SW42" s="38"/>
      <c r="SX42" s="38"/>
      <c r="SY42" s="38"/>
      <c r="SZ42" s="38"/>
      <c r="TA42" s="38"/>
      <c r="TB42" s="38"/>
      <c r="TC42" s="38"/>
      <c r="TD42" s="38"/>
      <c r="TE42" s="38"/>
      <c r="TF42" s="38"/>
      <c r="TG42" s="38"/>
      <c r="TH42" s="38"/>
      <c r="TI42" s="38"/>
      <c r="TJ42" s="38"/>
      <c r="TK42" s="38"/>
      <c r="TL42" s="38"/>
      <c r="TM42" s="38"/>
      <c r="TN42" s="38"/>
      <c r="TO42" s="38"/>
      <c r="TP42" s="38"/>
      <c r="TQ42" s="38"/>
      <c r="TR42" s="38"/>
      <c r="TS42" s="38"/>
      <c r="TT42" s="38"/>
      <c r="TU42" s="38"/>
      <c r="TV42" s="38"/>
      <c r="TW42" s="38"/>
      <c r="TX42" s="38"/>
      <c r="TY42" s="38"/>
      <c r="TZ42" s="38"/>
      <c r="UA42" s="38"/>
      <c r="UB42" s="38"/>
      <c r="UC42" s="38"/>
      <c r="UD42" s="38"/>
      <c r="UE42" s="38"/>
      <c r="UF42" s="38"/>
      <c r="UG42" s="38"/>
      <c r="UH42" s="38"/>
      <c r="UI42" s="38"/>
      <c r="UJ42" s="38"/>
      <c r="UK42" s="38"/>
      <c r="UL42" s="38"/>
      <c r="UM42" s="38"/>
      <c r="UN42" s="38"/>
      <c r="UO42" s="38"/>
      <c r="UP42" s="38"/>
      <c r="UQ42" s="38"/>
      <c r="UR42" s="38"/>
      <c r="US42" s="38"/>
      <c r="UT42" s="38"/>
      <c r="UU42" s="38"/>
      <c r="UV42" s="38"/>
      <c r="UW42" s="38"/>
      <c r="UX42" s="38"/>
      <c r="UY42" s="38"/>
      <c r="UZ42" s="38"/>
      <c r="VA42" s="38"/>
      <c r="VB42" s="38"/>
      <c r="VC42" s="38"/>
      <c r="VD42" s="38"/>
      <c r="VE42" s="38"/>
      <c r="VF42" s="38"/>
      <c r="VG42" s="38"/>
      <c r="VH42" s="38"/>
      <c r="VI42" s="38"/>
      <c r="VJ42" s="38"/>
      <c r="VK42" s="38"/>
      <c r="VL42" s="38"/>
      <c r="VM42" s="38"/>
      <c r="VN42" s="38"/>
      <c r="VO42" s="38"/>
      <c r="VP42" s="38"/>
      <c r="VQ42" s="38"/>
      <c r="VR42" s="38"/>
      <c r="VS42" s="38"/>
      <c r="VT42" s="38"/>
      <c r="VU42" s="38"/>
      <c r="VV42" s="38"/>
      <c r="VW42" s="38"/>
      <c r="VX42" s="38"/>
      <c r="VY42" s="38"/>
      <c r="VZ42" s="38"/>
      <c r="WA42" s="38"/>
      <c r="WB42" s="38"/>
      <c r="WC42" s="38"/>
      <c r="WD42" s="38"/>
      <c r="WE42" s="38"/>
      <c r="WF42" s="38"/>
      <c r="WG42" s="38"/>
      <c r="WH42" s="38"/>
      <c r="WI42" s="38"/>
      <c r="WJ42" s="38"/>
      <c r="WK42" s="38"/>
      <c r="WL42" s="38"/>
      <c r="WM42" s="38"/>
      <c r="WN42" s="38"/>
      <c r="WO42" s="38"/>
      <c r="WP42" s="38"/>
      <c r="WQ42" s="38"/>
      <c r="WR42" s="38"/>
      <c r="WS42" s="38"/>
      <c r="WT42" s="38"/>
      <c r="WU42" s="38"/>
      <c r="WV42" s="38"/>
      <c r="WW42" s="38"/>
      <c r="WX42" s="38"/>
      <c r="WY42" s="38"/>
      <c r="WZ42" s="38"/>
      <c r="XA42" s="38"/>
      <c r="XB42" s="38"/>
      <c r="XC42" s="38"/>
      <c r="XD42" s="38"/>
      <c r="XE42" s="38"/>
      <c r="XF42" s="38"/>
      <c r="XG42" s="38"/>
      <c r="XH42" s="38"/>
      <c r="XI42" s="38"/>
      <c r="XJ42" s="38"/>
      <c r="XK42" s="38"/>
      <c r="XL42" s="38"/>
      <c r="XM42" s="38"/>
      <c r="XN42" s="38"/>
      <c r="XO42" s="38"/>
      <c r="XP42" s="38"/>
      <c r="XQ42" s="38"/>
      <c r="XR42" s="38"/>
      <c r="XS42" s="38"/>
      <c r="XT42" s="38"/>
      <c r="XU42" s="38"/>
      <c r="XV42" s="38"/>
      <c r="XW42" s="38"/>
      <c r="XX42" s="38"/>
      <c r="XY42" s="38"/>
      <c r="XZ42" s="38"/>
      <c r="YA42" s="38"/>
      <c r="YB42" s="38"/>
      <c r="YC42" s="38"/>
      <c r="YD42" s="38"/>
      <c r="YE42" s="38"/>
      <c r="YF42" s="38"/>
      <c r="YG42" s="38"/>
      <c r="YH42" s="38"/>
      <c r="YI42" s="38"/>
      <c r="YJ42" s="38"/>
      <c r="YK42" s="38"/>
      <c r="YL42" s="38"/>
      <c r="YM42" s="38"/>
      <c r="YN42" s="38"/>
      <c r="YO42" s="38"/>
      <c r="YP42" s="38"/>
      <c r="YQ42" s="38"/>
      <c r="YR42" s="38"/>
      <c r="YS42" s="38"/>
      <c r="YT42" s="38"/>
      <c r="YU42" s="38"/>
      <c r="YV42" s="38"/>
      <c r="YW42" s="38"/>
      <c r="YX42" s="38"/>
      <c r="YY42" s="38"/>
      <c r="YZ42" s="38"/>
      <c r="ZA42" s="38"/>
      <c r="ZB42" s="38"/>
      <c r="ZC42" s="38"/>
      <c r="ZD42" s="38"/>
      <c r="ZE42" s="38"/>
      <c r="ZF42" s="38"/>
      <c r="ZG42" s="38"/>
      <c r="ZH42" s="38"/>
      <c r="ZI42" s="38"/>
      <c r="ZJ42" s="38"/>
      <c r="ZK42" s="38"/>
      <c r="ZL42" s="38"/>
      <c r="ZM42" s="38"/>
      <c r="ZN42" s="38"/>
      <c r="ZO42" s="38"/>
      <c r="ZP42" s="38"/>
      <c r="ZQ42" s="38"/>
      <c r="ZR42" s="38"/>
      <c r="ZS42" s="38"/>
      <c r="ZT42" s="38"/>
      <c r="ZU42" s="38"/>
      <c r="ZV42" s="38"/>
      <c r="ZW42" s="38"/>
      <c r="ZX42" s="38"/>
      <c r="ZY42" s="38"/>
      <c r="ZZ42" s="38"/>
      <c r="AAA42" s="38"/>
      <c r="AAB42" s="38"/>
      <c r="AAC42" s="38"/>
      <c r="AAD42" s="38"/>
      <c r="AAE42" s="38"/>
      <c r="AAF42" s="38"/>
      <c r="AAG42" s="38"/>
      <c r="AAH42" s="38"/>
      <c r="AAI42" s="38"/>
      <c r="AAJ42" s="38"/>
      <c r="AAK42" s="38"/>
      <c r="AAL42" s="38"/>
      <c r="AAM42" s="38"/>
      <c r="AAN42" s="38"/>
      <c r="AAO42" s="38"/>
      <c r="AAP42" s="38"/>
      <c r="AAQ42" s="38"/>
      <c r="AAR42" s="38"/>
      <c r="AAS42" s="38"/>
      <c r="AAT42" s="38"/>
      <c r="AAU42" s="38"/>
      <c r="AAV42" s="38"/>
      <c r="AAW42" s="38"/>
      <c r="AAX42" s="38"/>
      <c r="AAY42" s="38"/>
      <c r="AAZ42" s="38"/>
      <c r="ABA42" s="38"/>
      <c r="ABB42" s="38"/>
      <c r="ABC42" s="38"/>
      <c r="ABD42" s="38"/>
      <c r="ABE42" s="38"/>
      <c r="ABF42" s="38"/>
      <c r="ABG42" s="38"/>
      <c r="ABH42" s="38"/>
      <c r="ABI42" s="38"/>
      <c r="ABJ42" s="38"/>
      <c r="ABK42" s="38"/>
      <c r="ABL42" s="38"/>
      <c r="ABM42" s="38"/>
      <c r="ABN42" s="38"/>
      <c r="ABO42" s="38"/>
      <c r="ABP42" s="38"/>
      <c r="ABQ42" s="38"/>
      <c r="ABR42" s="38"/>
      <c r="ABS42" s="38"/>
      <c r="ABT42" s="38"/>
      <c r="ABU42" s="38"/>
      <c r="ABV42" s="38"/>
      <c r="ABW42" s="38"/>
      <c r="ABX42" s="38"/>
      <c r="ABY42" s="38"/>
      <c r="ABZ42" s="38"/>
      <c r="ACA42" s="38"/>
      <c r="ACB42" s="38"/>
      <c r="ACC42" s="38"/>
      <c r="ACD42" s="38"/>
      <c r="ACE42" s="38"/>
      <c r="ACF42" s="38"/>
      <c r="ACG42" s="38"/>
      <c r="ACH42" s="38"/>
      <c r="ACI42" s="38"/>
      <c r="ACJ42" s="38"/>
      <c r="ACK42" s="38"/>
      <c r="ACL42" s="38"/>
      <c r="ACM42" s="38"/>
      <c r="ACN42" s="38"/>
      <c r="ACO42" s="38"/>
      <c r="ACP42" s="38"/>
      <c r="ACQ42" s="38"/>
      <c r="ACR42" s="38"/>
      <c r="ACS42" s="38"/>
      <c r="ACT42" s="38"/>
      <c r="ACU42" s="38"/>
      <c r="ACV42" s="38"/>
      <c r="ACW42" s="38"/>
      <c r="ACX42" s="38"/>
      <c r="ACY42" s="38"/>
      <c r="ACZ42" s="38"/>
      <c r="ADA42" s="38"/>
      <c r="ADB42" s="38"/>
      <c r="ADC42" s="38"/>
      <c r="ADD42" s="38"/>
      <c r="ADE42" s="38"/>
      <c r="ADF42" s="38"/>
      <c r="ADG42" s="38"/>
      <c r="ADH42" s="38"/>
      <c r="ADI42" s="38"/>
      <c r="ADJ42" s="38"/>
      <c r="ADK42" s="38"/>
      <c r="ADL42" s="38"/>
      <c r="ADM42" s="38"/>
      <c r="ADN42" s="38"/>
      <c r="ADO42" s="38"/>
      <c r="ADP42" s="38"/>
      <c r="ADQ42" s="38"/>
      <c r="ADR42" s="38"/>
      <c r="ADS42" s="38"/>
      <c r="ADT42" s="38"/>
      <c r="ADU42" s="38"/>
      <c r="ADV42" s="38"/>
      <c r="ADW42" s="38"/>
      <c r="ADX42" s="38"/>
      <c r="ADY42" s="38"/>
      <c r="ADZ42" s="38"/>
      <c r="AEA42" s="38"/>
      <c r="AEB42" s="38"/>
      <c r="AEC42" s="38"/>
      <c r="AED42" s="38"/>
      <c r="AEE42" s="38"/>
      <c r="AEF42" s="38"/>
      <c r="AEG42" s="38"/>
      <c r="AEH42" s="38"/>
      <c r="AEI42" s="38"/>
      <c r="AEJ42" s="38"/>
      <c r="AEK42" s="38"/>
      <c r="AEL42" s="38"/>
      <c r="AEM42" s="38"/>
      <c r="AEN42" s="38"/>
      <c r="AEO42" s="38"/>
      <c r="AEP42" s="38"/>
      <c r="AEQ42" s="38"/>
      <c r="AER42" s="38"/>
      <c r="AES42" s="38"/>
      <c r="AET42" s="38"/>
      <c r="AEU42" s="38"/>
      <c r="AEV42" s="38"/>
      <c r="AEW42" s="38"/>
      <c r="AEX42" s="38"/>
      <c r="AEY42" s="38"/>
      <c r="AEZ42" s="38"/>
      <c r="AFA42" s="38"/>
      <c r="AFB42" s="38"/>
      <c r="AFC42" s="38"/>
      <c r="AFD42" s="38"/>
      <c r="AFE42" s="38"/>
      <c r="AFF42" s="38"/>
      <c r="AFG42" s="38"/>
      <c r="AFH42" s="38"/>
      <c r="AFI42" s="38"/>
      <c r="AFJ42" s="38"/>
      <c r="AFK42" s="38"/>
      <c r="AFL42" s="38"/>
      <c r="AFM42" s="38"/>
      <c r="AFN42" s="38"/>
      <c r="AFO42" s="38"/>
      <c r="AFP42" s="38"/>
      <c r="AFQ42" s="38"/>
      <c r="AFR42" s="38"/>
      <c r="AFS42" s="38"/>
      <c r="AFT42" s="38"/>
      <c r="AFU42" s="38"/>
      <c r="AFV42" s="38"/>
      <c r="AFW42" s="38"/>
      <c r="AFX42" s="38"/>
      <c r="AFY42" s="38"/>
      <c r="AFZ42" s="38"/>
      <c r="AGA42" s="38"/>
      <c r="AGB42" s="38"/>
      <c r="AGC42" s="38"/>
      <c r="AGD42" s="38"/>
      <c r="AGE42" s="38"/>
      <c r="AGF42" s="38"/>
      <c r="AGG42" s="38"/>
      <c r="AGH42" s="38"/>
      <c r="AGI42" s="38"/>
      <c r="AGJ42" s="38"/>
      <c r="AGK42" s="38"/>
      <c r="AGL42" s="38"/>
      <c r="AGM42" s="38"/>
      <c r="AGN42" s="38"/>
      <c r="AGO42" s="38"/>
      <c r="AGP42" s="38"/>
      <c r="AGQ42" s="38"/>
      <c r="AGR42" s="38"/>
      <c r="AGS42" s="38"/>
      <c r="AGT42" s="38"/>
      <c r="AGU42" s="38"/>
      <c r="AGV42" s="38"/>
      <c r="AGW42" s="38"/>
      <c r="AGX42" s="38"/>
      <c r="AGY42" s="38"/>
      <c r="AGZ42" s="38"/>
      <c r="AHA42" s="38"/>
      <c r="AHB42" s="38"/>
      <c r="AHC42" s="38"/>
      <c r="AHD42" s="38"/>
      <c r="AHE42" s="38"/>
      <c r="AHF42" s="38"/>
      <c r="AHG42" s="38"/>
      <c r="AHH42" s="38"/>
      <c r="AHI42" s="38"/>
      <c r="AHJ42" s="38"/>
      <c r="AHK42" s="38"/>
      <c r="AHL42" s="38"/>
      <c r="AHM42" s="38"/>
      <c r="AHN42" s="38"/>
      <c r="AHO42" s="38"/>
      <c r="AHP42" s="38"/>
      <c r="AHQ42" s="38"/>
      <c r="AHR42" s="38"/>
      <c r="AHS42" s="38"/>
      <c r="AHT42" s="38"/>
      <c r="AHU42" s="38"/>
      <c r="AHV42" s="38"/>
      <c r="AHW42" s="38"/>
      <c r="AHX42" s="38"/>
      <c r="AHY42" s="38"/>
      <c r="AHZ42" s="38"/>
      <c r="AIA42" s="38"/>
      <c r="AIB42" s="38"/>
      <c r="AIC42" s="38"/>
      <c r="AID42" s="38"/>
      <c r="AIE42" s="38"/>
      <c r="AIF42" s="38"/>
      <c r="AIG42" s="38"/>
      <c r="AIH42" s="38"/>
      <c r="AII42" s="38"/>
      <c r="AIJ42" s="38"/>
      <c r="AIK42" s="38"/>
      <c r="AIL42" s="38"/>
      <c r="AIM42" s="38"/>
      <c r="AIN42" s="38"/>
      <c r="AIO42" s="38"/>
      <c r="AIP42" s="38"/>
      <c r="AIQ42" s="38"/>
      <c r="AIR42" s="38"/>
      <c r="AIS42" s="38"/>
      <c r="AIT42" s="38"/>
      <c r="AIU42" s="38"/>
      <c r="AIV42" s="38"/>
      <c r="AIW42" s="38"/>
      <c r="AIX42" s="38"/>
      <c r="AIY42" s="38"/>
      <c r="AIZ42" s="38"/>
      <c r="AJA42" s="38"/>
      <c r="AJB42" s="38"/>
      <c r="AJC42" s="38"/>
      <c r="AJD42" s="38"/>
      <c r="AJE42" s="38"/>
      <c r="AJF42" s="38"/>
      <c r="AJG42" s="38"/>
      <c r="AJH42" s="38"/>
      <c r="AJI42" s="38"/>
      <c r="AJJ42" s="38"/>
      <c r="AJK42" s="38"/>
      <c r="AJL42" s="38"/>
      <c r="AJM42" s="38"/>
      <c r="AJN42" s="38"/>
      <c r="AJO42" s="38"/>
      <c r="AJP42" s="38"/>
      <c r="AJQ42" s="38"/>
      <c r="AJR42" s="38"/>
      <c r="AJS42" s="38"/>
      <c r="AJT42" s="38"/>
      <c r="AJU42" s="38"/>
      <c r="AJV42" s="38"/>
      <c r="AJW42" s="38"/>
      <c r="AJX42" s="38"/>
      <c r="AJY42" s="38"/>
      <c r="AJZ42" s="38"/>
      <c r="AKA42" s="38"/>
      <c r="AKB42" s="38"/>
      <c r="AKC42" s="38"/>
      <c r="AKD42" s="38"/>
      <c r="AKE42" s="38"/>
      <c r="AKF42" s="38"/>
      <c r="AKG42" s="38"/>
      <c r="AKH42" s="38"/>
      <c r="AKI42" s="38"/>
      <c r="AKJ42" s="38"/>
      <c r="AKK42" s="38"/>
      <c r="AKL42" s="38"/>
      <c r="AKM42" s="38"/>
      <c r="AKN42" s="38"/>
      <c r="AKO42" s="38"/>
      <c r="AKP42" s="38"/>
      <c r="AKQ42" s="38"/>
      <c r="AKR42" s="38"/>
      <c r="AKS42" s="38"/>
      <c r="AKT42" s="38"/>
      <c r="AKU42" s="38"/>
      <c r="AKV42" s="38"/>
      <c r="AKW42" s="38"/>
      <c r="AKX42" s="38"/>
      <c r="AKY42" s="38"/>
      <c r="AKZ42" s="38"/>
      <c r="ALA42" s="38"/>
      <c r="ALB42" s="38"/>
      <c r="ALC42" s="38"/>
      <c r="ALD42" s="38"/>
      <c r="ALE42" s="38"/>
      <c r="ALF42" s="38"/>
      <c r="ALG42" s="38"/>
      <c r="ALH42" s="38"/>
      <c r="ALI42" s="38"/>
      <c r="ALJ42" s="38"/>
      <c r="ALK42" s="38"/>
      <c r="ALL42" s="38"/>
      <c r="ALM42" s="38"/>
      <c r="ALN42" s="38"/>
      <c r="ALO42" s="38"/>
      <c r="ALP42" s="38"/>
      <c r="ALQ42" s="38"/>
      <c r="ALR42" s="38"/>
      <c r="ALS42" s="38"/>
      <c r="ALT42" s="38"/>
      <c r="ALU42" s="38"/>
      <c r="ALV42" s="38"/>
      <c r="ALW42" s="38"/>
      <c r="ALX42" s="38"/>
      <c r="ALY42" s="38"/>
      <c r="ALZ42" s="38"/>
      <c r="AMA42" s="38"/>
      <c r="AMB42" s="38"/>
      <c r="AMC42" s="38"/>
      <c r="AMD42" s="38"/>
      <c r="AME42" s="38"/>
      <c r="AMF42" s="38"/>
      <c r="AMG42" s="38"/>
      <c r="AMH42" s="38"/>
      <c r="AMI42" s="38"/>
      <c r="AMJ42" s="38"/>
      <c r="AMK42" s="38"/>
      <c r="AML42" s="38"/>
      <c r="AMM42" s="38"/>
      <c r="AMN42" s="38"/>
      <c r="AMO42" s="38"/>
      <c r="AMP42" s="38"/>
      <c r="AMQ42" s="38"/>
      <c r="AMR42" s="38"/>
      <c r="AMS42" s="38"/>
      <c r="AMT42" s="38"/>
      <c r="AMU42" s="38"/>
      <c r="AMV42" s="38"/>
      <c r="AMW42" s="38"/>
      <c r="AMX42" s="38"/>
      <c r="AMY42" s="38"/>
      <c r="AMZ42" s="38"/>
      <c r="ANA42" s="38"/>
      <c r="ANB42" s="38"/>
      <c r="ANC42" s="38"/>
      <c r="AND42" s="38"/>
      <c r="ANE42" s="38"/>
      <c r="ANF42" s="38"/>
      <c r="ANG42" s="38"/>
      <c r="ANH42" s="38"/>
      <c r="ANI42" s="38"/>
      <c r="ANJ42" s="38"/>
      <c r="ANK42" s="38"/>
      <c r="ANL42" s="38"/>
      <c r="ANM42" s="38"/>
      <c r="ANN42" s="38"/>
      <c r="ANO42" s="38"/>
      <c r="ANP42" s="38"/>
      <c r="ANQ42" s="38"/>
      <c r="ANR42" s="38"/>
      <c r="ANS42" s="38"/>
      <c r="ANT42" s="38"/>
      <c r="ANU42" s="38"/>
      <c r="ANV42" s="38"/>
      <c r="ANW42" s="38"/>
      <c r="ANX42" s="38"/>
      <c r="ANY42" s="38"/>
      <c r="ANZ42" s="38"/>
      <c r="AOA42" s="38"/>
      <c r="AOB42" s="38"/>
      <c r="AOC42" s="38"/>
      <c r="AOD42" s="38"/>
      <c r="AOE42" s="38"/>
      <c r="AOF42" s="38"/>
      <c r="AOG42" s="38"/>
      <c r="AOH42" s="38"/>
      <c r="AOI42" s="38"/>
      <c r="AOJ42" s="38"/>
      <c r="AOK42" s="38"/>
      <c r="AOL42" s="38"/>
      <c r="AOM42" s="38"/>
      <c r="AON42" s="38"/>
      <c r="AOO42" s="38"/>
      <c r="AOP42" s="38"/>
      <c r="AOQ42" s="38"/>
      <c r="AOR42" s="38"/>
      <c r="AOS42" s="38"/>
      <c r="AOT42" s="38"/>
      <c r="AOU42" s="38"/>
      <c r="AOV42" s="38"/>
      <c r="AOW42" s="38"/>
      <c r="AOX42" s="38"/>
      <c r="AOY42" s="38"/>
      <c r="AOZ42" s="38"/>
      <c r="APA42" s="38"/>
      <c r="APB42" s="38"/>
      <c r="APC42" s="38"/>
      <c r="APD42" s="38"/>
      <c r="APE42" s="38"/>
      <c r="APF42" s="38"/>
      <c r="APG42" s="38"/>
      <c r="APH42" s="38"/>
      <c r="API42" s="38"/>
      <c r="APJ42" s="38"/>
      <c r="APK42" s="38"/>
      <c r="APL42" s="38"/>
      <c r="APM42" s="38"/>
      <c r="APN42" s="38"/>
      <c r="APO42" s="38"/>
      <c r="APP42" s="38"/>
      <c r="APQ42" s="38"/>
      <c r="APR42" s="38"/>
      <c r="APS42" s="38"/>
      <c r="APT42" s="38"/>
      <c r="APU42" s="38"/>
      <c r="APV42" s="38"/>
      <c r="APW42" s="38"/>
      <c r="APX42" s="38"/>
      <c r="APY42" s="38"/>
      <c r="APZ42" s="38"/>
      <c r="AQA42" s="38"/>
      <c r="AQB42" s="38"/>
      <c r="AQC42" s="38"/>
      <c r="AQD42" s="38"/>
      <c r="AQE42" s="38"/>
      <c r="AQF42" s="38"/>
      <c r="AQG42" s="38"/>
      <c r="AQH42" s="38"/>
      <c r="AQI42" s="38"/>
      <c r="AQJ42" s="38"/>
      <c r="AQK42" s="38"/>
      <c r="AQL42" s="38"/>
      <c r="AQM42" s="38"/>
      <c r="AQN42" s="38"/>
      <c r="AQO42" s="38"/>
      <c r="AQP42" s="38"/>
      <c r="AQQ42" s="38"/>
      <c r="AQR42" s="38"/>
      <c r="AQS42" s="38"/>
      <c r="AQT42" s="38"/>
      <c r="AQU42" s="38"/>
      <c r="AQV42" s="38"/>
      <c r="AQW42" s="38"/>
      <c r="AQX42" s="38"/>
      <c r="AQY42" s="38"/>
      <c r="AQZ42" s="38"/>
      <c r="ARA42" s="38"/>
      <c r="ARB42" s="38"/>
      <c r="ARC42" s="38"/>
      <c r="ARD42" s="38"/>
      <c r="ARE42" s="38"/>
      <c r="ARF42" s="38"/>
      <c r="ARG42" s="38"/>
      <c r="ARH42" s="38"/>
      <c r="ARI42" s="38"/>
      <c r="ARJ42" s="38"/>
      <c r="ARK42" s="38"/>
      <c r="ARL42" s="38"/>
      <c r="ARM42" s="38"/>
      <c r="ARN42" s="38"/>
      <c r="ARO42" s="38"/>
      <c r="ARP42" s="38"/>
      <c r="ARQ42" s="38"/>
      <c r="ARR42" s="38"/>
      <c r="ARS42" s="38"/>
      <c r="ART42" s="38"/>
      <c r="ARU42" s="38"/>
      <c r="ARV42" s="38"/>
      <c r="ARW42" s="38"/>
      <c r="ARX42" s="38"/>
      <c r="ARY42" s="38"/>
      <c r="ARZ42" s="38"/>
      <c r="ASA42" s="38"/>
      <c r="ASB42" s="38"/>
      <c r="ASC42" s="38"/>
      <c r="ASD42" s="38"/>
      <c r="ASE42" s="38"/>
      <c r="ASF42" s="38"/>
      <c r="ASG42" s="38"/>
      <c r="ASH42" s="38"/>
      <c r="ASI42" s="38"/>
      <c r="ASJ42" s="38"/>
      <c r="ASK42" s="38"/>
      <c r="ASL42" s="38"/>
      <c r="ASM42" s="38"/>
      <c r="ASN42" s="38"/>
      <c r="ASO42" s="38"/>
      <c r="ASP42" s="38"/>
      <c r="ASQ42" s="38"/>
      <c r="ASR42" s="38"/>
      <c r="ASS42" s="38"/>
      <c r="AST42" s="38"/>
      <c r="ASU42" s="38"/>
      <c r="ASV42" s="38"/>
      <c r="ASW42" s="38"/>
      <c r="ASX42" s="38"/>
      <c r="ASY42" s="38"/>
      <c r="ASZ42" s="38"/>
      <c r="ATA42" s="38"/>
      <c r="ATB42" s="38"/>
      <c r="ATC42" s="38"/>
      <c r="ATD42" s="38"/>
      <c r="ATE42" s="38"/>
      <c r="ATF42" s="38"/>
      <c r="ATG42" s="38"/>
      <c r="ATH42" s="38"/>
      <c r="ATI42" s="38"/>
      <c r="ATJ42" s="38"/>
      <c r="ATK42" s="38"/>
      <c r="ATL42" s="38"/>
      <c r="ATM42" s="38"/>
      <c r="ATN42" s="38"/>
      <c r="ATO42" s="38"/>
      <c r="ATP42" s="38"/>
      <c r="ATQ42" s="38"/>
      <c r="ATR42" s="38"/>
      <c r="ATS42" s="38"/>
      <c r="ATT42" s="38"/>
      <c r="ATU42" s="38"/>
      <c r="ATV42" s="38"/>
      <c r="ATW42" s="38"/>
      <c r="ATX42" s="38"/>
      <c r="ATY42" s="38"/>
      <c r="ATZ42" s="38"/>
      <c r="AUA42" s="38"/>
      <c r="AUB42" s="38"/>
      <c r="AUC42" s="38"/>
      <c r="AUD42" s="38"/>
      <c r="AUE42" s="38"/>
      <c r="AUF42" s="38"/>
      <c r="AUG42" s="38"/>
      <c r="AUH42" s="38"/>
      <c r="AUI42" s="38"/>
      <c r="AUJ42" s="38"/>
      <c r="AUK42" s="38"/>
      <c r="AUL42" s="38"/>
      <c r="AUM42" s="38"/>
      <c r="AUN42" s="38"/>
      <c r="AUO42" s="38"/>
      <c r="AUP42" s="38"/>
      <c r="AUQ42" s="38"/>
      <c r="AUR42" s="38"/>
      <c r="AUS42" s="38"/>
      <c r="AUT42" s="38"/>
      <c r="AUU42" s="38"/>
      <c r="AUV42" s="38"/>
      <c r="AUW42" s="38"/>
      <c r="AUX42" s="38"/>
      <c r="AUY42" s="38"/>
      <c r="AUZ42" s="38"/>
      <c r="AVA42" s="38"/>
      <c r="AVB42" s="38"/>
      <c r="AVC42" s="38"/>
      <c r="AVD42" s="38"/>
      <c r="AVE42" s="38"/>
      <c r="AVF42" s="38"/>
      <c r="AVG42" s="38"/>
      <c r="AVH42" s="38"/>
      <c r="AVI42" s="38"/>
      <c r="AVJ42" s="38"/>
      <c r="AVK42" s="38"/>
      <c r="AVL42" s="38"/>
      <c r="AVM42" s="38"/>
      <c r="AVN42" s="38"/>
      <c r="AVO42" s="38"/>
      <c r="AVP42" s="38"/>
      <c r="AVQ42" s="38"/>
      <c r="AVR42" s="38"/>
      <c r="AVS42" s="38"/>
      <c r="AVT42" s="38"/>
      <c r="AVU42" s="38"/>
      <c r="AVV42" s="38"/>
      <c r="AVW42" s="38"/>
      <c r="AVX42" s="38"/>
      <c r="AVY42" s="38"/>
      <c r="AVZ42" s="38"/>
      <c r="AWA42" s="38"/>
      <c r="AWB42" s="38"/>
      <c r="AWC42" s="38"/>
      <c r="AWD42" s="38"/>
      <c r="AWE42" s="38"/>
      <c r="AWF42" s="38"/>
      <c r="AWG42" s="38"/>
      <c r="AWH42" s="38"/>
      <c r="AWI42" s="38"/>
      <c r="AWJ42" s="38"/>
      <c r="AWK42" s="38"/>
      <c r="AWL42" s="38"/>
      <c r="AWM42" s="38"/>
      <c r="AWN42" s="38"/>
      <c r="AWO42" s="38"/>
      <c r="AWP42" s="38"/>
      <c r="AWQ42" s="38"/>
      <c r="AWR42" s="38"/>
      <c r="AWS42" s="38"/>
      <c r="AWT42" s="38"/>
      <c r="AWU42" s="38"/>
      <c r="AWV42" s="38"/>
      <c r="AWW42" s="38"/>
      <c r="AWX42" s="38"/>
      <c r="AWY42" s="38"/>
      <c r="AWZ42" s="38"/>
      <c r="AXA42" s="38"/>
      <c r="AXB42" s="38"/>
      <c r="AXC42" s="38"/>
      <c r="AXD42" s="38"/>
      <c r="AXE42" s="38"/>
      <c r="AXF42" s="38"/>
      <c r="AXG42" s="38"/>
      <c r="AXH42" s="38"/>
      <c r="AXI42" s="38"/>
      <c r="AXJ42" s="38"/>
      <c r="AXK42" s="38"/>
      <c r="AXL42" s="38"/>
      <c r="AXM42" s="38"/>
      <c r="AXN42" s="38"/>
      <c r="AXO42" s="38"/>
      <c r="AXP42" s="38"/>
      <c r="AXQ42" s="38"/>
      <c r="AXR42" s="38"/>
      <c r="AXS42" s="38"/>
      <c r="AXT42" s="38"/>
      <c r="AXU42" s="38"/>
      <c r="AXV42" s="38"/>
      <c r="AXW42" s="38"/>
      <c r="AXX42" s="38"/>
      <c r="AXY42" s="38"/>
      <c r="AXZ42" s="38"/>
      <c r="AYA42" s="38"/>
      <c r="AYB42" s="38"/>
      <c r="AYC42" s="38"/>
      <c r="AYD42" s="38"/>
      <c r="AYE42" s="38"/>
      <c r="AYF42" s="38"/>
      <c r="AYG42" s="38"/>
      <c r="AYH42" s="38"/>
      <c r="AYI42" s="38"/>
      <c r="AYJ42" s="38"/>
      <c r="AYK42" s="38"/>
      <c r="AYL42" s="38"/>
      <c r="AYM42" s="38"/>
      <c r="AYN42" s="38"/>
      <c r="AYO42" s="38"/>
      <c r="AYP42" s="38"/>
      <c r="AYQ42" s="38"/>
      <c r="AYR42" s="38"/>
      <c r="AYS42" s="38"/>
      <c r="AYT42" s="38"/>
      <c r="AYU42" s="38"/>
      <c r="AYV42" s="38"/>
      <c r="AYW42" s="38"/>
      <c r="AYX42" s="38"/>
      <c r="AYY42" s="38"/>
      <c r="AYZ42" s="38"/>
      <c r="AZA42" s="38"/>
      <c r="AZB42" s="38"/>
      <c r="AZC42" s="38"/>
      <c r="AZD42" s="38"/>
      <c r="AZE42" s="38"/>
      <c r="AZF42" s="38"/>
      <c r="AZG42" s="38"/>
      <c r="AZH42" s="38"/>
      <c r="AZI42" s="38"/>
      <c r="AZJ42" s="38"/>
      <c r="AZK42" s="38"/>
      <c r="AZL42" s="38"/>
      <c r="AZM42" s="38"/>
      <c r="AZN42" s="38"/>
      <c r="AZO42" s="38"/>
      <c r="AZP42" s="38"/>
      <c r="AZQ42" s="38"/>
      <c r="AZR42" s="38"/>
      <c r="AZS42" s="38"/>
      <c r="AZT42" s="38"/>
      <c r="AZU42" s="38"/>
      <c r="AZV42" s="38"/>
      <c r="AZW42" s="38"/>
      <c r="AZX42" s="38"/>
      <c r="AZY42" s="38"/>
      <c r="AZZ42" s="38"/>
      <c r="BAA42" s="38"/>
      <c r="BAB42" s="38"/>
      <c r="BAC42" s="38"/>
      <c r="BAD42" s="38"/>
      <c r="BAE42" s="38"/>
      <c r="BAF42" s="38"/>
      <c r="BAG42" s="38"/>
      <c r="BAH42" s="38"/>
      <c r="BAI42" s="38"/>
      <c r="BAJ42" s="38"/>
      <c r="BAK42" s="38"/>
      <c r="BAL42" s="38"/>
      <c r="BAM42" s="38"/>
      <c r="BAN42" s="38"/>
      <c r="BAO42" s="38"/>
      <c r="BAP42" s="38"/>
      <c r="BAQ42" s="38"/>
      <c r="BAR42" s="38"/>
      <c r="BAS42" s="38"/>
      <c r="BAT42" s="38"/>
      <c r="BAU42" s="38"/>
      <c r="BAV42" s="38"/>
      <c r="BAW42" s="38"/>
      <c r="BAX42" s="38"/>
      <c r="BAY42" s="38"/>
      <c r="BAZ42" s="38"/>
      <c r="BBA42" s="38"/>
      <c r="BBB42" s="38"/>
      <c r="BBC42" s="38"/>
      <c r="BBD42" s="38"/>
      <c r="BBE42" s="38"/>
      <c r="BBF42" s="38"/>
      <c r="BBG42" s="38"/>
      <c r="BBH42" s="38"/>
      <c r="BBI42" s="38"/>
      <c r="BBJ42" s="38"/>
      <c r="BBK42" s="38"/>
      <c r="BBL42" s="38"/>
      <c r="BBM42" s="38"/>
      <c r="BBN42" s="38"/>
      <c r="BBO42" s="38"/>
      <c r="BBP42" s="38"/>
      <c r="BBQ42" s="38"/>
      <c r="BBR42" s="38"/>
      <c r="BBS42" s="38"/>
      <c r="BBT42" s="38"/>
      <c r="BBU42" s="38"/>
      <c r="BBV42" s="38"/>
      <c r="BBW42" s="38"/>
      <c r="BBX42" s="38"/>
      <c r="BBY42" s="38"/>
      <c r="BBZ42" s="38"/>
      <c r="BCA42" s="38"/>
      <c r="BCB42" s="38"/>
      <c r="BCC42" s="38"/>
      <c r="BCD42" s="38"/>
      <c r="BCE42" s="38"/>
      <c r="BCF42" s="38"/>
      <c r="BCG42" s="38"/>
      <c r="BCH42" s="38"/>
      <c r="BCI42" s="38"/>
      <c r="BCJ42" s="38"/>
      <c r="BCK42" s="38"/>
      <c r="BCL42" s="38"/>
      <c r="BCM42" s="38"/>
      <c r="BCN42" s="38"/>
      <c r="BCO42" s="38"/>
      <c r="BCP42" s="38"/>
      <c r="BCQ42" s="38"/>
      <c r="BCR42" s="38"/>
      <c r="BCS42" s="38"/>
      <c r="BCT42" s="38"/>
      <c r="BCU42" s="38"/>
      <c r="BCV42" s="38"/>
      <c r="BCW42" s="38"/>
      <c r="BCX42" s="38"/>
      <c r="BCY42" s="38"/>
      <c r="BCZ42" s="38"/>
      <c r="BDA42" s="38"/>
      <c r="BDB42" s="38"/>
      <c r="BDC42" s="38"/>
      <c r="BDD42" s="38"/>
      <c r="BDE42" s="38"/>
      <c r="BDF42" s="38"/>
      <c r="BDG42" s="38"/>
      <c r="BDH42" s="38"/>
      <c r="BDI42" s="38"/>
      <c r="BDJ42" s="38"/>
      <c r="BDK42" s="38"/>
      <c r="BDL42" s="38"/>
      <c r="BDM42" s="38"/>
      <c r="BDN42" s="38"/>
      <c r="BDO42" s="38"/>
      <c r="BDP42" s="38"/>
      <c r="BDQ42" s="38"/>
      <c r="BDR42" s="38"/>
      <c r="BDS42" s="38"/>
      <c r="BDT42" s="38"/>
      <c r="BDU42" s="38"/>
      <c r="BDV42" s="38"/>
      <c r="BDW42" s="38"/>
      <c r="BDX42" s="38"/>
      <c r="BDY42" s="38"/>
      <c r="BDZ42" s="38"/>
      <c r="BEA42" s="38"/>
      <c r="BEB42" s="38"/>
      <c r="BEC42" s="38"/>
      <c r="BED42" s="38"/>
      <c r="BEE42" s="38"/>
      <c r="BEF42" s="38"/>
      <c r="BEG42" s="38"/>
      <c r="BEH42" s="38"/>
      <c r="BEI42" s="38"/>
      <c r="BEJ42" s="38"/>
      <c r="BEK42" s="38"/>
      <c r="BEL42" s="38"/>
      <c r="BEM42" s="38"/>
      <c r="BEN42" s="38"/>
      <c r="BEO42" s="38"/>
      <c r="BEP42" s="38"/>
      <c r="BEQ42" s="38"/>
      <c r="BER42" s="38"/>
      <c r="BES42" s="38"/>
      <c r="BET42" s="38"/>
      <c r="BEU42" s="38"/>
      <c r="BEV42" s="38"/>
      <c r="BEW42" s="38"/>
      <c r="BEX42" s="38"/>
      <c r="BEY42" s="38"/>
      <c r="BEZ42" s="38"/>
      <c r="BFA42" s="38"/>
      <c r="BFB42" s="38"/>
      <c r="BFC42" s="38"/>
      <c r="BFD42" s="38"/>
      <c r="BFE42" s="38"/>
      <c r="BFF42" s="38"/>
      <c r="BFG42" s="38"/>
      <c r="BFH42" s="38"/>
      <c r="BFI42" s="38"/>
      <c r="BFJ42" s="38"/>
      <c r="BFK42" s="38"/>
      <c r="BFL42" s="38"/>
      <c r="BFM42" s="38"/>
      <c r="BFN42" s="38"/>
      <c r="BFO42" s="38"/>
      <c r="BFP42" s="38"/>
      <c r="BFQ42" s="38"/>
      <c r="BFR42" s="38"/>
      <c r="BFS42" s="38"/>
      <c r="BFT42" s="38"/>
      <c r="BFU42" s="38"/>
      <c r="BFV42" s="38"/>
      <c r="BFW42" s="38"/>
      <c r="BFX42" s="38"/>
      <c r="BFY42" s="38"/>
      <c r="BFZ42" s="38"/>
      <c r="BGA42" s="38"/>
      <c r="BGB42" s="38"/>
      <c r="BGC42" s="38"/>
      <c r="BGD42" s="38"/>
      <c r="BGE42" s="38"/>
      <c r="BGF42" s="38"/>
      <c r="BGG42" s="38"/>
      <c r="BGH42" s="38"/>
      <c r="BGI42" s="38"/>
      <c r="BGJ42" s="38"/>
      <c r="BGK42" s="38"/>
      <c r="BGL42" s="38"/>
      <c r="BGM42" s="38"/>
      <c r="BGN42" s="38"/>
      <c r="BGO42" s="38"/>
      <c r="BGP42" s="38"/>
      <c r="BGQ42" s="38"/>
      <c r="BGR42" s="38"/>
      <c r="BGS42" s="38"/>
      <c r="BGT42" s="38"/>
      <c r="BGU42" s="38"/>
      <c r="BGV42" s="38"/>
      <c r="BGW42" s="38"/>
      <c r="BGX42" s="38"/>
      <c r="BGY42" s="38"/>
      <c r="BGZ42" s="38"/>
      <c r="BHA42" s="38"/>
      <c r="BHB42" s="38"/>
      <c r="BHC42" s="38"/>
      <c r="BHD42" s="38"/>
      <c r="BHE42" s="38"/>
      <c r="BHF42" s="38"/>
      <c r="BHG42" s="38"/>
      <c r="BHH42" s="38"/>
      <c r="BHI42" s="38"/>
      <c r="BHJ42" s="38"/>
      <c r="BHK42" s="38"/>
      <c r="BHL42" s="38"/>
      <c r="BHM42" s="38"/>
      <c r="BHN42" s="38"/>
      <c r="BHO42" s="38"/>
      <c r="BHP42" s="38"/>
      <c r="BHQ42" s="38"/>
      <c r="BHR42" s="38"/>
      <c r="BHS42" s="38"/>
      <c r="BHT42" s="38"/>
      <c r="BHU42" s="38"/>
      <c r="BHV42" s="38"/>
      <c r="BHW42" s="38"/>
      <c r="BHX42" s="38"/>
      <c r="BHY42" s="38"/>
      <c r="BHZ42" s="38"/>
      <c r="BIA42" s="38"/>
      <c r="BIB42" s="38"/>
      <c r="BIC42" s="38"/>
      <c r="BID42" s="38"/>
      <c r="BIE42" s="38"/>
      <c r="BIF42" s="38"/>
      <c r="BIG42" s="38"/>
      <c r="BIH42" s="38"/>
      <c r="BII42" s="38"/>
      <c r="BIJ42" s="38"/>
      <c r="BIK42" s="38"/>
      <c r="BIL42" s="38"/>
      <c r="BIM42" s="38"/>
      <c r="BIN42" s="38"/>
      <c r="BIO42" s="38"/>
      <c r="BIP42" s="38"/>
      <c r="BIQ42" s="38"/>
      <c r="BIR42" s="38"/>
      <c r="BIS42" s="38"/>
      <c r="BIT42" s="38"/>
      <c r="BIU42" s="38"/>
      <c r="BIV42" s="38"/>
      <c r="BIW42" s="38"/>
      <c r="BIX42" s="38"/>
      <c r="BIY42" s="38"/>
      <c r="BIZ42" s="38"/>
      <c r="BJA42" s="38"/>
      <c r="BJB42" s="38"/>
      <c r="BJC42" s="38"/>
      <c r="BJD42" s="38"/>
      <c r="BJE42" s="38"/>
      <c r="BJF42" s="38"/>
      <c r="BJG42" s="38"/>
      <c r="BJH42" s="38"/>
      <c r="BJI42" s="38"/>
      <c r="BJJ42" s="38"/>
      <c r="BJK42" s="38"/>
      <c r="BJL42" s="38"/>
      <c r="BJM42" s="38"/>
      <c r="BJN42" s="38"/>
      <c r="BJO42" s="38"/>
      <c r="BJP42" s="38"/>
      <c r="BJQ42" s="38"/>
      <c r="BJR42" s="38"/>
      <c r="BJS42" s="38"/>
      <c r="BJT42" s="38"/>
      <c r="BJU42" s="38"/>
      <c r="BJV42" s="38"/>
      <c r="BJW42" s="38"/>
      <c r="BJX42" s="38"/>
      <c r="BJY42" s="38"/>
      <c r="BJZ42" s="38"/>
      <c r="BKA42" s="38"/>
      <c r="BKB42" s="38"/>
      <c r="BKC42" s="38"/>
      <c r="BKD42" s="38"/>
      <c r="BKE42" s="38"/>
      <c r="BKF42" s="38"/>
      <c r="BKG42" s="38"/>
      <c r="BKH42" s="38"/>
      <c r="BKI42" s="38"/>
      <c r="BKJ42" s="38"/>
      <c r="BKK42" s="38"/>
      <c r="BKL42" s="38"/>
      <c r="BKM42" s="38"/>
      <c r="BKN42" s="38"/>
      <c r="BKO42" s="38"/>
      <c r="BKP42" s="38"/>
      <c r="BKQ42" s="38"/>
      <c r="BKR42" s="38"/>
      <c r="BKS42" s="38"/>
      <c r="BKT42" s="38"/>
      <c r="BKU42" s="38"/>
      <c r="BKV42" s="38"/>
      <c r="BKW42" s="38"/>
      <c r="BKX42" s="38"/>
      <c r="BKY42" s="38"/>
      <c r="BKZ42" s="38"/>
      <c r="BLA42" s="38"/>
      <c r="BLB42" s="38"/>
      <c r="BLC42" s="38"/>
      <c r="BLD42" s="38"/>
      <c r="BLE42" s="38"/>
      <c r="BLF42" s="38"/>
      <c r="BLG42" s="38"/>
      <c r="BLH42" s="38"/>
      <c r="BLI42" s="38"/>
      <c r="BLJ42" s="38"/>
      <c r="BLK42" s="38"/>
      <c r="BLL42" s="38"/>
      <c r="BLM42" s="38"/>
      <c r="BLN42" s="38"/>
      <c r="BLO42" s="38"/>
      <c r="BLP42" s="38"/>
      <c r="BLQ42" s="38"/>
      <c r="BLR42" s="38"/>
      <c r="BLS42" s="38"/>
      <c r="BLT42" s="38"/>
      <c r="BLU42" s="38"/>
      <c r="BLV42" s="38"/>
      <c r="BLW42" s="38"/>
      <c r="BLX42" s="38"/>
      <c r="BLY42" s="38"/>
      <c r="BLZ42" s="38"/>
      <c r="BMA42" s="38"/>
      <c r="BMB42" s="38"/>
      <c r="BMC42" s="38"/>
      <c r="BMD42" s="38"/>
      <c r="BME42" s="38"/>
      <c r="BMF42" s="38"/>
      <c r="BMG42" s="38"/>
      <c r="BMH42" s="38"/>
      <c r="BMI42" s="38"/>
      <c r="BMJ42" s="38"/>
      <c r="BMK42" s="38"/>
      <c r="BML42" s="38"/>
      <c r="BMM42" s="38"/>
      <c r="BMN42" s="38"/>
      <c r="BMO42" s="38"/>
      <c r="BMP42" s="38"/>
      <c r="BMQ42" s="38"/>
      <c r="BMR42" s="38"/>
      <c r="BMS42" s="38"/>
      <c r="BMT42" s="38"/>
      <c r="BMU42" s="38"/>
      <c r="BMV42" s="38"/>
      <c r="BMW42" s="38"/>
      <c r="BMX42" s="38"/>
      <c r="BMY42" s="38"/>
      <c r="BMZ42" s="38"/>
      <c r="BNA42" s="38"/>
      <c r="BNB42" s="38"/>
      <c r="BNC42" s="38"/>
      <c r="BND42" s="38"/>
      <c r="BNE42" s="38"/>
      <c r="BNF42" s="38"/>
      <c r="BNG42" s="38"/>
      <c r="BNH42" s="38"/>
      <c r="BNI42" s="38"/>
      <c r="BNJ42" s="38"/>
      <c r="BNK42" s="38"/>
      <c r="BNL42" s="38"/>
      <c r="BNM42" s="38"/>
      <c r="BNN42" s="38"/>
      <c r="BNO42" s="38"/>
      <c r="BNP42" s="38"/>
      <c r="BNQ42" s="38"/>
      <c r="BNR42" s="38"/>
      <c r="BNS42" s="38"/>
      <c r="BNT42" s="38"/>
      <c r="BNU42" s="38"/>
      <c r="BNV42" s="38"/>
      <c r="BNW42" s="38"/>
      <c r="BNX42" s="38"/>
      <c r="BNY42" s="38"/>
      <c r="BNZ42" s="38"/>
      <c r="BOA42" s="38"/>
      <c r="BOB42" s="38"/>
      <c r="BOC42" s="38"/>
      <c r="BOD42" s="38"/>
      <c r="BOE42" s="38"/>
      <c r="BOF42" s="38"/>
      <c r="BOG42" s="38"/>
      <c r="BOH42" s="38"/>
      <c r="BOI42" s="38"/>
      <c r="BOJ42" s="38"/>
      <c r="BOK42" s="38"/>
      <c r="BOL42" s="38"/>
      <c r="BOM42" s="38"/>
      <c r="BON42" s="38"/>
      <c r="BOO42" s="38"/>
      <c r="BOP42" s="38"/>
      <c r="BOQ42" s="38"/>
      <c r="BOR42" s="38"/>
      <c r="BOS42" s="38"/>
      <c r="BOT42" s="38"/>
      <c r="BOU42" s="38"/>
      <c r="BOV42" s="38"/>
      <c r="BOW42" s="38"/>
      <c r="BOX42" s="38"/>
      <c r="BOY42" s="38"/>
      <c r="BOZ42" s="38"/>
      <c r="BPA42" s="38"/>
      <c r="BPB42" s="38"/>
      <c r="BPC42" s="38"/>
      <c r="BPD42" s="38"/>
      <c r="BPE42" s="38"/>
      <c r="BPF42" s="38"/>
      <c r="BPG42" s="38"/>
      <c r="BPH42" s="38"/>
      <c r="BPI42" s="38"/>
      <c r="BPJ42" s="38"/>
      <c r="BPK42" s="38"/>
      <c r="BPL42" s="38"/>
      <c r="BPM42" s="38"/>
      <c r="BPN42" s="38"/>
      <c r="BPO42" s="38"/>
      <c r="BPP42" s="38"/>
      <c r="BPQ42" s="38"/>
      <c r="BPR42" s="38"/>
      <c r="BPS42" s="38"/>
      <c r="BPT42" s="38"/>
      <c r="BPU42" s="38"/>
      <c r="BPV42" s="38"/>
      <c r="BPW42" s="38"/>
      <c r="BPX42" s="38"/>
      <c r="BPY42" s="38"/>
      <c r="BPZ42" s="38"/>
      <c r="BQA42" s="38"/>
      <c r="BQB42" s="38"/>
      <c r="BQC42" s="38"/>
      <c r="BQD42" s="38"/>
      <c r="BQE42" s="38"/>
      <c r="BQF42" s="38"/>
      <c r="BQG42" s="38"/>
      <c r="BQH42" s="38"/>
      <c r="BQI42" s="38"/>
      <c r="BQJ42" s="38"/>
      <c r="BQK42" s="38"/>
      <c r="BQL42" s="38"/>
      <c r="BQM42" s="38"/>
      <c r="BQN42" s="38"/>
      <c r="BQO42" s="38"/>
      <c r="BQP42" s="38"/>
      <c r="BQQ42" s="38"/>
      <c r="BQR42" s="38"/>
      <c r="BQS42" s="38"/>
      <c r="BQT42" s="38"/>
      <c r="BQU42" s="38"/>
      <c r="BQV42" s="38"/>
      <c r="BQW42" s="38"/>
      <c r="BQX42" s="38"/>
      <c r="BQY42" s="38"/>
      <c r="BQZ42" s="38"/>
      <c r="BRA42" s="38"/>
      <c r="BRB42" s="38"/>
      <c r="BRC42" s="38"/>
      <c r="BRD42" s="38"/>
      <c r="BRE42" s="38"/>
      <c r="BRF42" s="38"/>
      <c r="BRG42" s="38"/>
      <c r="BRH42" s="38"/>
      <c r="BRI42" s="38"/>
      <c r="BRJ42" s="38"/>
      <c r="BRK42" s="38"/>
      <c r="BRL42" s="38"/>
      <c r="BRM42" s="38"/>
      <c r="BRN42" s="38"/>
      <c r="BRO42" s="38"/>
      <c r="BRP42" s="38"/>
      <c r="BRQ42" s="38"/>
      <c r="BRR42" s="38"/>
      <c r="BRS42" s="38"/>
      <c r="BRT42" s="38"/>
      <c r="BRU42" s="38"/>
      <c r="BRV42" s="38"/>
      <c r="BRW42" s="38"/>
      <c r="BRX42" s="38"/>
      <c r="BRY42" s="38"/>
      <c r="BRZ42" s="38"/>
      <c r="BSA42" s="38"/>
      <c r="BSB42" s="38"/>
      <c r="BSC42" s="38"/>
      <c r="BSD42" s="38"/>
      <c r="BSE42" s="38"/>
      <c r="BSF42" s="38"/>
      <c r="BSG42" s="38"/>
      <c r="BSH42" s="38"/>
      <c r="BSI42" s="38"/>
      <c r="BSJ42" s="38"/>
      <c r="BSK42" s="38"/>
      <c r="BSL42" s="38"/>
      <c r="BSM42" s="38"/>
      <c r="BSN42" s="38"/>
      <c r="BSO42" s="38"/>
      <c r="BSP42" s="38"/>
      <c r="BSQ42" s="38"/>
      <c r="BSR42" s="38"/>
      <c r="BSS42" s="38"/>
      <c r="BST42" s="38"/>
      <c r="BSU42" s="38"/>
      <c r="BSV42" s="38"/>
      <c r="BSW42" s="38"/>
      <c r="BSX42" s="38"/>
      <c r="BSY42" s="38"/>
      <c r="BSZ42" s="38"/>
      <c r="BTA42" s="38"/>
      <c r="BTB42" s="38"/>
      <c r="BTC42" s="38"/>
      <c r="BTD42" s="38"/>
      <c r="BTE42" s="38"/>
      <c r="BTF42" s="38"/>
      <c r="BTG42" s="38"/>
      <c r="BTH42" s="38"/>
      <c r="BTI42" s="38"/>
      <c r="BTJ42" s="38"/>
      <c r="BTK42" s="38"/>
      <c r="BTL42" s="38"/>
      <c r="BTM42" s="38"/>
      <c r="BTN42" s="38"/>
      <c r="BTO42" s="38"/>
      <c r="BTP42" s="38"/>
      <c r="BTQ42" s="38"/>
      <c r="BTR42" s="38"/>
      <c r="BTS42" s="38"/>
      <c r="BTT42" s="38"/>
      <c r="BTU42" s="38"/>
      <c r="BTV42" s="38"/>
      <c r="BTW42" s="38"/>
      <c r="BTX42" s="38"/>
      <c r="BTY42" s="38"/>
      <c r="BTZ42" s="38"/>
      <c r="BUA42" s="38"/>
      <c r="BUB42" s="38"/>
      <c r="BUC42" s="38"/>
      <c r="BUD42" s="38"/>
      <c r="BUE42" s="38"/>
      <c r="BUF42" s="38"/>
      <c r="BUG42" s="38"/>
      <c r="BUH42" s="38"/>
      <c r="BUI42" s="38"/>
      <c r="BUJ42" s="38"/>
      <c r="BUK42" s="38"/>
      <c r="BUL42" s="38"/>
      <c r="BUM42" s="38"/>
      <c r="BUN42" s="38"/>
      <c r="BUO42" s="38"/>
      <c r="BUP42" s="38"/>
      <c r="BUQ42" s="38"/>
      <c r="BUR42" s="38"/>
      <c r="BUS42" s="38"/>
      <c r="BUT42" s="38"/>
      <c r="BUU42" s="38"/>
      <c r="BUV42" s="38"/>
      <c r="BUW42" s="38"/>
      <c r="BUX42" s="38"/>
      <c r="BUY42" s="38"/>
      <c r="BUZ42" s="38"/>
      <c r="BVA42" s="38"/>
      <c r="BVB42" s="38"/>
      <c r="BVC42" s="38"/>
      <c r="BVD42" s="38"/>
      <c r="BVE42" s="38"/>
      <c r="BVF42" s="38"/>
      <c r="BVG42" s="38"/>
      <c r="BVH42" s="38"/>
      <c r="BVI42" s="38"/>
      <c r="BVJ42" s="38"/>
      <c r="BVK42" s="38"/>
      <c r="BVL42" s="38"/>
      <c r="BVM42" s="38"/>
      <c r="BVN42" s="38"/>
      <c r="BVO42" s="38"/>
      <c r="BVP42" s="38"/>
      <c r="BVQ42" s="38"/>
      <c r="BVR42" s="38"/>
      <c r="BVS42" s="38"/>
      <c r="BVT42" s="38"/>
      <c r="BVU42" s="38"/>
      <c r="BVV42" s="38"/>
      <c r="BVW42" s="38"/>
      <c r="BVX42" s="38"/>
      <c r="BVY42" s="38"/>
      <c r="BVZ42" s="38"/>
      <c r="BWA42" s="38"/>
      <c r="BWB42" s="38"/>
      <c r="BWC42" s="38"/>
      <c r="BWD42" s="38"/>
      <c r="BWE42" s="38"/>
      <c r="BWF42" s="38"/>
      <c r="BWG42" s="38"/>
      <c r="BWH42" s="38"/>
      <c r="BWI42" s="38"/>
      <c r="BWJ42" s="38"/>
      <c r="BWK42" s="38"/>
      <c r="BWL42" s="38"/>
      <c r="BWM42" s="38"/>
      <c r="BWN42" s="38"/>
      <c r="BWO42" s="38"/>
      <c r="BWP42" s="38"/>
      <c r="BWQ42" s="38"/>
      <c r="BWR42" s="38"/>
      <c r="BWS42" s="38"/>
      <c r="BWT42" s="38"/>
      <c r="BWU42" s="38"/>
      <c r="BWV42" s="38"/>
      <c r="BWW42" s="38"/>
      <c r="BWX42" s="38"/>
      <c r="BWY42" s="38"/>
      <c r="BWZ42" s="38"/>
      <c r="BXA42" s="38"/>
      <c r="BXB42" s="38"/>
      <c r="BXC42" s="38"/>
      <c r="BXD42" s="38"/>
      <c r="BXE42" s="38"/>
      <c r="BXF42" s="38"/>
      <c r="BXG42" s="38"/>
      <c r="BXH42" s="38"/>
      <c r="BXI42" s="38"/>
      <c r="BXJ42" s="38"/>
      <c r="BXK42" s="38"/>
      <c r="BXL42" s="38"/>
      <c r="BXM42" s="38"/>
      <c r="BXN42" s="38"/>
      <c r="BXO42" s="38"/>
      <c r="BXP42" s="38"/>
      <c r="BXQ42" s="38"/>
      <c r="BXR42" s="38"/>
      <c r="BXS42" s="38"/>
      <c r="BXT42" s="38"/>
      <c r="BXU42" s="38"/>
      <c r="BXV42" s="38"/>
      <c r="BXW42" s="38"/>
      <c r="BXX42" s="38"/>
      <c r="BXY42" s="38"/>
      <c r="BXZ42" s="38"/>
      <c r="BYA42" s="38"/>
      <c r="BYB42" s="38"/>
      <c r="BYC42" s="38"/>
      <c r="BYD42" s="38"/>
      <c r="BYE42" s="38"/>
      <c r="BYF42" s="38"/>
      <c r="BYG42" s="38"/>
      <c r="BYH42" s="38"/>
      <c r="BYI42" s="38"/>
      <c r="BYJ42" s="38"/>
      <c r="BYK42" s="38"/>
      <c r="BYL42" s="38"/>
      <c r="BYM42" s="38"/>
      <c r="BYN42" s="38"/>
      <c r="BYO42" s="38"/>
      <c r="BYP42" s="38"/>
      <c r="BYQ42" s="38"/>
      <c r="BYR42" s="38"/>
      <c r="BYS42" s="38"/>
      <c r="BYT42" s="38"/>
      <c r="BYU42" s="38"/>
      <c r="BYV42" s="38"/>
      <c r="BYW42" s="38"/>
      <c r="BYX42" s="38"/>
      <c r="BYY42" s="38"/>
      <c r="BYZ42" s="38"/>
      <c r="BZA42" s="38"/>
      <c r="BZB42" s="38"/>
      <c r="BZC42" s="38"/>
      <c r="BZD42" s="38"/>
      <c r="BZE42" s="38"/>
      <c r="BZF42" s="38"/>
      <c r="BZG42" s="38"/>
      <c r="BZH42" s="38"/>
      <c r="BZI42" s="38"/>
      <c r="BZJ42" s="38"/>
      <c r="BZK42" s="38"/>
      <c r="BZL42" s="38"/>
      <c r="BZM42" s="38"/>
      <c r="BZN42" s="38"/>
      <c r="BZO42" s="38"/>
      <c r="BZP42" s="38"/>
      <c r="BZQ42" s="38"/>
      <c r="BZR42" s="38"/>
      <c r="BZS42" s="38"/>
      <c r="BZT42" s="38"/>
      <c r="BZU42" s="38"/>
      <c r="BZV42" s="38"/>
      <c r="BZW42" s="38"/>
      <c r="BZX42" s="38"/>
      <c r="BZY42" s="38"/>
      <c r="BZZ42" s="38"/>
      <c r="CAA42" s="38"/>
      <c r="CAB42" s="38"/>
      <c r="CAC42" s="38"/>
      <c r="CAD42" s="38"/>
      <c r="CAE42" s="38"/>
      <c r="CAF42" s="38"/>
      <c r="CAG42" s="38"/>
      <c r="CAH42" s="38"/>
      <c r="CAI42" s="38"/>
      <c r="CAJ42" s="38"/>
      <c r="CAK42" s="38"/>
      <c r="CAL42" s="38"/>
      <c r="CAM42" s="38"/>
      <c r="CAN42" s="38"/>
      <c r="CAO42" s="38"/>
      <c r="CAP42" s="38"/>
      <c r="CAQ42" s="38"/>
      <c r="CAR42" s="38"/>
      <c r="CAS42" s="38"/>
      <c r="CAT42" s="38"/>
      <c r="CAU42" s="38"/>
      <c r="CAV42" s="38"/>
      <c r="CAW42" s="38"/>
      <c r="CAX42" s="38"/>
      <c r="CAY42" s="38"/>
      <c r="CAZ42" s="38"/>
      <c r="CBA42" s="38"/>
      <c r="CBB42" s="38"/>
      <c r="CBC42" s="38"/>
      <c r="CBD42" s="38"/>
      <c r="CBE42" s="38"/>
      <c r="CBF42" s="38"/>
      <c r="CBG42" s="38"/>
      <c r="CBH42" s="38"/>
      <c r="CBI42" s="38"/>
      <c r="CBJ42" s="38"/>
      <c r="CBK42" s="38"/>
      <c r="CBL42" s="38"/>
      <c r="CBM42" s="38"/>
      <c r="CBN42" s="38"/>
      <c r="CBO42" s="38"/>
      <c r="CBP42" s="38"/>
      <c r="CBQ42" s="38"/>
      <c r="CBR42" s="38"/>
      <c r="CBS42" s="38"/>
      <c r="CBT42" s="38"/>
      <c r="CBU42" s="38"/>
      <c r="CBV42" s="38"/>
      <c r="CBW42" s="38"/>
      <c r="CBX42" s="38"/>
      <c r="CBY42" s="38"/>
      <c r="CBZ42" s="38"/>
      <c r="CCA42" s="38"/>
      <c r="CCB42" s="38"/>
      <c r="CCC42" s="38"/>
      <c r="CCD42" s="38"/>
      <c r="CCE42" s="38"/>
      <c r="CCF42" s="38"/>
      <c r="CCG42" s="38"/>
      <c r="CCH42" s="38"/>
      <c r="CCI42" s="38"/>
      <c r="CCJ42" s="38"/>
      <c r="CCK42" s="38"/>
      <c r="CCL42" s="38"/>
      <c r="CCM42" s="38"/>
      <c r="CCN42" s="38"/>
      <c r="CCO42" s="38"/>
      <c r="CCP42" s="38"/>
      <c r="CCQ42" s="38"/>
      <c r="CCR42" s="38"/>
      <c r="CCS42" s="38"/>
      <c r="CCT42" s="38"/>
      <c r="CCU42" s="38"/>
      <c r="CCV42" s="38"/>
      <c r="CCW42" s="38"/>
      <c r="CCX42" s="38"/>
      <c r="CCY42" s="38"/>
      <c r="CCZ42" s="38"/>
      <c r="CDA42" s="38"/>
      <c r="CDB42" s="38"/>
      <c r="CDC42" s="38"/>
      <c r="CDD42" s="38"/>
      <c r="CDE42" s="38"/>
      <c r="CDF42" s="38"/>
      <c r="CDG42" s="38"/>
      <c r="CDH42" s="38"/>
      <c r="CDI42" s="38"/>
      <c r="CDJ42" s="38"/>
      <c r="CDK42" s="38"/>
      <c r="CDL42" s="38"/>
      <c r="CDM42" s="38"/>
      <c r="CDN42" s="38"/>
      <c r="CDO42" s="38"/>
      <c r="CDP42" s="38"/>
      <c r="CDQ42" s="38"/>
      <c r="CDR42" s="38"/>
      <c r="CDS42" s="38"/>
      <c r="CDT42" s="38"/>
      <c r="CDU42" s="38"/>
      <c r="CDV42" s="38"/>
      <c r="CDW42" s="38"/>
      <c r="CDX42" s="38"/>
      <c r="CDY42" s="38"/>
      <c r="CDZ42" s="38"/>
      <c r="CEA42" s="38"/>
      <c r="CEB42" s="38"/>
      <c r="CEC42" s="38"/>
      <c r="CED42" s="38"/>
      <c r="CEE42" s="38"/>
      <c r="CEF42" s="38"/>
      <c r="CEG42" s="38"/>
      <c r="CEH42" s="38"/>
      <c r="CEI42" s="38"/>
      <c r="CEJ42" s="38"/>
      <c r="CEK42" s="38"/>
      <c r="CEL42" s="38"/>
      <c r="CEM42" s="38"/>
      <c r="CEN42" s="38"/>
      <c r="CEO42" s="38"/>
      <c r="CEP42" s="38"/>
      <c r="CEQ42" s="38"/>
      <c r="CER42" s="38"/>
      <c r="CES42" s="38"/>
      <c r="CET42" s="38"/>
      <c r="CEU42" s="38"/>
      <c r="CEV42" s="38"/>
      <c r="CEW42" s="38"/>
      <c r="CEX42" s="38"/>
      <c r="CEY42" s="38"/>
      <c r="CEZ42" s="38"/>
      <c r="CFA42" s="38"/>
      <c r="CFB42" s="38"/>
      <c r="CFC42" s="38"/>
      <c r="CFD42" s="38"/>
      <c r="CFE42" s="38"/>
      <c r="CFF42" s="38"/>
      <c r="CFG42" s="38"/>
      <c r="CFH42" s="38"/>
      <c r="CFI42" s="38"/>
      <c r="CFJ42" s="38"/>
      <c r="CFK42" s="38"/>
      <c r="CFL42" s="38"/>
      <c r="CFM42" s="38"/>
      <c r="CFN42" s="38"/>
      <c r="CFO42" s="38"/>
      <c r="CFP42" s="38"/>
      <c r="CFQ42" s="38"/>
      <c r="CFR42" s="38"/>
      <c r="CFS42" s="38"/>
      <c r="CFT42" s="38"/>
      <c r="CFU42" s="38"/>
      <c r="CFV42" s="38"/>
      <c r="CFW42" s="38"/>
      <c r="CFX42" s="38"/>
      <c r="CFY42" s="38"/>
      <c r="CFZ42" s="38"/>
      <c r="CGA42" s="38"/>
      <c r="CGB42" s="38"/>
      <c r="CGC42" s="38"/>
      <c r="CGD42" s="38"/>
      <c r="CGE42" s="38"/>
      <c r="CGF42" s="38"/>
      <c r="CGG42" s="38"/>
      <c r="CGH42" s="38"/>
      <c r="CGI42" s="38"/>
      <c r="CGJ42" s="38"/>
      <c r="CGK42" s="38"/>
      <c r="CGL42" s="38"/>
      <c r="CGM42" s="38"/>
      <c r="CGN42" s="38"/>
      <c r="CGO42" s="38"/>
      <c r="CGP42" s="38"/>
      <c r="CGQ42" s="38"/>
      <c r="CGR42" s="38"/>
      <c r="CGS42" s="38"/>
      <c r="CGT42" s="38"/>
      <c r="CGU42" s="38"/>
      <c r="CGV42" s="38"/>
      <c r="CGW42" s="38"/>
      <c r="CGX42" s="38"/>
      <c r="CGY42" s="38"/>
      <c r="CGZ42" s="38"/>
      <c r="CHA42" s="38"/>
      <c r="CHB42" s="38"/>
      <c r="CHC42" s="38"/>
      <c r="CHD42" s="38"/>
      <c r="CHE42" s="38"/>
      <c r="CHF42" s="38"/>
      <c r="CHG42" s="38"/>
      <c r="CHH42" s="38"/>
      <c r="CHI42" s="38"/>
      <c r="CHJ42" s="38"/>
      <c r="CHK42" s="38"/>
      <c r="CHL42" s="38"/>
      <c r="CHM42" s="38"/>
      <c r="CHN42" s="38"/>
      <c r="CHO42" s="38"/>
      <c r="CHP42" s="38"/>
      <c r="CHQ42" s="38"/>
      <c r="CHR42" s="38"/>
      <c r="CHS42" s="38"/>
      <c r="CHT42" s="38"/>
      <c r="CHU42" s="38"/>
      <c r="CHV42" s="38"/>
      <c r="CHW42" s="38"/>
      <c r="CHX42" s="38"/>
      <c r="CHY42" s="38"/>
      <c r="CHZ42" s="38"/>
      <c r="CIA42" s="38"/>
      <c r="CIB42" s="38"/>
      <c r="CIC42" s="38"/>
      <c r="CID42" s="38"/>
      <c r="CIE42" s="38"/>
      <c r="CIF42" s="38"/>
      <c r="CIG42" s="38"/>
      <c r="CIH42" s="38"/>
      <c r="CII42" s="38"/>
      <c r="CIJ42" s="38"/>
      <c r="CIK42" s="38"/>
      <c r="CIL42" s="38"/>
      <c r="CIM42" s="38"/>
      <c r="CIN42" s="38"/>
      <c r="CIO42" s="38"/>
      <c r="CIP42" s="38"/>
      <c r="CIQ42" s="38"/>
      <c r="CIR42" s="38"/>
      <c r="CIS42" s="38"/>
      <c r="CIT42" s="38"/>
      <c r="CIU42" s="38"/>
      <c r="CIV42" s="38"/>
      <c r="CIW42" s="38"/>
      <c r="CIX42" s="38"/>
      <c r="CIY42" s="38"/>
      <c r="CIZ42" s="38"/>
      <c r="CJA42" s="38"/>
      <c r="CJB42" s="38"/>
      <c r="CJC42" s="38"/>
      <c r="CJD42" s="38"/>
      <c r="CJE42" s="38"/>
      <c r="CJF42" s="38"/>
      <c r="CJG42" s="38"/>
      <c r="CJH42" s="38"/>
      <c r="CJI42" s="38"/>
      <c r="CJJ42" s="38"/>
      <c r="CJK42" s="38"/>
      <c r="CJL42" s="38"/>
      <c r="CJM42" s="38"/>
      <c r="CJN42" s="38"/>
      <c r="CJO42" s="38"/>
      <c r="CJP42" s="38"/>
      <c r="CJQ42" s="38"/>
      <c r="CJR42" s="38"/>
      <c r="CJS42" s="38"/>
      <c r="CJT42" s="38"/>
      <c r="CJU42" s="38"/>
      <c r="CJV42" s="38"/>
      <c r="CJW42" s="38"/>
      <c r="CJX42" s="38"/>
      <c r="CJY42" s="38"/>
      <c r="CJZ42" s="38"/>
      <c r="CKA42" s="38"/>
      <c r="CKB42" s="38"/>
      <c r="CKC42" s="38"/>
      <c r="CKD42" s="38"/>
      <c r="CKE42" s="38"/>
      <c r="CKF42" s="38"/>
      <c r="CKG42" s="38"/>
      <c r="CKH42" s="38"/>
      <c r="CKI42" s="38"/>
      <c r="CKJ42" s="38"/>
      <c r="CKK42" s="38"/>
      <c r="CKL42" s="38"/>
      <c r="CKM42" s="38"/>
      <c r="CKN42" s="38"/>
      <c r="CKO42" s="38"/>
      <c r="CKP42" s="38"/>
      <c r="CKQ42" s="38"/>
      <c r="CKR42" s="38"/>
      <c r="CKS42" s="38"/>
      <c r="CKT42" s="38"/>
      <c r="CKU42" s="38"/>
      <c r="CKV42" s="38"/>
      <c r="CKW42" s="38"/>
      <c r="CKX42" s="38"/>
      <c r="CKY42" s="38"/>
      <c r="CKZ42" s="38"/>
      <c r="CLA42" s="38"/>
      <c r="CLB42" s="38"/>
      <c r="CLC42" s="38"/>
      <c r="CLD42" s="38"/>
      <c r="CLE42" s="38"/>
      <c r="CLF42" s="38"/>
      <c r="CLG42" s="38"/>
      <c r="CLH42" s="38"/>
      <c r="CLI42" s="38"/>
      <c r="CLJ42" s="38"/>
      <c r="CLK42" s="38"/>
      <c r="CLL42" s="38"/>
      <c r="CLM42" s="38"/>
      <c r="CLN42" s="38"/>
      <c r="CLO42" s="38"/>
      <c r="CLP42" s="38"/>
      <c r="CLQ42" s="38"/>
      <c r="CLR42" s="38"/>
      <c r="CLS42" s="38"/>
      <c r="CLT42" s="38"/>
      <c r="CLU42" s="38"/>
      <c r="CLV42" s="38"/>
      <c r="CLW42" s="38"/>
      <c r="CLX42" s="38"/>
      <c r="CLY42" s="38"/>
      <c r="CLZ42" s="38"/>
      <c r="CMA42" s="38"/>
      <c r="CMB42" s="38"/>
      <c r="CMC42" s="38"/>
      <c r="CMD42" s="38"/>
      <c r="CME42" s="38"/>
      <c r="CMF42" s="38"/>
      <c r="CMG42" s="38"/>
      <c r="CMH42" s="38"/>
      <c r="CMI42" s="38"/>
      <c r="CMJ42" s="38"/>
      <c r="CMK42" s="38"/>
      <c r="CML42" s="38"/>
      <c r="CMM42" s="38"/>
      <c r="CMN42" s="38"/>
      <c r="CMO42" s="38"/>
      <c r="CMP42" s="38"/>
      <c r="CMQ42" s="38"/>
      <c r="CMR42" s="38"/>
      <c r="CMS42" s="38"/>
      <c r="CMT42" s="38"/>
      <c r="CMU42" s="38"/>
      <c r="CMV42" s="38"/>
      <c r="CMW42" s="38"/>
      <c r="CMX42" s="38"/>
      <c r="CMY42" s="38"/>
      <c r="CMZ42" s="38"/>
      <c r="CNA42" s="38"/>
      <c r="CNB42" s="38"/>
      <c r="CNC42" s="38"/>
      <c r="CND42" s="38"/>
      <c r="CNE42" s="38"/>
      <c r="CNF42" s="38"/>
      <c r="CNG42" s="38"/>
      <c r="CNH42" s="38"/>
      <c r="CNI42" s="38"/>
      <c r="CNJ42" s="38"/>
      <c r="CNK42" s="38"/>
      <c r="CNL42" s="38"/>
      <c r="CNM42" s="38"/>
      <c r="CNN42" s="38"/>
      <c r="CNO42" s="38"/>
      <c r="CNP42" s="38"/>
      <c r="CNQ42" s="38"/>
      <c r="CNR42" s="38"/>
      <c r="CNS42" s="38"/>
      <c r="CNT42" s="38"/>
      <c r="CNU42" s="38"/>
      <c r="CNV42" s="38"/>
      <c r="CNW42" s="38"/>
      <c r="CNX42" s="38"/>
      <c r="CNY42" s="38"/>
      <c r="CNZ42" s="38"/>
      <c r="COA42" s="38"/>
      <c r="COB42" s="38"/>
      <c r="COC42" s="38"/>
      <c r="COD42" s="38"/>
      <c r="COE42" s="38"/>
      <c r="COF42" s="38"/>
      <c r="COG42" s="38"/>
      <c r="COH42" s="38"/>
      <c r="COI42" s="38"/>
      <c r="COJ42" s="38"/>
      <c r="COK42" s="38"/>
      <c r="COL42" s="38"/>
      <c r="COM42" s="38"/>
      <c r="CON42" s="38"/>
      <c r="COO42" s="38"/>
      <c r="COP42" s="38"/>
      <c r="COQ42" s="38"/>
      <c r="COR42" s="38"/>
      <c r="COS42" s="38"/>
      <c r="COT42" s="38"/>
      <c r="COU42" s="38"/>
      <c r="COV42" s="38"/>
      <c r="COW42" s="38"/>
      <c r="COX42" s="38"/>
      <c r="COY42" s="38"/>
      <c r="COZ42" s="38"/>
      <c r="CPA42" s="38"/>
      <c r="CPB42" s="38"/>
      <c r="CPC42" s="38"/>
      <c r="CPD42" s="38"/>
      <c r="CPE42" s="38"/>
      <c r="CPF42" s="38"/>
      <c r="CPG42" s="38"/>
      <c r="CPH42" s="38"/>
      <c r="CPI42" s="38"/>
      <c r="CPJ42" s="38"/>
      <c r="CPK42" s="38"/>
      <c r="CPL42" s="38"/>
      <c r="CPM42" s="38"/>
      <c r="CPN42" s="38"/>
      <c r="CPO42" s="38"/>
      <c r="CPP42" s="38"/>
      <c r="CPQ42" s="38"/>
      <c r="CPR42" s="38"/>
      <c r="CPS42" s="38"/>
      <c r="CPT42" s="38"/>
      <c r="CPU42" s="38"/>
      <c r="CPV42" s="38"/>
      <c r="CPW42" s="38"/>
      <c r="CPX42" s="38"/>
      <c r="CPY42" s="38"/>
      <c r="CPZ42" s="38"/>
      <c r="CQA42" s="38"/>
      <c r="CQB42" s="38"/>
      <c r="CQC42" s="38"/>
      <c r="CQD42" s="38"/>
      <c r="CQE42" s="38"/>
      <c r="CQF42" s="38"/>
      <c r="CQG42" s="38"/>
      <c r="CQH42" s="38"/>
      <c r="CQI42" s="38"/>
      <c r="CQJ42" s="38"/>
      <c r="CQK42" s="38"/>
      <c r="CQL42" s="38"/>
      <c r="CQM42" s="38"/>
      <c r="CQN42" s="38"/>
      <c r="CQO42" s="38"/>
      <c r="CQP42" s="38"/>
      <c r="CQQ42" s="38"/>
      <c r="CQR42" s="38"/>
      <c r="CQS42" s="38"/>
      <c r="CQT42" s="38"/>
      <c r="CQU42" s="38"/>
      <c r="CQV42" s="38"/>
      <c r="CQW42" s="38"/>
      <c r="CQX42" s="38"/>
      <c r="CQY42" s="38"/>
      <c r="CQZ42" s="38"/>
      <c r="CRA42" s="38"/>
      <c r="CRB42" s="38"/>
      <c r="CRC42" s="38"/>
      <c r="CRD42" s="38"/>
      <c r="CRE42" s="38"/>
      <c r="CRF42" s="38"/>
      <c r="CRG42" s="38"/>
      <c r="CRH42" s="38"/>
      <c r="CRI42" s="38"/>
      <c r="CRJ42" s="38"/>
      <c r="CRK42" s="38"/>
      <c r="CRL42" s="38"/>
      <c r="CRM42" s="38"/>
      <c r="CRN42" s="38"/>
      <c r="CRO42" s="38"/>
      <c r="CRP42" s="38"/>
      <c r="CRQ42" s="38"/>
      <c r="CRR42" s="38"/>
      <c r="CRS42" s="38"/>
      <c r="CRT42" s="38"/>
      <c r="CRU42" s="38"/>
      <c r="CRV42" s="38"/>
      <c r="CRW42" s="38"/>
      <c r="CRX42" s="38"/>
      <c r="CRY42" s="38"/>
      <c r="CRZ42" s="38"/>
      <c r="CSA42" s="38"/>
      <c r="CSB42" s="38"/>
      <c r="CSC42" s="38"/>
      <c r="CSD42" s="38"/>
      <c r="CSE42" s="38"/>
      <c r="CSF42" s="38"/>
      <c r="CSG42" s="38"/>
      <c r="CSH42" s="38"/>
      <c r="CSI42" s="38"/>
      <c r="CSJ42" s="38"/>
      <c r="CSK42" s="38"/>
      <c r="CSL42" s="38"/>
      <c r="CSM42" s="38"/>
      <c r="CSN42" s="38"/>
      <c r="CSO42" s="38"/>
      <c r="CSP42" s="38"/>
      <c r="CSQ42" s="38"/>
      <c r="CSR42" s="38"/>
      <c r="CSS42" s="38"/>
      <c r="CST42" s="38"/>
      <c r="CSU42" s="38"/>
      <c r="CSV42" s="38"/>
      <c r="CSW42" s="38"/>
      <c r="CSX42" s="38"/>
      <c r="CSY42" s="38"/>
      <c r="CSZ42" s="38"/>
      <c r="CTA42" s="38"/>
      <c r="CTB42" s="38"/>
      <c r="CTC42" s="38"/>
      <c r="CTD42" s="38"/>
      <c r="CTE42" s="38"/>
      <c r="CTF42" s="38"/>
      <c r="CTG42" s="38"/>
      <c r="CTH42" s="38"/>
      <c r="CTI42" s="38"/>
      <c r="CTJ42" s="38"/>
      <c r="CTK42" s="38"/>
      <c r="CTL42" s="38"/>
      <c r="CTM42" s="38"/>
      <c r="CTN42" s="38"/>
      <c r="CTO42" s="38"/>
      <c r="CTP42" s="38"/>
      <c r="CTQ42" s="38"/>
      <c r="CTR42" s="38"/>
      <c r="CTS42" s="38"/>
      <c r="CTT42" s="38"/>
      <c r="CTU42" s="38"/>
      <c r="CTV42" s="38"/>
      <c r="CTW42" s="38"/>
      <c r="CTX42" s="38"/>
      <c r="CTY42" s="38"/>
      <c r="CTZ42" s="38"/>
      <c r="CUA42" s="38"/>
      <c r="CUB42" s="38"/>
      <c r="CUC42" s="38"/>
      <c r="CUD42" s="38"/>
      <c r="CUE42" s="38"/>
      <c r="CUF42" s="38"/>
      <c r="CUG42" s="38"/>
      <c r="CUH42" s="38"/>
      <c r="CUI42" s="38"/>
      <c r="CUJ42" s="38"/>
      <c r="CUK42" s="38"/>
      <c r="CUL42" s="38"/>
      <c r="CUM42" s="38"/>
      <c r="CUN42" s="38"/>
      <c r="CUO42" s="38"/>
      <c r="CUP42" s="38"/>
      <c r="CUQ42" s="38"/>
      <c r="CUR42" s="38"/>
      <c r="CUS42" s="38"/>
      <c r="CUT42" s="38"/>
      <c r="CUU42" s="38"/>
      <c r="CUV42" s="38"/>
      <c r="CUW42" s="38"/>
      <c r="CUX42" s="38"/>
      <c r="CUY42" s="38"/>
      <c r="CUZ42" s="38"/>
      <c r="CVA42" s="38"/>
      <c r="CVB42" s="38"/>
      <c r="CVC42" s="38"/>
      <c r="CVD42" s="38"/>
      <c r="CVE42" s="38"/>
      <c r="CVF42" s="38"/>
      <c r="CVG42" s="38"/>
      <c r="CVH42" s="38"/>
      <c r="CVI42" s="38"/>
      <c r="CVJ42" s="38"/>
      <c r="CVK42" s="38"/>
      <c r="CVL42" s="38"/>
      <c r="CVM42" s="38"/>
      <c r="CVN42" s="38"/>
      <c r="CVO42" s="38"/>
      <c r="CVP42" s="38"/>
      <c r="CVQ42" s="38"/>
      <c r="CVR42" s="38"/>
      <c r="CVS42" s="38"/>
      <c r="CVT42" s="38"/>
      <c r="CVU42" s="38"/>
      <c r="CVV42" s="38"/>
      <c r="CVW42" s="38"/>
      <c r="CVX42" s="38"/>
      <c r="CVY42" s="38"/>
      <c r="CVZ42" s="38"/>
      <c r="CWA42" s="38"/>
      <c r="CWB42" s="38"/>
      <c r="CWC42" s="38"/>
      <c r="CWD42" s="38"/>
      <c r="CWE42" s="38"/>
      <c r="CWF42" s="38"/>
      <c r="CWG42" s="38"/>
      <c r="CWH42" s="38"/>
      <c r="CWI42" s="38"/>
      <c r="CWJ42" s="38"/>
      <c r="CWK42" s="38"/>
      <c r="CWL42" s="38"/>
      <c r="CWM42" s="38"/>
      <c r="CWN42" s="38"/>
      <c r="CWO42" s="38"/>
      <c r="CWP42" s="38"/>
      <c r="CWQ42" s="38"/>
      <c r="CWR42" s="38"/>
      <c r="CWS42" s="38"/>
      <c r="CWT42" s="38"/>
      <c r="CWU42" s="38"/>
      <c r="CWV42" s="38"/>
      <c r="CWW42" s="38"/>
      <c r="CWX42" s="38"/>
      <c r="CWY42" s="38"/>
      <c r="CWZ42" s="38"/>
      <c r="CXA42" s="38"/>
      <c r="CXB42" s="38"/>
      <c r="CXC42" s="38"/>
      <c r="CXD42" s="38"/>
      <c r="CXE42" s="38"/>
      <c r="CXF42" s="38"/>
      <c r="CXG42" s="38"/>
      <c r="CXH42" s="38"/>
      <c r="CXI42" s="38"/>
      <c r="CXJ42" s="38"/>
      <c r="CXK42" s="38"/>
      <c r="CXL42" s="38"/>
      <c r="CXM42" s="38"/>
      <c r="CXN42" s="38"/>
      <c r="CXO42" s="38"/>
      <c r="CXP42" s="38"/>
      <c r="CXQ42" s="38"/>
      <c r="CXR42" s="38"/>
      <c r="CXS42" s="38"/>
      <c r="CXT42" s="38"/>
      <c r="CXU42" s="38"/>
      <c r="CXV42" s="38"/>
      <c r="CXW42" s="38"/>
      <c r="CXX42" s="38"/>
      <c r="CXY42" s="38"/>
      <c r="CXZ42" s="38"/>
      <c r="CYA42" s="38"/>
      <c r="CYB42" s="38"/>
      <c r="CYC42" s="38"/>
      <c r="CYD42" s="38"/>
      <c r="CYE42" s="38"/>
      <c r="CYF42" s="38"/>
      <c r="CYG42" s="38"/>
      <c r="CYH42" s="38"/>
      <c r="CYI42" s="38"/>
      <c r="CYJ42" s="38"/>
      <c r="CYK42" s="38"/>
      <c r="CYL42" s="38"/>
      <c r="CYM42" s="38"/>
      <c r="CYN42" s="38"/>
      <c r="CYO42" s="38"/>
      <c r="CYP42" s="38"/>
      <c r="CYQ42" s="38"/>
      <c r="CYR42" s="38"/>
      <c r="CYS42" s="38"/>
      <c r="CYT42" s="38"/>
      <c r="CYU42" s="38"/>
      <c r="CYV42" s="38"/>
      <c r="CYW42" s="38"/>
      <c r="CYX42" s="38"/>
      <c r="CYY42" s="38"/>
      <c r="CYZ42" s="38"/>
      <c r="CZA42" s="38"/>
      <c r="CZB42" s="38"/>
      <c r="CZC42" s="38"/>
      <c r="CZD42" s="38"/>
      <c r="CZE42" s="38"/>
      <c r="CZF42" s="38"/>
      <c r="CZG42" s="38"/>
      <c r="CZH42" s="38"/>
      <c r="CZI42" s="38"/>
      <c r="CZJ42" s="38"/>
      <c r="CZK42" s="38"/>
      <c r="CZL42" s="38"/>
      <c r="CZM42" s="38"/>
      <c r="CZN42" s="38"/>
      <c r="CZO42" s="38"/>
      <c r="CZP42" s="38"/>
      <c r="CZQ42" s="38"/>
      <c r="CZR42" s="38"/>
      <c r="CZS42" s="38"/>
      <c r="CZT42" s="38"/>
      <c r="CZU42" s="38"/>
      <c r="CZV42" s="38"/>
      <c r="CZW42" s="38"/>
      <c r="CZX42" s="38"/>
      <c r="CZY42" s="38"/>
      <c r="CZZ42" s="38"/>
      <c r="DAA42" s="38"/>
      <c r="DAB42" s="38"/>
      <c r="DAC42" s="38"/>
      <c r="DAD42" s="38"/>
      <c r="DAE42" s="38"/>
      <c r="DAF42" s="38"/>
      <c r="DAG42" s="38"/>
      <c r="DAH42" s="38"/>
      <c r="DAI42" s="38"/>
      <c r="DAJ42" s="38"/>
      <c r="DAK42" s="38"/>
      <c r="DAL42" s="38"/>
      <c r="DAM42" s="38"/>
      <c r="DAN42" s="38"/>
      <c r="DAO42" s="38"/>
      <c r="DAP42" s="38"/>
      <c r="DAQ42" s="38"/>
      <c r="DAR42" s="38"/>
      <c r="DAS42" s="38"/>
      <c r="DAT42" s="38"/>
      <c r="DAU42" s="38"/>
      <c r="DAV42" s="38"/>
      <c r="DAW42" s="38"/>
      <c r="DAX42" s="38"/>
      <c r="DAY42" s="38"/>
      <c r="DAZ42" s="38"/>
      <c r="DBA42" s="38"/>
      <c r="DBB42" s="38"/>
      <c r="DBC42" s="38"/>
      <c r="DBD42" s="38"/>
      <c r="DBE42" s="38"/>
      <c r="DBF42" s="38"/>
      <c r="DBG42" s="38"/>
      <c r="DBH42" s="38"/>
      <c r="DBI42" s="38"/>
      <c r="DBJ42" s="38"/>
      <c r="DBK42" s="38"/>
      <c r="DBL42" s="38"/>
      <c r="DBM42" s="38"/>
      <c r="DBN42" s="38"/>
      <c r="DBO42" s="38"/>
      <c r="DBP42" s="38"/>
      <c r="DBQ42" s="38"/>
      <c r="DBR42" s="38"/>
      <c r="DBS42" s="38"/>
      <c r="DBT42" s="38"/>
      <c r="DBU42" s="38"/>
      <c r="DBV42" s="38"/>
      <c r="DBW42" s="38"/>
      <c r="DBX42" s="38"/>
      <c r="DBY42" s="38"/>
      <c r="DBZ42" s="38"/>
      <c r="DCA42" s="38"/>
      <c r="DCB42" s="38"/>
      <c r="DCC42" s="38"/>
      <c r="DCD42" s="38"/>
      <c r="DCE42" s="38"/>
      <c r="DCF42" s="38"/>
      <c r="DCG42" s="38"/>
      <c r="DCH42" s="38"/>
      <c r="DCI42" s="38"/>
      <c r="DCJ42" s="38"/>
      <c r="DCK42" s="38"/>
      <c r="DCL42" s="38"/>
      <c r="DCM42" s="38"/>
      <c r="DCN42" s="38"/>
      <c r="DCO42" s="38"/>
      <c r="DCP42" s="38"/>
      <c r="DCQ42" s="38"/>
      <c r="DCR42" s="38"/>
      <c r="DCS42" s="38"/>
      <c r="DCT42" s="38"/>
      <c r="DCU42" s="38"/>
      <c r="DCV42" s="38"/>
      <c r="DCW42" s="38"/>
      <c r="DCX42" s="38"/>
      <c r="DCY42" s="38"/>
      <c r="DCZ42" s="38"/>
      <c r="DDA42" s="38"/>
      <c r="DDB42" s="38"/>
      <c r="DDC42" s="38"/>
      <c r="DDD42" s="38"/>
      <c r="DDE42" s="38"/>
      <c r="DDF42" s="38"/>
      <c r="DDG42" s="38"/>
      <c r="DDH42" s="38"/>
      <c r="DDI42" s="38"/>
      <c r="DDJ42" s="38"/>
      <c r="DDK42" s="38"/>
      <c r="DDL42" s="38"/>
      <c r="DDM42" s="38"/>
      <c r="DDN42" s="38"/>
      <c r="DDO42" s="38"/>
      <c r="DDP42" s="38"/>
      <c r="DDQ42" s="38"/>
      <c r="DDR42" s="38"/>
      <c r="DDS42" s="38"/>
      <c r="DDT42" s="38"/>
      <c r="DDU42" s="38"/>
      <c r="DDV42" s="38"/>
      <c r="DDW42" s="38"/>
      <c r="DDX42" s="38"/>
      <c r="DDY42" s="38"/>
      <c r="DDZ42" s="38"/>
      <c r="DEA42" s="38"/>
      <c r="DEB42" s="38"/>
      <c r="DEC42" s="38"/>
      <c r="DED42" s="38"/>
      <c r="DEE42" s="38"/>
      <c r="DEF42" s="38"/>
      <c r="DEG42" s="38"/>
      <c r="DEH42" s="38"/>
      <c r="DEI42" s="38"/>
      <c r="DEJ42" s="38"/>
      <c r="DEK42" s="38"/>
      <c r="DEL42" s="38"/>
      <c r="DEM42" s="38"/>
      <c r="DEN42" s="38"/>
      <c r="DEO42" s="38"/>
      <c r="DEP42" s="38"/>
      <c r="DEQ42" s="38"/>
      <c r="DER42" s="38"/>
      <c r="DES42" s="38"/>
      <c r="DET42" s="38"/>
      <c r="DEU42" s="38"/>
      <c r="DEV42" s="38"/>
      <c r="DEW42" s="38"/>
      <c r="DEX42" s="38"/>
      <c r="DEY42" s="38"/>
      <c r="DEZ42" s="38"/>
      <c r="DFA42" s="38"/>
      <c r="DFB42" s="38"/>
      <c r="DFC42" s="38"/>
      <c r="DFD42" s="38"/>
      <c r="DFE42" s="38"/>
      <c r="DFF42" s="38"/>
      <c r="DFG42" s="38"/>
      <c r="DFH42" s="38"/>
      <c r="DFI42" s="38"/>
      <c r="DFJ42" s="38"/>
      <c r="DFK42" s="38"/>
      <c r="DFL42" s="38"/>
      <c r="DFM42" s="38"/>
      <c r="DFN42" s="38"/>
      <c r="DFO42" s="38"/>
      <c r="DFP42" s="38"/>
      <c r="DFQ42" s="38"/>
      <c r="DFR42" s="38"/>
      <c r="DFS42" s="38"/>
      <c r="DFT42" s="38"/>
      <c r="DFU42" s="38"/>
      <c r="DFV42" s="38"/>
      <c r="DFW42" s="38"/>
      <c r="DFX42" s="38"/>
      <c r="DFY42" s="38"/>
      <c r="DFZ42" s="38"/>
      <c r="DGA42" s="38"/>
      <c r="DGB42" s="38"/>
      <c r="DGC42" s="38"/>
      <c r="DGD42" s="38"/>
      <c r="DGE42" s="38"/>
      <c r="DGF42" s="38"/>
      <c r="DGG42" s="38"/>
      <c r="DGH42" s="38"/>
      <c r="DGI42" s="38"/>
      <c r="DGJ42" s="38"/>
      <c r="DGK42" s="38"/>
      <c r="DGL42" s="38"/>
      <c r="DGM42" s="38"/>
      <c r="DGN42" s="38"/>
      <c r="DGO42" s="38"/>
      <c r="DGP42" s="38"/>
      <c r="DGQ42" s="38"/>
      <c r="DGR42" s="38"/>
      <c r="DGS42" s="38"/>
      <c r="DGT42" s="38"/>
      <c r="DGU42" s="38"/>
      <c r="DGV42" s="38"/>
      <c r="DGW42" s="38"/>
      <c r="DGX42" s="38"/>
      <c r="DGY42" s="38"/>
      <c r="DGZ42" s="38"/>
      <c r="DHA42" s="38"/>
      <c r="DHB42" s="38"/>
      <c r="DHC42" s="38"/>
      <c r="DHD42" s="38"/>
      <c r="DHE42" s="38"/>
      <c r="DHF42" s="38"/>
      <c r="DHG42" s="38"/>
      <c r="DHH42" s="38"/>
      <c r="DHI42" s="38"/>
      <c r="DHJ42" s="38"/>
      <c r="DHK42" s="38"/>
      <c r="DHL42" s="38"/>
      <c r="DHM42" s="38"/>
      <c r="DHN42" s="38"/>
      <c r="DHO42" s="38"/>
      <c r="DHP42" s="38"/>
      <c r="DHQ42" s="38"/>
      <c r="DHR42" s="38"/>
      <c r="DHS42" s="38"/>
      <c r="DHT42" s="38"/>
      <c r="DHU42" s="38"/>
      <c r="DHV42" s="38"/>
      <c r="DHW42" s="38"/>
      <c r="DHX42" s="38"/>
      <c r="DHY42" s="38"/>
      <c r="DHZ42" s="38"/>
      <c r="DIA42" s="38"/>
      <c r="DIB42" s="38"/>
      <c r="DIC42" s="38"/>
      <c r="DID42" s="38"/>
      <c r="DIE42" s="38"/>
      <c r="DIF42" s="38"/>
      <c r="DIG42" s="38"/>
      <c r="DIH42" s="38"/>
      <c r="DII42" s="38"/>
      <c r="DIJ42" s="38"/>
      <c r="DIK42" s="38"/>
      <c r="DIL42" s="38"/>
      <c r="DIM42" s="38"/>
      <c r="DIN42" s="38"/>
      <c r="DIO42" s="38"/>
      <c r="DIP42" s="38"/>
      <c r="DIQ42" s="38"/>
      <c r="DIR42" s="38"/>
      <c r="DIS42" s="38"/>
      <c r="DIT42" s="38"/>
      <c r="DIU42" s="38"/>
      <c r="DIV42" s="38"/>
      <c r="DIW42" s="38"/>
      <c r="DIX42" s="38"/>
      <c r="DIY42" s="38"/>
      <c r="DIZ42" s="38"/>
      <c r="DJA42" s="38"/>
      <c r="DJB42" s="38"/>
      <c r="DJC42" s="38"/>
      <c r="DJD42" s="38"/>
      <c r="DJE42" s="38"/>
      <c r="DJF42" s="38"/>
      <c r="DJG42" s="38"/>
      <c r="DJH42" s="38"/>
      <c r="DJI42" s="38"/>
      <c r="DJJ42" s="38"/>
      <c r="DJK42" s="38"/>
      <c r="DJL42" s="38"/>
      <c r="DJM42" s="38"/>
      <c r="DJN42" s="38"/>
      <c r="DJO42" s="38"/>
      <c r="DJP42" s="38"/>
      <c r="DJQ42" s="38"/>
      <c r="DJR42" s="38"/>
      <c r="DJS42" s="38"/>
      <c r="DJT42" s="38"/>
      <c r="DJU42" s="38"/>
      <c r="DJV42" s="38"/>
      <c r="DJW42" s="38"/>
      <c r="DJX42" s="38"/>
      <c r="DJY42" s="38"/>
      <c r="DJZ42" s="38"/>
      <c r="DKA42" s="38"/>
      <c r="DKB42" s="38"/>
      <c r="DKC42" s="38"/>
      <c r="DKD42" s="38"/>
      <c r="DKE42" s="38"/>
      <c r="DKF42" s="38"/>
      <c r="DKG42" s="38"/>
      <c r="DKH42" s="38"/>
      <c r="DKI42" s="38"/>
      <c r="DKJ42" s="38"/>
      <c r="DKK42" s="38"/>
      <c r="DKL42" s="38"/>
      <c r="DKM42" s="38"/>
      <c r="DKN42" s="38"/>
      <c r="DKO42" s="38"/>
      <c r="DKP42" s="38"/>
      <c r="DKQ42" s="38"/>
      <c r="DKR42" s="38"/>
      <c r="DKS42" s="38"/>
      <c r="DKT42" s="38"/>
      <c r="DKU42" s="38"/>
      <c r="DKV42" s="38"/>
      <c r="DKW42" s="38"/>
      <c r="DKX42" s="38"/>
      <c r="DKY42" s="38"/>
      <c r="DKZ42" s="38"/>
      <c r="DLA42" s="38"/>
      <c r="DLB42" s="38"/>
      <c r="DLC42" s="38"/>
      <c r="DLD42" s="38"/>
      <c r="DLE42" s="38"/>
      <c r="DLF42" s="38"/>
      <c r="DLG42" s="38"/>
      <c r="DLH42" s="38"/>
      <c r="DLI42" s="38"/>
      <c r="DLJ42" s="38"/>
      <c r="DLK42" s="38"/>
      <c r="DLL42" s="38"/>
      <c r="DLM42" s="38"/>
      <c r="DLN42" s="38"/>
      <c r="DLO42" s="38"/>
      <c r="DLP42" s="38"/>
      <c r="DLQ42" s="38"/>
      <c r="DLR42" s="38"/>
      <c r="DLS42" s="38"/>
      <c r="DLT42" s="38"/>
      <c r="DLU42" s="38"/>
      <c r="DLV42" s="38"/>
      <c r="DLW42" s="38"/>
      <c r="DLX42" s="38"/>
      <c r="DLY42" s="38"/>
      <c r="DLZ42" s="38"/>
      <c r="DMA42" s="38"/>
      <c r="DMB42" s="38"/>
      <c r="DMC42" s="38"/>
      <c r="DMD42" s="38"/>
      <c r="DME42" s="38"/>
      <c r="DMF42" s="38"/>
      <c r="DMG42" s="38"/>
      <c r="DMH42" s="38"/>
      <c r="DMI42" s="38"/>
      <c r="DMJ42" s="38"/>
      <c r="DMK42" s="38"/>
      <c r="DML42" s="38"/>
      <c r="DMM42" s="38"/>
      <c r="DMN42" s="38"/>
      <c r="DMO42" s="38"/>
      <c r="DMP42" s="38"/>
      <c r="DMQ42" s="38"/>
      <c r="DMR42" s="38"/>
      <c r="DMS42" s="38"/>
      <c r="DMT42" s="38"/>
      <c r="DMU42" s="38"/>
      <c r="DMV42" s="38"/>
      <c r="DMW42" s="38"/>
      <c r="DMX42" s="38"/>
      <c r="DMY42" s="38"/>
      <c r="DMZ42" s="38"/>
      <c r="DNA42" s="38"/>
      <c r="DNB42" s="38"/>
      <c r="DNC42" s="38"/>
      <c r="DND42" s="38"/>
      <c r="DNE42" s="38"/>
      <c r="DNF42" s="38"/>
      <c r="DNG42" s="38"/>
      <c r="DNH42" s="38"/>
      <c r="DNI42" s="38"/>
      <c r="DNJ42" s="38"/>
      <c r="DNK42" s="38"/>
      <c r="DNL42" s="38"/>
      <c r="DNM42" s="38"/>
      <c r="DNN42" s="38"/>
      <c r="DNO42" s="38"/>
      <c r="DNP42" s="38"/>
      <c r="DNQ42" s="38"/>
      <c r="DNR42" s="38"/>
      <c r="DNS42" s="38"/>
      <c r="DNT42" s="38"/>
      <c r="DNU42" s="38"/>
      <c r="DNV42" s="38"/>
      <c r="DNW42" s="38"/>
      <c r="DNX42" s="38"/>
      <c r="DNY42" s="38"/>
      <c r="DNZ42" s="38"/>
      <c r="DOA42" s="38"/>
      <c r="DOB42" s="38"/>
      <c r="DOC42" s="38"/>
      <c r="DOD42" s="38"/>
      <c r="DOE42" s="38"/>
      <c r="DOF42" s="38"/>
      <c r="DOG42" s="38"/>
      <c r="DOH42" s="38"/>
      <c r="DOI42" s="38"/>
      <c r="DOJ42" s="38"/>
      <c r="DOK42" s="38"/>
      <c r="DOL42" s="38"/>
      <c r="DOM42" s="38"/>
      <c r="DON42" s="38"/>
      <c r="DOO42" s="38"/>
      <c r="DOP42" s="38"/>
      <c r="DOQ42" s="38"/>
      <c r="DOR42" s="38"/>
      <c r="DOS42" s="38"/>
      <c r="DOT42" s="38"/>
      <c r="DOU42" s="38"/>
      <c r="DOV42" s="38"/>
      <c r="DOW42" s="38"/>
      <c r="DOX42" s="38"/>
      <c r="DOY42" s="38"/>
      <c r="DOZ42" s="38"/>
      <c r="DPA42" s="38"/>
      <c r="DPB42" s="38"/>
      <c r="DPC42" s="38"/>
      <c r="DPD42" s="38"/>
      <c r="DPE42" s="38"/>
      <c r="DPF42" s="38"/>
      <c r="DPG42" s="38"/>
      <c r="DPH42" s="38"/>
      <c r="DPI42" s="38"/>
      <c r="DPJ42" s="38"/>
      <c r="DPK42" s="38"/>
      <c r="DPL42" s="38"/>
      <c r="DPM42" s="38"/>
      <c r="DPN42" s="38"/>
      <c r="DPO42" s="38"/>
      <c r="DPP42" s="38"/>
      <c r="DPQ42" s="38"/>
      <c r="DPR42" s="38"/>
      <c r="DPS42" s="38"/>
      <c r="DPT42" s="38"/>
      <c r="DPU42" s="38"/>
      <c r="DPV42" s="38"/>
      <c r="DPW42" s="38"/>
      <c r="DPX42" s="38"/>
      <c r="DPY42" s="38"/>
      <c r="DPZ42" s="38"/>
      <c r="DQA42" s="38"/>
      <c r="DQB42" s="38"/>
      <c r="DQC42" s="38"/>
      <c r="DQD42" s="38"/>
      <c r="DQE42" s="38"/>
      <c r="DQF42" s="38"/>
      <c r="DQG42" s="38"/>
      <c r="DQH42" s="38"/>
      <c r="DQI42" s="38"/>
      <c r="DQJ42" s="38"/>
      <c r="DQK42" s="38"/>
      <c r="DQL42" s="38"/>
      <c r="DQM42" s="38"/>
      <c r="DQN42" s="38"/>
      <c r="DQO42" s="38"/>
      <c r="DQP42" s="38"/>
      <c r="DQQ42" s="38"/>
      <c r="DQR42" s="38"/>
      <c r="DQS42" s="38"/>
      <c r="DQT42" s="38"/>
      <c r="DQU42" s="38"/>
      <c r="DQV42" s="38"/>
      <c r="DQW42" s="38"/>
      <c r="DQX42" s="38"/>
      <c r="DQY42" s="38"/>
      <c r="DQZ42" s="38"/>
      <c r="DRA42" s="38"/>
      <c r="DRB42" s="38"/>
      <c r="DRC42" s="38"/>
      <c r="DRD42" s="38"/>
      <c r="DRE42" s="38"/>
      <c r="DRF42" s="38"/>
      <c r="DRG42" s="38"/>
      <c r="DRH42" s="38"/>
      <c r="DRI42" s="38"/>
      <c r="DRJ42" s="38"/>
      <c r="DRK42" s="38"/>
      <c r="DRL42" s="38"/>
      <c r="DRM42" s="38"/>
      <c r="DRN42" s="38"/>
      <c r="DRO42" s="38"/>
      <c r="DRP42" s="38"/>
      <c r="DRQ42" s="38"/>
      <c r="DRR42" s="38"/>
      <c r="DRS42" s="38"/>
      <c r="DRT42" s="38"/>
      <c r="DRU42" s="38"/>
      <c r="DRV42" s="38"/>
      <c r="DRW42" s="38"/>
      <c r="DRX42" s="38"/>
      <c r="DRY42" s="38"/>
      <c r="DRZ42" s="38"/>
      <c r="DSA42" s="38"/>
      <c r="DSB42" s="38"/>
      <c r="DSC42" s="38"/>
      <c r="DSD42" s="38"/>
      <c r="DSE42" s="38"/>
      <c r="DSF42" s="38"/>
      <c r="DSG42" s="38"/>
      <c r="DSH42" s="38"/>
      <c r="DSI42" s="38"/>
      <c r="DSJ42" s="38"/>
      <c r="DSK42" s="38"/>
      <c r="DSL42" s="38"/>
      <c r="DSM42" s="38"/>
      <c r="DSN42" s="38"/>
      <c r="DSO42" s="38"/>
      <c r="DSP42" s="38"/>
      <c r="DSQ42" s="38"/>
      <c r="DSR42" s="38"/>
      <c r="DSS42" s="38"/>
      <c r="DST42" s="38"/>
      <c r="DSU42" s="38"/>
      <c r="DSV42" s="38"/>
      <c r="DSW42" s="38"/>
      <c r="DSX42" s="38"/>
      <c r="DSY42" s="38"/>
      <c r="DSZ42" s="38"/>
      <c r="DTA42" s="38"/>
      <c r="DTB42" s="38"/>
      <c r="DTC42" s="38"/>
      <c r="DTD42" s="38"/>
      <c r="DTE42" s="38"/>
      <c r="DTF42" s="38"/>
      <c r="DTG42" s="38"/>
      <c r="DTH42" s="38"/>
      <c r="DTI42" s="38"/>
      <c r="DTJ42" s="38"/>
      <c r="DTK42" s="38"/>
      <c r="DTL42" s="38"/>
      <c r="DTM42" s="38"/>
      <c r="DTN42" s="38"/>
      <c r="DTO42" s="38"/>
      <c r="DTP42" s="38"/>
      <c r="DTQ42" s="38"/>
      <c r="DTR42" s="38"/>
      <c r="DTS42" s="38"/>
      <c r="DTT42" s="38"/>
      <c r="DTU42" s="38"/>
      <c r="DTV42" s="38"/>
      <c r="DTW42" s="38"/>
      <c r="DTX42" s="38"/>
      <c r="DTY42" s="38"/>
      <c r="DTZ42" s="38"/>
      <c r="DUA42" s="38"/>
      <c r="DUB42" s="38"/>
      <c r="DUC42" s="38"/>
      <c r="DUD42" s="38"/>
      <c r="DUE42" s="38"/>
      <c r="DUF42" s="38"/>
      <c r="DUG42" s="38"/>
      <c r="DUH42" s="38"/>
      <c r="DUI42" s="38"/>
      <c r="DUJ42" s="38"/>
      <c r="DUK42" s="38"/>
      <c r="DUL42" s="38"/>
      <c r="DUM42" s="38"/>
      <c r="DUN42" s="38"/>
      <c r="DUO42" s="38"/>
      <c r="DUP42" s="38"/>
      <c r="DUQ42" s="38"/>
      <c r="DUR42" s="38"/>
      <c r="DUS42" s="38"/>
      <c r="DUT42" s="38"/>
      <c r="DUU42" s="38"/>
      <c r="DUV42" s="38"/>
      <c r="DUW42" s="38"/>
      <c r="DUX42" s="38"/>
      <c r="DUY42" s="38"/>
      <c r="DUZ42" s="38"/>
      <c r="DVA42" s="38"/>
      <c r="DVB42" s="38"/>
      <c r="DVC42" s="38"/>
      <c r="DVD42" s="38"/>
      <c r="DVE42" s="38"/>
      <c r="DVF42" s="38"/>
      <c r="DVG42" s="38"/>
      <c r="DVH42" s="38"/>
      <c r="DVI42" s="38"/>
      <c r="DVJ42" s="38"/>
      <c r="DVK42" s="38"/>
      <c r="DVL42" s="38"/>
      <c r="DVM42" s="38"/>
      <c r="DVN42" s="38"/>
      <c r="DVO42" s="38"/>
      <c r="DVP42" s="38"/>
      <c r="DVQ42" s="38"/>
      <c r="DVR42" s="38"/>
      <c r="DVS42" s="38"/>
      <c r="DVT42" s="38"/>
      <c r="DVU42" s="38"/>
      <c r="DVV42" s="38"/>
      <c r="DVW42" s="38"/>
      <c r="DVX42" s="38"/>
      <c r="DVY42" s="38"/>
      <c r="DVZ42" s="38"/>
      <c r="DWA42" s="38"/>
      <c r="DWB42" s="38"/>
      <c r="DWC42" s="38"/>
      <c r="DWD42" s="38"/>
      <c r="DWE42" s="38"/>
      <c r="DWF42" s="38"/>
      <c r="DWG42" s="38"/>
      <c r="DWH42" s="38"/>
      <c r="DWI42" s="38"/>
      <c r="DWJ42" s="38"/>
      <c r="DWK42" s="38"/>
      <c r="DWL42" s="38"/>
      <c r="DWM42" s="38"/>
      <c r="DWN42" s="38"/>
      <c r="DWO42" s="38"/>
      <c r="DWP42" s="38"/>
      <c r="DWQ42" s="38"/>
      <c r="DWR42" s="38"/>
      <c r="DWS42" s="38"/>
      <c r="DWT42" s="38"/>
      <c r="DWU42" s="38"/>
      <c r="DWV42" s="38"/>
      <c r="DWW42" s="38"/>
      <c r="DWX42" s="38"/>
      <c r="DWY42" s="38"/>
      <c r="DWZ42" s="38"/>
      <c r="DXA42" s="38"/>
      <c r="DXB42" s="38"/>
      <c r="DXC42" s="38"/>
      <c r="DXD42" s="38"/>
      <c r="DXE42" s="38"/>
      <c r="DXF42" s="38"/>
      <c r="DXG42" s="38"/>
      <c r="DXH42" s="38"/>
      <c r="DXI42" s="38"/>
      <c r="DXJ42" s="38"/>
      <c r="DXK42" s="38"/>
      <c r="DXL42" s="38"/>
      <c r="DXM42" s="38"/>
      <c r="DXN42" s="38"/>
      <c r="DXO42" s="38"/>
      <c r="DXP42" s="38"/>
      <c r="DXQ42" s="38"/>
      <c r="DXR42" s="38"/>
      <c r="DXS42" s="38"/>
      <c r="DXT42" s="38"/>
      <c r="DXU42" s="38"/>
      <c r="DXV42" s="38"/>
      <c r="DXW42" s="38"/>
      <c r="DXX42" s="38"/>
      <c r="DXY42" s="38"/>
      <c r="DXZ42" s="38"/>
      <c r="DYA42" s="38"/>
      <c r="DYB42" s="38"/>
      <c r="DYC42" s="38"/>
      <c r="DYD42" s="38"/>
      <c r="DYE42" s="38"/>
      <c r="DYF42" s="38"/>
      <c r="DYG42" s="38"/>
      <c r="DYH42" s="38"/>
      <c r="DYI42" s="38"/>
      <c r="DYJ42" s="38"/>
      <c r="DYK42" s="38"/>
      <c r="DYL42" s="38"/>
      <c r="DYM42" s="38"/>
      <c r="DYN42" s="38"/>
      <c r="DYO42" s="38"/>
      <c r="DYP42" s="38"/>
      <c r="DYQ42" s="38"/>
      <c r="DYR42" s="38"/>
      <c r="DYS42" s="38"/>
      <c r="DYT42" s="38"/>
      <c r="DYU42" s="38"/>
      <c r="DYV42" s="38"/>
      <c r="DYW42" s="38"/>
      <c r="DYX42" s="38"/>
      <c r="DYY42" s="38"/>
      <c r="DYZ42" s="38"/>
      <c r="DZA42" s="38"/>
      <c r="DZB42" s="38"/>
      <c r="DZC42" s="38"/>
      <c r="DZD42" s="38"/>
      <c r="DZE42" s="38"/>
      <c r="DZF42" s="38"/>
      <c r="DZG42" s="38"/>
      <c r="DZH42" s="38"/>
      <c r="DZI42" s="38"/>
      <c r="DZJ42" s="38"/>
      <c r="DZK42" s="38"/>
      <c r="DZL42" s="38"/>
      <c r="DZM42" s="38"/>
      <c r="DZN42" s="38"/>
      <c r="DZO42" s="38"/>
      <c r="DZP42" s="38"/>
      <c r="DZQ42" s="38"/>
      <c r="DZR42" s="38"/>
      <c r="DZS42" s="38"/>
      <c r="DZT42" s="38"/>
      <c r="DZU42" s="38"/>
      <c r="DZV42" s="38"/>
      <c r="DZW42" s="38"/>
      <c r="DZX42" s="38"/>
      <c r="DZY42" s="38"/>
      <c r="DZZ42" s="38"/>
      <c r="EAA42" s="38"/>
      <c r="EAB42" s="38"/>
      <c r="EAC42" s="38"/>
      <c r="EAD42" s="38"/>
      <c r="EAE42" s="38"/>
      <c r="EAF42" s="38"/>
      <c r="EAG42" s="38"/>
      <c r="EAH42" s="38"/>
      <c r="EAI42" s="38"/>
      <c r="EAJ42" s="38"/>
      <c r="EAK42" s="38"/>
      <c r="EAL42" s="38"/>
      <c r="EAM42" s="38"/>
      <c r="EAN42" s="38"/>
      <c r="EAO42" s="38"/>
      <c r="EAP42" s="38"/>
      <c r="EAQ42" s="38"/>
      <c r="EAR42" s="38"/>
      <c r="EAS42" s="38"/>
      <c r="EAT42" s="38"/>
      <c r="EAU42" s="38"/>
      <c r="EAV42" s="38"/>
      <c r="EAW42" s="38"/>
      <c r="EAX42" s="38"/>
      <c r="EAY42" s="38"/>
      <c r="EAZ42" s="38"/>
      <c r="EBA42" s="38"/>
      <c r="EBB42" s="38"/>
      <c r="EBC42" s="38"/>
      <c r="EBD42" s="38"/>
      <c r="EBE42" s="38"/>
      <c r="EBF42" s="38"/>
      <c r="EBG42" s="38"/>
      <c r="EBH42" s="38"/>
      <c r="EBI42" s="38"/>
      <c r="EBJ42" s="38"/>
      <c r="EBK42" s="38"/>
      <c r="EBL42" s="38"/>
      <c r="EBM42" s="38"/>
      <c r="EBN42" s="38"/>
      <c r="EBO42" s="38"/>
      <c r="EBP42" s="38"/>
      <c r="EBQ42" s="38"/>
      <c r="EBR42" s="38"/>
      <c r="EBS42" s="38"/>
      <c r="EBT42" s="38"/>
      <c r="EBU42" s="38"/>
      <c r="EBV42" s="38"/>
      <c r="EBW42" s="38"/>
      <c r="EBX42" s="38"/>
      <c r="EBY42" s="38"/>
      <c r="EBZ42" s="38"/>
      <c r="ECA42" s="38"/>
      <c r="ECB42" s="38"/>
      <c r="ECC42" s="38"/>
      <c r="ECD42" s="38"/>
      <c r="ECE42" s="38"/>
      <c r="ECF42" s="38"/>
      <c r="ECG42" s="38"/>
      <c r="ECH42" s="38"/>
      <c r="ECI42" s="38"/>
      <c r="ECJ42" s="38"/>
      <c r="ECK42" s="38"/>
      <c r="ECL42" s="38"/>
      <c r="ECM42" s="38"/>
      <c r="ECN42" s="38"/>
      <c r="ECO42" s="38"/>
      <c r="ECP42" s="38"/>
      <c r="ECQ42" s="38"/>
      <c r="ECR42" s="38"/>
      <c r="ECS42" s="38"/>
      <c r="ECT42" s="38"/>
      <c r="ECU42" s="38"/>
      <c r="ECV42" s="38"/>
      <c r="ECW42" s="38"/>
      <c r="ECX42" s="38"/>
      <c r="ECY42" s="38"/>
      <c r="ECZ42" s="38"/>
      <c r="EDA42" s="38"/>
      <c r="EDB42" s="38"/>
      <c r="EDC42" s="38"/>
      <c r="EDD42" s="38"/>
      <c r="EDE42" s="38"/>
      <c r="EDF42" s="38"/>
      <c r="EDG42" s="38"/>
      <c r="EDH42" s="38"/>
      <c r="EDI42" s="38"/>
      <c r="EDJ42" s="38"/>
      <c r="EDK42" s="38"/>
      <c r="EDL42" s="38"/>
      <c r="EDM42" s="38"/>
      <c r="EDN42" s="38"/>
      <c r="EDO42" s="38"/>
      <c r="EDP42" s="38"/>
      <c r="EDQ42" s="38"/>
      <c r="EDR42" s="38"/>
      <c r="EDS42" s="38"/>
      <c r="EDT42" s="38"/>
      <c r="EDU42" s="38"/>
      <c r="EDV42" s="38"/>
      <c r="EDW42" s="38"/>
      <c r="EDX42" s="38"/>
      <c r="EDY42" s="38"/>
      <c r="EDZ42" s="38"/>
      <c r="EEA42" s="38"/>
      <c r="EEB42" s="38"/>
      <c r="EEC42" s="38"/>
      <c r="EED42" s="38"/>
      <c r="EEE42" s="38"/>
      <c r="EEF42" s="38"/>
      <c r="EEG42" s="38"/>
      <c r="EEH42" s="38"/>
      <c r="EEI42" s="38"/>
      <c r="EEJ42" s="38"/>
      <c r="EEK42" s="38"/>
      <c r="EEL42" s="38"/>
      <c r="EEM42" s="38"/>
      <c r="EEN42" s="38"/>
      <c r="EEO42" s="38"/>
      <c r="EEP42" s="38"/>
      <c r="EEQ42" s="38"/>
      <c r="EER42" s="38"/>
      <c r="EES42" s="38"/>
      <c r="EET42" s="38"/>
      <c r="EEU42" s="38"/>
      <c r="EEV42" s="38"/>
      <c r="EEW42" s="38"/>
      <c r="EEX42" s="38"/>
      <c r="EEY42" s="38"/>
      <c r="EEZ42" s="38"/>
      <c r="EFA42" s="38"/>
      <c r="EFB42" s="38"/>
      <c r="EFC42" s="38"/>
      <c r="EFD42" s="38"/>
      <c r="EFE42" s="38"/>
      <c r="EFF42" s="38"/>
      <c r="EFG42" s="38"/>
      <c r="EFH42" s="38"/>
      <c r="EFI42" s="38"/>
      <c r="EFJ42" s="38"/>
      <c r="EFK42" s="38"/>
      <c r="EFL42" s="38"/>
      <c r="EFM42" s="38"/>
      <c r="EFN42" s="38"/>
      <c r="EFO42" s="38"/>
      <c r="EFP42" s="38"/>
      <c r="EFQ42" s="38"/>
      <c r="EFR42" s="38"/>
      <c r="EFS42" s="38"/>
      <c r="EFT42" s="38"/>
      <c r="EFU42" s="38"/>
      <c r="EFV42" s="38"/>
      <c r="EFW42" s="38"/>
      <c r="EFX42" s="38"/>
      <c r="EFY42" s="38"/>
      <c r="EFZ42" s="38"/>
      <c r="EGA42" s="38"/>
      <c r="EGB42" s="38"/>
      <c r="EGC42" s="38"/>
      <c r="EGD42" s="38"/>
      <c r="EGE42" s="38"/>
      <c r="EGF42" s="38"/>
      <c r="EGG42" s="38"/>
      <c r="EGH42" s="38"/>
      <c r="EGI42" s="38"/>
      <c r="EGJ42" s="38"/>
      <c r="EGK42" s="38"/>
      <c r="EGL42" s="38"/>
      <c r="EGM42" s="38"/>
      <c r="EGN42" s="38"/>
      <c r="EGO42" s="38"/>
      <c r="EGP42" s="38"/>
      <c r="EGQ42" s="38"/>
      <c r="EGR42" s="38"/>
      <c r="EGS42" s="38"/>
      <c r="EGT42" s="38"/>
      <c r="EGU42" s="38"/>
      <c r="EGV42" s="38"/>
      <c r="EGW42" s="38"/>
      <c r="EGX42" s="38"/>
      <c r="EGY42" s="38"/>
      <c r="EGZ42" s="38"/>
      <c r="EHA42" s="38"/>
      <c r="EHB42" s="38"/>
      <c r="EHC42" s="38"/>
      <c r="EHD42" s="38"/>
      <c r="EHE42" s="38"/>
      <c r="EHF42" s="38"/>
      <c r="EHG42" s="38"/>
      <c r="EHH42" s="38"/>
      <c r="EHI42" s="38"/>
      <c r="EHJ42" s="38"/>
      <c r="EHK42" s="38"/>
      <c r="EHL42" s="38"/>
      <c r="EHM42" s="38"/>
      <c r="EHN42" s="38"/>
      <c r="EHO42" s="38"/>
      <c r="EHP42" s="38"/>
      <c r="EHQ42" s="38"/>
      <c r="EHR42" s="38"/>
      <c r="EHS42" s="38"/>
      <c r="EHT42" s="38"/>
      <c r="EHU42" s="38"/>
      <c r="EHV42" s="38"/>
      <c r="EHW42" s="38"/>
      <c r="EHX42" s="38"/>
      <c r="EHY42" s="38"/>
      <c r="EHZ42" s="38"/>
      <c r="EIA42" s="38"/>
      <c r="EIB42" s="38"/>
      <c r="EIC42" s="38"/>
      <c r="EID42" s="38"/>
      <c r="EIE42" s="38"/>
      <c r="EIF42" s="38"/>
      <c r="EIG42" s="38"/>
      <c r="EIH42" s="38"/>
      <c r="EII42" s="38"/>
      <c r="EIJ42" s="38"/>
      <c r="EIK42" s="38"/>
      <c r="EIL42" s="38"/>
      <c r="EIM42" s="38"/>
      <c r="EIN42" s="38"/>
      <c r="EIO42" s="38"/>
      <c r="EIP42" s="38"/>
      <c r="EIQ42" s="38"/>
      <c r="EIR42" s="38"/>
      <c r="EIS42" s="38"/>
      <c r="EIT42" s="38"/>
      <c r="EIU42" s="38"/>
      <c r="EIV42" s="38"/>
      <c r="EIW42" s="38"/>
      <c r="EIX42" s="38"/>
      <c r="EIY42" s="38"/>
      <c r="EIZ42" s="38"/>
      <c r="EJA42" s="38"/>
      <c r="EJB42" s="38"/>
      <c r="EJC42" s="38"/>
      <c r="EJD42" s="38"/>
      <c r="EJE42" s="38"/>
      <c r="EJF42" s="38"/>
      <c r="EJG42" s="38"/>
      <c r="EJH42" s="38"/>
      <c r="EJI42" s="38"/>
      <c r="EJJ42" s="38"/>
      <c r="EJK42" s="38"/>
      <c r="EJL42" s="38"/>
      <c r="EJM42" s="38"/>
      <c r="EJN42" s="38"/>
      <c r="EJO42" s="38"/>
      <c r="EJP42" s="38"/>
      <c r="EJQ42" s="38"/>
      <c r="EJR42" s="38"/>
      <c r="EJS42" s="38"/>
      <c r="EJT42" s="38"/>
      <c r="EJU42" s="38"/>
      <c r="EJV42" s="38"/>
      <c r="EJW42" s="38"/>
      <c r="EJX42" s="38"/>
      <c r="EJY42" s="38"/>
      <c r="EJZ42" s="38"/>
      <c r="EKA42" s="38"/>
      <c r="EKB42" s="38"/>
      <c r="EKC42" s="38"/>
      <c r="EKD42" s="38"/>
      <c r="EKE42" s="38"/>
      <c r="EKF42" s="38"/>
      <c r="EKG42" s="38"/>
      <c r="EKH42" s="38"/>
      <c r="EKI42" s="38"/>
      <c r="EKJ42" s="38"/>
      <c r="EKK42" s="38"/>
      <c r="EKL42" s="38"/>
      <c r="EKM42" s="38"/>
      <c r="EKN42" s="38"/>
      <c r="EKO42" s="38"/>
      <c r="EKP42" s="38"/>
      <c r="EKQ42" s="38"/>
      <c r="EKR42" s="38"/>
      <c r="EKS42" s="38"/>
      <c r="EKT42" s="38"/>
      <c r="EKU42" s="38"/>
      <c r="EKV42" s="38"/>
      <c r="EKW42" s="38"/>
      <c r="EKX42" s="38"/>
      <c r="EKY42" s="38"/>
      <c r="EKZ42" s="38"/>
      <c r="ELA42" s="38"/>
      <c r="ELB42" s="38"/>
      <c r="ELC42" s="38"/>
      <c r="ELD42" s="38"/>
      <c r="ELE42" s="38"/>
      <c r="ELF42" s="38"/>
      <c r="ELG42" s="38"/>
      <c r="ELH42" s="38"/>
      <c r="ELI42" s="38"/>
      <c r="ELJ42" s="38"/>
      <c r="ELK42" s="38"/>
      <c r="ELL42" s="38"/>
      <c r="ELM42" s="38"/>
      <c r="ELN42" s="38"/>
      <c r="ELO42" s="38"/>
      <c r="ELP42" s="38"/>
      <c r="ELQ42" s="38"/>
      <c r="ELR42" s="38"/>
      <c r="ELS42" s="38"/>
      <c r="ELT42" s="38"/>
      <c r="ELU42" s="38"/>
      <c r="ELV42" s="38"/>
      <c r="ELW42" s="38"/>
      <c r="ELX42" s="38"/>
      <c r="ELY42" s="38"/>
      <c r="ELZ42" s="38"/>
      <c r="EMA42" s="38"/>
      <c r="EMB42" s="38"/>
      <c r="EMC42" s="38"/>
      <c r="EMD42" s="38"/>
      <c r="EME42" s="38"/>
      <c r="EMF42" s="38"/>
      <c r="EMG42" s="38"/>
      <c r="EMH42" s="38"/>
      <c r="EMI42" s="38"/>
      <c r="EMJ42" s="38"/>
      <c r="EMK42" s="38"/>
      <c r="EML42" s="38"/>
      <c r="EMM42" s="38"/>
      <c r="EMN42" s="38"/>
      <c r="EMO42" s="38"/>
      <c r="EMP42" s="38"/>
      <c r="EMQ42" s="38"/>
      <c r="EMR42" s="38"/>
      <c r="EMS42" s="38"/>
      <c r="EMT42" s="38"/>
      <c r="EMU42" s="38"/>
      <c r="EMV42" s="38"/>
      <c r="EMW42" s="38"/>
      <c r="EMX42" s="38"/>
      <c r="EMY42" s="38"/>
      <c r="EMZ42" s="38"/>
      <c r="ENA42" s="38"/>
      <c r="ENB42" s="38"/>
      <c r="ENC42" s="38"/>
      <c r="END42" s="38"/>
      <c r="ENE42" s="38"/>
      <c r="ENF42" s="38"/>
      <c r="ENG42" s="38"/>
      <c r="ENH42" s="38"/>
      <c r="ENI42" s="38"/>
      <c r="ENJ42" s="38"/>
      <c r="ENK42" s="38"/>
      <c r="ENL42" s="38"/>
      <c r="ENM42" s="38"/>
      <c r="ENN42" s="38"/>
      <c r="ENO42" s="38"/>
      <c r="ENP42" s="38"/>
      <c r="ENQ42" s="38"/>
      <c r="ENR42" s="38"/>
      <c r="ENS42" s="38"/>
      <c r="ENT42" s="38"/>
      <c r="ENU42" s="38"/>
      <c r="ENV42" s="38"/>
      <c r="ENW42" s="38"/>
      <c r="ENX42" s="38"/>
      <c r="ENY42" s="38"/>
      <c r="ENZ42" s="38"/>
      <c r="EOA42" s="38"/>
      <c r="EOB42" s="38"/>
      <c r="EOC42" s="38"/>
      <c r="EOD42" s="38"/>
      <c r="EOE42" s="38"/>
      <c r="EOF42" s="38"/>
      <c r="EOG42" s="38"/>
      <c r="EOH42" s="38"/>
      <c r="EOI42" s="38"/>
      <c r="EOJ42" s="38"/>
      <c r="EOK42" s="38"/>
      <c r="EOL42" s="38"/>
      <c r="EOM42" s="38"/>
      <c r="EON42" s="38"/>
      <c r="EOO42" s="38"/>
      <c r="EOP42" s="38"/>
      <c r="EOQ42" s="38"/>
      <c r="EOR42" s="38"/>
      <c r="EOS42" s="38"/>
      <c r="EOT42" s="38"/>
      <c r="EOU42" s="38"/>
      <c r="EOV42" s="38"/>
      <c r="EOW42" s="38"/>
      <c r="EOX42" s="38"/>
      <c r="EOY42" s="38"/>
      <c r="EOZ42" s="38"/>
      <c r="EPA42" s="38"/>
      <c r="EPB42" s="38"/>
      <c r="EPC42" s="38"/>
      <c r="EPD42" s="38"/>
      <c r="EPE42" s="38"/>
      <c r="EPF42" s="38"/>
      <c r="EPG42" s="38"/>
      <c r="EPH42" s="38"/>
      <c r="EPI42" s="38"/>
      <c r="EPJ42" s="38"/>
      <c r="EPK42" s="38"/>
      <c r="EPL42" s="38"/>
      <c r="EPM42" s="38"/>
      <c r="EPN42" s="38"/>
      <c r="EPO42" s="38"/>
      <c r="EPP42" s="38"/>
      <c r="EPQ42" s="38"/>
      <c r="EPR42" s="38"/>
      <c r="EPS42" s="38"/>
      <c r="EPT42" s="38"/>
      <c r="EPU42" s="38"/>
      <c r="EPV42" s="38"/>
      <c r="EPW42" s="38"/>
      <c r="EPX42" s="38"/>
      <c r="EPY42" s="38"/>
      <c r="EPZ42" s="38"/>
      <c r="EQA42" s="38"/>
      <c r="EQB42" s="38"/>
      <c r="EQC42" s="38"/>
      <c r="EQD42" s="38"/>
      <c r="EQE42" s="38"/>
      <c r="EQF42" s="38"/>
      <c r="EQG42" s="38"/>
      <c r="EQH42" s="38"/>
      <c r="EQI42" s="38"/>
      <c r="EQJ42" s="38"/>
      <c r="EQK42" s="38"/>
      <c r="EQL42" s="38"/>
      <c r="EQM42" s="38"/>
      <c r="EQN42" s="38"/>
      <c r="EQO42" s="38"/>
      <c r="EQP42" s="38"/>
      <c r="EQQ42" s="38"/>
      <c r="EQR42" s="38"/>
      <c r="EQS42" s="38"/>
      <c r="EQT42" s="38"/>
      <c r="EQU42" s="38"/>
      <c r="EQV42" s="38"/>
      <c r="EQW42" s="38"/>
      <c r="EQX42" s="38"/>
      <c r="EQY42" s="38"/>
      <c r="EQZ42" s="38"/>
      <c r="ERA42" s="38"/>
      <c r="ERB42" s="38"/>
      <c r="ERC42" s="38"/>
      <c r="ERD42" s="38"/>
      <c r="ERE42" s="38"/>
      <c r="ERF42" s="38"/>
      <c r="ERG42" s="38"/>
      <c r="ERH42" s="38"/>
      <c r="ERI42" s="38"/>
      <c r="ERJ42" s="38"/>
      <c r="ERK42" s="38"/>
      <c r="ERL42" s="38"/>
      <c r="ERM42" s="38"/>
      <c r="ERN42" s="38"/>
      <c r="ERO42" s="38"/>
      <c r="ERP42" s="38"/>
      <c r="ERQ42" s="38"/>
      <c r="ERR42" s="38"/>
      <c r="ERS42" s="38"/>
      <c r="ERT42" s="38"/>
      <c r="ERU42" s="38"/>
      <c r="ERV42" s="38"/>
      <c r="ERW42" s="38"/>
      <c r="ERX42" s="38"/>
      <c r="ERY42" s="38"/>
      <c r="ERZ42" s="38"/>
      <c r="ESA42" s="38"/>
      <c r="ESB42" s="38"/>
      <c r="ESC42" s="38"/>
      <c r="ESD42" s="38"/>
      <c r="ESE42" s="38"/>
      <c r="ESF42" s="38"/>
      <c r="ESG42" s="38"/>
      <c r="ESH42" s="38"/>
      <c r="ESI42" s="38"/>
      <c r="ESJ42" s="38"/>
      <c r="ESK42" s="38"/>
      <c r="ESL42" s="38"/>
      <c r="ESM42" s="38"/>
      <c r="ESN42" s="38"/>
      <c r="ESO42" s="38"/>
      <c r="ESP42" s="38"/>
      <c r="ESQ42" s="38"/>
      <c r="ESR42" s="38"/>
      <c r="ESS42" s="38"/>
      <c r="EST42" s="38"/>
      <c r="ESU42" s="38"/>
      <c r="ESV42" s="38"/>
      <c r="ESW42" s="38"/>
      <c r="ESX42" s="38"/>
      <c r="ESY42" s="38"/>
      <c r="ESZ42" s="38"/>
      <c r="ETA42" s="38"/>
      <c r="ETB42" s="38"/>
      <c r="ETC42" s="38"/>
      <c r="ETD42" s="38"/>
      <c r="ETE42" s="38"/>
      <c r="ETF42" s="38"/>
      <c r="ETG42" s="38"/>
      <c r="ETH42" s="38"/>
      <c r="ETI42" s="38"/>
      <c r="ETJ42" s="38"/>
      <c r="ETK42" s="38"/>
      <c r="ETL42" s="38"/>
      <c r="ETM42" s="38"/>
      <c r="ETN42" s="38"/>
      <c r="ETO42" s="38"/>
      <c r="ETP42" s="38"/>
      <c r="ETQ42" s="38"/>
      <c r="ETR42" s="38"/>
      <c r="ETS42" s="38"/>
      <c r="ETT42" s="38"/>
      <c r="ETU42" s="38"/>
      <c r="ETV42" s="38"/>
      <c r="ETW42" s="38"/>
      <c r="ETX42" s="38"/>
      <c r="ETY42" s="38"/>
      <c r="ETZ42" s="38"/>
      <c r="EUA42" s="38"/>
      <c r="EUB42" s="38"/>
      <c r="EUC42" s="38"/>
      <c r="EUD42" s="38"/>
      <c r="EUE42" s="38"/>
      <c r="EUF42" s="38"/>
      <c r="EUG42" s="38"/>
      <c r="EUH42" s="38"/>
      <c r="EUI42" s="38"/>
      <c r="EUJ42" s="38"/>
      <c r="EUK42" s="38"/>
      <c r="EUL42" s="38"/>
      <c r="EUM42" s="38"/>
      <c r="EUN42" s="38"/>
      <c r="EUO42" s="38"/>
      <c r="EUP42" s="38"/>
      <c r="EUQ42" s="38"/>
      <c r="EUR42" s="38"/>
      <c r="EUS42" s="38"/>
      <c r="EUT42" s="38"/>
      <c r="EUU42" s="38"/>
      <c r="EUV42" s="38"/>
      <c r="EUW42" s="38"/>
      <c r="EUX42" s="38"/>
      <c r="EUY42" s="38"/>
      <c r="EUZ42" s="38"/>
      <c r="EVA42" s="38"/>
      <c r="EVB42" s="38"/>
      <c r="EVC42" s="38"/>
      <c r="EVD42" s="38"/>
      <c r="EVE42" s="38"/>
      <c r="EVF42" s="38"/>
      <c r="EVG42" s="38"/>
      <c r="EVH42" s="38"/>
      <c r="EVI42" s="38"/>
      <c r="EVJ42" s="38"/>
      <c r="EVK42" s="38"/>
      <c r="EVL42" s="38"/>
      <c r="EVM42" s="38"/>
      <c r="EVN42" s="38"/>
      <c r="EVO42" s="38"/>
      <c r="EVP42" s="38"/>
      <c r="EVQ42" s="38"/>
      <c r="EVR42" s="38"/>
      <c r="EVS42" s="38"/>
      <c r="EVT42" s="38"/>
      <c r="EVU42" s="38"/>
      <c r="EVV42" s="38"/>
      <c r="EVW42" s="38"/>
      <c r="EVX42" s="38"/>
      <c r="EVY42" s="38"/>
      <c r="EVZ42" s="38"/>
      <c r="EWA42" s="38"/>
      <c r="EWB42" s="38"/>
      <c r="EWC42" s="38"/>
      <c r="EWD42" s="38"/>
      <c r="EWE42" s="38"/>
      <c r="EWF42" s="38"/>
      <c r="EWG42" s="38"/>
      <c r="EWH42" s="38"/>
      <c r="EWI42" s="38"/>
      <c r="EWJ42" s="38"/>
      <c r="EWK42" s="38"/>
      <c r="EWL42" s="38"/>
      <c r="EWM42" s="38"/>
      <c r="EWN42" s="38"/>
      <c r="EWO42" s="38"/>
      <c r="EWP42" s="38"/>
      <c r="EWQ42" s="38"/>
      <c r="EWR42" s="38"/>
      <c r="EWS42" s="38"/>
      <c r="EWT42" s="38"/>
      <c r="EWU42" s="38"/>
      <c r="EWV42" s="38"/>
      <c r="EWW42" s="38"/>
      <c r="EWX42" s="38"/>
      <c r="EWY42" s="38"/>
      <c r="EWZ42" s="38"/>
      <c r="EXA42" s="38"/>
      <c r="EXB42" s="38"/>
      <c r="EXC42" s="38"/>
      <c r="EXD42" s="38"/>
      <c r="EXE42" s="38"/>
      <c r="EXF42" s="38"/>
      <c r="EXG42" s="38"/>
      <c r="EXH42" s="38"/>
      <c r="EXI42" s="38"/>
      <c r="EXJ42" s="38"/>
      <c r="EXK42" s="38"/>
      <c r="EXL42" s="38"/>
      <c r="EXM42" s="38"/>
      <c r="EXN42" s="38"/>
      <c r="EXO42" s="38"/>
      <c r="EXP42" s="38"/>
      <c r="EXQ42" s="38"/>
      <c r="EXR42" s="38"/>
      <c r="EXS42" s="38"/>
      <c r="EXT42" s="38"/>
      <c r="EXU42" s="38"/>
      <c r="EXV42" s="38"/>
      <c r="EXW42" s="38"/>
      <c r="EXX42" s="38"/>
      <c r="EXY42" s="38"/>
      <c r="EXZ42" s="38"/>
      <c r="EYA42" s="38"/>
      <c r="EYB42" s="38"/>
      <c r="EYC42" s="38"/>
      <c r="EYD42" s="38"/>
      <c r="EYE42" s="38"/>
      <c r="EYF42" s="38"/>
      <c r="EYG42" s="38"/>
      <c r="EYH42" s="38"/>
      <c r="EYI42" s="38"/>
      <c r="EYJ42" s="38"/>
      <c r="EYK42" s="38"/>
      <c r="EYL42" s="38"/>
      <c r="EYM42" s="38"/>
      <c r="EYN42" s="38"/>
      <c r="EYO42" s="38"/>
      <c r="EYP42" s="38"/>
      <c r="EYQ42" s="38"/>
      <c r="EYR42" s="38"/>
      <c r="EYS42" s="38"/>
      <c r="EYT42" s="38"/>
      <c r="EYU42" s="38"/>
      <c r="EYV42" s="38"/>
      <c r="EYW42" s="38"/>
      <c r="EYX42" s="38"/>
      <c r="EYY42" s="38"/>
      <c r="EYZ42" s="38"/>
      <c r="EZA42" s="38"/>
      <c r="EZB42" s="38"/>
      <c r="EZC42" s="38"/>
      <c r="EZD42" s="38"/>
      <c r="EZE42" s="38"/>
      <c r="EZF42" s="38"/>
      <c r="EZG42" s="38"/>
      <c r="EZH42" s="38"/>
      <c r="EZI42" s="38"/>
      <c r="EZJ42" s="38"/>
      <c r="EZK42" s="38"/>
      <c r="EZL42" s="38"/>
      <c r="EZM42" s="38"/>
      <c r="EZN42" s="38"/>
      <c r="EZO42" s="38"/>
      <c r="EZP42" s="38"/>
      <c r="EZQ42" s="38"/>
      <c r="EZR42" s="38"/>
      <c r="EZS42" s="38"/>
      <c r="EZT42" s="38"/>
      <c r="EZU42" s="38"/>
      <c r="EZV42" s="38"/>
      <c r="EZW42" s="38"/>
      <c r="EZX42" s="38"/>
      <c r="EZY42" s="38"/>
      <c r="EZZ42" s="38"/>
      <c r="FAA42" s="38"/>
      <c r="FAB42" s="38"/>
      <c r="FAC42" s="38"/>
      <c r="FAD42" s="38"/>
      <c r="FAE42" s="38"/>
      <c r="FAF42" s="38"/>
      <c r="FAG42" s="38"/>
      <c r="FAH42" s="38"/>
      <c r="FAI42" s="38"/>
      <c r="FAJ42" s="38"/>
      <c r="FAK42" s="38"/>
      <c r="FAL42" s="38"/>
      <c r="FAM42" s="38"/>
      <c r="FAN42" s="38"/>
      <c r="FAO42" s="38"/>
      <c r="FAP42" s="38"/>
      <c r="FAQ42" s="38"/>
      <c r="FAR42" s="38"/>
      <c r="FAS42" s="38"/>
      <c r="FAT42" s="38"/>
      <c r="FAU42" s="38"/>
      <c r="FAV42" s="38"/>
      <c r="FAW42" s="38"/>
      <c r="FAX42" s="38"/>
      <c r="FAY42" s="38"/>
      <c r="FAZ42" s="38"/>
      <c r="FBA42" s="38"/>
      <c r="FBB42" s="38"/>
      <c r="FBC42" s="38"/>
      <c r="FBD42" s="38"/>
      <c r="FBE42" s="38"/>
      <c r="FBF42" s="38"/>
      <c r="FBG42" s="38"/>
      <c r="FBH42" s="38"/>
      <c r="FBI42" s="38"/>
      <c r="FBJ42" s="38"/>
      <c r="FBK42" s="38"/>
      <c r="FBL42" s="38"/>
      <c r="FBM42" s="38"/>
      <c r="FBN42" s="38"/>
      <c r="FBO42" s="38"/>
      <c r="FBP42" s="38"/>
      <c r="FBQ42" s="38"/>
      <c r="FBR42" s="38"/>
      <c r="FBS42" s="38"/>
      <c r="FBT42" s="38"/>
      <c r="FBU42" s="38"/>
      <c r="FBV42" s="38"/>
      <c r="FBW42" s="38"/>
      <c r="FBX42" s="38"/>
      <c r="FBY42" s="38"/>
      <c r="FBZ42" s="38"/>
      <c r="FCA42" s="38"/>
      <c r="FCB42" s="38"/>
      <c r="FCC42" s="38"/>
      <c r="FCD42" s="38"/>
      <c r="FCE42" s="38"/>
      <c r="FCF42" s="38"/>
      <c r="FCG42" s="38"/>
      <c r="FCH42" s="38"/>
      <c r="FCI42" s="38"/>
      <c r="FCJ42" s="38"/>
      <c r="FCK42" s="38"/>
      <c r="FCL42" s="38"/>
      <c r="FCM42" s="38"/>
      <c r="FCN42" s="38"/>
      <c r="FCO42" s="38"/>
      <c r="FCP42" s="38"/>
      <c r="FCQ42" s="38"/>
      <c r="FCR42" s="38"/>
      <c r="FCS42" s="38"/>
      <c r="FCT42" s="38"/>
      <c r="FCU42" s="38"/>
      <c r="FCV42" s="38"/>
      <c r="FCW42" s="38"/>
      <c r="FCX42" s="38"/>
      <c r="FCY42" s="38"/>
      <c r="FCZ42" s="38"/>
      <c r="FDA42" s="38"/>
      <c r="FDB42" s="38"/>
      <c r="FDC42" s="38"/>
      <c r="FDD42" s="38"/>
      <c r="FDE42" s="38"/>
      <c r="FDF42" s="38"/>
      <c r="FDG42" s="38"/>
      <c r="FDH42" s="38"/>
      <c r="FDI42" s="38"/>
      <c r="FDJ42" s="38"/>
      <c r="FDK42" s="38"/>
      <c r="FDL42" s="38"/>
      <c r="FDM42" s="38"/>
      <c r="FDN42" s="38"/>
      <c r="FDO42" s="38"/>
      <c r="FDP42" s="38"/>
      <c r="FDQ42" s="38"/>
      <c r="FDR42" s="38"/>
      <c r="FDS42" s="38"/>
      <c r="FDT42" s="38"/>
      <c r="FDU42" s="38"/>
      <c r="FDV42" s="38"/>
      <c r="FDW42" s="38"/>
      <c r="FDX42" s="38"/>
      <c r="FDY42" s="38"/>
      <c r="FDZ42" s="38"/>
      <c r="FEA42" s="38"/>
      <c r="FEB42" s="38"/>
      <c r="FEC42" s="38"/>
      <c r="FED42" s="38"/>
      <c r="FEE42" s="38"/>
      <c r="FEF42" s="38"/>
      <c r="FEG42" s="38"/>
      <c r="FEH42" s="38"/>
      <c r="FEI42" s="38"/>
      <c r="FEJ42" s="38"/>
      <c r="FEK42" s="38"/>
      <c r="FEL42" s="38"/>
      <c r="FEM42" s="38"/>
      <c r="FEN42" s="38"/>
      <c r="FEO42" s="38"/>
      <c r="FEP42" s="38"/>
      <c r="FEQ42" s="38"/>
      <c r="FER42" s="38"/>
      <c r="FES42" s="38"/>
      <c r="FET42" s="38"/>
      <c r="FEU42" s="38"/>
      <c r="FEV42" s="38"/>
      <c r="FEW42" s="38"/>
      <c r="FEX42" s="38"/>
      <c r="FEY42" s="38"/>
      <c r="FEZ42" s="38"/>
      <c r="FFA42" s="38"/>
      <c r="FFB42" s="38"/>
      <c r="FFC42" s="38"/>
      <c r="FFD42" s="38"/>
      <c r="FFE42" s="38"/>
      <c r="FFF42" s="38"/>
      <c r="FFG42" s="38"/>
      <c r="FFH42" s="38"/>
      <c r="FFI42" s="38"/>
      <c r="FFJ42" s="38"/>
      <c r="FFK42" s="38"/>
      <c r="FFL42" s="38"/>
      <c r="FFM42" s="38"/>
      <c r="FFN42" s="38"/>
      <c r="FFO42" s="38"/>
      <c r="FFP42" s="38"/>
      <c r="FFQ42" s="38"/>
      <c r="FFR42" s="38"/>
      <c r="FFS42" s="38"/>
      <c r="FFT42" s="38"/>
      <c r="FFU42" s="38"/>
      <c r="FFV42" s="38"/>
      <c r="FFW42" s="38"/>
      <c r="FFX42" s="38"/>
      <c r="FFY42" s="38"/>
      <c r="FFZ42" s="38"/>
      <c r="FGA42" s="38"/>
      <c r="FGB42" s="38"/>
      <c r="FGC42" s="38"/>
      <c r="FGD42" s="38"/>
      <c r="FGE42" s="38"/>
      <c r="FGF42" s="38"/>
      <c r="FGG42" s="38"/>
      <c r="FGH42" s="38"/>
      <c r="FGI42" s="38"/>
      <c r="FGJ42" s="38"/>
      <c r="FGK42" s="38"/>
      <c r="FGL42" s="38"/>
      <c r="FGM42" s="38"/>
      <c r="FGN42" s="38"/>
      <c r="FGO42" s="38"/>
      <c r="FGP42" s="38"/>
      <c r="FGQ42" s="38"/>
      <c r="FGR42" s="38"/>
      <c r="FGS42" s="38"/>
      <c r="FGT42" s="38"/>
      <c r="FGU42" s="38"/>
      <c r="FGV42" s="38"/>
      <c r="FGW42" s="38"/>
      <c r="FGX42" s="38"/>
      <c r="FGY42" s="38"/>
      <c r="FGZ42" s="38"/>
      <c r="FHA42" s="38"/>
      <c r="FHB42" s="38"/>
      <c r="FHC42" s="38"/>
      <c r="FHD42" s="38"/>
      <c r="FHE42" s="38"/>
      <c r="FHF42" s="38"/>
      <c r="FHG42" s="38"/>
      <c r="FHH42" s="38"/>
      <c r="FHI42" s="38"/>
      <c r="FHJ42" s="38"/>
      <c r="FHK42" s="38"/>
      <c r="FHL42" s="38"/>
      <c r="FHM42" s="38"/>
      <c r="FHN42" s="38"/>
      <c r="FHO42" s="38"/>
      <c r="FHP42" s="38"/>
      <c r="FHQ42" s="38"/>
      <c r="FHR42" s="38"/>
      <c r="FHS42" s="38"/>
      <c r="FHT42" s="38"/>
      <c r="FHU42" s="38"/>
      <c r="FHV42" s="38"/>
      <c r="FHW42" s="38"/>
      <c r="FHX42" s="38"/>
      <c r="FHY42" s="38"/>
      <c r="FHZ42" s="38"/>
      <c r="FIA42" s="38"/>
      <c r="FIB42" s="38"/>
      <c r="FIC42" s="38"/>
      <c r="FID42" s="38"/>
      <c r="FIE42" s="38"/>
      <c r="FIF42" s="38"/>
      <c r="FIG42" s="38"/>
      <c r="FIH42" s="38"/>
      <c r="FII42" s="38"/>
      <c r="FIJ42" s="38"/>
      <c r="FIK42" s="38"/>
      <c r="FIL42" s="38"/>
      <c r="FIM42" s="38"/>
      <c r="FIN42" s="38"/>
      <c r="FIO42" s="38"/>
      <c r="FIP42" s="38"/>
      <c r="FIQ42" s="38"/>
      <c r="FIR42" s="38"/>
      <c r="FIS42" s="38"/>
      <c r="FIT42" s="38"/>
      <c r="FIU42" s="38"/>
      <c r="FIV42" s="38"/>
      <c r="FIW42" s="38"/>
      <c r="FIX42" s="38"/>
      <c r="FIY42" s="38"/>
      <c r="FIZ42" s="38"/>
      <c r="FJA42" s="38"/>
      <c r="FJB42" s="38"/>
      <c r="FJC42" s="38"/>
      <c r="FJD42" s="38"/>
      <c r="FJE42" s="38"/>
      <c r="FJF42" s="38"/>
      <c r="FJG42" s="38"/>
      <c r="FJH42" s="38"/>
      <c r="FJI42" s="38"/>
      <c r="FJJ42" s="38"/>
      <c r="FJK42" s="38"/>
      <c r="FJL42" s="38"/>
      <c r="FJM42" s="38"/>
      <c r="FJN42" s="38"/>
      <c r="FJO42" s="38"/>
      <c r="FJP42" s="38"/>
      <c r="FJQ42" s="38"/>
      <c r="FJR42" s="38"/>
      <c r="FJS42" s="38"/>
      <c r="FJT42" s="38"/>
      <c r="FJU42" s="38"/>
      <c r="FJV42" s="38"/>
      <c r="FJW42" s="38"/>
      <c r="FJX42" s="38"/>
      <c r="FJY42" s="38"/>
      <c r="FJZ42" s="38"/>
      <c r="FKA42" s="38"/>
      <c r="FKB42" s="38"/>
      <c r="FKC42" s="38"/>
      <c r="FKD42" s="38"/>
      <c r="FKE42" s="38"/>
      <c r="FKF42" s="38"/>
      <c r="FKG42" s="38"/>
      <c r="FKH42" s="38"/>
      <c r="FKI42" s="38"/>
      <c r="FKJ42" s="38"/>
      <c r="FKK42" s="38"/>
      <c r="FKL42" s="38"/>
      <c r="FKM42" s="38"/>
      <c r="FKN42" s="38"/>
      <c r="FKO42" s="38"/>
      <c r="FKP42" s="38"/>
      <c r="FKQ42" s="38"/>
      <c r="FKR42" s="38"/>
      <c r="FKS42" s="38"/>
      <c r="FKT42" s="38"/>
      <c r="FKU42" s="38"/>
      <c r="FKV42" s="38"/>
      <c r="FKW42" s="38"/>
      <c r="FKX42" s="38"/>
      <c r="FKY42" s="38"/>
      <c r="FKZ42" s="38"/>
      <c r="FLA42" s="38"/>
      <c r="FLB42" s="38"/>
      <c r="FLC42" s="38"/>
      <c r="FLD42" s="38"/>
      <c r="FLE42" s="38"/>
      <c r="FLF42" s="38"/>
      <c r="FLG42" s="38"/>
      <c r="FLH42" s="38"/>
      <c r="FLI42" s="38"/>
      <c r="FLJ42" s="38"/>
      <c r="FLK42" s="38"/>
      <c r="FLL42" s="38"/>
      <c r="FLM42" s="38"/>
      <c r="FLN42" s="38"/>
      <c r="FLO42" s="38"/>
      <c r="FLP42" s="38"/>
      <c r="FLQ42" s="38"/>
      <c r="FLR42" s="38"/>
      <c r="FLS42" s="38"/>
      <c r="FLT42" s="38"/>
      <c r="FLU42" s="38"/>
      <c r="FLV42" s="38"/>
      <c r="FLW42" s="38"/>
      <c r="FLX42" s="38"/>
      <c r="FLY42" s="38"/>
      <c r="FLZ42" s="38"/>
      <c r="FMA42" s="38"/>
      <c r="FMB42" s="38"/>
      <c r="FMC42" s="38"/>
      <c r="FMD42" s="38"/>
      <c r="FME42" s="38"/>
      <c r="FMF42" s="38"/>
      <c r="FMG42" s="38"/>
      <c r="FMH42" s="38"/>
      <c r="FMI42" s="38"/>
      <c r="FMJ42" s="38"/>
      <c r="FMK42" s="38"/>
      <c r="FML42" s="38"/>
      <c r="FMM42" s="38"/>
      <c r="FMN42" s="38"/>
      <c r="FMO42" s="38"/>
      <c r="FMP42" s="38"/>
      <c r="FMQ42" s="38"/>
      <c r="FMR42" s="38"/>
      <c r="FMS42" s="38"/>
      <c r="FMT42" s="38"/>
      <c r="FMU42" s="38"/>
      <c r="FMV42" s="38"/>
      <c r="FMW42" s="38"/>
      <c r="FMX42" s="38"/>
      <c r="FMY42" s="38"/>
      <c r="FMZ42" s="38"/>
      <c r="FNA42" s="38"/>
      <c r="FNB42" s="38"/>
      <c r="FNC42" s="38"/>
      <c r="FND42" s="38"/>
      <c r="FNE42" s="38"/>
      <c r="FNF42" s="38"/>
      <c r="FNG42" s="38"/>
      <c r="FNH42" s="38"/>
      <c r="FNI42" s="38"/>
      <c r="FNJ42" s="38"/>
      <c r="FNK42" s="38"/>
      <c r="FNL42" s="38"/>
      <c r="FNM42" s="38"/>
      <c r="FNN42" s="38"/>
      <c r="FNO42" s="38"/>
      <c r="FNP42" s="38"/>
      <c r="FNQ42" s="38"/>
      <c r="FNR42" s="38"/>
      <c r="FNS42" s="38"/>
      <c r="FNT42" s="38"/>
      <c r="FNU42" s="38"/>
      <c r="FNV42" s="38"/>
      <c r="FNW42" s="38"/>
      <c r="FNX42" s="38"/>
      <c r="FNY42" s="38"/>
      <c r="FNZ42" s="38"/>
      <c r="FOA42" s="38"/>
      <c r="FOB42" s="38"/>
      <c r="FOC42" s="38"/>
      <c r="FOD42" s="38"/>
      <c r="FOE42" s="38"/>
      <c r="FOF42" s="38"/>
      <c r="FOG42" s="38"/>
      <c r="FOH42" s="38"/>
      <c r="FOI42" s="38"/>
      <c r="FOJ42" s="38"/>
      <c r="FOK42" s="38"/>
      <c r="FOL42" s="38"/>
      <c r="FOM42" s="38"/>
      <c r="FON42" s="38"/>
      <c r="FOO42" s="38"/>
      <c r="FOP42" s="38"/>
      <c r="FOQ42" s="38"/>
      <c r="FOR42" s="38"/>
      <c r="FOS42" s="38"/>
      <c r="FOT42" s="38"/>
      <c r="FOU42" s="38"/>
      <c r="FOV42" s="38"/>
      <c r="FOW42" s="38"/>
      <c r="FOX42" s="38"/>
      <c r="FOY42" s="38"/>
      <c r="FOZ42" s="38"/>
      <c r="FPA42" s="38"/>
      <c r="FPB42" s="38"/>
      <c r="FPC42" s="38"/>
      <c r="FPD42" s="38"/>
      <c r="FPE42" s="38"/>
      <c r="FPF42" s="38"/>
      <c r="FPG42" s="38"/>
      <c r="FPH42" s="38"/>
      <c r="FPI42" s="38"/>
      <c r="FPJ42" s="38"/>
      <c r="FPK42" s="38"/>
      <c r="FPL42" s="38"/>
      <c r="FPM42" s="38"/>
      <c r="FPN42" s="38"/>
      <c r="FPO42" s="38"/>
      <c r="FPP42" s="38"/>
      <c r="FPQ42" s="38"/>
      <c r="FPR42" s="38"/>
      <c r="FPS42" s="38"/>
      <c r="FPT42" s="38"/>
      <c r="FPU42" s="38"/>
      <c r="FPV42" s="38"/>
      <c r="FPW42" s="38"/>
      <c r="FPX42" s="38"/>
      <c r="FPY42" s="38"/>
      <c r="FPZ42" s="38"/>
      <c r="FQA42" s="38"/>
      <c r="FQB42" s="38"/>
      <c r="FQC42" s="38"/>
      <c r="FQD42" s="38"/>
      <c r="FQE42" s="38"/>
      <c r="FQF42" s="38"/>
      <c r="FQG42" s="38"/>
      <c r="FQH42" s="38"/>
      <c r="FQI42" s="38"/>
      <c r="FQJ42" s="38"/>
      <c r="FQK42" s="38"/>
      <c r="FQL42" s="38"/>
      <c r="FQM42" s="38"/>
      <c r="FQN42" s="38"/>
      <c r="FQO42" s="38"/>
      <c r="FQP42" s="38"/>
      <c r="FQQ42" s="38"/>
      <c r="FQR42" s="38"/>
      <c r="FQS42" s="38"/>
      <c r="FQT42" s="38"/>
      <c r="FQU42" s="38"/>
      <c r="FQV42" s="38"/>
      <c r="FQW42" s="38"/>
      <c r="FQX42" s="38"/>
      <c r="FQY42" s="38"/>
      <c r="FQZ42" s="38"/>
      <c r="FRA42" s="38"/>
      <c r="FRB42" s="38"/>
      <c r="FRC42" s="38"/>
      <c r="FRD42" s="38"/>
      <c r="FRE42" s="38"/>
      <c r="FRF42" s="38"/>
      <c r="FRG42" s="38"/>
      <c r="FRH42" s="38"/>
      <c r="FRI42" s="38"/>
      <c r="FRJ42" s="38"/>
      <c r="FRK42" s="38"/>
      <c r="FRL42" s="38"/>
      <c r="FRM42" s="38"/>
      <c r="FRN42" s="38"/>
      <c r="FRO42" s="38"/>
      <c r="FRP42" s="38"/>
      <c r="FRQ42" s="38"/>
      <c r="FRR42" s="38"/>
      <c r="FRS42" s="38"/>
      <c r="FRT42" s="38"/>
      <c r="FRU42" s="38"/>
      <c r="FRV42" s="38"/>
      <c r="FRW42" s="38"/>
      <c r="FRX42" s="38"/>
      <c r="FRY42" s="38"/>
      <c r="FRZ42" s="38"/>
      <c r="FSA42" s="38"/>
      <c r="FSB42" s="38"/>
      <c r="FSC42" s="38"/>
      <c r="FSD42" s="38"/>
      <c r="FSE42" s="38"/>
      <c r="FSF42" s="38"/>
      <c r="FSG42" s="38"/>
      <c r="FSH42" s="38"/>
      <c r="FSI42" s="38"/>
      <c r="FSJ42" s="38"/>
      <c r="FSK42" s="38"/>
      <c r="FSL42" s="38"/>
      <c r="FSM42" s="38"/>
      <c r="FSN42" s="38"/>
      <c r="FSO42" s="38"/>
      <c r="FSP42" s="38"/>
      <c r="FSQ42" s="38"/>
      <c r="FSR42" s="38"/>
      <c r="FSS42" s="38"/>
      <c r="FST42" s="38"/>
      <c r="FSU42" s="38"/>
      <c r="FSV42" s="38"/>
      <c r="FSW42" s="38"/>
      <c r="FSX42" s="38"/>
      <c r="FSY42" s="38"/>
      <c r="FSZ42" s="38"/>
      <c r="FTA42" s="38"/>
      <c r="FTB42" s="38"/>
      <c r="FTC42" s="38"/>
      <c r="FTD42" s="38"/>
      <c r="FTE42" s="38"/>
      <c r="FTF42" s="38"/>
      <c r="FTG42" s="38"/>
      <c r="FTH42" s="38"/>
      <c r="FTI42" s="38"/>
      <c r="FTJ42" s="38"/>
      <c r="FTK42" s="38"/>
      <c r="FTL42" s="38"/>
      <c r="FTM42" s="38"/>
      <c r="FTN42" s="38"/>
      <c r="FTO42" s="38"/>
      <c r="FTP42" s="38"/>
      <c r="FTQ42" s="38"/>
      <c r="FTR42" s="38"/>
      <c r="FTS42" s="38"/>
      <c r="FTT42" s="38"/>
      <c r="FTU42" s="38"/>
      <c r="FTV42" s="38"/>
      <c r="FTW42" s="38"/>
      <c r="FTX42" s="38"/>
      <c r="FTY42" s="38"/>
      <c r="FTZ42" s="38"/>
      <c r="FUA42" s="38"/>
      <c r="FUB42" s="38"/>
      <c r="FUC42" s="38"/>
      <c r="FUD42" s="38"/>
      <c r="FUE42" s="38"/>
      <c r="FUF42" s="38"/>
      <c r="FUG42" s="38"/>
      <c r="FUH42" s="38"/>
      <c r="FUI42" s="38"/>
      <c r="FUJ42" s="38"/>
      <c r="FUK42" s="38"/>
      <c r="FUL42" s="38"/>
      <c r="FUM42" s="38"/>
      <c r="FUN42" s="38"/>
      <c r="FUO42" s="38"/>
      <c r="FUP42" s="38"/>
      <c r="FUQ42" s="38"/>
      <c r="FUR42" s="38"/>
      <c r="FUS42" s="38"/>
      <c r="FUT42" s="38"/>
      <c r="FUU42" s="38"/>
      <c r="FUV42" s="38"/>
      <c r="FUW42" s="38"/>
      <c r="FUX42" s="38"/>
      <c r="FUY42" s="38"/>
      <c r="FUZ42" s="38"/>
      <c r="FVA42" s="38"/>
      <c r="FVB42" s="38"/>
      <c r="FVC42" s="38"/>
      <c r="FVD42" s="38"/>
      <c r="FVE42" s="38"/>
      <c r="FVF42" s="38"/>
      <c r="FVG42" s="38"/>
      <c r="FVH42" s="38"/>
      <c r="FVI42" s="38"/>
      <c r="FVJ42" s="38"/>
      <c r="FVK42" s="38"/>
      <c r="FVL42" s="38"/>
      <c r="FVM42" s="38"/>
      <c r="FVN42" s="38"/>
      <c r="FVO42" s="38"/>
      <c r="FVP42" s="38"/>
      <c r="FVQ42" s="38"/>
      <c r="FVR42" s="38"/>
      <c r="FVS42" s="38"/>
      <c r="FVT42" s="38"/>
      <c r="FVU42" s="38"/>
      <c r="FVV42" s="38"/>
      <c r="FVW42" s="38"/>
      <c r="FVX42" s="38"/>
      <c r="FVY42" s="38"/>
      <c r="FVZ42" s="38"/>
      <c r="FWA42" s="38"/>
      <c r="FWB42" s="38"/>
      <c r="FWC42" s="38"/>
      <c r="FWD42" s="38"/>
      <c r="FWE42" s="38"/>
      <c r="FWF42" s="38"/>
      <c r="FWG42" s="38"/>
      <c r="FWH42" s="38"/>
      <c r="FWI42" s="38"/>
      <c r="FWJ42" s="38"/>
      <c r="FWK42" s="38"/>
      <c r="FWL42" s="38"/>
      <c r="FWM42" s="38"/>
      <c r="FWN42" s="38"/>
      <c r="FWO42" s="38"/>
      <c r="FWP42" s="38"/>
      <c r="FWQ42" s="38"/>
      <c r="FWR42" s="38"/>
      <c r="FWS42" s="38"/>
      <c r="FWT42" s="38"/>
      <c r="FWU42" s="38"/>
      <c r="FWV42" s="38"/>
      <c r="FWW42" s="38"/>
      <c r="FWX42" s="38"/>
      <c r="FWY42" s="38"/>
      <c r="FWZ42" s="38"/>
      <c r="FXA42" s="38"/>
      <c r="FXB42" s="38"/>
      <c r="FXC42" s="38"/>
      <c r="FXD42" s="38"/>
      <c r="FXE42" s="38"/>
      <c r="FXF42" s="38"/>
      <c r="FXG42" s="38"/>
      <c r="FXH42" s="38"/>
      <c r="FXI42" s="38"/>
      <c r="FXJ42" s="38"/>
      <c r="FXK42" s="38"/>
      <c r="FXL42" s="38"/>
      <c r="FXM42" s="38"/>
      <c r="FXN42" s="38"/>
      <c r="FXO42" s="38"/>
      <c r="FXP42" s="38"/>
      <c r="FXQ42" s="38"/>
      <c r="FXR42" s="38"/>
      <c r="FXS42" s="38"/>
      <c r="FXT42" s="38"/>
      <c r="FXU42" s="38"/>
      <c r="FXV42" s="38"/>
      <c r="FXW42" s="38"/>
      <c r="FXX42" s="38"/>
      <c r="FXY42" s="38"/>
      <c r="FXZ42" s="38"/>
      <c r="FYA42" s="38"/>
      <c r="FYB42" s="38"/>
      <c r="FYC42" s="38"/>
      <c r="FYD42" s="38"/>
      <c r="FYE42" s="38"/>
      <c r="FYF42" s="38"/>
      <c r="FYG42" s="38"/>
      <c r="FYH42" s="38"/>
      <c r="FYI42" s="38"/>
      <c r="FYJ42" s="38"/>
      <c r="FYK42" s="38"/>
      <c r="FYL42" s="38"/>
      <c r="FYM42" s="38"/>
      <c r="FYN42" s="38"/>
      <c r="FYO42" s="38"/>
      <c r="FYP42" s="38"/>
      <c r="FYQ42" s="38"/>
      <c r="FYR42" s="38"/>
      <c r="FYS42" s="38"/>
      <c r="FYT42" s="38"/>
      <c r="FYU42" s="38"/>
      <c r="FYV42" s="38"/>
      <c r="FYW42" s="38"/>
      <c r="FYX42" s="38"/>
      <c r="FYY42" s="38"/>
      <c r="FYZ42" s="38"/>
      <c r="FZA42" s="38"/>
      <c r="FZB42" s="38"/>
      <c r="FZC42" s="38"/>
      <c r="FZD42" s="38"/>
      <c r="FZE42" s="38"/>
      <c r="FZF42" s="38"/>
      <c r="FZG42" s="38"/>
      <c r="FZH42" s="38"/>
      <c r="FZI42" s="38"/>
      <c r="FZJ42" s="38"/>
      <c r="FZK42" s="38"/>
      <c r="FZL42" s="38"/>
      <c r="FZM42" s="38"/>
      <c r="FZN42" s="38"/>
      <c r="FZO42" s="38"/>
      <c r="FZP42" s="38"/>
      <c r="FZQ42" s="38"/>
      <c r="FZR42" s="38"/>
      <c r="FZS42" s="38"/>
      <c r="FZT42" s="38"/>
      <c r="FZU42" s="38"/>
      <c r="FZV42" s="38"/>
      <c r="FZW42" s="38"/>
      <c r="FZX42" s="38"/>
      <c r="FZY42" s="38"/>
      <c r="FZZ42" s="38"/>
      <c r="GAA42" s="38"/>
      <c r="GAB42" s="38"/>
      <c r="GAC42" s="38"/>
      <c r="GAD42" s="38"/>
      <c r="GAE42" s="38"/>
      <c r="GAF42" s="38"/>
      <c r="GAG42" s="38"/>
      <c r="GAH42" s="38"/>
      <c r="GAI42" s="38"/>
      <c r="GAJ42" s="38"/>
      <c r="GAK42" s="38"/>
      <c r="GAL42" s="38"/>
      <c r="GAM42" s="38"/>
      <c r="GAN42" s="38"/>
      <c r="GAO42" s="38"/>
      <c r="GAP42" s="38"/>
      <c r="GAQ42" s="38"/>
      <c r="GAR42" s="38"/>
      <c r="GAS42" s="38"/>
      <c r="GAT42" s="38"/>
      <c r="GAU42" s="38"/>
      <c r="GAV42" s="38"/>
      <c r="GAW42" s="38"/>
      <c r="GAX42" s="38"/>
      <c r="GAY42" s="38"/>
      <c r="GAZ42" s="38"/>
      <c r="GBA42" s="38"/>
      <c r="GBB42" s="38"/>
      <c r="GBC42" s="38"/>
      <c r="GBD42" s="38"/>
      <c r="GBE42" s="38"/>
      <c r="GBF42" s="38"/>
      <c r="GBG42" s="38"/>
      <c r="GBH42" s="38"/>
      <c r="GBI42" s="38"/>
      <c r="GBJ42" s="38"/>
      <c r="GBK42" s="38"/>
      <c r="GBL42" s="38"/>
      <c r="GBM42" s="38"/>
      <c r="GBN42" s="38"/>
      <c r="GBO42" s="38"/>
      <c r="GBP42" s="38"/>
      <c r="GBQ42" s="38"/>
      <c r="GBR42" s="38"/>
      <c r="GBS42" s="38"/>
      <c r="GBT42" s="38"/>
      <c r="GBU42" s="38"/>
      <c r="GBV42" s="38"/>
      <c r="GBW42" s="38"/>
      <c r="GBX42" s="38"/>
      <c r="GBY42" s="38"/>
      <c r="GBZ42" s="38"/>
      <c r="GCA42" s="38"/>
      <c r="GCB42" s="38"/>
      <c r="GCC42" s="38"/>
      <c r="GCD42" s="38"/>
      <c r="GCE42" s="38"/>
      <c r="GCF42" s="38"/>
      <c r="GCG42" s="38"/>
      <c r="GCH42" s="38"/>
      <c r="GCI42" s="38"/>
      <c r="GCJ42" s="38"/>
      <c r="GCK42" s="38"/>
      <c r="GCL42" s="38"/>
      <c r="GCM42" s="38"/>
      <c r="GCN42" s="38"/>
      <c r="GCO42" s="38"/>
      <c r="GCP42" s="38"/>
      <c r="GCQ42" s="38"/>
      <c r="GCR42" s="38"/>
      <c r="GCS42" s="38"/>
      <c r="GCT42" s="38"/>
      <c r="GCU42" s="38"/>
      <c r="GCV42" s="38"/>
      <c r="GCW42" s="38"/>
      <c r="GCX42" s="38"/>
      <c r="GCY42" s="38"/>
      <c r="GCZ42" s="38"/>
      <c r="GDA42" s="38"/>
      <c r="GDB42" s="38"/>
      <c r="GDC42" s="38"/>
      <c r="GDD42" s="38"/>
      <c r="GDE42" s="38"/>
      <c r="GDF42" s="38"/>
      <c r="GDG42" s="38"/>
      <c r="GDH42" s="38"/>
      <c r="GDI42" s="38"/>
      <c r="GDJ42" s="38"/>
      <c r="GDK42" s="38"/>
      <c r="GDL42" s="38"/>
      <c r="GDM42" s="38"/>
      <c r="GDN42" s="38"/>
      <c r="GDO42" s="38"/>
      <c r="GDP42" s="38"/>
      <c r="GDQ42" s="38"/>
      <c r="GDR42" s="38"/>
      <c r="GDS42" s="38"/>
      <c r="GDT42" s="38"/>
      <c r="GDU42" s="38"/>
      <c r="GDV42" s="38"/>
      <c r="GDW42" s="38"/>
      <c r="GDX42" s="38"/>
      <c r="GDY42" s="38"/>
      <c r="GDZ42" s="38"/>
      <c r="GEA42" s="38"/>
      <c r="GEB42" s="38"/>
      <c r="GEC42" s="38"/>
      <c r="GED42" s="38"/>
      <c r="GEE42" s="38"/>
      <c r="GEF42" s="38"/>
      <c r="GEG42" s="38"/>
      <c r="GEH42" s="38"/>
      <c r="GEI42" s="38"/>
      <c r="GEJ42" s="38"/>
      <c r="GEK42" s="38"/>
      <c r="GEL42" s="38"/>
      <c r="GEM42" s="38"/>
      <c r="GEN42" s="38"/>
      <c r="GEO42" s="38"/>
      <c r="GEP42" s="38"/>
      <c r="GEQ42" s="38"/>
      <c r="GER42" s="38"/>
      <c r="GES42" s="38"/>
      <c r="GET42" s="38"/>
      <c r="GEU42" s="38"/>
      <c r="GEV42" s="38"/>
      <c r="GEW42" s="38"/>
      <c r="GEX42" s="38"/>
      <c r="GEY42" s="38"/>
      <c r="GEZ42" s="38"/>
      <c r="GFA42" s="38"/>
      <c r="GFB42" s="38"/>
      <c r="GFC42" s="38"/>
      <c r="GFD42" s="38"/>
      <c r="GFE42" s="38"/>
      <c r="GFF42" s="38"/>
      <c r="GFG42" s="38"/>
      <c r="GFH42" s="38"/>
      <c r="GFI42" s="38"/>
      <c r="GFJ42" s="38"/>
      <c r="GFK42" s="38"/>
      <c r="GFL42" s="38"/>
      <c r="GFM42" s="38"/>
      <c r="GFN42" s="38"/>
      <c r="GFO42" s="38"/>
      <c r="GFP42" s="38"/>
      <c r="GFQ42" s="38"/>
      <c r="GFR42" s="38"/>
      <c r="GFS42" s="38"/>
      <c r="GFT42" s="38"/>
      <c r="GFU42" s="38"/>
      <c r="GFV42" s="38"/>
      <c r="GFW42" s="38"/>
      <c r="GFX42" s="38"/>
      <c r="GFY42" s="38"/>
      <c r="GFZ42" s="38"/>
      <c r="GGA42" s="38"/>
      <c r="GGB42" s="38"/>
      <c r="GGC42" s="38"/>
      <c r="GGD42" s="38"/>
      <c r="GGE42" s="38"/>
      <c r="GGF42" s="38"/>
      <c r="GGG42" s="38"/>
      <c r="GGH42" s="38"/>
      <c r="GGI42" s="38"/>
      <c r="GGJ42" s="38"/>
      <c r="GGK42" s="38"/>
      <c r="GGL42" s="38"/>
      <c r="GGM42" s="38"/>
      <c r="GGN42" s="38"/>
      <c r="GGO42" s="38"/>
      <c r="GGP42" s="38"/>
      <c r="GGQ42" s="38"/>
      <c r="GGR42" s="38"/>
      <c r="GGS42" s="38"/>
      <c r="GGT42" s="38"/>
      <c r="GGU42" s="38"/>
      <c r="GGV42" s="38"/>
      <c r="GGW42" s="38"/>
      <c r="GGX42" s="38"/>
      <c r="GGY42" s="38"/>
      <c r="GGZ42" s="38"/>
      <c r="GHA42" s="38"/>
      <c r="GHB42" s="38"/>
      <c r="GHC42" s="38"/>
      <c r="GHD42" s="38"/>
      <c r="GHE42" s="38"/>
      <c r="GHF42" s="38"/>
      <c r="GHG42" s="38"/>
      <c r="GHH42" s="38"/>
      <c r="GHI42" s="38"/>
      <c r="GHJ42" s="38"/>
      <c r="GHK42" s="38"/>
      <c r="GHL42" s="38"/>
      <c r="GHM42" s="38"/>
      <c r="GHN42" s="38"/>
      <c r="GHO42" s="38"/>
      <c r="GHP42" s="38"/>
      <c r="GHQ42" s="38"/>
      <c r="GHR42" s="38"/>
      <c r="GHS42" s="38"/>
      <c r="GHT42" s="38"/>
      <c r="GHU42" s="38"/>
      <c r="GHV42" s="38"/>
      <c r="GHW42" s="38"/>
      <c r="GHX42" s="38"/>
      <c r="GHY42" s="38"/>
      <c r="GHZ42" s="38"/>
      <c r="GIA42" s="38"/>
      <c r="GIB42" s="38"/>
      <c r="GIC42" s="38"/>
      <c r="GID42" s="38"/>
      <c r="GIE42" s="38"/>
      <c r="GIF42" s="38"/>
      <c r="GIG42" s="38"/>
      <c r="GIH42" s="38"/>
      <c r="GII42" s="38"/>
      <c r="GIJ42" s="38"/>
      <c r="GIK42" s="38"/>
      <c r="GIL42" s="38"/>
      <c r="GIM42" s="38"/>
      <c r="GIN42" s="38"/>
      <c r="GIO42" s="38"/>
      <c r="GIP42" s="38"/>
      <c r="GIQ42" s="38"/>
      <c r="GIR42" s="38"/>
      <c r="GIS42" s="38"/>
      <c r="GIT42" s="38"/>
      <c r="GIU42" s="38"/>
      <c r="GIV42" s="38"/>
      <c r="GIW42" s="38"/>
      <c r="GIX42" s="38"/>
      <c r="GIY42" s="38"/>
      <c r="GIZ42" s="38"/>
      <c r="GJA42" s="38"/>
      <c r="GJB42" s="38"/>
      <c r="GJC42" s="38"/>
      <c r="GJD42" s="38"/>
      <c r="GJE42" s="38"/>
      <c r="GJF42" s="38"/>
      <c r="GJG42" s="38"/>
      <c r="GJH42" s="38"/>
      <c r="GJI42" s="38"/>
      <c r="GJJ42" s="38"/>
      <c r="GJK42" s="38"/>
      <c r="GJL42" s="38"/>
      <c r="GJM42" s="38"/>
      <c r="GJN42" s="38"/>
      <c r="GJO42" s="38"/>
      <c r="GJP42" s="38"/>
      <c r="GJQ42" s="38"/>
      <c r="GJR42" s="38"/>
      <c r="GJS42" s="38"/>
      <c r="GJT42" s="38"/>
      <c r="GJU42" s="38"/>
      <c r="GJV42" s="38"/>
      <c r="GJW42" s="38"/>
      <c r="GJX42" s="38"/>
      <c r="GJY42" s="38"/>
      <c r="GJZ42" s="38"/>
      <c r="GKA42" s="38"/>
      <c r="GKB42" s="38"/>
      <c r="GKC42" s="38"/>
      <c r="GKD42" s="38"/>
      <c r="GKE42" s="38"/>
      <c r="GKF42" s="38"/>
      <c r="GKG42" s="38"/>
      <c r="GKH42" s="38"/>
      <c r="GKI42" s="38"/>
      <c r="GKJ42" s="38"/>
      <c r="GKK42" s="38"/>
      <c r="GKL42" s="38"/>
      <c r="GKM42" s="38"/>
      <c r="GKN42" s="38"/>
      <c r="GKO42" s="38"/>
      <c r="GKP42" s="38"/>
      <c r="GKQ42" s="38"/>
      <c r="GKR42" s="38"/>
      <c r="GKS42" s="38"/>
      <c r="GKT42" s="38"/>
      <c r="GKU42" s="38"/>
      <c r="GKV42" s="38"/>
      <c r="GKW42" s="38"/>
      <c r="GKX42" s="38"/>
      <c r="GKY42" s="38"/>
      <c r="GKZ42" s="38"/>
      <c r="GLA42" s="38"/>
      <c r="GLB42" s="38"/>
      <c r="GLC42" s="38"/>
      <c r="GLD42" s="38"/>
      <c r="GLE42" s="38"/>
      <c r="GLF42" s="38"/>
      <c r="GLG42" s="38"/>
      <c r="GLH42" s="38"/>
      <c r="GLI42" s="38"/>
      <c r="GLJ42" s="38"/>
      <c r="GLK42" s="38"/>
      <c r="GLL42" s="38"/>
      <c r="GLM42" s="38"/>
      <c r="GLN42" s="38"/>
      <c r="GLO42" s="38"/>
      <c r="GLP42" s="38"/>
      <c r="GLQ42" s="38"/>
      <c r="GLR42" s="38"/>
      <c r="GLS42" s="38"/>
      <c r="GLT42" s="38"/>
      <c r="GLU42" s="38"/>
      <c r="GLV42" s="38"/>
      <c r="GLW42" s="38"/>
      <c r="GLX42" s="38"/>
      <c r="GLY42" s="38"/>
      <c r="GLZ42" s="38"/>
      <c r="GMA42" s="38"/>
      <c r="GMB42" s="38"/>
      <c r="GMC42" s="38"/>
      <c r="GMD42" s="38"/>
      <c r="GME42" s="38"/>
      <c r="GMF42" s="38"/>
      <c r="GMG42" s="38"/>
      <c r="GMH42" s="38"/>
      <c r="GMI42" s="38"/>
      <c r="GMJ42" s="38"/>
      <c r="GMK42" s="38"/>
      <c r="GML42" s="38"/>
      <c r="GMM42" s="38"/>
      <c r="GMN42" s="38"/>
      <c r="GMO42" s="38"/>
      <c r="GMP42" s="38"/>
      <c r="GMQ42" s="38"/>
      <c r="GMR42" s="38"/>
      <c r="GMS42" s="38"/>
      <c r="GMT42" s="38"/>
      <c r="GMU42" s="38"/>
      <c r="GMV42" s="38"/>
      <c r="GMW42" s="38"/>
      <c r="GMX42" s="38"/>
      <c r="GMY42" s="38"/>
      <c r="GMZ42" s="38"/>
      <c r="GNA42" s="38"/>
      <c r="GNB42" s="38"/>
      <c r="GNC42" s="38"/>
      <c r="GND42" s="38"/>
      <c r="GNE42" s="38"/>
      <c r="GNF42" s="38"/>
      <c r="GNG42" s="38"/>
      <c r="GNH42" s="38"/>
      <c r="GNI42" s="38"/>
      <c r="GNJ42" s="38"/>
      <c r="GNK42" s="38"/>
      <c r="GNL42" s="38"/>
      <c r="GNM42" s="38"/>
      <c r="GNN42" s="38"/>
      <c r="GNO42" s="38"/>
      <c r="GNP42" s="38"/>
      <c r="GNQ42" s="38"/>
      <c r="GNR42" s="38"/>
      <c r="GNS42" s="38"/>
      <c r="GNT42" s="38"/>
      <c r="GNU42" s="38"/>
      <c r="GNV42" s="38"/>
      <c r="GNW42" s="38"/>
      <c r="GNX42" s="38"/>
      <c r="GNY42" s="38"/>
      <c r="GNZ42" s="38"/>
      <c r="GOA42" s="38"/>
      <c r="GOB42" s="38"/>
      <c r="GOC42" s="38"/>
      <c r="GOD42" s="38"/>
      <c r="GOE42" s="38"/>
      <c r="GOF42" s="38"/>
      <c r="GOG42" s="38"/>
      <c r="GOH42" s="38"/>
      <c r="GOI42" s="38"/>
      <c r="GOJ42" s="38"/>
      <c r="GOK42" s="38"/>
      <c r="GOL42" s="38"/>
      <c r="GOM42" s="38"/>
      <c r="GON42" s="38"/>
      <c r="GOO42" s="38"/>
      <c r="GOP42" s="38"/>
      <c r="GOQ42" s="38"/>
      <c r="GOR42" s="38"/>
      <c r="GOS42" s="38"/>
      <c r="GOT42" s="38"/>
      <c r="GOU42" s="38"/>
      <c r="GOV42" s="38"/>
      <c r="GOW42" s="38"/>
      <c r="GOX42" s="38"/>
      <c r="GOY42" s="38"/>
      <c r="GOZ42" s="38"/>
      <c r="GPA42" s="38"/>
      <c r="GPB42" s="38"/>
      <c r="GPC42" s="38"/>
      <c r="GPD42" s="38"/>
      <c r="GPE42" s="38"/>
      <c r="GPF42" s="38"/>
      <c r="GPG42" s="38"/>
      <c r="GPH42" s="38"/>
      <c r="GPI42" s="38"/>
      <c r="GPJ42" s="38"/>
      <c r="GPK42" s="38"/>
      <c r="GPL42" s="38"/>
      <c r="GPM42" s="38"/>
      <c r="GPN42" s="38"/>
      <c r="GPO42" s="38"/>
      <c r="GPP42" s="38"/>
      <c r="GPQ42" s="38"/>
      <c r="GPR42" s="38"/>
      <c r="GPS42" s="38"/>
      <c r="GPT42" s="38"/>
      <c r="GPU42" s="38"/>
      <c r="GPV42" s="38"/>
      <c r="GPW42" s="38"/>
      <c r="GPX42" s="38"/>
      <c r="GPY42" s="38"/>
      <c r="GPZ42" s="38"/>
      <c r="GQA42" s="38"/>
      <c r="GQB42" s="38"/>
      <c r="GQC42" s="38"/>
      <c r="GQD42" s="38"/>
      <c r="GQE42" s="38"/>
      <c r="GQF42" s="38"/>
      <c r="GQG42" s="38"/>
      <c r="GQH42" s="38"/>
      <c r="GQI42" s="38"/>
      <c r="GQJ42" s="38"/>
      <c r="GQK42" s="38"/>
      <c r="GQL42" s="38"/>
      <c r="GQM42" s="38"/>
      <c r="GQN42" s="38"/>
      <c r="GQO42" s="38"/>
      <c r="GQP42" s="38"/>
      <c r="GQQ42" s="38"/>
      <c r="GQR42" s="38"/>
      <c r="GQS42" s="38"/>
      <c r="GQT42" s="38"/>
      <c r="GQU42" s="38"/>
      <c r="GQV42" s="38"/>
      <c r="GQW42" s="38"/>
      <c r="GQX42" s="38"/>
      <c r="GQY42" s="38"/>
      <c r="GQZ42" s="38"/>
      <c r="GRA42" s="38"/>
      <c r="GRB42" s="38"/>
      <c r="GRC42" s="38"/>
      <c r="GRD42" s="38"/>
      <c r="GRE42" s="38"/>
      <c r="GRF42" s="38"/>
      <c r="GRG42" s="38"/>
      <c r="GRH42" s="38"/>
      <c r="GRI42" s="38"/>
      <c r="GRJ42" s="38"/>
      <c r="GRK42" s="38"/>
      <c r="GRL42" s="38"/>
      <c r="GRM42" s="38"/>
      <c r="GRN42" s="38"/>
      <c r="GRO42" s="38"/>
      <c r="GRP42" s="38"/>
      <c r="GRQ42" s="38"/>
      <c r="GRR42" s="38"/>
      <c r="GRS42" s="38"/>
      <c r="GRT42" s="38"/>
      <c r="GRU42" s="38"/>
      <c r="GRV42" s="38"/>
      <c r="GRW42" s="38"/>
      <c r="GRX42" s="38"/>
      <c r="GRY42" s="38"/>
      <c r="GRZ42" s="38"/>
      <c r="GSA42" s="38"/>
      <c r="GSB42" s="38"/>
      <c r="GSC42" s="38"/>
      <c r="GSD42" s="38"/>
      <c r="GSE42" s="38"/>
      <c r="GSF42" s="38"/>
      <c r="GSG42" s="38"/>
      <c r="GSH42" s="38"/>
      <c r="GSI42" s="38"/>
      <c r="GSJ42" s="38"/>
      <c r="GSK42" s="38"/>
      <c r="GSL42" s="38"/>
      <c r="GSM42" s="38"/>
      <c r="GSN42" s="38"/>
      <c r="GSO42" s="38"/>
      <c r="GSP42" s="38"/>
      <c r="GSQ42" s="38"/>
      <c r="GSR42" s="38"/>
      <c r="GSS42" s="38"/>
      <c r="GST42" s="38"/>
      <c r="GSU42" s="38"/>
      <c r="GSV42" s="38"/>
      <c r="GSW42" s="38"/>
      <c r="GSX42" s="38"/>
      <c r="GSY42" s="38"/>
      <c r="GSZ42" s="38"/>
      <c r="GTA42" s="38"/>
      <c r="GTB42" s="38"/>
      <c r="GTC42" s="38"/>
      <c r="GTD42" s="38"/>
      <c r="GTE42" s="38"/>
      <c r="GTF42" s="38"/>
      <c r="GTG42" s="38"/>
      <c r="GTH42" s="38"/>
      <c r="GTI42" s="38"/>
      <c r="GTJ42" s="38"/>
      <c r="GTK42" s="38"/>
      <c r="GTL42" s="38"/>
      <c r="GTM42" s="38"/>
      <c r="GTN42" s="38"/>
      <c r="GTO42" s="38"/>
      <c r="GTP42" s="38"/>
      <c r="GTQ42" s="38"/>
      <c r="GTR42" s="38"/>
      <c r="GTS42" s="38"/>
      <c r="GTT42" s="38"/>
      <c r="GTU42" s="38"/>
      <c r="GTV42" s="38"/>
      <c r="GTW42" s="38"/>
      <c r="GTX42" s="38"/>
      <c r="GTY42" s="38"/>
      <c r="GTZ42" s="38"/>
      <c r="GUA42" s="38"/>
      <c r="GUB42" s="38"/>
      <c r="GUC42" s="38"/>
      <c r="GUD42" s="38"/>
      <c r="GUE42" s="38"/>
      <c r="GUF42" s="38"/>
      <c r="GUG42" s="38"/>
      <c r="GUH42" s="38"/>
      <c r="GUI42" s="38"/>
      <c r="GUJ42" s="38"/>
      <c r="GUK42" s="38"/>
      <c r="GUL42" s="38"/>
      <c r="GUM42" s="38"/>
      <c r="GUN42" s="38"/>
      <c r="GUO42" s="38"/>
      <c r="GUP42" s="38"/>
      <c r="GUQ42" s="38"/>
      <c r="GUR42" s="38"/>
      <c r="GUS42" s="38"/>
      <c r="GUT42" s="38"/>
      <c r="GUU42" s="38"/>
      <c r="GUV42" s="38"/>
      <c r="GUW42" s="38"/>
      <c r="GUX42" s="38"/>
      <c r="GUY42" s="38"/>
      <c r="GUZ42" s="38"/>
      <c r="GVA42" s="38"/>
      <c r="GVB42" s="38"/>
      <c r="GVC42" s="38"/>
      <c r="GVD42" s="38"/>
      <c r="GVE42" s="38"/>
      <c r="GVF42" s="38"/>
      <c r="GVG42" s="38"/>
      <c r="GVH42" s="38"/>
      <c r="GVI42" s="38"/>
      <c r="GVJ42" s="38"/>
      <c r="GVK42" s="38"/>
      <c r="GVL42" s="38"/>
      <c r="GVM42" s="38"/>
      <c r="GVN42" s="38"/>
      <c r="GVO42" s="38"/>
      <c r="GVP42" s="38"/>
      <c r="GVQ42" s="38"/>
      <c r="GVR42" s="38"/>
      <c r="GVS42" s="38"/>
      <c r="GVT42" s="38"/>
      <c r="GVU42" s="38"/>
      <c r="GVV42" s="38"/>
      <c r="GVW42" s="38"/>
      <c r="GVX42" s="38"/>
      <c r="GVY42" s="38"/>
      <c r="GVZ42" s="38"/>
      <c r="GWA42" s="38"/>
      <c r="GWB42" s="38"/>
      <c r="GWC42" s="38"/>
      <c r="GWD42" s="38"/>
      <c r="GWE42" s="38"/>
      <c r="GWF42" s="38"/>
      <c r="GWG42" s="38"/>
      <c r="GWH42" s="38"/>
      <c r="GWI42" s="38"/>
      <c r="GWJ42" s="38"/>
      <c r="GWK42" s="38"/>
      <c r="GWL42" s="38"/>
      <c r="GWM42" s="38"/>
      <c r="GWN42" s="38"/>
      <c r="GWO42" s="38"/>
      <c r="GWP42" s="38"/>
      <c r="GWQ42" s="38"/>
      <c r="GWR42" s="38"/>
      <c r="GWS42" s="38"/>
      <c r="GWT42" s="38"/>
      <c r="GWU42" s="38"/>
      <c r="GWV42" s="38"/>
      <c r="GWW42" s="38"/>
      <c r="GWX42" s="38"/>
      <c r="GWY42" s="38"/>
      <c r="GWZ42" s="38"/>
      <c r="GXA42" s="38"/>
      <c r="GXB42" s="38"/>
      <c r="GXC42" s="38"/>
      <c r="GXD42" s="38"/>
      <c r="GXE42" s="38"/>
      <c r="GXF42" s="38"/>
      <c r="GXG42" s="38"/>
      <c r="GXH42" s="38"/>
      <c r="GXI42" s="38"/>
      <c r="GXJ42" s="38"/>
      <c r="GXK42" s="38"/>
      <c r="GXL42" s="38"/>
      <c r="GXM42" s="38"/>
      <c r="GXN42" s="38"/>
      <c r="GXO42" s="38"/>
      <c r="GXP42" s="38"/>
      <c r="GXQ42" s="38"/>
      <c r="GXR42" s="38"/>
      <c r="GXS42" s="38"/>
      <c r="GXT42" s="38"/>
      <c r="GXU42" s="38"/>
      <c r="GXV42" s="38"/>
      <c r="GXW42" s="38"/>
      <c r="GXX42" s="38"/>
      <c r="GXY42" s="38"/>
      <c r="GXZ42" s="38"/>
      <c r="GYA42" s="38"/>
      <c r="GYB42" s="38"/>
      <c r="GYC42" s="38"/>
      <c r="GYD42" s="38"/>
      <c r="GYE42" s="38"/>
      <c r="GYF42" s="38"/>
      <c r="GYG42" s="38"/>
      <c r="GYH42" s="38"/>
      <c r="GYI42" s="38"/>
      <c r="GYJ42" s="38"/>
      <c r="GYK42" s="38"/>
      <c r="GYL42" s="38"/>
      <c r="GYM42" s="38"/>
      <c r="GYN42" s="38"/>
      <c r="GYO42" s="38"/>
      <c r="GYP42" s="38"/>
      <c r="GYQ42" s="38"/>
      <c r="GYR42" s="38"/>
      <c r="GYS42" s="38"/>
      <c r="GYT42" s="38"/>
      <c r="GYU42" s="38"/>
      <c r="GYV42" s="38"/>
      <c r="GYW42" s="38"/>
      <c r="GYX42" s="38"/>
      <c r="GYY42" s="38"/>
      <c r="GYZ42" s="38"/>
      <c r="GZA42" s="38"/>
      <c r="GZB42" s="38"/>
      <c r="GZC42" s="38"/>
      <c r="GZD42" s="38"/>
      <c r="GZE42" s="38"/>
      <c r="GZF42" s="38"/>
      <c r="GZG42" s="38"/>
      <c r="GZH42" s="38"/>
      <c r="GZI42" s="38"/>
      <c r="GZJ42" s="38"/>
      <c r="GZK42" s="38"/>
      <c r="GZL42" s="38"/>
      <c r="GZM42" s="38"/>
      <c r="GZN42" s="38"/>
      <c r="GZO42" s="38"/>
      <c r="GZP42" s="38"/>
      <c r="GZQ42" s="38"/>
      <c r="GZR42" s="38"/>
      <c r="GZS42" s="38"/>
      <c r="GZT42" s="38"/>
      <c r="GZU42" s="38"/>
      <c r="GZV42" s="38"/>
      <c r="GZW42" s="38"/>
      <c r="GZX42" s="38"/>
      <c r="GZY42" s="38"/>
      <c r="GZZ42" s="38"/>
      <c r="HAA42" s="38"/>
      <c r="HAB42" s="38"/>
      <c r="HAC42" s="38"/>
      <c r="HAD42" s="38"/>
      <c r="HAE42" s="38"/>
      <c r="HAF42" s="38"/>
      <c r="HAG42" s="38"/>
      <c r="HAH42" s="38"/>
      <c r="HAI42" s="38"/>
      <c r="HAJ42" s="38"/>
      <c r="HAK42" s="38"/>
      <c r="HAL42" s="38"/>
      <c r="HAM42" s="38"/>
      <c r="HAN42" s="38"/>
      <c r="HAO42" s="38"/>
      <c r="HAP42" s="38"/>
      <c r="HAQ42" s="38"/>
      <c r="HAR42" s="38"/>
      <c r="HAS42" s="38"/>
      <c r="HAT42" s="38"/>
      <c r="HAU42" s="38"/>
      <c r="HAV42" s="38"/>
      <c r="HAW42" s="38"/>
      <c r="HAX42" s="38"/>
      <c r="HAY42" s="38"/>
      <c r="HAZ42" s="38"/>
      <c r="HBA42" s="38"/>
      <c r="HBB42" s="38"/>
      <c r="HBC42" s="38"/>
      <c r="HBD42" s="38"/>
      <c r="HBE42" s="38"/>
      <c r="HBF42" s="38"/>
      <c r="HBG42" s="38"/>
      <c r="HBH42" s="38"/>
      <c r="HBI42" s="38"/>
      <c r="HBJ42" s="38"/>
      <c r="HBK42" s="38"/>
      <c r="HBL42" s="38"/>
      <c r="HBM42" s="38"/>
      <c r="HBN42" s="38"/>
      <c r="HBO42" s="38"/>
      <c r="HBP42" s="38"/>
      <c r="HBQ42" s="38"/>
      <c r="HBR42" s="38"/>
      <c r="HBS42" s="38"/>
      <c r="HBT42" s="38"/>
      <c r="HBU42" s="38"/>
      <c r="HBV42" s="38"/>
      <c r="HBW42" s="38"/>
      <c r="HBX42" s="38"/>
      <c r="HBY42" s="38"/>
      <c r="HBZ42" s="38"/>
      <c r="HCA42" s="38"/>
      <c r="HCB42" s="38"/>
      <c r="HCC42" s="38"/>
      <c r="HCD42" s="38"/>
      <c r="HCE42" s="38"/>
      <c r="HCF42" s="38"/>
      <c r="HCG42" s="38"/>
      <c r="HCH42" s="38"/>
      <c r="HCI42" s="38"/>
      <c r="HCJ42" s="38"/>
      <c r="HCK42" s="38"/>
      <c r="HCL42" s="38"/>
      <c r="HCM42" s="38"/>
      <c r="HCN42" s="38"/>
      <c r="HCO42" s="38"/>
      <c r="HCP42" s="38"/>
      <c r="HCQ42" s="38"/>
      <c r="HCR42" s="38"/>
      <c r="HCS42" s="38"/>
      <c r="HCT42" s="38"/>
      <c r="HCU42" s="38"/>
      <c r="HCV42" s="38"/>
      <c r="HCW42" s="38"/>
      <c r="HCX42" s="38"/>
      <c r="HCY42" s="38"/>
      <c r="HCZ42" s="38"/>
      <c r="HDA42" s="38"/>
      <c r="HDB42" s="38"/>
      <c r="HDC42" s="38"/>
      <c r="HDD42" s="38"/>
      <c r="HDE42" s="38"/>
      <c r="HDF42" s="38"/>
      <c r="HDG42" s="38"/>
      <c r="HDH42" s="38"/>
      <c r="HDI42" s="38"/>
      <c r="HDJ42" s="38"/>
      <c r="HDK42" s="38"/>
      <c r="HDL42" s="38"/>
      <c r="HDM42" s="38"/>
      <c r="HDN42" s="38"/>
      <c r="HDO42" s="38"/>
      <c r="HDP42" s="38"/>
      <c r="HDQ42" s="38"/>
      <c r="HDR42" s="38"/>
      <c r="HDS42" s="38"/>
      <c r="HDT42" s="38"/>
      <c r="HDU42" s="38"/>
      <c r="HDV42" s="38"/>
      <c r="HDW42" s="38"/>
      <c r="HDX42" s="38"/>
      <c r="HDY42" s="38"/>
      <c r="HDZ42" s="38"/>
      <c r="HEA42" s="38"/>
      <c r="HEB42" s="38"/>
      <c r="HEC42" s="38"/>
      <c r="HED42" s="38"/>
      <c r="HEE42" s="38"/>
      <c r="HEF42" s="38"/>
      <c r="HEG42" s="38"/>
      <c r="HEH42" s="38"/>
      <c r="HEI42" s="38"/>
      <c r="HEJ42" s="38"/>
      <c r="HEK42" s="38"/>
      <c r="HEL42" s="38"/>
      <c r="HEM42" s="38"/>
      <c r="HEN42" s="38"/>
      <c r="HEO42" s="38"/>
      <c r="HEP42" s="38"/>
      <c r="HEQ42" s="38"/>
      <c r="HER42" s="38"/>
      <c r="HES42" s="38"/>
      <c r="HET42" s="38"/>
      <c r="HEU42" s="38"/>
      <c r="HEV42" s="38"/>
      <c r="HEW42" s="38"/>
      <c r="HEX42" s="38"/>
      <c r="HEY42" s="38"/>
      <c r="HEZ42" s="38"/>
      <c r="HFA42" s="38"/>
      <c r="HFB42" s="38"/>
      <c r="HFC42" s="38"/>
      <c r="HFD42" s="38"/>
      <c r="HFE42" s="38"/>
      <c r="HFF42" s="38"/>
      <c r="HFG42" s="38"/>
      <c r="HFH42" s="38"/>
      <c r="HFI42" s="38"/>
      <c r="HFJ42" s="38"/>
      <c r="HFK42" s="38"/>
      <c r="HFL42" s="38"/>
      <c r="HFM42" s="38"/>
      <c r="HFN42" s="38"/>
      <c r="HFO42" s="38"/>
      <c r="HFP42" s="38"/>
      <c r="HFQ42" s="38"/>
      <c r="HFR42" s="38"/>
      <c r="HFS42" s="38"/>
      <c r="HFT42" s="38"/>
      <c r="HFU42" s="38"/>
      <c r="HFV42" s="38"/>
      <c r="HFW42" s="38"/>
      <c r="HFX42" s="38"/>
      <c r="HFY42" s="38"/>
      <c r="HFZ42" s="38"/>
      <c r="HGA42" s="38"/>
      <c r="HGB42" s="38"/>
      <c r="HGC42" s="38"/>
      <c r="HGD42" s="38"/>
      <c r="HGE42" s="38"/>
      <c r="HGF42" s="38"/>
      <c r="HGG42" s="38"/>
      <c r="HGH42" s="38"/>
      <c r="HGI42" s="38"/>
      <c r="HGJ42" s="38"/>
      <c r="HGK42" s="38"/>
      <c r="HGL42" s="38"/>
      <c r="HGM42" s="38"/>
      <c r="HGN42" s="38"/>
      <c r="HGO42" s="38"/>
      <c r="HGP42" s="38"/>
      <c r="HGQ42" s="38"/>
      <c r="HGR42" s="38"/>
      <c r="HGS42" s="38"/>
      <c r="HGT42" s="38"/>
      <c r="HGU42" s="38"/>
      <c r="HGV42" s="38"/>
      <c r="HGW42" s="38"/>
      <c r="HGX42" s="38"/>
      <c r="HGY42" s="38"/>
      <c r="HGZ42" s="38"/>
      <c r="HHA42" s="38"/>
      <c r="HHB42" s="38"/>
      <c r="HHC42" s="38"/>
      <c r="HHD42" s="38"/>
      <c r="HHE42" s="38"/>
      <c r="HHF42" s="38"/>
      <c r="HHG42" s="38"/>
      <c r="HHH42" s="38"/>
      <c r="HHI42" s="38"/>
      <c r="HHJ42" s="38"/>
      <c r="HHK42" s="38"/>
      <c r="HHL42" s="38"/>
      <c r="HHM42" s="38"/>
      <c r="HHN42" s="38"/>
      <c r="HHO42" s="38"/>
      <c r="HHP42" s="38"/>
      <c r="HHQ42" s="38"/>
      <c r="HHR42" s="38"/>
      <c r="HHS42" s="38"/>
      <c r="HHT42" s="38"/>
      <c r="HHU42" s="38"/>
      <c r="HHV42" s="38"/>
      <c r="HHW42" s="38"/>
      <c r="HHX42" s="38"/>
      <c r="HHY42" s="38"/>
      <c r="HHZ42" s="38"/>
      <c r="HIA42" s="38"/>
      <c r="HIB42" s="38"/>
      <c r="HIC42" s="38"/>
      <c r="HID42" s="38"/>
      <c r="HIE42" s="38"/>
      <c r="HIF42" s="38"/>
      <c r="HIG42" s="38"/>
      <c r="HIH42" s="38"/>
      <c r="HII42" s="38"/>
      <c r="HIJ42" s="38"/>
      <c r="HIK42" s="38"/>
      <c r="HIL42" s="38"/>
      <c r="HIM42" s="38"/>
      <c r="HIN42" s="38"/>
      <c r="HIO42" s="38"/>
      <c r="HIP42" s="38"/>
      <c r="HIQ42" s="38"/>
      <c r="HIR42" s="38"/>
      <c r="HIS42" s="38"/>
      <c r="HIT42" s="38"/>
      <c r="HIU42" s="38"/>
      <c r="HIV42" s="38"/>
      <c r="HIW42" s="38"/>
      <c r="HIX42" s="38"/>
      <c r="HIY42" s="38"/>
      <c r="HIZ42" s="38"/>
      <c r="HJA42" s="38"/>
      <c r="HJB42" s="38"/>
      <c r="HJC42" s="38"/>
      <c r="HJD42" s="38"/>
      <c r="HJE42" s="38"/>
      <c r="HJF42" s="38"/>
      <c r="HJG42" s="38"/>
      <c r="HJH42" s="38"/>
      <c r="HJI42" s="38"/>
      <c r="HJJ42" s="38"/>
      <c r="HJK42" s="38"/>
      <c r="HJL42" s="38"/>
      <c r="HJM42" s="38"/>
      <c r="HJN42" s="38"/>
      <c r="HJO42" s="38"/>
      <c r="HJP42" s="38"/>
      <c r="HJQ42" s="38"/>
      <c r="HJR42" s="38"/>
      <c r="HJS42" s="38"/>
      <c r="HJT42" s="38"/>
      <c r="HJU42" s="38"/>
      <c r="HJV42" s="38"/>
      <c r="HJW42" s="38"/>
      <c r="HJX42" s="38"/>
      <c r="HJY42" s="38"/>
      <c r="HJZ42" s="38"/>
      <c r="HKA42" s="38"/>
      <c r="HKB42" s="38"/>
      <c r="HKC42" s="38"/>
      <c r="HKD42" s="38"/>
      <c r="HKE42" s="38"/>
      <c r="HKF42" s="38"/>
      <c r="HKG42" s="38"/>
      <c r="HKH42" s="38"/>
      <c r="HKI42" s="38"/>
      <c r="HKJ42" s="38"/>
      <c r="HKK42" s="38"/>
      <c r="HKL42" s="38"/>
      <c r="HKM42" s="38"/>
      <c r="HKN42" s="38"/>
      <c r="HKO42" s="38"/>
      <c r="HKP42" s="38"/>
      <c r="HKQ42" s="38"/>
      <c r="HKR42" s="38"/>
      <c r="HKS42" s="38"/>
      <c r="HKT42" s="38"/>
      <c r="HKU42" s="38"/>
      <c r="HKV42" s="38"/>
      <c r="HKW42" s="38"/>
      <c r="HKX42" s="38"/>
      <c r="HKY42" s="38"/>
      <c r="HKZ42" s="38"/>
      <c r="HLA42" s="38"/>
      <c r="HLB42" s="38"/>
      <c r="HLC42" s="38"/>
      <c r="HLD42" s="38"/>
      <c r="HLE42" s="38"/>
      <c r="HLF42" s="38"/>
      <c r="HLG42" s="38"/>
      <c r="HLH42" s="38"/>
      <c r="HLI42" s="38"/>
      <c r="HLJ42" s="38"/>
      <c r="HLK42" s="38"/>
      <c r="HLL42" s="38"/>
      <c r="HLM42" s="38"/>
      <c r="HLN42" s="38"/>
      <c r="HLO42" s="38"/>
      <c r="HLP42" s="38"/>
      <c r="HLQ42" s="38"/>
      <c r="HLR42" s="38"/>
      <c r="HLS42" s="38"/>
      <c r="HLT42" s="38"/>
      <c r="HLU42" s="38"/>
      <c r="HLV42" s="38"/>
      <c r="HLW42" s="38"/>
      <c r="HLX42" s="38"/>
      <c r="HLY42" s="38"/>
      <c r="HLZ42" s="38"/>
      <c r="HMA42" s="38"/>
      <c r="HMB42" s="38"/>
      <c r="HMC42" s="38"/>
      <c r="HMD42" s="38"/>
      <c r="HME42" s="38"/>
      <c r="HMF42" s="38"/>
      <c r="HMG42" s="38"/>
      <c r="HMH42" s="38"/>
      <c r="HMI42" s="38"/>
      <c r="HMJ42" s="38"/>
      <c r="HMK42" s="38"/>
      <c r="HML42" s="38"/>
      <c r="HMM42" s="38"/>
      <c r="HMN42" s="38"/>
      <c r="HMO42" s="38"/>
      <c r="HMP42" s="38"/>
      <c r="HMQ42" s="38"/>
      <c r="HMR42" s="38"/>
      <c r="HMS42" s="38"/>
      <c r="HMT42" s="38"/>
      <c r="HMU42" s="38"/>
      <c r="HMV42" s="38"/>
      <c r="HMW42" s="38"/>
      <c r="HMX42" s="38"/>
      <c r="HMY42" s="38"/>
      <c r="HMZ42" s="38"/>
      <c r="HNA42" s="38"/>
      <c r="HNB42" s="38"/>
      <c r="HNC42" s="38"/>
      <c r="HND42" s="38"/>
      <c r="HNE42" s="38"/>
      <c r="HNF42" s="38"/>
      <c r="HNG42" s="38"/>
      <c r="HNH42" s="38"/>
      <c r="HNI42" s="38"/>
      <c r="HNJ42" s="38"/>
      <c r="HNK42" s="38"/>
      <c r="HNL42" s="38"/>
      <c r="HNM42" s="38"/>
      <c r="HNN42" s="38"/>
      <c r="HNO42" s="38"/>
      <c r="HNP42" s="38"/>
      <c r="HNQ42" s="38"/>
      <c r="HNR42" s="38"/>
      <c r="HNS42" s="38"/>
      <c r="HNT42" s="38"/>
      <c r="HNU42" s="38"/>
      <c r="HNV42" s="38"/>
      <c r="HNW42" s="38"/>
      <c r="HNX42" s="38"/>
      <c r="HNY42" s="38"/>
      <c r="HNZ42" s="38"/>
      <c r="HOA42" s="38"/>
      <c r="HOB42" s="38"/>
      <c r="HOC42" s="38"/>
      <c r="HOD42" s="38"/>
      <c r="HOE42" s="38"/>
      <c r="HOF42" s="38"/>
      <c r="HOG42" s="38"/>
      <c r="HOH42" s="38"/>
      <c r="HOI42" s="38"/>
      <c r="HOJ42" s="38"/>
      <c r="HOK42" s="38"/>
      <c r="HOL42" s="38"/>
      <c r="HOM42" s="38"/>
      <c r="HON42" s="38"/>
      <c r="HOO42" s="38"/>
      <c r="HOP42" s="38"/>
      <c r="HOQ42" s="38"/>
      <c r="HOR42" s="38"/>
      <c r="HOS42" s="38"/>
      <c r="HOT42" s="38"/>
      <c r="HOU42" s="38"/>
      <c r="HOV42" s="38"/>
      <c r="HOW42" s="38"/>
      <c r="HOX42" s="38"/>
      <c r="HOY42" s="38"/>
      <c r="HOZ42" s="38"/>
      <c r="HPA42" s="38"/>
      <c r="HPB42" s="38"/>
      <c r="HPC42" s="38"/>
      <c r="HPD42" s="38"/>
      <c r="HPE42" s="38"/>
      <c r="HPF42" s="38"/>
      <c r="HPG42" s="38"/>
      <c r="HPH42" s="38"/>
      <c r="HPI42" s="38"/>
      <c r="HPJ42" s="38"/>
      <c r="HPK42" s="38"/>
      <c r="HPL42" s="38"/>
      <c r="HPM42" s="38"/>
      <c r="HPN42" s="38"/>
      <c r="HPO42" s="38"/>
      <c r="HPP42" s="38"/>
      <c r="HPQ42" s="38"/>
      <c r="HPR42" s="38"/>
      <c r="HPS42" s="38"/>
      <c r="HPT42" s="38"/>
      <c r="HPU42" s="38"/>
      <c r="HPV42" s="38"/>
      <c r="HPW42" s="38"/>
      <c r="HPX42" s="38"/>
      <c r="HPY42" s="38"/>
      <c r="HPZ42" s="38"/>
      <c r="HQA42" s="38"/>
      <c r="HQB42" s="38"/>
      <c r="HQC42" s="38"/>
      <c r="HQD42" s="38"/>
      <c r="HQE42" s="38"/>
      <c r="HQF42" s="38"/>
      <c r="HQG42" s="38"/>
      <c r="HQH42" s="38"/>
      <c r="HQI42" s="38"/>
      <c r="HQJ42" s="38"/>
      <c r="HQK42" s="38"/>
      <c r="HQL42" s="38"/>
      <c r="HQM42" s="38"/>
      <c r="HQN42" s="38"/>
      <c r="HQO42" s="38"/>
      <c r="HQP42" s="38"/>
      <c r="HQQ42" s="38"/>
      <c r="HQR42" s="38"/>
      <c r="HQS42" s="38"/>
      <c r="HQT42" s="38"/>
      <c r="HQU42" s="38"/>
      <c r="HQV42" s="38"/>
      <c r="HQW42" s="38"/>
      <c r="HQX42" s="38"/>
      <c r="HQY42" s="38"/>
      <c r="HQZ42" s="38"/>
      <c r="HRA42" s="38"/>
      <c r="HRB42" s="38"/>
      <c r="HRC42" s="38"/>
      <c r="HRD42" s="38"/>
      <c r="HRE42" s="38"/>
      <c r="HRF42" s="38"/>
      <c r="HRG42" s="38"/>
      <c r="HRH42" s="38"/>
      <c r="HRI42" s="38"/>
      <c r="HRJ42" s="38"/>
      <c r="HRK42" s="38"/>
      <c r="HRL42" s="38"/>
      <c r="HRM42" s="38"/>
      <c r="HRN42" s="38"/>
      <c r="HRO42" s="38"/>
      <c r="HRP42" s="38"/>
      <c r="HRQ42" s="38"/>
      <c r="HRR42" s="38"/>
      <c r="HRS42" s="38"/>
      <c r="HRT42" s="38"/>
      <c r="HRU42" s="38"/>
      <c r="HRV42" s="38"/>
      <c r="HRW42" s="38"/>
      <c r="HRX42" s="38"/>
      <c r="HRY42" s="38"/>
      <c r="HRZ42" s="38"/>
      <c r="HSA42" s="38"/>
      <c r="HSB42" s="38"/>
      <c r="HSC42" s="38"/>
      <c r="HSD42" s="38"/>
      <c r="HSE42" s="38"/>
      <c r="HSF42" s="38"/>
      <c r="HSG42" s="38"/>
      <c r="HSH42" s="38"/>
      <c r="HSI42" s="38"/>
      <c r="HSJ42" s="38"/>
      <c r="HSK42" s="38"/>
      <c r="HSL42" s="38"/>
      <c r="HSM42" s="38"/>
      <c r="HSN42" s="38"/>
      <c r="HSO42" s="38"/>
      <c r="HSP42" s="38"/>
      <c r="HSQ42" s="38"/>
      <c r="HSR42" s="38"/>
      <c r="HSS42" s="38"/>
      <c r="HST42" s="38"/>
      <c r="HSU42" s="38"/>
      <c r="HSV42" s="38"/>
      <c r="HSW42" s="38"/>
      <c r="HSX42" s="38"/>
      <c r="HSY42" s="38"/>
      <c r="HSZ42" s="38"/>
      <c r="HTA42" s="38"/>
      <c r="HTB42" s="38"/>
      <c r="HTC42" s="38"/>
      <c r="HTD42" s="38"/>
      <c r="HTE42" s="38"/>
      <c r="HTF42" s="38"/>
      <c r="HTG42" s="38"/>
      <c r="HTH42" s="38"/>
      <c r="HTI42" s="38"/>
      <c r="HTJ42" s="38"/>
      <c r="HTK42" s="38"/>
      <c r="HTL42" s="38"/>
      <c r="HTM42" s="38"/>
      <c r="HTN42" s="38"/>
      <c r="HTO42" s="38"/>
      <c r="HTP42" s="38"/>
      <c r="HTQ42" s="38"/>
      <c r="HTR42" s="38"/>
      <c r="HTS42" s="38"/>
      <c r="HTT42" s="38"/>
      <c r="HTU42" s="38"/>
      <c r="HTV42" s="38"/>
      <c r="HTW42" s="38"/>
      <c r="HTX42" s="38"/>
      <c r="HTY42" s="38"/>
      <c r="HTZ42" s="38"/>
      <c r="HUA42" s="38"/>
      <c r="HUB42" s="38"/>
      <c r="HUC42" s="38"/>
      <c r="HUD42" s="38"/>
      <c r="HUE42" s="38"/>
      <c r="HUF42" s="38"/>
      <c r="HUG42" s="38"/>
      <c r="HUH42" s="38"/>
      <c r="HUI42" s="38"/>
      <c r="HUJ42" s="38"/>
      <c r="HUK42" s="38"/>
      <c r="HUL42" s="38"/>
      <c r="HUM42" s="38"/>
      <c r="HUN42" s="38"/>
      <c r="HUO42" s="38"/>
      <c r="HUP42" s="38"/>
      <c r="HUQ42" s="38"/>
      <c r="HUR42" s="38"/>
      <c r="HUS42" s="38"/>
      <c r="HUT42" s="38"/>
      <c r="HUU42" s="38"/>
      <c r="HUV42" s="38"/>
      <c r="HUW42" s="38"/>
      <c r="HUX42" s="38"/>
      <c r="HUY42" s="38"/>
      <c r="HUZ42" s="38"/>
      <c r="HVA42" s="38"/>
      <c r="HVB42" s="38"/>
      <c r="HVC42" s="38"/>
      <c r="HVD42" s="38"/>
      <c r="HVE42" s="38"/>
      <c r="HVF42" s="38"/>
      <c r="HVG42" s="38"/>
      <c r="HVH42" s="38"/>
      <c r="HVI42" s="38"/>
      <c r="HVJ42" s="38"/>
      <c r="HVK42" s="38"/>
      <c r="HVL42" s="38"/>
      <c r="HVM42" s="38"/>
      <c r="HVN42" s="38"/>
      <c r="HVO42" s="38"/>
      <c r="HVP42" s="38"/>
      <c r="HVQ42" s="38"/>
      <c r="HVR42" s="38"/>
      <c r="HVS42" s="38"/>
      <c r="HVT42" s="38"/>
      <c r="HVU42" s="38"/>
      <c r="HVV42" s="38"/>
      <c r="HVW42" s="38"/>
      <c r="HVX42" s="38"/>
      <c r="HVY42" s="38"/>
      <c r="HVZ42" s="38"/>
      <c r="HWA42" s="38"/>
      <c r="HWB42" s="38"/>
      <c r="HWC42" s="38"/>
      <c r="HWD42" s="38"/>
      <c r="HWE42" s="38"/>
      <c r="HWF42" s="38"/>
      <c r="HWG42" s="38"/>
      <c r="HWH42" s="38"/>
      <c r="HWI42" s="38"/>
      <c r="HWJ42" s="38"/>
      <c r="HWK42" s="38"/>
      <c r="HWL42" s="38"/>
      <c r="HWM42" s="38"/>
      <c r="HWN42" s="38"/>
      <c r="HWO42" s="38"/>
      <c r="HWP42" s="38"/>
      <c r="HWQ42" s="38"/>
      <c r="HWR42" s="38"/>
      <c r="HWS42" s="38"/>
      <c r="HWT42" s="38"/>
      <c r="HWU42" s="38"/>
      <c r="HWV42" s="38"/>
      <c r="HWW42" s="38"/>
      <c r="HWX42" s="38"/>
      <c r="HWY42" s="38"/>
      <c r="HWZ42" s="38"/>
      <c r="HXA42" s="38"/>
      <c r="HXB42" s="38"/>
      <c r="HXC42" s="38"/>
      <c r="HXD42" s="38"/>
      <c r="HXE42" s="38"/>
      <c r="HXF42" s="38"/>
      <c r="HXG42" s="38"/>
      <c r="HXH42" s="38"/>
      <c r="HXI42" s="38"/>
      <c r="HXJ42" s="38"/>
      <c r="HXK42" s="38"/>
      <c r="HXL42" s="38"/>
      <c r="HXM42" s="38"/>
      <c r="HXN42" s="38"/>
      <c r="HXO42" s="38"/>
      <c r="HXP42" s="38"/>
      <c r="HXQ42" s="38"/>
      <c r="HXR42" s="38"/>
      <c r="HXS42" s="38"/>
      <c r="HXT42" s="38"/>
      <c r="HXU42" s="38"/>
      <c r="HXV42" s="38"/>
      <c r="HXW42" s="38"/>
      <c r="HXX42" s="38"/>
      <c r="HXY42" s="38"/>
      <c r="HXZ42" s="38"/>
      <c r="HYA42" s="38"/>
      <c r="HYB42" s="38"/>
      <c r="HYC42" s="38"/>
      <c r="HYD42" s="38"/>
      <c r="HYE42" s="38"/>
      <c r="HYF42" s="38"/>
      <c r="HYG42" s="38"/>
      <c r="HYH42" s="38"/>
      <c r="HYI42" s="38"/>
      <c r="HYJ42" s="38"/>
      <c r="HYK42" s="38"/>
      <c r="HYL42" s="38"/>
      <c r="HYM42" s="38"/>
      <c r="HYN42" s="38"/>
      <c r="HYO42" s="38"/>
      <c r="HYP42" s="38"/>
      <c r="HYQ42" s="38"/>
      <c r="HYR42" s="38"/>
      <c r="HYS42" s="38"/>
      <c r="HYT42" s="38"/>
      <c r="HYU42" s="38"/>
      <c r="HYV42" s="38"/>
      <c r="HYW42" s="38"/>
      <c r="HYX42" s="38"/>
      <c r="HYY42" s="38"/>
      <c r="HYZ42" s="38"/>
      <c r="HZA42" s="38"/>
      <c r="HZB42" s="38"/>
      <c r="HZC42" s="38"/>
      <c r="HZD42" s="38"/>
      <c r="HZE42" s="38"/>
      <c r="HZF42" s="38"/>
      <c r="HZG42" s="38"/>
      <c r="HZH42" s="38"/>
      <c r="HZI42" s="38"/>
      <c r="HZJ42" s="38"/>
      <c r="HZK42" s="38"/>
      <c r="HZL42" s="38"/>
      <c r="HZM42" s="38"/>
      <c r="HZN42" s="38"/>
      <c r="HZO42" s="38"/>
      <c r="HZP42" s="38"/>
      <c r="HZQ42" s="38"/>
      <c r="HZR42" s="38"/>
      <c r="HZS42" s="38"/>
      <c r="HZT42" s="38"/>
      <c r="HZU42" s="38"/>
      <c r="HZV42" s="38"/>
      <c r="HZW42" s="38"/>
      <c r="HZX42" s="38"/>
      <c r="HZY42" s="38"/>
      <c r="HZZ42" s="38"/>
      <c r="IAA42" s="38"/>
      <c r="IAB42" s="38"/>
      <c r="IAC42" s="38"/>
      <c r="IAD42" s="38"/>
      <c r="IAE42" s="38"/>
      <c r="IAF42" s="38"/>
      <c r="IAG42" s="38"/>
      <c r="IAH42" s="38"/>
      <c r="IAI42" s="38"/>
      <c r="IAJ42" s="38"/>
      <c r="IAK42" s="38"/>
      <c r="IAL42" s="38"/>
      <c r="IAM42" s="38"/>
      <c r="IAN42" s="38"/>
      <c r="IAO42" s="38"/>
      <c r="IAP42" s="38"/>
      <c r="IAQ42" s="38"/>
      <c r="IAR42" s="38"/>
      <c r="IAS42" s="38"/>
      <c r="IAT42" s="38"/>
      <c r="IAU42" s="38"/>
      <c r="IAV42" s="38"/>
      <c r="IAW42" s="38"/>
      <c r="IAX42" s="38"/>
      <c r="IAY42" s="38"/>
      <c r="IAZ42" s="38"/>
      <c r="IBA42" s="38"/>
      <c r="IBB42" s="38"/>
      <c r="IBC42" s="38"/>
      <c r="IBD42" s="38"/>
      <c r="IBE42" s="38"/>
      <c r="IBF42" s="38"/>
      <c r="IBG42" s="38"/>
      <c r="IBH42" s="38"/>
      <c r="IBI42" s="38"/>
      <c r="IBJ42" s="38"/>
      <c r="IBK42" s="38"/>
      <c r="IBL42" s="38"/>
      <c r="IBM42" s="38"/>
      <c r="IBN42" s="38"/>
      <c r="IBO42" s="38"/>
      <c r="IBP42" s="38"/>
      <c r="IBQ42" s="38"/>
      <c r="IBR42" s="38"/>
      <c r="IBS42" s="38"/>
      <c r="IBT42" s="38"/>
      <c r="IBU42" s="38"/>
      <c r="IBV42" s="38"/>
      <c r="IBW42" s="38"/>
      <c r="IBX42" s="38"/>
      <c r="IBY42" s="38"/>
      <c r="IBZ42" s="38"/>
      <c r="ICA42" s="38"/>
      <c r="ICB42" s="38"/>
      <c r="ICC42" s="38"/>
      <c r="ICD42" s="38"/>
      <c r="ICE42" s="38"/>
      <c r="ICF42" s="38"/>
      <c r="ICG42" s="38"/>
      <c r="ICH42" s="38"/>
      <c r="ICI42" s="38"/>
      <c r="ICJ42" s="38"/>
      <c r="ICK42" s="38"/>
      <c r="ICL42" s="38"/>
      <c r="ICM42" s="38"/>
      <c r="ICN42" s="38"/>
      <c r="ICO42" s="38"/>
      <c r="ICP42" s="38"/>
      <c r="ICQ42" s="38"/>
      <c r="ICR42" s="38"/>
      <c r="ICS42" s="38"/>
      <c r="ICT42" s="38"/>
      <c r="ICU42" s="38"/>
      <c r="ICV42" s="38"/>
      <c r="ICW42" s="38"/>
      <c r="ICX42" s="38"/>
      <c r="ICY42" s="38"/>
      <c r="ICZ42" s="38"/>
      <c r="IDA42" s="38"/>
      <c r="IDB42" s="38"/>
      <c r="IDC42" s="38"/>
      <c r="IDD42" s="38"/>
      <c r="IDE42" s="38"/>
      <c r="IDF42" s="38"/>
      <c r="IDG42" s="38"/>
      <c r="IDH42" s="38"/>
      <c r="IDI42" s="38"/>
      <c r="IDJ42" s="38"/>
      <c r="IDK42" s="38"/>
      <c r="IDL42" s="38"/>
      <c r="IDM42" s="38"/>
      <c r="IDN42" s="38"/>
      <c r="IDO42" s="38"/>
      <c r="IDP42" s="38"/>
      <c r="IDQ42" s="38"/>
      <c r="IDR42" s="38"/>
      <c r="IDS42" s="38"/>
      <c r="IDT42" s="38"/>
      <c r="IDU42" s="38"/>
      <c r="IDV42" s="38"/>
      <c r="IDW42" s="38"/>
      <c r="IDX42" s="38"/>
      <c r="IDY42" s="38"/>
      <c r="IDZ42" s="38"/>
      <c r="IEA42" s="38"/>
      <c r="IEB42" s="38"/>
      <c r="IEC42" s="38"/>
      <c r="IED42" s="38"/>
      <c r="IEE42" s="38"/>
      <c r="IEF42" s="38"/>
      <c r="IEG42" s="38"/>
      <c r="IEH42" s="38"/>
      <c r="IEI42" s="38"/>
      <c r="IEJ42" s="38"/>
      <c r="IEK42" s="38"/>
      <c r="IEL42" s="38"/>
      <c r="IEM42" s="38"/>
      <c r="IEN42" s="38"/>
      <c r="IEO42" s="38"/>
      <c r="IEP42" s="38"/>
      <c r="IEQ42" s="38"/>
      <c r="IER42" s="38"/>
      <c r="IES42" s="38"/>
      <c r="IET42" s="38"/>
      <c r="IEU42" s="38"/>
      <c r="IEV42" s="38"/>
      <c r="IEW42" s="38"/>
      <c r="IEX42" s="38"/>
      <c r="IEY42" s="38"/>
      <c r="IEZ42" s="38"/>
      <c r="IFA42" s="38"/>
      <c r="IFB42" s="38"/>
      <c r="IFC42" s="38"/>
      <c r="IFD42" s="38"/>
      <c r="IFE42" s="38"/>
      <c r="IFF42" s="38"/>
      <c r="IFG42" s="38"/>
      <c r="IFH42" s="38"/>
      <c r="IFI42" s="38"/>
      <c r="IFJ42" s="38"/>
      <c r="IFK42" s="38"/>
      <c r="IFL42" s="38"/>
      <c r="IFM42" s="38"/>
      <c r="IFN42" s="38"/>
      <c r="IFO42" s="38"/>
      <c r="IFP42" s="38"/>
      <c r="IFQ42" s="38"/>
      <c r="IFR42" s="38"/>
      <c r="IFS42" s="38"/>
      <c r="IFT42" s="38"/>
      <c r="IFU42" s="38"/>
      <c r="IFV42" s="38"/>
      <c r="IFW42" s="38"/>
      <c r="IFX42" s="38"/>
      <c r="IFY42" s="38"/>
      <c r="IFZ42" s="38"/>
      <c r="IGA42" s="38"/>
      <c r="IGB42" s="38"/>
      <c r="IGC42" s="38"/>
      <c r="IGD42" s="38"/>
      <c r="IGE42" s="38"/>
      <c r="IGF42" s="38"/>
      <c r="IGG42" s="38"/>
      <c r="IGH42" s="38"/>
      <c r="IGI42" s="38"/>
      <c r="IGJ42" s="38"/>
      <c r="IGK42" s="38"/>
      <c r="IGL42" s="38"/>
      <c r="IGM42" s="38"/>
      <c r="IGN42" s="38"/>
      <c r="IGO42" s="38"/>
      <c r="IGP42" s="38"/>
      <c r="IGQ42" s="38"/>
      <c r="IGR42" s="38"/>
      <c r="IGS42" s="38"/>
      <c r="IGT42" s="38"/>
      <c r="IGU42" s="38"/>
      <c r="IGV42" s="38"/>
      <c r="IGW42" s="38"/>
      <c r="IGX42" s="38"/>
      <c r="IGY42" s="38"/>
      <c r="IGZ42" s="38"/>
      <c r="IHA42" s="38"/>
      <c r="IHB42" s="38"/>
      <c r="IHC42" s="38"/>
      <c r="IHD42" s="38"/>
      <c r="IHE42" s="38"/>
      <c r="IHF42" s="38"/>
      <c r="IHG42" s="38"/>
      <c r="IHH42" s="38"/>
      <c r="IHI42" s="38"/>
      <c r="IHJ42" s="38"/>
      <c r="IHK42" s="38"/>
      <c r="IHL42" s="38"/>
      <c r="IHM42" s="38"/>
      <c r="IHN42" s="38"/>
      <c r="IHO42" s="38"/>
      <c r="IHP42" s="38"/>
      <c r="IHQ42" s="38"/>
      <c r="IHR42" s="38"/>
      <c r="IHS42" s="38"/>
      <c r="IHT42" s="38"/>
      <c r="IHU42" s="38"/>
      <c r="IHV42" s="38"/>
      <c r="IHW42" s="38"/>
      <c r="IHX42" s="38"/>
      <c r="IHY42" s="38"/>
      <c r="IHZ42" s="38"/>
      <c r="IIA42" s="38"/>
      <c r="IIB42" s="38"/>
      <c r="IIC42" s="38"/>
      <c r="IID42" s="38"/>
      <c r="IIE42" s="38"/>
      <c r="IIF42" s="38"/>
      <c r="IIG42" s="38"/>
      <c r="IIH42" s="38"/>
      <c r="III42" s="38"/>
      <c r="IIJ42" s="38"/>
      <c r="IIK42" s="38"/>
      <c r="IIL42" s="38"/>
      <c r="IIM42" s="38"/>
      <c r="IIN42" s="38"/>
      <c r="IIO42" s="38"/>
      <c r="IIP42" s="38"/>
      <c r="IIQ42" s="38"/>
      <c r="IIR42" s="38"/>
      <c r="IIS42" s="38"/>
      <c r="IIT42" s="38"/>
      <c r="IIU42" s="38"/>
      <c r="IIV42" s="38"/>
      <c r="IIW42" s="38"/>
      <c r="IIX42" s="38"/>
      <c r="IIY42" s="38"/>
      <c r="IIZ42" s="38"/>
      <c r="IJA42" s="38"/>
      <c r="IJB42" s="38"/>
      <c r="IJC42" s="38"/>
      <c r="IJD42" s="38"/>
      <c r="IJE42" s="38"/>
      <c r="IJF42" s="38"/>
      <c r="IJG42" s="38"/>
      <c r="IJH42" s="38"/>
      <c r="IJI42" s="38"/>
      <c r="IJJ42" s="38"/>
      <c r="IJK42" s="38"/>
      <c r="IJL42" s="38"/>
      <c r="IJM42" s="38"/>
      <c r="IJN42" s="38"/>
      <c r="IJO42" s="38"/>
      <c r="IJP42" s="38"/>
      <c r="IJQ42" s="38"/>
      <c r="IJR42" s="38"/>
      <c r="IJS42" s="38"/>
      <c r="IJT42" s="38"/>
      <c r="IJU42" s="38"/>
      <c r="IJV42" s="38"/>
      <c r="IJW42" s="38"/>
      <c r="IJX42" s="38"/>
      <c r="IJY42" s="38"/>
      <c r="IJZ42" s="38"/>
      <c r="IKA42" s="38"/>
      <c r="IKB42" s="38"/>
      <c r="IKC42" s="38"/>
      <c r="IKD42" s="38"/>
      <c r="IKE42" s="38"/>
      <c r="IKF42" s="38"/>
      <c r="IKG42" s="38"/>
      <c r="IKH42" s="38"/>
      <c r="IKI42" s="38"/>
      <c r="IKJ42" s="38"/>
      <c r="IKK42" s="38"/>
      <c r="IKL42" s="38"/>
      <c r="IKM42" s="38"/>
      <c r="IKN42" s="38"/>
      <c r="IKO42" s="38"/>
      <c r="IKP42" s="38"/>
      <c r="IKQ42" s="38"/>
      <c r="IKR42" s="38"/>
      <c r="IKS42" s="38"/>
      <c r="IKT42" s="38"/>
      <c r="IKU42" s="38"/>
      <c r="IKV42" s="38"/>
      <c r="IKW42" s="38"/>
      <c r="IKX42" s="38"/>
      <c r="IKY42" s="38"/>
      <c r="IKZ42" s="38"/>
      <c r="ILA42" s="38"/>
      <c r="ILB42" s="38"/>
      <c r="ILC42" s="38"/>
      <c r="ILD42" s="38"/>
      <c r="ILE42" s="38"/>
      <c r="ILF42" s="38"/>
      <c r="ILG42" s="38"/>
      <c r="ILH42" s="38"/>
      <c r="ILI42" s="38"/>
      <c r="ILJ42" s="38"/>
      <c r="ILK42" s="38"/>
      <c r="ILL42" s="38"/>
      <c r="ILM42" s="38"/>
      <c r="ILN42" s="38"/>
      <c r="ILO42" s="38"/>
      <c r="ILP42" s="38"/>
      <c r="ILQ42" s="38"/>
      <c r="ILR42" s="38"/>
      <c r="ILS42" s="38"/>
      <c r="ILT42" s="38"/>
      <c r="ILU42" s="38"/>
      <c r="ILV42" s="38"/>
      <c r="ILW42" s="38"/>
      <c r="ILX42" s="38"/>
      <c r="ILY42" s="38"/>
      <c r="ILZ42" s="38"/>
      <c r="IMA42" s="38"/>
      <c r="IMB42" s="38"/>
      <c r="IMC42" s="38"/>
      <c r="IMD42" s="38"/>
      <c r="IME42" s="38"/>
      <c r="IMF42" s="38"/>
      <c r="IMG42" s="38"/>
      <c r="IMH42" s="38"/>
      <c r="IMI42" s="38"/>
      <c r="IMJ42" s="38"/>
      <c r="IMK42" s="38"/>
      <c r="IML42" s="38"/>
      <c r="IMM42" s="38"/>
      <c r="IMN42" s="38"/>
      <c r="IMO42" s="38"/>
      <c r="IMP42" s="38"/>
      <c r="IMQ42" s="38"/>
      <c r="IMR42" s="38"/>
      <c r="IMS42" s="38"/>
      <c r="IMT42" s="38"/>
      <c r="IMU42" s="38"/>
      <c r="IMV42" s="38"/>
      <c r="IMW42" s="38"/>
      <c r="IMX42" s="38"/>
      <c r="IMY42" s="38"/>
      <c r="IMZ42" s="38"/>
      <c r="INA42" s="38"/>
      <c r="INB42" s="38"/>
      <c r="INC42" s="38"/>
      <c r="IND42" s="38"/>
      <c r="INE42" s="38"/>
      <c r="INF42" s="38"/>
      <c r="ING42" s="38"/>
      <c r="INH42" s="38"/>
      <c r="INI42" s="38"/>
      <c r="INJ42" s="38"/>
      <c r="INK42" s="38"/>
      <c r="INL42" s="38"/>
      <c r="INM42" s="38"/>
      <c r="INN42" s="38"/>
      <c r="INO42" s="38"/>
      <c r="INP42" s="38"/>
      <c r="INQ42" s="38"/>
      <c r="INR42" s="38"/>
      <c r="INS42" s="38"/>
      <c r="INT42" s="38"/>
      <c r="INU42" s="38"/>
      <c r="INV42" s="38"/>
      <c r="INW42" s="38"/>
      <c r="INX42" s="38"/>
      <c r="INY42" s="38"/>
      <c r="INZ42" s="38"/>
      <c r="IOA42" s="38"/>
      <c r="IOB42" s="38"/>
      <c r="IOC42" s="38"/>
      <c r="IOD42" s="38"/>
      <c r="IOE42" s="38"/>
      <c r="IOF42" s="38"/>
      <c r="IOG42" s="38"/>
      <c r="IOH42" s="38"/>
      <c r="IOI42" s="38"/>
      <c r="IOJ42" s="38"/>
      <c r="IOK42" s="38"/>
      <c r="IOL42" s="38"/>
      <c r="IOM42" s="38"/>
      <c r="ION42" s="38"/>
      <c r="IOO42" s="38"/>
      <c r="IOP42" s="38"/>
      <c r="IOQ42" s="38"/>
      <c r="IOR42" s="38"/>
      <c r="IOS42" s="38"/>
      <c r="IOT42" s="38"/>
      <c r="IOU42" s="38"/>
      <c r="IOV42" s="38"/>
      <c r="IOW42" s="38"/>
      <c r="IOX42" s="38"/>
      <c r="IOY42" s="38"/>
      <c r="IOZ42" s="38"/>
      <c r="IPA42" s="38"/>
      <c r="IPB42" s="38"/>
      <c r="IPC42" s="38"/>
      <c r="IPD42" s="38"/>
      <c r="IPE42" s="38"/>
      <c r="IPF42" s="38"/>
      <c r="IPG42" s="38"/>
      <c r="IPH42" s="38"/>
      <c r="IPI42" s="38"/>
      <c r="IPJ42" s="38"/>
      <c r="IPK42" s="38"/>
      <c r="IPL42" s="38"/>
      <c r="IPM42" s="38"/>
      <c r="IPN42" s="38"/>
      <c r="IPO42" s="38"/>
      <c r="IPP42" s="38"/>
      <c r="IPQ42" s="38"/>
      <c r="IPR42" s="38"/>
      <c r="IPS42" s="38"/>
      <c r="IPT42" s="38"/>
      <c r="IPU42" s="38"/>
      <c r="IPV42" s="38"/>
      <c r="IPW42" s="38"/>
      <c r="IPX42" s="38"/>
      <c r="IPY42" s="38"/>
      <c r="IPZ42" s="38"/>
      <c r="IQA42" s="38"/>
      <c r="IQB42" s="38"/>
      <c r="IQC42" s="38"/>
      <c r="IQD42" s="38"/>
      <c r="IQE42" s="38"/>
      <c r="IQF42" s="38"/>
      <c r="IQG42" s="38"/>
      <c r="IQH42" s="38"/>
      <c r="IQI42" s="38"/>
      <c r="IQJ42" s="38"/>
      <c r="IQK42" s="38"/>
      <c r="IQL42" s="38"/>
      <c r="IQM42" s="38"/>
      <c r="IQN42" s="38"/>
      <c r="IQO42" s="38"/>
      <c r="IQP42" s="38"/>
      <c r="IQQ42" s="38"/>
      <c r="IQR42" s="38"/>
      <c r="IQS42" s="38"/>
      <c r="IQT42" s="38"/>
      <c r="IQU42" s="38"/>
      <c r="IQV42" s="38"/>
      <c r="IQW42" s="38"/>
      <c r="IQX42" s="38"/>
      <c r="IQY42" s="38"/>
      <c r="IQZ42" s="38"/>
      <c r="IRA42" s="38"/>
      <c r="IRB42" s="38"/>
      <c r="IRC42" s="38"/>
      <c r="IRD42" s="38"/>
      <c r="IRE42" s="38"/>
      <c r="IRF42" s="38"/>
      <c r="IRG42" s="38"/>
      <c r="IRH42" s="38"/>
      <c r="IRI42" s="38"/>
      <c r="IRJ42" s="38"/>
      <c r="IRK42" s="38"/>
      <c r="IRL42" s="38"/>
      <c r="IRM42" s="38"/>
      <c r="IRN42" s="38"/>
      <c r="IRO42" s="38"/>
      <c r="IRP42" s="38"/>
      <c r="IRQ42" s="38"/>
      <c r="IRR42" s="38"/>
      <c r="IRS42" s="38"/>
      <c r="IRT42" s="38"/>
      <c r="IRU42" s="38"/>
      <c r="IRV42" s="38"/>
      <c r="IRW42" s="38"/>
      <c r="IRX42" s="38"/>
      <c r="IRY42" s="38"/>
      <c r="IRZ42" s="38"/>
      <c r="ISA42" s="38"/>
      <c r="ISB42" s="38"/>
      <c r="ISC42" s="38"/>
      <c r="ISD42" s="38"/>
      <c r="ISE42" s="38"/>
      <c r="ISF42" s="38"/>
      <c r="ISG42" s="38"/>
      <c r="ISH42" s="38"/>
      <c r="ISI42" s="38"/>
      <c r="ISJ42" s="38"/>
      <c r="ISK42" s="38"/>
      <c r="ISL42" s="38"/>
      <c r="ISM42" s="38"/>
      <c r="ISN42" s="38"/>
      <c r="ISO42" s="38"/>
      <c r="ISP42" s="38"/>
      <c r="ISQ42" s="38"/>
      <c r="ISR42" s="38"/>
      <c r="ISS42" s="38"/>
      <c r="IST42" s="38"/>
      <c r="ISU42" s="38"/>
      <c r="ISV42" s="38"/>
      <c r="ISW42" s="38"/>
      <c r="ISX42" s="38"/>
      <c r="ISY42" s="38"/>
      <c r="ISZ42" s="38"/>
      <c r="ITA42" s="38"/>
      <c r="ITB42" s="38"/>
      <c r="ITC42" s="38"/>
      <c r="ITD42" s="38"/>
      <c r="ITE42" s="38"/>
      <c r="ITF42" s="38"/>
      <c r="ITG42" s="38"/>
      <c r="ITH42" s="38"/>
      <c r="ITI42" s="38"/>
      <c r="ITJ42" s="38"/>
      <c r="ITK42" s="38"/>
      <c r="ITL42" s="38"/>
      <c r="ITM42" s="38"/>
      <c r="ITN42" s="38"/>
      <c r="ITO42" s="38"/>
      <c r="ITP42" s="38"/>
      <c r="ITQ42" s="38"/>
      <c r="ITR42" s="38"/>
      <c r="ITS42" s="38"/>
      <c r="ITT42" s="38"/>
      <c r="ITU42" s="38"/>
      <c r="ITV42" s="38"/>
      <c r="ITW42" s="38"/>
      <c r="ITX42" s="38"/>
      <c r="ITY42" s="38"/>
      <c r="ITZ42" s="38"/>
      <c r="IUA42" s="38"/>
      <c r="IUB42" s="38"/>
      <c r="IUC42" s="38"/>
      <c r="IUD42" s="38"/>
      <c r="IUE42" s="38"/>
      <c r="IUF42" s="38"/>
      <c r="IUG42" s="38"/>
      <c r="IUH42" s="38"/>
      <c r="IUI42" s="38"/>
      <c r="IUJ42" s="38"/>
      <c r="IUK42" s="38"/>
      <c r="IUL42" s="38"/>
      <c r="IUM42" s="38"/>
      <c r="IUN42" s="38"/>
      <c r="IUO42" s="38"/>
      <c r="IUP42" s="38"/>
      <c r="IUQ42" s="38"/>
      <c r="IUR42" s="38"/>
      <c r="IUS42" s="38"/>
      <c r="IUT42" s="38"/>
      <c r="IUU42" s="38"/>
      <c r="IUV42" s="38"/>
      <c r="IUW42" s="38"/>
      <c r="IUX42" s="38"/>
      <c r="IUY42" s="38"/>
      <c r="IUZ42" s="38"/>
      <c r="IVA42" s="38"/>
      <c r="IVB42" s="38"/>
      <c r="IVC42" s="38"/>
      <c r="IVD42" s="38"/>
      <c r="IVE42" s="38"/>
      <c r="IVF42" s="38"/>
      <c r="IVG42" s="38"/>
      <c r="IVH42" s="38"/>
      <c r="IVI42" s="38"/>
      <c r="IVJ42" s="38"/>
      <c r="IVK42" s="38"/>
      <c r="IVL42" s="38"/>
      <c r="IVM42" s="38"/>
      <c r="IVN42" s="38"/>
      <c r="IVO42" s="38"/>
      <c r="IVP42" s="38"/>
      <c r="IVQ42" s="38"/>
      <c r="IVR42" s="38"/>
      <c r="IVS42" s="38"/>
      <c r="IVT42" s="38"/>
      <c r="IVU42" s="38"/>
      <c r="IVV42" s="38"/>
      <c r="IVW42" s="38"/>
      <c r="IVX42" s="38"/>
      <c r="IVY42" s="38"/>
      <c r="IVZ42" s="38"/>
      <c r="IWA42" s="38"/>
      <c r="IWB42" s="38"/>
      <c r="IWC42" s="38"/>
      <c r="IWD42" s="38"/>
      <c r="IWE42" s="38"/>
      <c r="IWF42" s="38"/>
      <c r="IWG42" s="38"/>
      <c r="IWH42" s="38"/>
      <c r="IWI42" s="38"/>
      <c r="IWJ42" s="38"/>
      <c r="IWK42" s="38"/>
      <c r="IWL42" s="38"/>
      <c r="IWM42" s="38"/>
      <c r="IWN42" s="38"/>
      <c r="IWO42" s="38"/>
      <c r="IWP42" s="38"/>
      <c r="IWQ42" s="38"/>
      <c r="IWR42" s="38"/>
      <c r="IWS42" s="38"/>
      <c r="IWT42" s="38"/>
      <c r="IWU42" s="38"/>
      <c r="IWV42" s="38"/>
      <c r="IWW42" s="38"/>
      <c r="IWX42" s="38"/>
      <c r="IWY42" s="38"/>
      <c r="IWZ42" s="38"/>
      <c r="IXA42" s="38"/>
      <c r="IXB42" s="38"/>
      <c r="IXC42" s="38"/>
      <c r="IXD42" s="38"/>
      <c r="IXE42" s="38"/>
      <c r="IXF42" s="38"/>
      <c r="IXG42" s="38"/>
      <c r="IXH42" s="38"/>
      <c r="IXI42" s="38"/>
      <c r="IXJ42" s="38"/>
      <c r="IXK42" s="38"/>
      <c r="IXL42" s="38"/>
      <c r="IXM42" s="38"/>
      <c r="IXN42" s="38"/>
      <c r="IXO42" s="38"/>
      <c r="IXP42" s="38"/>
      <c r="IXQ42" s="38"/>
      <c r="IXR42" s="38"/>
      <c r="IXS42" s="38"/>
      <c r="IXT42" s="38"/>
      <c r="IXU42" s="38"/>
      <c r="IXV42" s="38"/>
      <c r="IXW42" s="38"/>
      <c r="IXX42" s="38"/>
      <c r="IXY42" s="38"/>
      <c r="IXZ42" s="38"/>
      <c r="IYA42" s="38"/>
      <c r="IYB42" s="38"/>
      <c r="IYC42" s="38"/>
      <c r="IYD42" s="38"/>
      <c r="IYE42" s="38"/>
      <c r="IYF42" s="38"/>
      <c r="IYG42" s="38"/>
      <c r="IYH42" s="38"/>
      <c r="IYI42" s="38"/>
      <c r="IYJ42" s="38"/>
      <c r="IYK42" s="38"/>
      <c r="IYL42" s="38"/>
      <c r="IYM42" s="38"/>
      <c r="IYN42" s="38"/>
      <c r="IYO42" s="38"/>
      <c r="IYP42" s="38"/>
      <c r="IYQ42" s="38"/>
      <c r="IYR42" s="38"/>
      <c r="IYS42" s="38"/>
      <c r="IYT42" s="38"/>
      <c r="IYU42" s="38"/>
      <c r="IYV42" s="38"/>
      <c r="IYW42" s="38"/>
      <c r="IYX42" s="38"/>
      <c r="IYY42" s="38"/>
      <c r="IYZ42" s="38"/>
      <c r="IZA42" s="38"/>
      <c r="IZB42" s="38"/>
      <c r="IZC42" s="38"/>
      <c r="IZD42" s="38"/>
      <c r="IZE42" s="38"/>
      <c r="IZF42" s="38"/>
      <c r="IZG42" s="38"/>
      <c r="IZH42" s="38"/>
      <c r="IZI42" s="38"/>
      <c r="IZJ42" s="38"/>
      <c r="IZK42" s="38"/>
      <c r="IZL42" s="38"/>
      <c r="IZM42" s="38"/>
      <c r="IZN42" s="38"/>
      <c r="IZO42" s="38"/>
      <c r="IZP42" s="38"/>
      <c r="IZQ42" s="38"/>
      <c r="IZR42" s="38"/>
      <c r="IZS42" s="38"/>
      <c r="IZT42" s="38"/>
      <c r="IZU42" s="38"/>
      <c r="IZV42" s="38"/>
      <c r="IZW42" s="38"/>
      <c r="IZX42" s="38"/>
      <c r="IZY42" s="38"/>
      <c r="IZZ42" s="38"/>
      <c r="JAA42" s="38"/>
      <c r="JAB42" s="38"/>
      <c r="JAC42" s="38"/>
      <c r="JAD42" s="38"/>
      <c r="JAE42" s="38"/>
      <c r="JAF42" s="38"/>
      <c r="JAG42" s="38"/>
      <c r="JAH42" s="38"/>
      <c r="JAI42" s="38"/>
      <c r="JAJ42" s="38"/>
      <c r="JAK42" s="38"/>
      <c r="JAL42" s="38"/>
      <c r="JAM42" s="38"/>
      <c r="JAN42" s="38"/>
      <c r="JAO42" s="38"/>
      <c r="JAP42" s="38"/>
      <c r="JAQ42" s="38"/>
      <c r="JAR42" s="38"/>
      <c r="JAS42" s="38"/>
      <c r="JAT42" s="38"/>
      <c r="JAU42" s="38"/>
      <c r="JAV42" s="38"/>
      <c r="JAW42" s="38"/>
      <c r="JAX42" s="38"/>
      <c r="JAY42" s="38"/>
      <c r="JAZ42" s="38"/>
      <c r="JBA42" s="38"/>
      <c r="JBB42" s="38"/>
      <c r="JBC42" s="38"/>
      <c r="JBD42" s="38"/>
      <c r="JBE42" s="38"/>
      <c r="JBF42" s="38"/>
      <c r="JBG42" s="38"/>
      <c r="JBH42" s="38"/>
      <c r="JBI42" s="38"/>
      <c r="JBJ42" s="38"/>
      <c r="JBK42" s="38"/>
      <c r="JBL42" s="38"/>
      <c r="JBM42" s="38"/>
      <c r="JBN42" s="38"/>
      <c r="JBO42" s="38"/>
      <c r="JBP42" s="38"/>
      <c r="JBQ42" s="38"/>
      <c r="JBR42" s="38"/>
      <c r="JBS42" s="38"/>
      <c r="JBT42" s="38"/>
      <c r="JBU42" s="38"/>
      <c r="JBV42" s="38"/>
      <c r="JBW42" s="38"/>
      <c r="JBX42" s="38"/>
      <c r="JBY42" s="38"/>
      <c r="JBZ42" s="38"/>
      <c r="JCA42" s="38"/>
      <c r="JCB42" s="38"/>
      <c r="JCC42" s="38"/>
      <c r="JCD42" s="38"/>
      <c r="JCE42" s="38"/>
      <c r="JCF42" s="38"/>
      <c r="JCG42" s="38"/>
      <c r="JCH42" s="38"/>
      <c r="JCI42" s="38"/>
      <c r="JCJ42" s="38"/>
      <c r="JCK42" s="38"/>
      <c r="JCL42" s="38"/>
      <c r="JCM42" s="38"/>
      <c r="JCN42" s="38"/>
      <c r="JCO42" s="38"/>
      <c r="JCP42" s="38"/>
      <c r="JCQ42" s="38"/>
      <c r="JCR42" s="38"/>
      <c r="JCS42" s="38"/>
      <c r="JCT42" s="38"/>
      <c r="JCU42" s="38"/>
      <c r="JCV42" s="38"/>
      <c r="JCW42" s="38"/>
      <c r="JCX42" s="38"/>
      <c r="JCY42" s="38"/>
      <c r="JCZ42" s="38"/>
      <c r="JDA42" s="38"/>
      <c r="JDB42" s="38"/>
      <c r="JDC42" s="38"/>
      <c r="JDD42" s="38"/>
      <c r="JDE42" s="38"/>
      <c r="JDF42" s="38"/>
      <c r="JDG42" s="38"/>
      <c r="JDH42" s="38"/>
      <c r="JDI42" s="38"/>
      <c r="JDJ42" s="38"/>
      <c r="JDK42" s="38"/>
      <c r="JDL42" s="38"/>
      <c r="JDM42" s="38"/>
      <c r="JDN42" s="38"/>
      <c r="JDO42" s="38"/>
      <c r="JDP42" s="38"/>
      <c r="JDQ42" s="38"/>
      <c r="JDR42" s="38"/>
      <c r="JDS42" s="38"/>
      <c r="JDT42" s="38"/>
      <c r="JDU42" s="38"/>
      <c r="JDV42" s="38"/>
      <c r="JDW42" s="38"/>
      <c r="JDX42" s="38"/>
      <c r="JDY42" s="38"/>
      <c r="JDZ42" s="38"/>
      <c r="JEA42" s="38"/>
      <c r="JEB42" s="38"/>
      <c r="JEC42" s="38"/>
      <c r="JED42" s="38"/>
      <c r="JEE42" s="38"/>
      <c r="JEF42" s="38"/>
      <c r="JEG42" s="38"/>
      <c r="JEH42" s="38"/>
      <c r="JEI42" s="38"/>
      <c r="JEJ42" s="38"/>
      <c r="JEK42" s="38"/>
      <c r="JEL42" s="38"/>
      <c r="JEM42" s="38"/>
      <c r="JEN42" s="38"/>
      <c r="JEO42" s="38"/>
      <c r="JEP42" s="38"/>
      <c r="JEQ42" s="38"/>
      <c r="JER42" s="38"/>
      <c r="JES42" s="38"/>
      <c r="JET42" s="38"/>
      <c r="JEU42" s="38"/>
      <c r="JEV42" s="38"/>
      <c r="JEW42" s="38"/>
      <c r="JEX42" s="38"/>
      <c r="JEY42" s="38"/>
      <c r="JEZ42" s="38"/>
      <c r="JFA42" s="38"/>
      <c r="JFB42" s="38"/>
      <c r="JFC42" s="38"/>
      <c r="JFD42" s="38"/>
      <c r="JFE42" s="38"/>
      <c r="JFF42" s="38"/>
      <c r="JFG42" s="38"/>
      <c r="JFH42" s="38"/>
      <c r="JFI42" s="38"/>
      <c r="JFJ42" s="38"/>
      <c r="JFK42" s="38"/>
      <c r="JFL42" s="38"/>
      <c r="JFM42" s="38"/>
      <c r="JFN42" s="38"/>
      <c r="JFO42" s="38"/>
      <c r="JFP42" s="38"/>
      <c r="JFQ42" s="38"/>
      <c r="JFR42" s="38"/>
      <c r="JFS42" s="38"/>
      <c r="JFT42" s="38"/>
      <c r="JFU42" s="38"/>
      <c r="JFV42" s="38"/>
      <c r="JFW42" s="38"/>
      <c r="JFX42" s="38"/>
      <c r="JFY42" s="38"/>
      <c r="JFZ42" s="38"/>
      <c r="JGA42" s="38"/>
      <c r="JGB42" s="38"/>
      <c r="JGC42" s="38"/>
      <c r="JGD42" s="38"/>
      <c r="JGE42" s="38"/>
      <c r="JGF42" s="38"/>
      <c r="JGG42" s="38"/>
      <c r="JGH42" s="38"/>
      <c r="JGI42" s="38"/>
      <c r="JGJ42" s="38"/>
      <c r="JGK42" s="38"/>
      <c r="JGL42" s="38"/>
      <c r="JGM42" s="38"/>
      <c r="JGN42" s="38"/>
      <c r="JGO42" s="38"/>
      <c r="JGP42" s="38"/>
      <c r="JGQ42" s="38"/>
      <c r="JGR42" s="38"/>
      <c r="JGS42" s="38"/>
      <c r="JGT42" s="38"/>
      <c r="JGU42" s="38"/>
      <c r="JGV42" s="38"/>
      <c r="JGW42" s="38"/>
      <c r="JGX42" s="38"/>
      <c r="JGY42" s="38"/>
      <c r="JGZ42" s="38"/>
      <c r="JHA42" s="38"/>
      <c r="JHB42" s="38"/>
      <c r="JHC42" s="38"/>
      <c r="JHD42" s="38"/>
      <c r="JHE42" s="38"/>
      <c r="JHF42" s="38"/>
      <c r="JHG42" s="38"/>
      <c r="JHH42" s="38"/>
      <c r="JHI42" s="38"/>
      <c r="JHJ42" s="38"/>
      <c r="JHK42" s="38"/>
      <c r="JHL42" s="38"/>
      <c r="JHM42" s="38"/>
      <c r="JHN42" s="38"/>
      <c r="JHO42" s="38"/>
      <c r="JHP42" s="38"/>
      <c r="JHQ42" s="38"/>
      <c r="JHR42" s="38"/>
      <c r="JHS42" s="38"/>
      <c r="JHT42" s="38"/>
      <c r="JHU42" s="38"/>
      <c r="JHV42" s="38"/>
      <c r="JHW42" s="38"/>
      <c r="JHX42" s="38"/>
      <c r="JHY42" s="38"/>
      <c r="JHZ42" s="38"/>
      <c r="JIA42" s="38"/>
      <c r="JIB42" s="38"/>
      <c r="JIC42" s="38"/>
      <c r="JID42" s="38"/>
      <c r="JIE42" s="38"/>
      <c r="JIF42" s="38"/>
      <c r="JIG42" s="38"/>
      <c r="JIH42" s="38"/>
      <c r="JII42" s="38"/>
      <c r="JIJ42" s="38"/>
      <c r="JIK42" s="38"/>
      <c r="JIL42" s="38"/>
      <c r="JIM42" s="38"/>
      <c r="JIN42" s="38"/>
      <c r="JIO42" s="38"/>
      <c r="JIP42" s="38"/>
      <c r="JIQ42" s="38"/>
      <c r="JIR42" s="38"/>
      <c r="JIS42" s="38"/>
      <c r="JIT42" s="38"/>
      <c r="JIU42" s="38"/>
      <c r="JIV42" s="38"/>
      <c r="JIW42" s="38"/>
      <c r="JIX42" s="38"/>
      <c r="JIY42" s="38"/>
      <c r="JIZ42" s="38"/>
      <c r="JJA42" s="38"/>
      <c r="JJB42" s="38"/>
      <c r="JJC42" s="38"/>
      <c r="JJD42" s="38"/>
      <c r="JJE42" s="38"/>
      <c r="JJF42" s="38"/>
      <c r="JJG42" s="38"/>
      <c r="JJH42" s="38"/>
      <c r="JJI42" s="38"/>
      <c r="JJJ42" s="38"/>
      <c r="JJK42" s="38"/>
      <c r="JJL42" s="38"/>
      <c r="JJM42" s="38"/>
      <c r="JJN42" s="38"/>
      <c r="JJO42" s="38"/>
      <c r="JJP42" s="38"/>
      <c r="JJQ42" s="38"/>
      <c r="JJR42" s="38"/>
      <c r="JJS42" s="38"/>
      <c r="JJT42" s="38"/>
      <c r="JJU42" s="38"/>
      <c r="JJV42" s="38"/>
      <c r="JJW42" s="38"/>
      <c r="JJX42" s="38"/>
      <c r="JJY42" s="38"/>
      <c r="JJZ42" s="38"/>
      <c r="JKA42" s="38"/>
      <c r="JKB42" s="38"/>
      <c r="JKC42" s="38"/>
      <c r="JKD42" s="38"/>
      <c r="JKE42" s="38"/>
      <c r="JKF42" s="38"/>
      <c r="JKG42" s="38"/>
      <c r="JKH42" s="38"/>
      <c r="JKI42" s="38"/>
      <c r="JKJ42" s="38"/>
      <c r="JKK42" s="38"/>
      <c r="JKL42" s="38"/>
      <c r="JKM42" s="38"/>
      <c r="JKN42" s="38"/>
      <c r="JKO42" s="38"/>
      <c r="JKP42" s="38"/>
      <c r="JKQ42" s="38"/>
      <c r="JKR42" s="38"/>
      <c r="JKS42" s="38"/>
      <c r="JKT42" s="38"/>
      <c r="JKU42" s="38"/>
      <c r="JKV42" s="38"/>
      <c r="JKW42" s="38"/>
      <c r="JKX42" s="38"/>
      <c r="JKY42" s="38"/>
      <c r="JKZ42" s="38"/>
      <c r="JLA42" s="38"/>
      <c r="JLB42" s="38"/>
      <c r="JLC42" s="38"/>
      <c r="JLD42" s="38"/>
      <c r="JLE42" s="38"/>
      <c r="JLF42" s="38"/>
      <c r="JLG42" s="38"/>
      <c r="JLH42" s="38"/>
      <c r="JLI42" s="38"/>
      <c r="JLJ42" s="38"/>
      <c r="JLK42" s="38"/>
      <c r="JLL42" s="38"/>
      <c r="JLM42" s="38"/>
      <c r="JLN42" s="38"/>
      <c r="JLO42" s="38"/>
      <c r="JLP42" s="38"/>
      <c r="JLQ42" s="38"/>
      <c r="JLR42" s="38"/>
      <c r="JLS42" s="38"/>
      <c r="JLT42" s="38"/>
      <c r="JLU42" s="38"/>
      <c r="JLV42" s="38"/>
      <c r="JLW42" s="38"/>
      <c r="JLX42" s="38"/>
      <c r="JLY42" s="38"/>
      <c r="JLZ42" s="38"/>
      <c r="JMA42" s="38"/>
      <c r="JMB42" s="38"/>
      <c r="JMC42" s="38"/>
      <c r="JMD42" s="38"/>
      <c r="JME42" s="38"/>
      <c r="JMF42" s="38"/>
      <c r="JMG42" s="38"/>
      <c r="JMH42" s="38"/>
      <c r="JMI42" s="38"/>
      <c r="JMJ42" s="38"/>
      <c r="JMK42" s="38"/>
      <c r="JML42" s="38"/>
      <c r="JMM42" s="38"/>
      <c r="JMN42" s="38"/>
      <c r="JMO42" s="38"/>
      <c r="JMP42" s="38"/>
      <c r="JMQ42" s="38"/>
      <c r="JMR42" s="38"/>
      <c r="JMS42" s="38"/>
      <c r="JMT42" s="38"/>
      <c r="JMU42" s="38"/>
      <c r="JMV42" s="38"/>
      <c r="JMW42" s="38"/>
      <c r="JMX42" s="38"/>
      <c r="JMY42" s="38"/>
      <c r="JMZ42" s="38"/>
      <c r="JNA42" s="38"/>
      <c r="JNB42" s="38"/>
      <c r="JNC42" s="38"/>
      <c r="JND42" s="38"/>
      <c r="JNE42" s="38"/>
      <c r="JNF42" s="38"/>
      <c r="JNG42" s="38"/>
      <c r="JNH42" s="38"/>
      <c r="JNI42" s="38"/>
      <c r="JNJ42" s="38"/>
      <c r="JNK42" s="38"/>
      <c r="JNL42" s="38"/>
      <c r="JNM42" s="38"/>
      <c r="JNN42" s="38"/>
      <c r="JNO42" s="38"/>
      <c r="JNP42" s="38"/>
      <c r="JNQ42" s="38"/>
      <c r="JNR42" s="38"/>
      <c r="JNS42" s="38"/>
      <c r="JNT42" s="38"/>
      <c r="JNU42" s="38"/>
      <c r="JNV42" s="38"/>
      <c r="JNW42" s="38"/>
      <c r="JNX42" s="38"/>
      <c r="JNY42" s="38"/>
      <c r="JNZ42" s="38"/>
      <c r="JOA42" s="38"/>
      <c r="JOB42" s="38"/>
      <c r="JOC42" s="38"/>
      <c r="JOD42" s="38"/>
      <c r="JOE42" s="38"/>
      <c r="JOF42" s="38"/>
      <c r="JOG42" s="38"/>
      <c r="JOH42" s="38"/>
      <c r="JOI42" s="38"/>
      <c r="JOJ42" s="38"/>
      <c r="JOK42" s="38"/>
      <c r="JOL42" s="38"/>
      <c r="JOM42" s="38"/>
      <c r="JON42" s="38"/>
      <c r="JOO42" s="38"/>
      <c r="JOP42" s="38"/>
      <c r="JOQ42" s="38"/>
      <c r="JOR42" s="38"/>
      <c r="JOS42" s="38"/>
      <c r="JOT42" s="38"/>
      <c r="JOU42" s="38"/>
      <c r="JOV42" s="38"/>
      <c r="JOW42" s="38"/>
      <c r="JOX42" s="38"/>
      <c r="JOY42" s="38"/>
      <c r="JOZ42" s="38"/>
      <c r="JPA42" s="38"/>
      <c r="JPB42" s="38"/>
      <c r="JPC42" s="38"/>
      <c r="JPD42" s="38"/>
      <c r="JPE42" s="38"/>
      <c r="JPF42" s="38"/>
      <c r="JPG42" s="38"/>
      <c r="JPH42" s="38"/>
      <c r="JPI42" s="38"/>
      <c r="JPJ42" s="38"/>
      <c r="JPK42" s="38"/>
      <c r="JPL42" s="38"/>
      <c r="JPM42" s="38"/>
      <c r="JPN42" s="38"/>
      <c r="JPO42" s="38"/>
      <c r="JPP42" s="38"/>
      <c r="JPQ42" s="38"/>
      <c r="JPR42" s="38"/>
      <c r="JPS42" s="38"/>
      <c r="JPT42" s="38"/>
      <c r="JPU42" s="38"/>
      <c r="JPV42" s="38"/>
      <c r="JPW42" s="38"/>
      <c r="JPX42" s="38"/>
      <c r="JPY42" s="38"/>
      <c r="JPZ42" s="38"/>
      <c r="JQA42" s="38"/>
      <c r="JQB42" s="38"/>
      <c r="JQC42" s="38"/>
      <c r="JQD42" s="38"/>
      <c r="JQE42" s="38"/>
      <c r="JQF42" s="38"/>
      <c r="JQG42" s="38"/>
      <c r="JQH42" s="38"/>
      <c r="JQI42" s="38"/>
      <c r="JQJ42" s="38"/>
      <c r="JQK42" s="38"/>
      <c r="JQL42" s="38"/>
      <c r="JQM42" s="38"/>
      <c r="JQN42" s="38"/>
      <c r="JQO42" s="38"/>
      <c r="JQP42" s="38"/>
      <c r="JQQ42" s="38"/>
      <c r="JQR42" s="38"/>
      <c r="JQS42" s="38"/>
      <c r="JQT42" s="38"/>
      <c r="JQU42" s="38"/>
      <c r="JQV42" s="38"/>
      <c r="JQW42" s="38"/>
      <c r="JQX42" s="38"/>
      <c r="JQY42" s="38"/>
      <c r="JQZ42" s="38"/>
      <c r="JRA42" s="38"/>
      <c r="JRB42" s="38"/>
      <c r="JRC42" s="38"/>
      <c r="JRD42" s="38"/>
      <c r="JRE42" s="38"/>
      <c r="JRF42" s="38"/>
      <c r="JRG42" s="38"/>
      <c r="JRH42" s="38"/>
      <c r="JRI42" s="38"/>
      <c r="JRJ42" s="38"/>
      <c r="JRK42" s="38"/>
      <c r="JRL42" s="38"/>
      <c r="JRM42" s="38"/>
      <c r="JRN42" s="38"/>
      <c r="JRO42" s="38"/>
      <c r="JRP42" s="38"/>
      <c r="JRQ42" s="38"/>
      <c r="JRR42" s="38"/>
      <c r="JRS42" s="38"/>
      <c r="JRT42" s="38"/>
      <c r="JRU42" s="38"/>
      <c r="JRV42" s="38"/>
      <c r="JRW42" s="38"/>
      <c r="JRX42" s="38"/>
      <c r="JRY42" s="38"/>
      <c r="JRZ42" s="38"/>
      <c r="JSA42" s="38"/>
      <c r="JSB42" s="38"/>
      <c r="JSC42" s="38"/>
      <c r="JSD42" s="38"/>
      <c r="JSE42" s="38"/>
      <c r="JSF42" s="38"/>
      <c r="JSG42" s="38"/>
      <c r="JSH42" s="38"/>
      <c r="JSI42" s="38"/>
      <c r="JSJ42" s="38"/>
      <c r="JSK42" s="38"/>
      <c r="JSL42" s="38"/>
      <c r="JSM42" s="38"/>
      <c r="JSN42" s="38"/>
      <c r="JSO42" s="38"/>
      <c r="JSP42" s="38"/>
      <c r="JSQ42" s="38"/>
      <c r="JSR42" s="38"/>
      <c r="JSS42" s="38"/>
      <c r="JST42" s="38"/>
      <c r="JSU42" s="38"/>
      <c r="JSV42" s="38"/>
      <c r="JSW42" s="38"/>
      <c r="JSX42" s="38"/>
      <c r="JSY42" s="38"/>
      <c r="JSZ42" s="38"/>
      <c r="JTA42" s="38"/>
      <c r="JTB42" s="38"/>
      <c r="JTC42" s="38"/>
      <c r="JTD42" s="38"/>
      <c r="JTE42" s="38"/>
      <c r="JTF42" s="38"/>
      <c r="JTG42" s="38"/>
      <c r="JTH42" s="38"/>
      <c r="JTI42" s="38"/>
      <c r="JTJ42" s="38"/>
      <c r="JTK42" s="38"/>
      <c r="JTL42" s="38"/>
      <c r="JTM42" s="38"/>
      <c r="JTN42" s="38"/>
      <c r="JTO42" s="38"/>
      <c r="JTP42" s="38"/>
      <c r="JTQ42" s="38"/>
      <c r="JTR42" s="38"/>
      <c r="JTS42" s="38"/>
      <c r="JTT42" s="38"/>
      <c r="JTU42" s="38"/>
      <c r="JTV42" s="38"/>
      <c r="JTW42" s="38"/>
      <c r="JTX42" s="38"/>
      <c r="JTY42" s="38"/>
      <c r="JTZ42" s="38"/>
      <c r="JUA42" s="38"/>
      <c r="JUB42" s="38"/>
      <c r="JUC42" s="38"/>
      <c r="JUD42" s="38"/>
      <c r="JUE42" s="38"/>
      <c r="JUF42" s="38"/>
      <c r="JUG42" s="38"/>
      <c r="JUH42" s="38"/>
      <c r="JUI42" s="38"/>
      <c r="JUJ42" s="38"/>
      <c r="JUK42" s="38"/>
      <c r="JUL42" s="38"/>
      <c r="JUM42" s="38"/>
      <c r="JUN42" s="38"/>
      <c r="JUO42" s="38"/>
      <c r="JUP42" s="38"/>
      <c r="JUQ42" s="38"/>
      <c r="JUR42" s="38"/>
      <c r="JUS42" s="38"/>
      <c r="JUT42" s="38"/>
      <c r="JUU42" s="38"/>
      <c r="JUV42" s="38"/>
      <c r="JUW42" s="38"/>
      <c r="JUX42" s="38"/>
      <c r="JUY42" s="38"/>
      <c r="JUZ42" s="38"/>
      <c r="JVA42" s="38"/>
      <c r="JVB42" s="38"/>
      <c r="JVC42" s="38"/>
      <c r="JVD42" s="38"/>
      <c r="JVE42" s="38"/>
      <c r="JVF42" s="38"/>
      <c r="JVG42" s="38"/>
      <c r="JVH42" s="38"/>
      <c r="JVI42" s="38"/>
      <c r="JVJ42" s="38"/>
      <c r="JVK42" s="38"/>
      <c r="JVL42" s="38"/>
      <c r="JVM42" s="38"/>
      <c r="JVN42" s="38"/>
      <c r="JVO42" s="38"/>
      <c r="JVP42" s="38"/>
      <c r="JVQ42" s="38"/>
      <c r="JVR42" s="38"/>
      <c r="JVS42" s="38"/>
      <c r="JVT42" s="38"/>
      <c r="JVU42" s="38"/>
      <c r="JVV42" s="38"/>
      <c r="JVW42" s="38"/>
      <c r="JVX42" s="38"/>
      <c r="JVY42" s="38"/>
      <c r="JVZ42" s="38"/>
      <c r="JWA42" s="38"/>
      <c r="JWB42" s="38"/>
      <c r="JWC42" s="38"/>
      <c r="JWD42" s="38"/>
      <c r="JWE42" s="38"/>
      <c r="JWF42" s="38"/>
      <c r="JWG42" s="38"/>
      <c r="JWH42" s="38"/>
      <c r="JWI42" s="38"/>
      <c r="JWJ42" s="38"/>
      <c r="JWK42" s="38"/>
      <c r="JWL42" s="38"/>
      <c r="JWM42" s="38"/>
      <c r="JWN42" s="38"/>
      <c r="JWO42" s="38"/>
      <c r="JWP42" s="38"/>
      <c r="JWQ42" s="38"/>
      <c r="JWR42" s="38"/>
      <c r="JWS42" s="38"/>
      <c r="JWT42" s="38"/>
      <c r="JWU42" s="38"/>
      <c r="JWV42" s="38"/>
      <c r="JWW42" s="38"/>
      <c r="JWX42" s="38"/>
      <c r="JWY42" s="38"/>
      <c r="JWZ42" s="38"/>
      <c r="JXA42" s="38"/>
      <c r="JXB42" s="38"/>
      <c r="JXC42" s="38"/>
      <c r="JXD42" s="38"/>
      <c r="JXE42" s="38"/>
      <c r="JXF42" s="38"/>
      <c r="JXG42" s="38"/>
      <c r="JXH42" s="38"/>
      <c r="JXI42" s="38"/>
      <c r="JXJ42" s="38"/>
      <c r="JXK42" s="38"/>
      <c r="JXL42" s="38"/>
      <c r="JXM42" s="38"/>
      <c r="JXN42" s="38"/>
      <c r="JXO42" s="38"/>
      <c r="JXP42" s="38"/>
      <c r="JXQ42" s="38"/>
      <c r="JXR42" s="38"/>
      <c r="JXS42" s="38"/>
      <c r="JXT42" s="38"/>
      <c r="JXU42" s="38"/>
      <c r="JXV42" s="38"/>
      <c r="JXW42" s="38"/>
      <c r="JXX42" s="38"/>
      <c r="JXY42" s="38"/>
      <c r="JXZ42" s="38"/>
      <c r="JYA42" s="38"/>
      <c r="JYB42" s="38"/>
      <c r="JYC42" s="38"/>
      <c r="JYD42" s="38"/>
      <c r="JYE42" s="38"/>
      <c r="JYF42" s="38"/>
      <c r="JYG42" s="38"/>
      <c r="JYH42" s="38"/>
      <c r="JYI42" s="38"/>
      <c r="JYJ42" s="38"/>
      <c r="JYK42" s="38"/>
      <c r="JYL42" s="38"/>
      <c r="JYM42" s="38"/>
      <c r="JYN42" s="38"/>
      <c r="JYO42" s="38"/>
      <c r="JYP42" s="38"/>
      <c r="JYQ42" s="38"/>
      <c r="JYR42" s="38"/>
      <c r="JYS42" s="38"/>
      <c r="JYT42" s="38"/>
      <c r="JYU42" s="38"/>
      <c r="JYV42" s="38"/>
      <c r="JYW42" s="38"/>
      <c r="JYX42" s="38"/>
      <c r="JYY42" s="38"/>
      <c r="JYZ42" s="38"/>
      <c r="JZA42" s="38"/>
      <c r="JZB42" s="38"/>
      <c r="JZC42" s="38"/>
      <c r="JZD42" s="38"/>
      <c r="JZE42" s="38"/>
      <c r="JZF42" s="38"/>
      <c r="JZG42" s="38"/>
      <c r="JZH42" s="38"/>
      <c r="JZI42" s="38"/>
      <c r="JZJ42" s="38"/>
      <c r="JZK42" s="38"/>
      <c r="JZL42" s="38"/>
      <c r="JZM42" s="38"/>
      <c r="JZN42" s="38"/>
      <c r="JZO42" s="38"/>
      <c r="JZP42" s="38"/>
      <c r="JZQ42" s="38"/>
      <c r="JZR42" s="38"/>
      <c r="JZS42" s="38"/>
      <c r="JZT42" s="38"/>
      <c r="JZU42" s="38"/>
      <c r="JZV42" s="38"/>
      <c r="JZW42" s="38"/>
      <c r="JZX42" s="38"/>
      <c r="JZY42" s="38"/>
      <c r="JZZ42" s="38"/>
      <c r="KAA42" s="38"/>
      <c r="KAB42" s="38"/>
      <c r="KAC42" s="38"/>
      <c r="KAD42" s="38"/>
      <c r="KAE42" s="38"/>
      <c r="KAF42" s="38"/>
      <c r="KAG42" s="38"/>
      <c r="KAH42" s="38"/>
      <c r="KAI42" s="38"/>
      <c r="KAJ42" s="38"/>
      <c r="KAK42" s="38"/>
      <c r="KAL42" s="38"/>
      <c r="KAM42" s="38"/>
      <c r="KAN42" s="38"/>
      <c r="KAO42" s="38"/>
      <c r="KAP42" s="38"/>
      <c r="KAQ42" s="38"/>
      <c r="KAR42" s="38"/>
      <c r="KAS42" s="38"/>
      <c r="KAT42" s="38"/>
      <c r="KAU42" s="38"/>
      <c r="KAV42" s="38"/>
      <c r="KAW42" s="38"/>
      <c r="KAX42" s="38"/>
      <c r="KAY42" s="38"/>
      <c r="KAZ42" s="38"/>
      <c r="KBA42" s="38"/>
      <c r="KBB42" s="38"/>
      <c r="KBC42" s="38"/>
      <c r="KBD42" s="38"/>
      <c r="KBE42" s="38"/>
      <c r="KBF42" s="38"/>
      <c r="KBG42" s="38"/>
      <c r="KBH42" s="38"/>
      <c r="KBI42" s="38"/>
      <c r="KBJ42" s="38"/>
      <c r="KBK42" s="38"/>
      <c r="KBL42" s="38"/>
      <c r="KBM42" s="38"/>
      <c r="KBN42" s="38"/>
      <c r="KBO42" s="38"/>
      <c r="KBP42" s="38"/>
      <c r="KBQ42" s="38"/>
      <c r="KBR42" s="38"/>
      <c r="KBS42" s="38"/>
      <c r="KBT42" s="38"/>
      <c r="KBU42" s="38"/>
      <c r="KBV42" s="38"/>
      <c r="KBW42" s="38"/>
      <c r="KBX42" s="38"/>
      <c r="KBY42" s="38"/>
      <c r="KBZ42" s="38"/>
      <c r="KCA42" s="38"/>
      <c r="KCB42" s="38"/>
      <c r="KCC42" s="38"/>
      <c r="KCD42" s="38"/>
      <c r="KCE42" s="38"/>
      <c r="KCF42" s="38"/>
      <c r="KCG42" s="38"/>
      <c r="KCH42" s="38"/>
      <c r="KCI42" s="38"/>
      <c r="KCJ42" s="38"/>
      <c r="KCK42" s="38"/>
      <c r="KCL42" s="38"/>
      <c r="KCM42" s="38"/>
      <c r="KCN42" s="38"/>
      <c r="KCO42" s="38"/>
      <c r="KCP42" s="38"/>
      <c r="KCQ42" s="38"/>
      <c r="KCR42" s="38"/>
      <c r="KCS42" s="38"/>
      <c r="KCT42" s="38"/>
      <c r="KCU42" s="38"/>
      <c r="KCV42" s="38"/>
      <c r="KCW42" s="38"/>
      <c r="KCX42" s="38"/>
      <c r="KCY42" s="38"/>
      <c r="KCZ42" s="38"/>
      <c r="KDA42" s="38"/>
      <c r="KDB42" s="38"/>
      <c r="KDC42" s="38"/>
      <c r="KDD42" s="38"/>
      <c r="KDE42" s="38"/>
      <c r="KDF42" s="38"/>
      <c r="KDG42" s="38"/>
      <c r="KDH42" s="38"/>
      <c r="KDI42" s="38"/>
      <c r="KDJ42" s="38"/>
      <c r="KDK42" s="38"/>
      <c r="KDL42" s="38"/>
      <c r="KDM42" s="38"/>
      <c r="KDN42" s="38"/>
      <c r="KDO42" s="38"/>
      <c r="KDP42" s="38"/>
      <c r="KDQ42" s="38"/>
      <c r="KDR42" s="38"/>
      <c r="KDS42" s="38"/>
      <c r="KDT42" s="38"/>
      <c r="KDU42" s="38"/>
      <c r="KDV42" s="38"/>
      <c r="KDW42" s="38"/>
      <c r="KDX42" s="38"/>
      <c r="KDY42" s="38"/>
      <c r="KDZ42" s="38"/>
      <c r="KEA42" s="38"/>
      <c r="KEB42" s="38"/>
      <c r="KEC42" s="38"/>
      <c r="KED42" s="38"/>
      <c r="KEE42" s="38"/>
      <c r="KEF42" s="38"/>
      <c r="KEG42" s="38"/>
      <c r="KEH42" s="38"/>
      <c r="KEI42" s="38"/>
      <c r="KEJ42" s="38"/>
      <c r="KEK42" s="38"/>
      <c r="KEL42" s="38"/>
      <c r="KEM42" s="38"/>
      <c r="KEN42" s="38"/>
      <c r="KEO42" s="38"/>
      <c r="KEP42" s="38"/>
      <c r="KEQ42" s="38"/>
      <c r="KER42" s="38"/>
      <c r="KES42" s="38"/>
      <c r="KET42" s="38"/>
      <c r="KEU42" s="38"/>
      <c r="KEV42" s="38"/>
      <c r="KEW42" s="38"/>
      <c r="KEX42" s="38"/>
      <c r="KEY42" s="38"/>
      <c r="KEZ42" s="38"/>
      <c r="KFA42" s="38"/>
      <c r="KFB42" s="38"/>
      <c r="KFC42" s="38"/>
      <c r="KFD42" s="38"/>
      <c r="KFE42" s="38"/>
      <c r="KFF42" s="38"/>
      <c r="KFG42" s="38"/>
      <c r="KFH42" s="38"/>
      <c r="KFI42" s="38"/>
      <c r="KFJ42" s="38"/>
      <c r="KFK42" s="38"/>
      <c r="KFL42" s="38"/>
      <c r="KFM42" s="38"/>
      <c r="KFN42" s="38"/>
      <c r="KFO42" s="38"/>
      <c r="KFP42" s="38"/>
      <c r="KFQ42" s="38"/>
      <c r="KFR42" s="38"/>
      <c r="KFS42" s="38"/>
      <c r="KFT42" s="38"/>
      <c r="KFU42" s="38"/>
      <c r="KFV42" s="38"/>
      <c r="KFW42" s="38"/>
      <c r="KFX42" s="38"/>
      <c r="KFY42" s="38"/>
      <c r="KFZ42" s="38"/>
      <c r="KGA42" s="38"/>
      <c r="KGB42" s="38"/>
      <c r="KGC42" s="38"/>
      <c r="KGD42" s="38"/>
      <c r="KGE42" s="38"/>
      <c r="KGF42" s="38"/>
      <c r="KGG42" s="38"/>
      <c r="KGH42" s="38"/>
      <c r="KGI42" s="38"/>
      <c r="KGJ42" s="38"/>
      <c r="KGK42" s="38"/>
      <c r="KGL42" s="38"/>
      <c r="KGM42" s="38"/>
      <c r="KGN42" s="38"/>
      <c r="KGO42" s="38"/>
      <c r="KGP42" s="38"/>
      <c r="KGQ42" s="38"/>
      <c r="KGR42" s="38"/>
      <c r="KGS42" s="38"/>
      <c r="KGT42" s="38"/>
      <c r="KGU42" s="38"/>
      <c r="KGV42" s="38"/>
      <c r="KGW42" s="38"/>
      <c r="KGX42" s="38"/>
      <c r="KGY42" s="38"/>
      <c r="KGZ42" s="38"/>
      <c r="KHA42" s="38"/>
      <c r="KHB42" s="38"/>
      <c r="KHC42" s="38"/>
      <c r="KHD42" s="38"/>
      <c r="KHE42" s="38"/>
      <c r="KHF42" s="38"/>
      <c r="KHG42" s="38"/>
      <c r="KHH42" s="38"/>
      <c r="KHI42" s="38"/>
      <c r="KHJ42" s="38"/>
      <c r="KHK42" s="38"/>
      <c r="KHL42" s="38"/>
      <c r="KHM42" s="38"/>
      <c r="KHN42" s="38"/>
      <c r="KHO42" s="38"/>
      <c r="KHP42" s="38"/>
      <c r="KHQ42" s="38"/>
      <c r="KHR42" s="38"/>
      <c r="KHS42" s="38"/>
      <c r="KHT42" s="38"/>
      <c r="KHU42" s="38"/>
      <c r="KHV42" s="38"/>
      <c r="KHW42" s="38"/>
      <c r="KHX42" s="38"/>
      <c r="KHY42" s="38"/>
      <c r="KHZ42" s="38"/>
      <c r="KIA42" s="38"/>
      <c r="KIB42" s="38"/>
      <c r="KIC42" s="38"/>
      <c r="KID42" s="38"/>
      <c r="KIE42" s="38"/>
      <c r="KIF42" s="38"/>
      <c r="KIG42" s="38"/>
      <c r="KIH42" s="38"/>
      <c r="KII42" s="38"/>
      <c r="KIJ42" s="38"/>
      <c r="KIK42" s="38"/>
      <c r="KIL42" s="38"/>
      <c r="KIM42" s="38"/>
      <c r="KIN42" s="38"/>
      <c r="KIO42" s="38"/>
      <c r="KIP42" s="38"/>
      <c r="KIQ42" s="38"/>
      <c r="KIR42" s="38"/>
      <c r="KIS42" s="38"/>
      <c r="KIT42" s="38"/>
      <c r="KIU42" s="38"/>
      <c r="KIV42" s="38"/>
      <c r="KIW42" s="38"/>
      <c r="KIX42" s="38"/>
      <c r="KIY42" s="38"/>
      <c r="KIZ42" s="38"/>
      <c r="KJA42" s="38"/>
      <c r="KJB42" s="38"/>
      <c r="KJC42" s="38"/>
      <c r="KJD42" s="38"/>
      <c r="KJE42" s="38"/>
      <c r="KJF42" s="38"/>
      <c r="KJG42" s="38"/>
      <c r="KJH42" s="38"/>
      <c r="KJI42" s="38"/>
      <c r="KJJ42" s="38"/>
      <c r="KJK42" s="38"/>
      <c r="KJL42" s="38"/>
      <c r="KJM42" s="38"/>
      <c r="KJN42" s="38"/>
      <c r="KJO42" s="38"/>
      <c r="KJP42" s="38"/>
      <c r="KJQ42" s="38"/>
      <c r="KJR42" s="38"/>
      <c r="KJS42" s="38"/>
      <c r="KJT42" s="38"/>
      <c r="KJU42" s="38"/>
      <c r="KJV42" s="38"/>
      <c r="KJW42" s="38"/>
      <c r="KJX42" s="38"/>
      <c r="KJY42" s="38"/>
      <c r="KJZ42" s="38"/>
      <c r="KKA42" s="38"/>
      <c r="KKB42" s="38"/>
      <c r="KKC42" s="38"/>
      <c r="KKD42" s="38"/>
      <c r="KKE42" s="38"/>
      <c r="KKF42" s="38"/>
      <c r="KKG42" s="38"/>
      <c r="KKH42" s="38"/>
      <c r="KKI42" s="38"/>
      <c r="KKJ42" s="38"/>
      <c r="KKK42" s="38"/>
      <c r="KKL42" s="38"/>
      <c r="KKM42" s="38"/>
      <c r="KKN42" s="38"/>
      <c r="KKO42" s="38"/>
      <c r="KKP42" s="38"/>
      <c r="KKQ42" s="38"/>
      <c r="KKR42" s="38"/>
      <c r="KKS42" s="38"/>
      <c r="KKT42" s="38"/>
      <c r="KKU42" s="38"/>
      <c r="KKV42" s="38"/>
      <c r="KKW42" s="38"/>
      <c r="KKX42" s="38"/>
      <c r="KKY42" s="38"/>
      <c r="KKZ42" s="38"/>
      <c r="KLA42" s="38"/>
      <c r="KLB42" s="38"/>
      <c r="KLC42" s="38"/>
      <c r="KLD42" s="38"/>
      <c r="KLE42" s="38"/>
      <c r="KLF42" s="38"/>
      <c r="KLG42" s="38"/>
      <c r="KLH42" s="38"/>
      <c r="KLI42" s="38"/>
      <c r="KLJ42" s="38"/>
      <c r="KLK42" s="38"/>
      <c r="KLL42" s="38"/>
      <c r="KLM42" s="38"/>
      <c r="KLN42" s="38"/>
      <c r="KLO42" s="38"/>
      <c r="KLP42" s="38"/>
      <c r="KLQ42" s="38"/>
      <c r="KLR42" s="38"/>
      <c r="KLS42" s="38"/>
      <c r="KLT42" s="38"/>
      <c r="KLU42" s="38"/>
      <c r="KLV42" s="38"/>
      <c r="KLW42" s="38"/>
      <c r="KLX42" s="38"/>
      <c r="KLY42" s="38"/>
      <c r="KLZ42" s="38"/>
      <c r="KMA42" s="38"/>
      <c r="KMB42" s="38"/>
      <c r="KMC42" s="38"/>
      <c r="KMD42" s="38"/>
      <c r="KME42" s="38"/>
      <c r="KMF42" s="38"/>
      <c r="KMG42" s="38"/>
      <c r="KMH42" s="38"/>
      <c r="KMI42" s="38"/>
      <c r="KMJ42" s="38"/>
      <c r="KMK42" s="38"/>
      <c r="KML42" s="38"/>
      <c r="KMM42" s="38"/>
      <c r="KMN42" s="38"/>
      <c r="KMO42" s="38"/>
      <c r="KMP42" s="38"/>
      <c r="KMQ42" s="38"/>
      <c r="KMR42" s="38"/>
      <c r="KMS42" s="38"/>
      <c r="KMT42" s="38"/>
      <c r="KMU42" s="38"/>
      <c r="KMV42" s="38"/>
      <c r="KMW42" s="38"/>
      <c r="KMX42" s="38"/>
      <c r="KMY42" s="38"/>
      <c r="KMZ42" s="38"/>
      <c r="KNA42" s="38"/>
      <c r="KNB42" s="38"/>
      <c r="KNC42" s="38"/>
      <c r="KND42" s="38"/>
      <c r="KNE42" s="38"/>
      <c r="KNF42" s="38"/>
      <c r="KNG42" s="38"/>
      <c r="KNH42" s="38"/>
      <c r="KNI42" s="38"/>
      <c r="KNJ42" s="38"/>
      <c r="KNK42" s="38"/>
      <c r="KNL42" s="38"/>
      <c r="KNM42" s="38"/>
      <c r="KNN42" s="38"/>
      <c r="KNO42" s="38"/>
      <c r="KNP42" s="38"/>
      <c r="KNQ42" s="38"/>
      <c r="KNR42" s="38"/>
      <c r="KNS42" s="38"/>
      <c r="KNT42" s="38"/>
      <c r="KNU42" s="38"/>
      <c r="KNV42" s="38"/>
      <c r="KNW42" s="38"/>
      <c r="KNX42" s="38"/>
      <c r="KNY42" s="38"/>
      <c r="KNZ42" s="38"/>
      <c r="KOA42" s="38"/>
      <c r="KOB42" s="38"/>
      <c r="KOC42" s="38"/>
      <c r="KOD42" s="38"/>
      <c r="KOE42" s="38"/>
      <c r="KOF42" s="38"/>
      <c r="KOG42" s="38"/>
      <c r="KOH42" s="38"/>
      <c r="KOI42" s="38"/>
      <c r="KOJ42" s="38"/>
      <c r="KOK42" s="38"/>
      <c r="KOL42" s="38"/>
      <c r="KOM42" s="38"/>
      <c r="KON42" s="38"/>
      <c r="KOO42" s="38"/>
      <c r="KOP42" s="38"/>
      <c r="KOQ42" s="38"/>
      <c r="KOR42" s="38"/>
      <c r="KOS42" s="38"/>
      <c r="KOT42" s="38"/>
      <c r="KOU42" s="38"/>
      <c r="KOV42" s="38"/>
      <c r="KOW42" s="38"/>
      <c r="KOX42" s="38"/>
      <c r="KOY42" s="38"/>
      <c r="KOZ42" s="38"/>
      <c r="KPA42" s="38"/>
      <c r="KPB42" s="38"/>
      <c r="KPC42" s="38"/>
      <c r="KPD42" s="38"/>
      <c r="KPE42" s="38"/>
      <c r="KPF42" s="38"/>
      <c r="KPG42" s="38"/>
      <c r="KPH42" s="38"/>
      <c r="KPI42" s="38"/>
      <c r="KPJ42" s="38"/>
      <c r="KPK42" s="38"/>
      <c r="KPL42" s="38"/>
      <c r="KPM42" s="38"/>
      <c r="KPN42" s="38"/>
      <c r="KPO42" s="38"/>
      <c r="KPP42" s="38"/>
      <c r="KPQ42" s="38"/>
      <c r="KPR42" s="38"/>
      <c r="KPS42" s="38"/>
      <c r="KPT42" s="38"/>
      <c r="KPU42" s="38"/>
      <c r="KPV42" s="38"/>
      <c r="KPW42" s="38"/>
      <c r="KPX42" s="38"/>
      <c r="KPY42" s="38"/>
      <c r="KPZ42" s="38"/>
      <c r="KQA42" s="38"/>
      <c r="KQB42" s="38"/>
      <c r="KQC42" s="38"/>
      <c r="KQD42" s="38"/>
      <c r="KQE42" s="38"/>
      <c r="KQF42" s="38"/>
      <c r="KQG42" s="38"/>
      <c r="KQH42" s="38"/>
      <c r="KQI42" s="38"/>
      <c r="KQJ42" s="38"/>
      <c r="KQK42" s="38"/>
      <c r="KQL42" s="38"/>
      <c r="KQM42" s="38"/>
      <c r="KQN42" s="38"/>
      <c r="KQO42" s="38"/>
      <c r="KQP42" s="38"/>
      <c r="KQQ42" s="38"/>
      <c r="KQR42" s="38"/>
      <c r="KQS42" s="38"/>
      <c r="KQT42" s="38"/>
      <c r="KQU42" s="38"/>
      <c r="KQV42" s="38"/>
      <c r="KQW42" s="38"/>
      <c r="KQX42" s="38"/>
      <c r="KQY42" s="38"/>
      <c r="KQZ42" s="38"/>
      <c r="KRA42" s="38"/>
      <c r="KRB42" s="38"/>
      <c r="KRC42" s="38"/>
      <c r="KRD42" s="38"/>
      <c r="KRE42" s="38"/>
      <c r="KRF42" s="38"/>
      <c r="KRG42" s="38"/>
      <c r="KRH42" s="38"/>
      <c r="KRI42" s="38"/>
      <c r="KRJ42" s="38"/>
      <c r="KRK42" s="38"/>
      <c r="KRL42" s="38"/>
      <c r="KRM42" s="38"/>
      <c r="KRN42" s="38"/>
      <c r="KRO42" s="38"/>
      <c r="KRP42" s="38"/>
      <c r="KRQ42" s="38"/>
      <c r="KRR42" s="38"/>
      <c r="KRS42" s="38"/>
      <c r="KRT42" s="38"/>
      <c r="KRU42" s="38"/>
      <c r="KRV42" s="38"/>
      <c r="KRW42" s="38"/>
      <c r="KRX42" s="38"/>
      <c r="KRY42" s="38"/>
      <c r="KRZ42" s="38"/>
      <c r="KSA42" s="38"/>
      <c r="KSB42" s="38"/>
      <c r="KSC42" s="38"/>
      <c r="KSD42" s="38"/>
      <c r="KSE42" s="38"/>
      <c r="KSF42" s="38"/>
      <c r="KSG42" s="38"/>
      <c r="KSH42" s="38"/>
      <c r="KSI42" s="38"/>
      <c r="KSJ42" s="38"/>
      <c r="KSK42" s="38"/>
      <c r="KSL42" s="38"/>
      <c r="KSM42" s="38"/>
      <c r="KSN42" s="38"/>
      <c r="KSO42" s="38"/>
      <c r="KSP42" s="38"/>
      <c r="KSQ42" s="38"/>
      <c r="KSR42" s="38"/>
      <c r="KSS42" s="38"/>
      <c r="KST42" s="38"/>
      <c r="KSU42" s="38"/>
      <c r="KSV42" s="38"/>
      <c r="KSW42" s="38"/>
      <c r="KSX42" s="38"/>
      <c r="KSY42" s="38"/>
      <c r="KSZ42" s="38"/>
      <c r="KTA42" s="38"/>
      <c r="KTB42" s="38"/>
      <c r="KTC42" s="38"/>
      <c r="KTD42" s="38"/>
      <c r="KTE42" s="38"/>
      <c r="KTF42" s="38"/>
      <c r="KTG42" s="38"/>
      <c r="KTH42" s="38"/>
      <c r="KTI42" s="38"/>
      <c r="KTJ42" s="38"/>
      <c r="KTK42" s="38"/>
      <c r="KTL42" s="38"/>
      <c r="KTM42" s="38"/>
      <c r="KTN42" s="38"/>
      <c r="KTO42" s="38"/>
      <c r="KTP42" s="38"/>
      <c r="KTQ42" s="38"/>
      <c r="KTR42" s="38"/>
      <c r="KTS42" s="38"/>
      <c r="KTT42" s="38"/>
      <c r="KTU42" s="38"/>
      <c r="KTV42" s="38"/>
      <c r="KTW42" s="38"/>
      <c r="KTX42" s="38"/>
      <c r="KTY42" s="38"/>
      <c r="KTZ42" s="38"/>
      <c r="KUA42" s="38"/>
      <c r="KUB42" s="38"/>
      <c r="KUC42" s="38"/>
      <c r="KUD42" s="38"/>
      <c r="KUE42" s="38"/>
      <c r="KUF42" s="38"/>
      <c r="KUG42" s="38"/>
      <c r="KUH42" s="38"/>
      <c r="KUI42" s="38"/>
      <c r="KUJ42" s="38"/>
      <c r="KUK42" s="38"/>
      <c r="KUL42" s="38"/>
      <c r="KUM42" s="38"/>
      <c r="KUN42" s="38"/>
      <c r="KUO42" s="38"/>
      <c r="KUP42" s="38"/>
      <c r="KUQ42" s="38"/>
      <c r="KUR42" s="38"/>
      <c r="KUS42" s="38"/>
      <c r="KUT42" s="38"/>
      <c r="KUU42" s="38"/>
      <c r="KUV42" s="38"/>
      <c r="KUW42" s="38"/>
      <c r="KUX42" s="38"/>
      <c r="KUY42" s="38"/>
      <c r="KUZ42" s="38"/>
      <c r="KVA42" s="38"/>
      <c r="KVB42" s="38"/>
      <c r="KVC42" s="38"/>
      <c r="KVD42" s="38"/>
      <c r="KVE42" s="38"/>
      <c r="KVF42" s="38"/>
      <c r="KVG42" s="38"/>
      <c r="KVH42" s="38"/>
      <c r="KVI42" s="38"/>
      <c r="KVJ42" s="38"/>
      <c r="KVK42" s="38"/>
      <c r="KVL42" s="38"/>
      <c r="KVM42" s="38"/>
      <c r="KVN42" s="38"/>
      <c r="KVO42" s="38"/>
      <c r="KVP42" s="38"/>
      <c r="KVQ42" s="38"/>
      <c r="KVR42" s="38"/>
      <c r="KVS42" s="38"/>
      <c r="KVT42" s="38"/>
      <c r="KVU42" s="38"/>
      <c r="KVV42" s="38"/>
      <c r="KVW42" s="38"/>
      <c r="KVX42" s="38"/>
      <c r="KVY42" s="38"/>
      <c r="KVZ42" s="38"/>
      <c r="KWA42" s="38"/>
      <c r="KWB42" s="38"/>
      <c r="KWC42" s="38"/>
      <c r="KWD42" s="38"/>
      <c r="KWE42" s="38"/>
      <c r="KWF42" s="38"/>
      <c r="KWG42" s="38"/>
      <c r="KWH42" s="38"/>
      <c r="KWI42" s="38"/>
      <c r="KWJ42" s="38"/>
      <c r="KWK42" s="38"/>
      <c r="KWL42" s="38"/>
      <c r="KWM42" s="38"/>
      <c r="KWN42" s="38"/>
      <c r="KWO42" s="38"/>
      <c r="KWP42" s="38"/>
      <c r="KWQ42" s="38"/>
      <c r="KWR42" s="38"/>
      <c r="KWS42" s="38"/>
      <c r="KWT42" s="38"/>
      <c r="KWU42" s="38"/>
      <c r="KWV42" s="38"/>
      <c r="KWW42" s="38"/>
      <c r="KWX42" s="38"/>
      <c r="KWY42" s="38"/>
      <c r="KWZ42" s="38"/>
      <c r="KXA42" s="38"/>
      <c r="KXB42" s="38"/>
      <c r="KXC42" s="38"/>
      <c r="KXD42" s="38"/>
      <c r="KXE42" s="38"/>
      <c r="KXF42" s="38"/>
      <c r="KXG42" s="38"/>
      <c r="KXH42" s="38"/>
      <c r="KXI42" s="38"/>
      <c r="KXJ42" s="38"/>
      <c r="KXK42" s="38"/>
      <c r="KXL42" s="38"/>
      <c r="KXM42" s="38"/>
      <c r="KXN42" s="38"/>
      <c r="KXO42" s="38"/>
      <c r="KXP42" s="38"/>
      <c r="KXQ42" s="38"/>
      <c r="KXR42" s="38"/>
      <c r="KXS42" s="38"/>
      <c r="KXT42" s="38"/>
      <c r="KXU42" s="38"/>
      <c r="KXV42" s="38"/>
      <c r="KXW42" s="38"/>
      <c r="KXX42" s="38"/>
      <c r="KXY42" s="38"/>
      <c r="KXZ42" s="38"/>
      <c r="KYA42" s="38"/>
      <c r="KYB42" s="38"/>
      <c r="KYC42" s="38"/>
      <c r="KYD42" s="38"/>
      <c r="KYE42" s="38"/>
      <c r="KYF42" s="38"/>
      <c r="KYG42" s="38"/>
      <c r="KYH42" s="38"/>
      <c r="KYI42" s="38"/>
      <c r="KYJ42" s="38"/>
      <c r="KYK42" s="38"/>
      <c r="KYL42" s="38"/>
      <c r="KYM42" s="38"/>
      <c r="KYN42" s="38"/>
      <c r="KYO42" s="38"/>
      <c r="KYP42" s="38"/>
      <c r="KYQ42" s="38"/>
      <c r="KYR42" s="38"/>
      <c r="KYS42" s="38"/>
      <c r="KYT42" s="38"/>
      <c r="KYU42" s="38"/>
      <c r="KYV42" s="38"/>
      <c r="KYW42" s="38"/>
      <c r="KYX42" s="38"/>
      <c r="KYY42" s="38"/>
      <c r="KYZ42" s="38"/>
      <c r="KZA42" s="38"/>
      <c r="KZB42" s="38"/>
      <c r="KZC42" s="38"/>
      <c r="KZD42" s="38"/>
      <c r="KZE42" s="38"/>
      <c r="KZF42" s="38"/>
      <c r="KZG42" s="38"/>
      <c r="KZH42" s="38"/>
      <c r="KZI42" s="38"/>
      <c r="KZJ42" s="38"/>
      <c r="KZK42" s="38"/>
      <c r="KZL42" s="38"/>
      <c r="KZM42" s="38"/>
      <c r="KZN42" s="38"/>
      <c r="KZO42" s="38"/>
      <c r="KZP42" s="38"/>
      <c r="KZQ42" s="38"/>
      <c r="KZR42" s="38"/>
      <c r="KZS42" s="38"/>
      <c r="KZT42" s="38"/>
      <c r="KZU42" s="38"/>
      <c r="KZV42" s="38"/>
      <c r="KZW42" s="38"/>
      <c r="KZX42" s="38"/>
      <c r="KZY42" s="38"/>
      <c r="KZZ42" s="38"/>
      <c r="LAA42" s="38"/>
      <c r="LAB42" s="38"/>
      <c r="LAC42" s="38"/>
      <c r="LAD42" s="38"/>
      <c r="LAE42" s="38"/>
      <c r="LAF42" s="38"/>
      <c r="LAG42" s="38"/>
      <c r="LAH42" s="38"/>
      <c r="LAI42" s="38"/>
      <c r="LAJ42" s="38"/>
      <c r="LAK42" s="38"/>
      <c r="LAL42" s="38"/>
      <c r="LAM42" s="38"/>
      <c r="LAN42" s="38"/>
      <c r="LAO42" s="38"/>
      <c r="LAP42" s="38"/>
      <c r="LAQ42" s="38"/>
      <c r="LAR42" s="38"/>
      <c r="LAS42" s="38"/>
      <c r="LAT42" s="38"/>
      <c r="LAU42" s="38"/>
      <c r="LAV42" s="38"/>
      <c r="LAW42" s="38"/>
      <c r="LAX42" s="38"/>
      <c r="LAY42" s="38"/>
      <c r="LAZ42" s="38"/>
      <c r="LBA42" s="38"/>
      <c r="LBB42" s="38"/>
      <c r="LBC42" s="38"/>
      <c r="LBD42" s="38"/>
      <c r="LBE42" s="38"/>
      <c r="LBF42" s="38"/>
      <c r="LBG42" s="38"/>
      <c r="LBH42" s="38"/>
      <c r="LBI42" s="38"/>
      <c r="LBJ42" s="38"/>
      <c r="LBK42" s="38"/>
      <c r="LBL42" s="38"/>
      <c r="LBM42" s="38"/>
      <c r="LBN42" s="38"/>
      <c r="LBO42" s="38"/>
      <c r="LBP42" s="38"/>
      <c r="LBQ42" s="38"/>
      <c r="LBR42" s="38"/>
      <c r="LBS42" s="38"/>
      <c r="LBT42" s="38"/>
      <c r="LBU42" s="38"/>
      <c r="LBV42" s="38"/>
      <c r="LBW42" s="38"/>
      <c r="LBX42" s="38"/>
      <c r="LBY42" s="38"/>
      <c r="LBZ42" s="38"/>
      <c r="LCA42" s="38"/>
      <c r="LCB42" s="38"/>
      <c r="LCC42" s="38"/>
      <c r="LCD42" s="38"/>
      <c r="LCE42" s="38"/>
      <c r="LCF42" s="38"/>
      <c r="LCG42" s="38"/>
      <c r="LCH42" s="38"/>
      <c r="LCI42" s="38"/>
      <c r="LCJ42" s="38"/>
      <c r="LCK42" s="38"/>
      <c r="LCL42" s="38"/>
      <c r="LCM42" s="38"/>
      <c r="LCN42" s="38"/>
      <c r="LCO42" s="38"/>
      <c r="LCP42" s="38"/>
      <c r="LCQ42" s="38"/>
      <c r="LCR42" s="38"/>
      <c r="LCS42" s="38"/>
      <c r="LCT42" s="38"/>
      <c r="LCU42" s="38"/>
      <c r="LCV42" s="38"/>
      <c r="LCW42" s="38"/>
      <c r="LCX42" s="38"/>
      <c r="LCY42" s="38"/>
      <c r="LCZ42" s="38"/>
      <c r="LDA42" s="38"/>
      <c r="LDB42" s="38"/>
      <c r="LDC42" s="38"/>
      <c r="LDD42" s="38"/>
      <c r="LDE42" s="38"/>
      <c r="LDF42" s="38"/>
      <c r="LDG42" s="38"/>
      <c r="LDH42" s="38"/>
      <c r="LDI42" s="38"/>
      <c r="LDJ42" s="38"/>
      <c r="LDK42" s="38"/>
      <c r="LDL42" s="38"/>
      <c r="LDM42" s="38"/>
      <c r="LDN42" s="38"/>
      <c r="LDO42" s="38"/>
      <c r="LDP42" s="38"/>
      <c r="LDQ42" s="38"/>
      <c r="LDR42" s="38"/>
      <c r="LDS42" s="38"/>
      <c r="LDT42" s="38"/>
      <c r="LDU42" s="38"/>
      <c r="LDV42" s="38"/>
      <c r="LDW42" s="38"/>
      <c r="LDX42" s="38"/>
      <c r="LDY42" s="38"/>
      <c r="LDZ42" s="38"/>
      <c r="LEA42" s="38"/>
      <c r="LEB42" s="38"/>
      <c r="LEC42" s="38"/>
      <c r="LED42" s="38"/>
      <c r="LEE42" s="38"/>
      <c r="LEF42" s="38"/>
      <c r="LEG42" s="38"/>
      <c r="LEH42" s="38"/>
      <c r="LEI42" s="38"/>
      <c r="LEJ42" s="38"/>
      <c r="LEK42" s="38"/>
      <c r="LEL42" s="38"/>
      <c r="LEM42" s="38"/>
      <c r="LEN42" s="38"/>
      <c r="LEO42" s="38"/>
      <c r="LEP42" s="38"/>
      <c r="LEQ42" s="38"/>
      <c r="LER42" s="38"/>
      <c r="LES42" s="38"/>
      <c r="LET42" s="38"/>
      <c r="LEU42" s="38"/>
      <c r="LEV42" s="38"/>
      <c r="LEW42" s="38"/>
      <c r="LEX42" s="38"/>
      <c r="LEY42" s="38"/>
      <c r="LEZ42" s="38"/>
      <c r="LFA42" s="38"/>
      <c r="LFB42" s="38"/>
      <c r="LFC42" s="38"/>
      <c r="LFD42" s="38"/>
      <c r="LFE42" s="38"/>
      <c r="LFF42" s="38"/>
      <c r="LFG42" s="38"/>
      <c r="LFH42" s="38"/>
      <c r="LFI42" s="38"/>
      <c r="LFJ42" s="38"/>
      <c r="LFK42" s="38"/>
      <c r="LFL42" s="38"/>
      <c r="LFM42" s="38"/>
      <c r="LFN42" s="38"/>
      <c r="LFO42" s="38"/>
      <c r="LFP42" s="38"/>
      <c r="LFQ42" s="38"/>
      <c r="LFR42" s="38"/>
      <c r="LFS42" s="38"/>
      <c r="LFT42" s="38"/>
      <c r="LFU42" s="38"/>
      <c r="LFV42" s="38"/>
      <c r="LFW42" s="38"/>
      <c r="LFX42" s="38"/>
      <c r="LFY42" s="38"/>
      <c r="LFZ42" s="38"/>
      <c r="LGA42" s="38"/>
      <c r="LGB42" s="38"/>
      <c r="LGC42" s="38"/>
      <c r="LGD42" s="38"/>
      <c r="LGE42" s="38"/>
      <c r="LGF42" s="38"/>
      <c r="LGG42" s="38"/>
      <c r="LGH42" s="38"/>
      <c r="LGI42" s="38"/>
      <c r="LGJ42" s="38"/>
      <c r="LGK42" s="38"/>
      <c r="LGL42" s="38"/>
      <c r="LGM42" s="38"/>
      <c r="LGN42" s="38"/>
      <c r="LGO42" s="38"/>
      <c r="LGP42" s="38"/>
      <c r="LGQ42" s="38"/>
      <c r="LGR42" s="38"/>
      <c r="LGS42" s="38"/>
      <c r="LGT42" s="38"/>
      <c r="LGU42" s="38"/>
      <c r="LGV42" s="38"/>
      <c r="LGW42" s="38"/>
      <c r="LGX42" s="38"/>
      <c r="LGY42" s="38"/>
      <c r="LGZ42" s="38"/>
      <c r="LHA42" s="38"/>
      <c r="LHB42" s="38"/>
      <c r="LHC42" s="38"/>
      <c r="LHD42" s="38"/>
      <c r="LHE42" s="38"/>
      <c r="LHF42" s="38"/>
      <c r="LHG42" s="38"/>
      <c r="LHH42" s="38"/>
      <c r="LHI42" s="38"/>
      <c r="LHJ42" s="38"/>
      <c r="LHK42" s="38"/>
      <c r="LHL42" s="38"/>
      <c r="LHM42" s="38"/>
      <c r="LHN42" s="38"/>
      <c r="LHO42" s="38"/>
      <c r="LHP42" s="38"/>
      <c r="LHQ42" s="38"/>
      <c r="LHR42" s="38"/>
      <c r="LHS42" s="38"/>
      <c r="LHT42" s="38"/>
      <c r="LHU42" s="38"/>
      <c r="LHV42" s="38"/>
      <c r="LHW42" s="38"/>
      <c r="LHX42" s="38"/>
      <c r="LHY42" s="38"/>
      <c r="LHZ42" s="38"/>
      <c r="LIA42" s="38"/>
      <c r="LIB42" s="38"/>
      <c r="LIC42" s="38"/>
      <c r="LID42" s="38"/>
      <c r="LIE42" s="38"/>
      <c r="LIF42" s="38"/>
      <c r="LIG42" s="38"/>
      <c r="LIH42" s="38"/>
      <c r="LII42" s="38"/>
      <c r="LIJ42" s="38"/>
      <c r="LIK42" s="38"/>
      <c r="LIL42" s="38"/>
      <c r="LIM42" s="38"/>
      <c r="LIN42" s="38"/>
      <c r="LIO42" s="38"/>
      <c r="LIP42" s="38"/>
      <c r="LIQ42" s="38"/>
      <c r="LIR42" s="38"/>
      <c r="LIS42" s="38"/>
      <c r="LIT42" s="38"/>
      <c r="LIU42" s="38"/>
      <c r="LIV42" s="38"/>
      <c r="LIW42" s="38"/>
      <c r="LIX42" s="38"/>
      <c r="LIY42" s="38"/>
      <c r="LIZ42" s="38"/>
      <c r="LJA42" s="38"/>
      <c r="LJB42" s="38"/>
      <c r="LJC42" s="38"/>
      <c r="LJD42" s="38"/>
      <c r="LJE42" s="38"/>
      <c r="LJF42" s="38"/>
      <c r="LJG42" s="38"/>
      <c r="LJH42" s="38"/>
      <c r="LJI42" s="38"/>
      <c r="LJJ42" s="38"/>
      <c r="LJK42" s="38"/>
      <c r="LJL42" s="38"/>
      <c r="LJM42" s="38"/>
      <c r="LJN42" s="38"/>
      <c r="LJO42" s="38"/>
      <c r="LJP42" s="38"/>
      <c r="LJQ42" s="38"/>
      <c r="LJR42" s="38"/>
      <c r="LJS42" s="38"/>
      <c r="LJT42" s="38"/>
      <c r="LJU42" s="38"/>
      <c r="LJV42" s="38"/>
      <c r="LJW42" s="38"/>
      <c r="LJX42" s="38"/>
      <c r="LJY42" s="38"/>
      <c r="LJZ42" s="38"/>
      <c r="LKA42" s="38"/>
      <c r="LKB42" s="38"/>
      <c r="LKC42" s="38"/>
      <c r="LKD42" s="38"/>
      <c r="LKE42" s="38"/>
      <c r="LKF42" s="38"/>
      <c r="LKG42" s="38"/>
      <c r="LKH42" s="38"/>
      <c r="LKI42" s="38"/>
      <c r="LKJ42" s="38"/>
      <c r="LKK42" s="38"/>
      <c r="LKL42" s="38"/>
      <c r="LKM42" s="38"/>
      <c r="LKN42" s="38"/>
      <c r="LKO42" s="38"/>
      <c r="LKP42" s="38"/>
      <c r="LKQ42" s="38"/>
      <c r="LKR42" s="38"/>
      <c r="LKS42" s="38"/>
      <c r="LKT42" s="38"/>
      <c r="LKU42" s="38"/>
      <c r="LKV42" s="38"/>
      <c r="LKW42" s="38"/>
      <c r="LKX42" s="38"/>
      <c r="LKY42" s="38"/>
      <c r="LKZ42" s="38"/>
      <c r="LLA42" s="38"/>
      <c r="LLB42" s="38"/>
      <c r="LLC42" s="38"/>
      <c r="LLD42" s="38"/>
      <c r="LLE42" s="38"/>
      <c r="LLF42" s="38"/>
      <c r="LLG42" s="38"/>
      <c r="LLH42" s="38"/>
      <c r="LLI42" s="38"/>
      <c r="LLJ42" s="38"/>
      <c r="LLK42" s="38"/>
      <c r="LLL42" s="38"/>
      <c r="LLM42" s="38"/>
      <c r="LLN42" s="38"/>
      <c r="LLO42" s="38"/>
      <c r="LLP42" s="38"/>
      <c r="LLQ42" s="38"/>
      <c r="LLR42" s="38"/>
      <c r="LLS42" s="38"/>
      <c r="LLT42" s="38"/>
      <c r="LLU42" s="38"/>
      <c r="LLV42" s="38"/>
      <c r="LLW42" s="38"/>
      <c r="LLX42" s="38"/>
      <c r="LLY42" s="38"/>
      <c r="LLZ42" s="38"/>
      <c r="LMA42" s="38"/>
      <c r="LMB42" s="38"/>
      <c r="LMC42" s="38"/>
      <c r="LMD42" s="38"/>
      <c r="LME42" s="38"/>
      <c r="LMF42" s="38"/>
      <c r="LMG42" s="38"/>
      <c r="LMH42" s="38"/>
      <c r="LMI42" s="38"/>
      <c r="LMJ42" s="38"/>
      <c r="LMK42" s="38"/>
      <c r="LML42" s="38"/>
      <c r="LMM42" s="38"/>
      <c r="LMN42" s="38"/>
      <c r="LMO42" s="38"/>
      <c r="LMP42" s="38"/>
      <c r="LMQ42" s="38"/>
      <c r="LMR42" s="38"/>
      <c r="LMS42" s="38"/>
      <c r="LMT42" s="38"/>
      <c r="LMU42" s="38"/>
      <c r="LMV42" s="38"/>
      <c r="LMW42" s="38"/>
      <c r="LMX42" s="38"/>
      <c r="LMY42" s="38"/>
      <c r="LMZ42" s="38"/>
      <c r="LNA42" s="38"/>
      <c r="LNB42" s="38"/>
      <c r="LNC42" s="38"/>
      <c r="LND42" s="38"/>
      <c r="LNE42" s="38"/>
      <c r="LNF42" s="38"/>
      <c r="LNG42" s="38"/>
      <c r="LNH42" s="38"/>
      <c r="LNI42" s="38"/>
      <c r="LNJ42" s="38"/>
      <c r="LNK42" s="38"/>
      <c r="LNL42" s="38"/>
      <c r="LNM42" s="38"/>
      <c r="LNN42" s="38"/>
      <c r="LNO42" s="38"/>
      <c r="LNP42" s="38"/>
      <c r="LNQ42" s="38"/>
      <c r="LNR42" s="38"/>
      <c r="LNS42" s="38"/>
      <c r="LNT42" s="38"/>
      <c r="LNU42" s="38"/>
      <c r="LNV42" s="38"/>
      <c r="LNW42" s="38"/>
      <c r="LNX42" s="38"/>
      <c r="LNY42" s="38"/>
      <c r="LNZ42" s="38"/>
      <c r="LOA42" s="38"/>
      <c r="LOB42" s="38"/>
      <c r="LOC42" s="38"/>
      <c r="LOD42" s="38"/>
      <c r="LOE42" s="38"/>
      <c r="LOF42" s="38"/>
      <c r="LOG42" s="38"/>
      <c r="LOH42" s="38"/>
      <c r="LOI42" s="38"/>
      <c r="LOJ42" s="38"/>
      <c r="LOK42" s="38"/>
      <c r="LOL42" s="38"/>
      <c r="LOM42" s="38"/>
      <c r="LON42" s="38"/>
      <c r="LOO42" s="38"/>
      <c r="LOP42" s="38"/>
      <c r="LOQ42" s="38"/>
      <c r="LOR42" s="38"/>
      <c r="LOS42" s="38"/>
      <c r="LOT42" s="38"/>
      <c r="LOU42" s="38"/>
      <c r="LOV42" s="38"/>
      <c r="LOW42" s="38"/>
      <c r="LOX42" s="38"/>
      <c r="LOY42" s="38"/>
      <c r="LOZ42" s="38"/>
      <c r="LPA42" s="38"/>
      <c r="LPB42" s="38"/>
      <c r="LPC42" s="38"/>
      <c r="LPD42" s="38"/>
      <c r="LPE42" s="38"/>
      <c r="LPF42" s="38"/>
      <c r="LPG42" s="38"/>
      <c r="LPH42" s="38"/>
      <c r="LPI42" s="38"/>
      <c r="LPJ42" s="38"/>
      <c r="LPK42" s="38"/>
      <c r="LPL42" s="38"/>
      <c r="LPM42" s="38"/>
      <c r="LPN42" s="38"/>
      <c r="LPO42" s="38"/>
      <c r="LPP42" s="38"/>
      <c r="LPQ42" s="38"/>
      <c r="LPR42" s="38"/>
      <c r="LPS42" s="38"/>
      <c r="LPT42" s="38"/>
      <c r="LPU42" s="38"/>
      <c r="LPV42" s="38"/>
      <c r="LPW42" s="38"/>
      <c r="LPX42" s="38"/>
      <c r="LPY42" s="38"/>
      <c r="LPZ42" s="38"/>
      <c r="LQA42" s="38"/>
      <c r="LQB42" s="38"/>
      <c r="LQC42" s="38"/>
      <c r="LQD42" s="38"/>
      <c r="LQE42" s="38"/>
      <c r="LQF42" s="38"/>
      <c r="LQG42" s="38"/>
      <c r="LQH42" s="38"/>
      <c r="LQI42" s="38"/>
      <c r="LQJ42" s="38"/>
      <c r="LQK42" s="38"/>
      <c r="LQL42" s="38"/>
      <c r="LQM42" s="38"/>
      <c r="LQN42" s="38"/>
      <c r="LQO42" s="38"/>
      <c r="LQP42" s="38"/>
      <c r="LQQ42" s="38"/>
      <c r="LQR42" s="38"/>
      <c r="LQS42" s="38"/>
      <c r="LQT42" s="38"/>
      <c r="LQU42" s="38"/>
      <c r="LQV42" s="38"/>
      <c r="LQW42" s="38"/>
      <c r="LQX42" s="38"/>
      <c r="LQY42" s="38"/>
      <c r="LQZ42" s="38"/>
      <c r="LRA42" s="38"/>
      <c r="LRB42" s="38"/>
      <c r="LRC42" s="38"/>
      <c r="LRD42" s="38"/>
      <c r="LRE42" s="38"/>
      <c r="LRF42" s="38"/>
      <c r="LRG42" s="38"/>
      <c r="LRH42" s="38"/>
      <c r="LRI42" s="38"/>
      <c r="LRJ42" s="38"/>
      <c r="LRK42" s="38"/>
      <c r="LRL42" s="38"/>
      <c r="LRM42" s="38"/>
      <c r="LRN42" s="38"/>
      <c r="LRO42" s="38"/>
      <c r="LRP42" s="38"/>
      <c r="LRQ42" s="38"/>
      <c r="LRR42" s="38"/>
      <c r="LRS42" s="38"/>
      <c r="LRT42" s="38"/>
      <c r="LRU42" s="38"/>
      <c r="LRV42" s="38"/>
      <c r="LRW42" s="38"/>
      <c r="LRX42" s="38"/>
      <c r="LRY42" s="38"/>
      <c r="LRZ42" s="38"/>
      <c r="LSA42" s="38"/>
      <c r="LSB42" s="38"/>
      <c r="LSC42" s="38"/>
      <c r="LSD42" s="38"/>
      <c r="LSE42" s="38"/>
      <c r="LSF42" s="38"/>
      <c r="LSG42" s="38"/>
      <c r="LSH42" s="38"/>
      <c r="LSI42" s="38"/>
      <c r="LSJ42" s="38"/>
      <c r="LSK42" s="38"/>
      <c r="LSL42" s="38"/>
      <c r="LSM42" s="38"/>
      <c r="LSN42" s="38"/>
      <c r="LSO42" s="38"/>
      <c r="LSP42" s="38"/>
      <c r="LSQ42" s="38"/>
      <c r="LSR42" s="38"/>
      <c r="LSS42" s="38"/>
      <c r="LST42" s="38"/>
      <c r="LSU42" s="38"/>
      <c r="LSV42" s="38"/>
      <c r="LSW42" s="38"/>
      <c r="LSX42" s="38"/>
      <c r="LSY42" s="38"/>
      <c r="LSZ42" s="38"/>
      <c r="LTA42" s="38"/>
      <c r="LTB42" s="38"/>
      <c r="LTC42" s="38"/>
      <c r="LTD42" s="38"/>
      <c r="LTE42" s="38"/>
      <c r="LTF42" s="38"/>
      <c r="LTG42" s="38"/>
      <c r="LTH42" s="38"/>
      <c r="LTI42" s="38"/>
      <c r="LTJ42" s="38"/>
      <c r="LTK42" s="38"/>
      <c r="LTL42" s="38"/>
      <c r="LTM42" s="38"/>
      <c r="LTN42" s="38"/>
      <c r="LTO42" s="38"/>
      <c r="LTP42" s="38"/>
      <c r="LTQ42" s="38"/>
      <c r="LTR42" s="38"/>
      <c r="LTS42" s="38"/>
      <c r="LTT42" s="38"/>
      <c r="LTU42" s="38"/>
      <c r="LTV42" s="38"/>
      <c r="LTW42" s="38"/>
      <c r="LTX42" s="38"/>
      <c r="LTY42" s="38"/>
      <c r="LTZ42" s="38"/>
      <c r="LUA42" s="38"/>
      <c r="LUB42" s="38"/>
      <c r="LUC42" s="38"/>
      <c r="LUD42" s="38"/>
      <c r="LUE42" s="38"/>
      <c r="LUF42" s="38"/>
      <c r="LUG42" s="38"/>
      <c r="LUH42" s="38"/>
      <c r="LUI42" s="38"/>
      <c r="LUJ42" s="38"/>
      <c r="LUK42" s="38"/>
      <c r="LUL42" s="38"/>
      <c r="LUM42" s="38"/>
      <c r="LUN42" s="38"/>
      <c r="LUO42" s="38"/>
      <c r="LUP42" s="38"/>
      <c r="LUQ42" s="38"/>
      <c r="LUR42" s="38"/>
      <c r="LUS42" s="38"/>
      <c r="LUT42" s="38"/>
      <c r="LUU42" s="38"/>
      <c r="LUV42" s="38"/>
      <c r="LUW42" s="38"/>
      <c r="LUX42" s="38"/>
      <c r="LUY42" s="38"/>
      <c r="LUZ42" s="38"/>
      <c r="LVA42" s="38"/>
      <c r="LVB42" s="38"/>
      <c r="LVC42" s="38"/>
      <c r="LVD42" s="38"/>
      <c r="LVE42" s="38"/>
      <c r="LVF42" s="38"/>
      <c r="LVG42" s="38"/>
      <c r="LVH42" s="38"/>
      <c r="LVI42" s="38"/>
      <c r="LVJ42" s="38"/>
      <c r="LVK42" s="38"/>
      <c r="LVL42" s="38"/>
      <c r="LVM42" s="38"/>
      <c r="LVN42" s="38"/>
      <c r="LVO42" s="38"/>
      <c r="LVP42" s="38"/>
      <c r="LVQ42" s="38"/>
      <c r="LVR42" s="38"/>
      <c r="LVS42" s="38"/>
      <c r="LVT42" s="38"/>
      <c r="LVU42" s="38"/>
      <c r="LVV42" s="38"/>
      <c r="LVW42" s="38"/>
      <c r="LVX42" s="38"/>
      <c r="LVY42" s="38"/>
      <c r="LVZ42" s="38"/>
      <c r="LWA42" s="38"/>
      <c r="LWB42" s="38"/>
      <c r="LWC42" s="38"/>
      <c r="LWD42" s="38"/>
      <c r="LWE42" s="38"/>
      <c r="LWF42" s="38"/>
      <c r="LWG42" s="38"/>
      <c r="LWH42" s="38"/>
      <c r="LWI42" s="38"/>
      <c r="LWJ42" s="38"/>
      <c r="LWK42" s="38"/>
      <c r="LWL42" s="38"/>
      <c r="LWM42" s="38"/>
      <c r="LWN42" s="38"/>
      <c r="LWO42" s="38"/>
      <c r="LWP42" s="38"/>
      <c r="LWQ42" s="38"/>
      <c r="LWR42" s="38"/>
      <c r="LWS42" s="38"/>
      <c r="LWT42" s="38"/>
      <c r="LWU42" s="38"/>
      <c r="LWV42" s="38"/>
      <c r="LWW42" s="38"/>
      <c r="LWX42" s="38"/>
      <c r="LWY42" s="38"/>
      <c r="LWZ42" s="38"/>
      <c r="LXA42" s="38"/>
      <c r="LXB42" s="38"/>
      <c r="LXC42" s="38"/>
      <c r="LXD42" s="38"/>
      <c r="LXE42" s="38"/>
      <c r="LXF42" s="38"/>
      <c r="LXG42" s="38"/>
      <c r="LXH42" s="38"/>
      <c r="LXI42" s="38"/>
      <c r="LXJ42" s="38"/>
      <c r="LXK42" s="38"/>
      <c r="LXL42" s="38"/>
      <c r="LXM42" s="38"/>
      <c r="LXN42" s="38"/>
      <c r="LXO42" s="38"/>
      <c r="LXP42" s="38"/>
      <c r="LXQ42" s="38"/>
      <c r="LXR42" s="38"/>
      <c r="LXS42" s="38"/>
      <c r="LXT42" s="38"/>
      <c r="LXU42" s="38"/>
      <c r="LXV42" s="38"/>
      <c r="LXW42" s="38"/>
      <c r="LXX42" s="38"/>
      <c r="LXY42" s="38"/>
      <c r="LXZ42" s="38"/>
      <c r="LYA42" s="38"/>
      <c r="LYB42" s="38"/>
      <c r="LYC42" s="38"/>
      <c r="LYD42" s="38"/>
      <c r="LYE42" s="38"/>
      <c r="LYF42" s="38"/>
      <c r="LYG42" s="38"/>
      <c r="LYH42" s="38"/>
      <c r="LYI42" s="38"/>
      <c r="LYJ42" s="38"/>
      <c r="LYK42" s="38"/>
      <c r="LYL42" s="38"/>
      <c r="LYM42" s="38"/>
      <c r="LYN42" s="38"/>
      <c r="LYO42" s="38"/>
      <c r="LYP42" s="38"/>
      <c r="LYQ42" s="38"/>
      <c r="LYR42" s="38"/>
      <c r="LYS42" s="38"/>
      <c r="LYT42" s="38"/>
      <c r="LYU42" s="38"/>
      <c r="LYV42" s="38"/>
      <c r="LYW42" s="38"/>
      <c r="LYX42" s="38"/>
      <c r="LYY42" s="38"/>
      <c r="LYZ42" s="38"/>
      <c r="LZA42" s="38"/>
      <c r="LZB42" s="38"/>
      <c r="LZC42" s="38"/>
      <c r="LZD42" s="38"/>
      <c r="LZE42" s="38"/>
      <c r="LZF42" s="38"/>
      <c r="LZG42" s="38"/>
      <c r="LZH42" s="38"/>
      <c r="LZI42" s="38"/>
      <c r="LZJ42" s="38"/>
      <c r="LZK42" s="38"/>
      <c r="LZL42" s="38"/>
      <c r="LZM42" s="38"/>
      <c r="LZN42" s="38"/>
      <c r="LZO42" s="38"/>
      <c r="LZP42" s="38"/>
      <c r="LZQ42" s="38"/>
      <c r="LZR42" s="38"/>
      <c r="LZS42" s="38"/>
      <c r="LZT42" s="38"/>
      <c r="LZU42" s="38"/>
      <c r="LZV42" s="38"/>
      <c r="LZW42" s="38"/>
      <c r="LZX42" s="38"/>
      <c r="LZY42" s="38"/>
      <c r="LZZ42" s="38"/>
      <c r="MAA42" s="38"/>
      <c r="MAB42" s="38"/>
      <c r="MAC42" s="38"/>
      <c r="MAD42" s="38"/>
      <c r="MAE42" s="38"/>
      <c r="MAF42" s="38"/>
      <c r="MAG42" s="38"/>
      <c r="MAH42" s="38"/>
      <c r="MAI42" s="38"/>
      <c r="MAJ42" s="38"/>
      <c r="MAK42" s="38"/>
      <c r="MAL42" s="38"/>
      <c r="MAM42" s="38"/>
      <c r="MAN42" s="38"/>
      <c r="MAO42" s="38"/>
      <c r="MAP42" s="38"/>
      <c r="MAQ42" s="38"/>
      <c r="MAR42" s="38"/>
      <c r="MAS42" s="38"/>
      <c r="MAT42" s="38"/>
      <c r="MAU42" s="38"/>
      <c r="MAV42" s="38"/>
      <c r="MAW42" s="38"/>
      <c r="MAX42" s="38"/>
      <c r="MAY42" s="38"/>
      <c r="MAZ42" s="38"/>
      <c r="MBA42" s="38"/>
      <c r="MBB42" s="38"/>
      <c r="MBC42" s="38"/>
      <c r="MBD42" s="38"/>
      <c r="MBE42" s="38"/>
      <c r="MBF42" s="38"/>
      <c r="MBG42" s="38"/>
      <c r="MBH42" s="38"/>
      <c r="MBI42" s="38"/>
      <c r="MBJ42" s="38"/>
      <c r="MBK42" s="38"/>
      <c r="MBL42" s="38"/>
      <c r="MBM42" s="38"/>
      <c r="MBN42" s="38"/>
      <c r="MBO42" s="38"/>
      <c r="MBP42" s="38"/>
      <c r="MBQ42" s="38"/>
      <c r="MBR42" s="38"/>
      <c r="MBS42" s="38"/>
      <c r="MBT42" s="38"/>
      <c r="MBU42" s="38"/>
      <c r="MBV42" s="38"/>
      <c r="MBW42" s="38"/>
      <c r="MBX42" s="38"/>
      <c r="MBY42" s="38"/>
      <c r="MBZ42" s="38"/>
      <c r="MCA42" s="38"/>
      <c r="MCB42" s="38"/>
      <c r="MCC42" s="38"/>
      <c r="MCD42" s="38"/>
      <c r="MCE42" s="38"/>
      <c r="MCF42" s="38"/>
      <c r="MCG42" s="38"/>
      <c r="MCH42" s="38"/>
      <c r="MCI42" s="38"/>
      <c r="MCJ42" s="38"/>
      <c r="MCK42" s="38"/>
      <c r="MCL42" s="38"/>
      <c r="MCM42" s="38"/>
      <c r="MCN42" s="38"/>
      <c r="MCO42" s="38"/>
      <c r="MCP42" s="38"/>
      <c r="MCQ42" s="38"/>
      <c r="MCR42" s="38"/>
      <c r="MCS42" s="38"/>
      <c r="MCT42" s="38"/>
      <c r="MCU42" s="38"/>
      <c r="MCV42" s="38"/>
      <c r="MCW42" s="38"/>
      <c r="MCX42" s="38"/>
      <c r="MCY42" s="38"/>
      <c r="MCZ42" s="38"/>
      <c r="MDA42" s="38"/>
      <c r="MDB42" s="38"/>
      <c r="MDC42" s="38"/>
      <c r="MDD42" s="38"/>
      <c r="MDE42" s="38"/>
      <c r="MDF42" s="38"/>
      <c r="MDG42" s="38"/>
      <c r="MDH42" s="38"/>
      <c r="MDI42" s="38"/>
      <c r="MDJ42" s="38"/>
      <c r="MDK42" s="38"/>
      <c r="MDL42" s="38"/>
      <c r="MDM42" s="38"/>
      <c r="MDN42" s="38"/>
      <c r="MDO42" s="38"/>
      <c r="MDP42" s="38"/>
      <c r="MDQ42" s="38"/>
      <c r="MDR42" s="38"/>
      <c r="MDS42" s="38"/>
      <c r="MDT42" s="38"/>
      <c r="MDU42" s="38"/>
      <c r="MDV42" s="38"/>
      <c r="MDW42" s="38"/>
      <c r="MDX42" s="38"/>
      <c r="MDY42" s="38"/>
      <c r="MDZ42" s="38"/>
      <c r="MEA42" s="38"/>
      <c r="MEB42" s="38"/>
      <c r="MEC42" s="38"/>
      <c r="MED42" s="38"/>
      <c r="MEE42" s="38"/>
      <c r="MEF42" s="38"/>
      <c r="MEG42" s="38"/>
      <c r="MEH42" s="38"/>
      <c r="MEI42" s="38"/>
      <c r="MEJ42" s="38"/>
      <c r="MEK42" s="38"/>
      <c r="MEL42" s="38"/>
      <c r="MEM42" s="38"/>
      <c r="MEN42" s="38"/>
      <c r="MEO42" s="38"/>
      <c r="MEP42" s="38"/>
      <c r="MEQ42" s="38"/>
      <c r="MER42" s="38"/>
      <c r="MES42" s="38"/>
      <c r="MET42" s="38"/>
      <c r="MEU42" s="38"/>
      <c r="MEV42" s="38"/>
      <c r="MEW42" s="38"/>
      <c r="MEX42" s="38"/>
      <c r="MEY42" s="38"/>
      <c r="MEZ42" s="38"/>
      <c r="MFA42" s="38"/>
      <c r="MFB42" s="38"/>
      <c r="MFC42" s="38"/>
      <c r="MFD42" s="38"/>
      <c r="MFE42" s="38"/>
      <c r="MFF42" s="38"/>
      <c r="MFG42" s="38"/>
      <c r="MFH42" s="38"/>
      <c r="MFI42" s="38"/>
      <c r="MFJ42" s="38"/>
      <c r="MFK42" s="38"/>
      <c r="MFL42" s="38"/>
      <c r="MFM42" s="38"/>
      <c r="MFN42" s="38"/>
      <c r="MFO42" s="38"/>
      <c r="MFP42" s="38"/>
      <c r="MFQ42" s="38"/>
      <c r="MFR42" s="38"/>
      <c r="MFS42" s="38"/>
      <c r="MFT42" s="38"/>
      <c r="MFU42" s="38"/>
      <c r="MFV42" s="38"/>
      <c r="MFW42" s="38"/>
      <c r="MFX42" s="38"/>
      <c r="MFY42" s="38"/>
      <c r="MFZ42" s="38"/>
      <c r="MGA42" s="38"/>
      <c r="MGB42" s="38"/>
      <c r="MGC42" s="38"/>
      <c r="MGD42" s="38"/>
      <c r="MGE42" s="38"/>
      <c r="MGF42" s="38"/>
      <c r="MGG42" s="38"/>
      <c r="MGH42" s="38"/>
      <c r="MGI42" s="38"/>
      <c r="MGJ42" s="38"/>
      <c r="MGK42" s="38"/>
      <c r="MGL42" s="38"/>
      <c r="MGM42" s="38"/>
      <c r="MGN42" s="38"/>
      <c r="MGO42" s="38"/>
      <c r="MGP42" s="38"/>
      <c r="MGQ42" s="38"/>
      <c r="MGR42" s="38"/>
      <c r="MGS42" s="38"/>
      <c r="MGT42" s="38"/>
      <c r="MGU42" s="38"/>
      <c r="MGV42" s="38"/>
      <c r="MGW42" s="38"/>
      <c r="MGX42" s="38"/>
      <c r="MGY42" s="38"/>
      <c r="MGZ42" s="38"/>
      <c r="MHA42" s="38"/>
      <c r="MHB42" s="38"/>
      <c r="MHC42" s="38"/>
      <c r="MHD42" s="38"/>
      <c r="MHE42" s="38"/>
      <c r="MHF42" s="38"/>
      <c r="MHG42" s="38"/>
      <c r="MHH42" s="38"/>
      <c r="MHI42" s="38"/>
      <c r="MHJ42" s="38"/>
      <c r="MHK42" s="38"/>
      <c r="MHL42" s="38"/>
      <c r="MHM42" s="38"/>
      <c r="MHN42" s="38"/>
      <c r="MHO42" s="38"/>
      <c r="MHP42" s="38"/>
      <c r="MHQ42" s="38"/>
      <c r="MHR42" s="38"/>
      <c r="MHS42" s="38"/>
      <c r="MHT42" s="38"/>
      <c r="MHU42" s="38"/>
      <c r="MHV42" s="38"/>
      <c r="MHW42" s="38"/>
      <c r="MHX42" s="38"/>
      <c r="MHY42" s="38"/>
      <c r="MHZ42" s="38"/>
      <c r="MIA42" s="38"/>
      <c r="MIB42" s="38"/>
      <c r="MIC42" s="38"/>
      <c r="MID42" s="38"/>
      <c r="MIE42" s="38"/>
      <c r="MIF42" s="38"/>
      <c r="MIG42" s="38"/>
      <c r="MIH42" s="38"/>
      <c r="MII42" s="38"/>
      <c r="MIJ42" s="38"/>
      <c r="MIK42" s="38"/>
      <c r="MIL42" s="38"/>
      <c r="MIM42" s="38"/>
      <c r="MIN42" s="38"/>
      <c r="MIO42" s="38"/>
      <c r="MIP42" s="38"/>
      <c r="MIQ42" s="38"/>
      <c r="MIR42" s="38"/>
      <c r="MIS42" s="38"/>
      <c r="MIT42" s="38"/>
      <c r="MIU42" s="38"/>
      <c r="MIV42" s="38"/>
      <c r="MIW42" s="38"/>
      <c r="MIX42" s="38"/>
      <c r="MIY42" s="38"/>
      <c r="MIZ42" s="38"/>
      <c r="MJA42" s="38"/>
      <c r="MJB42" s="38"/>
      <c r="MJC42" s="38"/>
      <c r="MJD42" s="38"/>
      <c r="MJE42" s="38"/>
      <c r="MJF42" s="38"/>
      <c r="MJG42" s="38"/>
      <c r="MJH42" s="38"/>
      <c r="MJI42" s="38"/>
      <c r="MJJ42" s="38"/>
      <c r="MJK42" s="38"/>
      <c r="MJL42" s="38"/>
      <c r="MJM42" s="38"/>
      <c r="MJN42" s="38"/>
      <c r="MJO42" s="38"/>
      <c r="MJP42" s="38"/>
      <c r="MJQ42" s="38"/>
      <c r="MJR42" s="38"/>
      <c r="MJS42" s="38"/>
      <c r="MJT42" s="38"/>
      <c r="MJU42" s="38"/>
      <c r="MJV42" s="38"/>
      <c r="MJW42" s="38"/>
      <c r="MJX42" s="38"/>
      <c r="MJY42" s="38"/>
      <c r="MJZ42" s="38"/>
      <c r="MKA42" s="38"/>
      <c r="MKB42" s="38"/>
      <c r="MKC42" s="38"/>
      <c r="MKD42" s="38"/>
      <c r="MKE42" s="38"/>
      <c r="MKF42" s="38"/>
      <c r="MKG42" s="38"/>
      <c r="MKH42" s="38"/>
      <c r="MKI42" s="38"/>
      <c r="MKJ42" s="38"/>
      <c r="MKK42" s="38"/>
      <c r="MKL42" s="38"/>
      <c r="MKM42" s="38"/>
      <c r="MKN42" s="38"/>
      <c r="MKO42" s="38"/>
      <c r="MKP42" s="38"/>
      <c r="MKQ42" s="38"/>
      <c r="MKR42" s="38"/>
      <c r="MKS42" s="38"/>
      <c r="MKT42" s="38"/>
      <c r="MKU42" s="38"/>
      <c r="MKV42" s="38"/>
      <c r="MKW42" s="38"/>
      <c r="MKX42" s="38"/>
      <c r="MKY42" s="38"/>
      <c r="MKZ42" s="38"/>
      <c r="MLA42" s="38"/>
      <c r="MLB42" s="38"/>
      <c r="MLC42" s="38"/>
      <c r="MLD42" s="38"/>
      <c r="MLE42" s="38"/>
      <c r="MLF42" s="38"/>
      <c r="MLG42" s="38"/>
      <c r="MLH42" s="38"/>
      <c r="MLI42" s="38"/>
      <c r="MLJ42" s="38"/>
      <c r="MLK42" s="38"/>
      <c r="MLL42" s="38"/>
      <c r="MLM42" s="38"/>
      <c r="MLN42" s="38"/>
      <c r="MLO42" s="38"/>
      <c r="MLP42" s="38"/>
      <c r="MLQ42" s="38"/>
      <c r="MLR42" s="38"/>
      <c r="MLS42" s="38"/>
      <c r="MLT42" s="38"/>
      <c r="MLU42" s="38"/>
      <c r="MLV42" s="38"/>
      <c r="MLW42" s="38"/>
      <c r="MLX42" s="38"/>
      <c r="MLY42" s="38"/>
      <c r="MLZ42" s="38"/>
      <c r="MMA42" s="38"/>
      <c r="MMB42" s="38"/>
      <c r="MMC42" s="38"/>
      <c r="MMD42" s="38"/>
      <c r="MME42" s="38"/>
      <c r="MMF42" s="38"/>
      <c r="MMG42" s="38"/>
      <c r="MMH42" s="38"/>
      <c r="MMI42" s="38"/>
      <c r="MMJ42" s="38"/>
      <c r="MMK42" s="38"/>
      <c r="MML42" s="38"/>
      <c r="MMM42" s="38"/>
      <c r="MMN42" s="38"/>
      <c r="MMO42" s="38"/>
      <c r="MMP42" s="38"/>
      <c r="MMQ42" s="38"/>
      <c r="MMR42" s="38"/>
      <c r="MMS42" s="38"/>
      <c r="MMT42" s="38"/>
      <c r="MMU42" s="38"/>
      <c r="MMV42" s="38"/>
      <c r="MMW42" s="38"/>
      <c r="MMX42" s="38"/>
      <c r="MMY42" s="38"/>
      <c r="MMZ42" s="38"/>
      <c r="MNA42" s="38"/>
      <c r="MNB42" s="38"/>
      <c r="MNC42" s="38"/>
      <c r="MND42" s="38"/>
      <c r="MNE42" s="38"/>
      <c r="MNF42" s="38"/>
      <c r="MNG42" s="38"/>
      <c r="MNH42" s="38"/>
      <c r="MNI42" s="38"/>
      <c r="MNJ42" s="38"/>
      <c r="MNK42" s="38"/>
      <c r="MNL42" s="38"/>
      <c r="MNM42" s="38"/>
      <c r="MNN42" s="38"/>
      <c r="MNO42" s="38"/>
      <c r="MNP42" s="38"/>
      <c r="MNQ42" s="38"/>
      <c r="MNR42" s="38"/>
      <c r="MNS42" s="38"/>
      <c r="MNT42" s="38"/>
      <c r="MNU42" s="38"/>
      <c r="MNV42" s="38"/>
      <c r="MNW42" s="38"/>
      <c r="MNX42" s="38"/>
      <c r="MNY42" s="38"/>
      <c r="MNZ42" s="38"/>
      <c r="MOA42" s="38"/>
      <c r="MOB42" s="38"/>
      <c r="MOC42" s="38"/>
      <c r="MOD42" s="38"/>
      <c r="MOE42" s="38"/>
      <c r="MOF42" s="38"/>
      <c r="MOG42" s="38"/>
      <c r="MOH42" s="38"/>
      <c r="MOI42" s="38"/>
      <c r="MOJ42" s="38"/>
      <c r="MOK42" s="38"/>
      <c r="MOL42" s="38"/>
      <c r="MOM42" s="38"/>
      <c r="MON42" s="38"/>
      <c r="MOO42" s="38"/>
      <c r="MOP42" s="38"/>
      <c r="MOQ42" s="38"/>
      <c r="MOR42" s="38"/>
      <c r="MOS42" s="38"/>
      <c r="MOT42" s="38"/>
      <c r="MOU42" s="38"/>
      <c r="MOV42" s="38"/>
      <c r="MOW42" s="38"/>
      <c r="MOX42" s="38"/>
      <c r="MOY42" s="38"/>
      <c r="MOZ42" s="38"/>
      <c r="MPA42" s="38"/>
      <c r="MPB42" s="38"/>
      <c r="MPC42" s="38"/>
      <c r="MPD42" s="38"/>
      <c r="MPE42" s="38"/>
      <c r="MPF42" s="38"/>
      <c r="MPG42" s="38"/>
      <c r="MPH42" s="38"/>
      <c r="MPI42" s="38"/>
      <c r="MPJ42" s="38"/>
      <c r="MPK42" s="38"/>
      <c r="MPL42" s="38"/>
      <c r="MPM42" s="38"/>
      <c r="MPN42" s="38"/>
      <c r="MPO42" s="38"/>
      <c r="MPP42" s="38"/>
      <c r="MPQ42" s="38"/>
      <c r="MPR42" s="38"/>
      <c r="MPS42" s="38"/>
      <c r="MPT42" s="38"/>
      <c r="MPU42" s="38"/>
      <c r="MPV42" s="38"/>
      <c r="MPW42" s="38"/>
      <c r="MPX42" s="38"/>
      <c r="MPY42" s="38"/>
      <c r="MPZ42" s="38"/>
      <c r="MQA42" s="38"/>
      <c r="MQB42" s="38"/>
      <c r="MQC42" s="38"/>
      <c r="MQD42" s="38"/>
      <c r="MQE42" s="38"/>
      <c r="MQF42" s="38"/>
      <c r="MQG42" s="38"/>
      <c r="MQH42" s="38"/>
      <c r="MQI42" s="38"/>
      <c r="MQJ42" s="38"/>
      <c r="MQK42" s="38"/>
      <c r="MQL42" s="38"/>
      <c r="MQM42" s="38"/>
      <c r="MQN42" s="38"/>
      <c r="MQO42" s="38"/>
      <c r="MQP42" s="38"/>
      <c r="MQQ42" s="38"/>
      <c r="MQR42" s="38"/>
      <c r="MQS42" s="38"/>
      <c r="MQT42" s="38"/>
      <c r="MQU42" s="38"/>
      <c r="MQV42" s="38"/>
      <c r="MQW42" s="38"/>
      <c r="MQX42" s="38"/>
      <c r="MQY42" s="38"/>
      <c r="MQZ42" s="38"/>
      <c r="MRA42" s="38"/>
      <c r="MRB42" s="38"/>
      <c r="MRC42" s="38"/>
      <c r="MRD42" s="38"/>
      <c r="MRE42" s="38"/>
      <c r="MRF42" s="38"/>
      <c r="MRG42" s="38"/>
      <c r="MRH42" s="38"/>
      <c r="MRI42" s="38"/>
      <c r="MRJ42" s="38"/>
      <c r="MRK42" s="38"/>
      <c r="MRL42" s="38"/>
      <c r="MRM42" s="38"/>
      <c r="MRN42" s="38"/>
      <c r="MRO42" s="38"/>
      <c r="MRP42" s="38"/>
      <c r="MRQ42" s="38"/>
      <c r="MRR42" s="38"/>
      <c r="MRS42" s="38"/>
      <c r="MRT42" s="38"/>
      <c r="MRU42" s="38"/>
      <c r="MRV42" s="38"/>
      <c r="MRW42" s="38"/>
      <c r="MRX42" s="38"/>
      <c r="MRY42" s="38"/>
      <c r="MRZ42" s="38"/>
      <c r="MSA42" s="38"/>
      <c r="MSB42" s="38"/>
      <c r="MSC42" s="38"/>
      <c r="MSD42" s="38"/>
      <c r="MSE42" s="38"/>
      <c r="MSF42" s="38"/>
      <c r="MSG42" s="38"/>
      <c r="MSH42" s="38"/>
      <c r="MSI42" s="38"/>
      <c r="MSJ42" s="38"/>
      <c r="MSK42" s="38"/>
      <c r="MSL42" s="38"/>
      <c r="MSM42" s="38"/>
      <c r="MSN42" s="38"/>
      <c r="MSO42" s="38"/>
      <c r="MSP42" s="38"/>
      <c r="MSQ42" s="38"/>
      <c r="MSR42" s="38"/>
      <c r="MSS42" s="38"/>
      <c r="MST42" s="38"/>
      <c r="MSU42" s="38"/>
      <c r="MSV42" s="38"/>
      <c r="MSW42" s="38"/>
      <c r="MSX42" s="38"/>
      <c r="MSY42" s="38"/>
      <c r="MSZ42" s="38"/>
      <c r="MTA42" s="38"/>
      <c r="MTB42" s="38"/>
      <c r="MTC42" s="38"/>
      <c r="MTD42" s="38"/>
      <c r="MTE42" s="38"/>
      <c r="MTF42" s="38"/>
      <c r="MTG42" s="38"/>
      <c r="MTH42" s="38"/>
      <c r="MTI42" s="38"/>
      <c r="MTJ42" s="38"/>
      <c r="MTK42" s="38"/>
      <c r="MTL42" s="38"/>
      <c r="MTM42" s="38"/>
      <c r="MTN42" s="38"/>
      <c r="MTO42" s="38"/>
      <c r="MTP42" s="38"/>
      <c r="MTQ42" s="38"/>
      <c r="MTR42" s="38"/>
      <c r="MTS42" s="38"/>
      <c r="MTT42" s="38"/>
      <c r="MTU42" s="38"/>
      <c r="MTV42" s="38"/>
      <c r="MTW42" s="38"/>
      <c r="MTX42" s="38"/>
      <c r="MTY42" s="38"/>
      <c r="MTZ42" s="38"/>
      <c r="MUA42" s="38"/>
      <c r="MUB42" s="38"/>
      <c r="MUC42" s="38"/>
      <c r="MUD42" s="38"/>
      <c r="MUE42" s="38"/>
      <c r="MUF42" s="38"/>
      <c r="MUG42" s="38"/>
      <c r="MUH42" s="38"/>
      <c r="MUI42" s="38"/>
      <c r="MUJ42" s="38"/>
      <c r="MUK42" s="38"/>
      <c r="MUL42" s="38"/>
      <c r="MUM42" s="38"/>
      <c r="MUN42" s="38"/>
      <c r="MUO42" s="38"/>
      <c r="MUP42" s="38"/>
      <c r="MUQ42" s="38"/>
      <c r="MUR42" s="38"/>
      <c r="MUS42" s="38"/>
      <c r="MUT42" s="38"/>
      <c r="MUU42" s="38"/>
      <c r="MUV42" s="38"/>
      <c r="MUW42" s="38"/>
      <c r="MUX42" s="38"/>
      <c r="MUY42" s="38"/>
      <c r="MUZ42" s="38"/>
      <c r="MVA42" s="38"/>
      <c r="MVB42" s="38"/>
      <c r="MVC42" s="38"/>
      <c r="MVD42" s="38"/>
      <c r="MVE42" s="38"/>
      <c r="MVF42" s="38"/>
      <c r="MVG42" s="38"/>
      <c r="MVH42" s="38"/>
      <c r="MVI42" s="38"/>
      <c r="MVJ42" s="38"/>
      <c r="MVK42" s="38"/>
      <c r="MVL42" s="38"/>
      <c r="MVM42" s="38"/>
      <c r="MVN42" s="38"/>
      <c r="MVO42" s="38"/>
      <c r="MVP42" s="38"/>
      <c r="MVQ42" s="38"/>
      <c r="MVR42" s="38"/>
      <c r="MVS42" s="38"/>
      <c r="MVT42" s="38"/>
      <c r="MVU42" s="38"/>
      <c r="MVV42" s="38"/>
      <c r="MVW42" s="38"/>
      <c r="MVX42" s="38"/>
      <c r="MVY42" s="38"/>
      <c r="MVZ42" s="38"/>
      <c r="MWA42" s="38"/>
      <c r="MWB42" s="38"/>
      <c r="MWC42" s="38"/>
      <c r="MWD42" s="38"/>
      <c r="MWE42" s="38"/>
      <c r="MWF42" s="38"/>
      <c r="MWG42" s="38"/>
      <c r="MWH42" s="38"/>
      <c r="MWI42" s="38"/>
      <c r="MWJ42" s="38"/>
      <c r="MWK42" s="38"/>
      <c r="MWL42" s="38"/>
      <c r="MWM42" s="38"/>
      <c r="MWN42" s="38"/>
      <c r="MWO42" s="38"/>
      <c r="MWP42" s="38"/>
      <c r="MWQ42" s="38"/>
      <c r="MWR42" s="38"/>
      <c r="MWS42" s="38"/>
      <c r="MWT42" s="38"/>
      <c r="MWU42" s="38"/>
      <c r="MWV42" s="38"/>
      <c r="MWW42" s="38"/>
      <c r="MWX42" s="38"/>
      <c r="MWY42" s="38"/>
      <c r="MWZ42" s="38"/>
      <c r="MXA42" s="38"/>
      <c r="MXB42" s="38"/>
      <c r="MXC42" s="38"/>
      <c r="MXD42" s="38"/>
      <c r="MXE42" s="38"/>
      <c r="MXF42" s="38"/>
      <c r="MXG42" s="38"/>
      <c r="MXH42" s="38"/>
      <c r="MXI42" s="38"/>
      <c r="MXJ42" s="38"/>
      <c r="MXK42" s="38"/>
      <c r="MXL42" s="38"/>
      <c r="MXM42" s="38"/>
      <c r="MXN42" s="38"/>
      <c r="MXO42" s="38"/>
      <c r="MXP42" s="38"/>
      <c r="MXQ42" s="38"/>
      <c r="MXR42" s="38"/>
      <c r="MXS42" s="38"/>
      <c r="MXT42" s="38"/>
      <c r="MXU42" s="38"/>
      <c r="MXV42" s="38"/>
      <c r="MXW42" s="38"/>
      <c r="MXX42" s="38"/>
      <c r="MXY42" s="38"/>
      <c r="MXZ42" s="38"/>
      <c r="MYA42" s="38"/>
      <c r="MYB42" s="38"/>
      <c r="MYC42" s="38"/>
      <c r="MYD42" s="38"/>
      <c r="MYE42" s="38"/>
      <c r="MYF42" s="38"/>
      <c r="MYG42" s="38"/>
      <c r="MYH42" s="38"/>
      <c r="MYI42" s="38"/>
      <c r="MYJ42" s="38"/>
      <c r="MYK42" s="38"/>
      <c r="MYL42" s="38"/>
      <c r="MYM42" s="38"/>
      <c r="MYN42" s="38"/>
      <c r="MYO42" s="38"/>
      <c r="MYP42" s="38"/>
      <c r="MYQ42" s="38"/>
      <c r="MYR42" s="38"/>
      <c r="MYS42" s="38"/>
      <c r="MYT42" s="38"/>
      <c r="MYU42" s="38"/>
      <c r="MYV42" s="38"/>
      <c r="MYW42" s="38"/>
      <c r="MYX42" s="38"/>
      <c r="MYY42" s="38"/>
      <c r="MYZ42" s="38"/>
      <c r="MZA42" s="38"/>
      <c r="MZB42" s="38"/>
      <c r="MZC42" s="38"/>
      <c r="MZD42" s="38"/>
      <c r="MZE42" s="38"/>
      <c r="MZF42" s="38"/>
      <c r="MZG42" s="38"/>
      <c r="MZH42" s="38"/>
      <c r="MZI42" s="38"/>
      <c r="MZJ42" s="38"/>
      <c r="MZK42" s="38"/>
      <c r="MZL42" s="38"/>
      <c r="MZM42" s="38"/>
      <c r="MZN42" s="38"/>
      <c r="MZO42" s="38"/>
      <c r="MZP42" s="38"/>
      <c r="MZQ42" s="38"/>
      <c r="MZR42" s="38"/>
      <c r="MZS42" s="38"/>
      <c r="MZT42" s="38"/>
      <c r="MZU42" s="38"/>
      <c r="MZV42" s="38"/>
      <c r="MZW42" s="38"/>
      <c r="MZX42" s="38"/>
      <c r="MZY42" s="38"/>
      <c r="MZZ42" s="38"/>
      <c r="NAA42" s="38"/>
      <c r="NAB42" s="38"/>
      <c r="NAC42" s="38"/>
      <c r="NAD42" s="38"/>
      <c r="NAE42" s="38"/>
      <c r="NAF42" s="38"/>
      <c r="NAG42" s="38"/>
      <c r="NAH42" s="38"/>
      <c r="NAI42" s="38"/>
      <c r="NAJ42" s="38"/>
      <c r="NAK42" s="38"/>
      <c r="NAL42" s="38"/>
      <c r="NAM42" s="38"/>
      <c r="NAN42" s="38"/>
      <c r="NAO42" s="38"/>
      <c r="NAP42" s="38"/>
      <c r="NAQ42" s="38"/>
      <c r="NAR42" s="38"/>
      <c r="NAS42" s="38"/>
      <c r="NAT42" s="38"/>
      <c r="NAU42" s="38"/>
      <c r="NAV42" s="38"/>
      <c r="NAW42" s="38"/>
      <c r="NAX42" s="38"/>
      <c r="NAY42" s="38"/>
      <c r="NAZ42" s="38"/>
      <c r="NBA42" s="38"/>
      <c r="NBB42" s="38"/>
      <c r="NBC42" s="38"/>
      <c r="NBD42" s="38"/>
      <c r="NBE42" s="38"/>
      <c r="NBF42" s="38"/>
      <c r="NBG42" s="38"/>
      <c r="NBH42" s="38"/>
      <c r="NBI42" s="38"/>
      <c r="NBJ42" s="38"/>
      <c r="NBK42" s="38"/>
      <c r="NBL42" s="38"/>
      <c r="NBM42" s="38"/>
      <c r="NBN42" s="38"/>
      <c r="NBO42" s="38"/>
      <c r="NBP42" s="38"/>
      <c r="NBQ42" s="38"/>
      <c r="NBR42" s="38"/>
      <c r="NBS42" s="38"/>
      <c r="NBT42" s="38"/>
      <c r="NBU42" s="38"/>
      <c r="NBV42" s="38"/>
      <c r="NBW42" s="38"/>
      <c r="NBX42" s="38"/>
      <c r="NBY42" s="38"/>
      <c r="NBZ42" s="38"/>
      <c r="NCA42" s="38"/>
      <c r="NCB42" s="38"/>
      <c r="NCC42" s="38"/>
      <c r="NCD42" s="38"/>
      <c r="NCE42" s="38"/>
      <c r="NCF42" s="38"/>
      <c r="NCG42" s="38"/>
      <c r="NCH42" s="38"/>
      <c r="NCI42" s="38"/>
      <c r="NCJ42" s="38"/>
      <c r="NCK42" s="38"/>
      <c r="NCL42" s="38"/>
      <c r="NCM42" s="38"/>
      <c r="NCN42" s="38"/>
      <c r="NCO42" s="38"/>
      <c r="NCP42" s="38"/>
      <c r="NCQ42" s="38"/>
      <c r="NCR42" s="38"/>
      <c r="NCS42" s="38"/>
      <c r="NCT42" s="38"/>
      <c r="NCU42" s="38"/>
      <c r="NCV42" s="38"/>
      <c r="NCW42" s="38"/>
      <c r="NCX42" s="38"/>
      <c r="NCY42" s="38"/>
      <c r="NCZ42" s="38"/>
      <c r="NDA42" s="38"/>
      <c r="NDB42" s="38"/>
      <c r="NDC42" s="38"/>
      <c r="NDD42" s="38"/>
      <c r="NDE42" s="38"/>
      <c r="NDF42" s="38"/>
      <c r="NDG42" s="38"/>
      <c r="NDH42" s="38"/>
      <c r="NDI42" s="38"/>
      <c r="NDJ42" s="38"/>
      <c r="NDK42" s="38"/>
      <c r="NDL42" s="38"/>
      <c r="NDM42" s="38"/>
      <c r="NDN42" s="38"/>
      <c r="NDO42" s="38"/>
      <c r="NDP42" s="38"/>
      <c r="NDQ42" s="38"/>
      <c r="NDR42" s="38"/>
      <c r="NDS42" s="38"/>
      <c r="NDT42" s="38"/>
      <c r="NDU42" s="38"/>
      <c r="NDV42" s="38"/>
      <c r="NDW42" s="38"/>
      <c r="NDX42" s="38"/>
      <c r="NDY42" s="38"/>
      <c r="NDZ42" s="38"/>
      <c r="NEA42" s="38"/>
      <c r="NEB42" s="38"/>
      <c r="NEC42" s="38"/>
      <c r="NED42" s="38"/>
      <c r="NEE42" s="38"/>
      <c r="NEF42" s="38"/>
      <c r="NEG42" s="38"/>
      <c r="NEH42" s="38"/>
      <c r="NEI42" s="38"/>
      <c r="NEJ42" s="38"/>
      <c r="NEK42" s="38"/>
      <c r="NEL42" s="38"/>
      <c r="NEM42" s="38"/>
      <c r="NEN42" s="38"/>
      <c r="NEO42" s="38"/>
      <c r="NEP42" s="38"/>
      <c r="NEQ42" s="38"/>
      <c r="NER42" s="38"/>
      <c r="NES42" s="38"/>
      <c r="NET42" s="38"/>
      <c r="NEU42" s="38"/>
      <c r="NEV42" s="38"/>
      <c r="NEW42" s="38"/>
      <c r="NEX42" s="38"/>
      <c r="NEY42" s="38"/>
      <c r="NEZ42" s="38"/>
      <c r="NFA42" s="38"/>
      <c r="NFB42" s="38"/>
      <c r="NFC42" s="38"/>
      <c r="NFD42" s="38"/>
      <c r="NFE42" s="38"/>
      <c r="NFF42" s="38"/>
      <c r="NFG42" s="38"/>
      <c r="NFH42" s="38"/>
      <c r="NFI42" s="38"/>
      <c r="NFJ42" s="38"/>
      <c r="NFK42" s="38"/>
      <c r="NFL42" s="38"/>
      <c r="NFM42" s="38"/>
      <c r="NFN42" s="38"/>
      <c r="NFO42" s="38"/>
      <c r="NFP42" s="38"/>
      <c r="NFQ42" s="38"/>
      <c r="NFR42" s="38"/>
      <c r="NFS42" s="38"/>
      <c r="NFT42" s="38"/>
      <c r="NFU42" s="38"/>
      <c r="NFV42" s="38"/>
      <c r="NFW42" s="38"/>
      <c r="NFX42" s="38"/>
      <c r="NFY42" s="38"/>
      <c r="NFZ42" s="38"/>
      <c r="NGA42" s="38"/>
      <c r="NGB42" s="38"/>
      <c r="NGC42" s="38"/>
      <c r="NGD42" s="38"/>
      <c r="NGE42" s="38"/>
      <c r="NGF42" s="38"/>
      <c r="NGG42" s="38"/>
      <c r="NGH42" s="38"/>
      <c r="NGI42" s="38"/>
      <c r="NGJ42" s="38"/>
      <c r="NGK42" s="38"/>
      <c r="NGL42" s="38"/>
      <c r="NGM42" s="38"/>
      <c r="NGN42" s="38"/>
      <c r="NGO42" s="38"/>
      <c r="NGP42" s="38"/>
      <c r="NGQ42" s="38"/>
      <c r="NGR42" s="38"/>
      <c r="NGS42" s="38"/>
      <c r="NGT42" s="38"/>
      <c r="NGU42" s="38"/>
      <c r="NGV42" s="38"/>
      <c r="NGW42" s="38"/>
      <c r="NGX42" s="38"/>
      <c r="NGY42" s="38"/>
      <c r="NGZ42" s="38"/>
      <c r="NHA42" s="38"/>
      <c r="NHB42" s="38"/>
      <c r="NHC42" s="38"/>
      <c r="NHD42" s="38"/>
      <c r="NHE42" s="38"/>
      <c r="NHF42" s="38"/>
      <c r="NHG42" s="38"/>
      <c r="NHH42" s="38"/>
      <c r="NHI42" s="38"/>
      <c r="NHJ42" s="38"/>
      <c r="NHK42" s="38"/>
      <c r="NHL42" s="38"/>
      <c r="NHM42" s="38"/>
      <c r="NHN42" s="38"/>
      <c r="NHO42" s="38"/>
      <c r="NHP42" s="38"/>
      <c r="NHQ42" s="38"/>
      <c r="NHR42" s="38"/>
      <c r="NHS42" s="38"/>
      <c r="NHT42" s="38"/>
      <c r="NHU42" s="38"/>
      <c r="NHV42" s="38"/>
      <c r="NHW42" s="38"/>
      <c r="NHX42" s="38"/>
      <c r="NHY42" s="38"/>
      <c r="NHZ42" s="38"/>
      <c r="NIA42" s="38"/>
      <c r="NIB42" s="38"/>
      <c r="NIC42" s="38"/>
      <c r="NID42" s="38"/>
      <c r="NIE42" s="38"/>
      <c r="NIF42" s="38"/>
      <c r="NIG42" s="38"/>
      <c r="NIH42" s="38"/>
      <c r="NII42" s="38"/>
      <c r="NIJ42" s="38"/>
      <c r="NIK42" s="38"/>
      <c r="NIL42" s="38"/>
      <c r="NIM42" s="38"/>
      <c r="NIN42" s="38"/>
      <c r="NIO42" s="38"/>
      <c r="NIP42" s="38"/>
      <c r="NIQ42" s="38"/>
      <c r="NIR42" s="38"/>
      <c r="NIS42" s="38"/>
      <c r="NIT42" s="38"/>
      <c r="NIU42" s="38"/>
      <c r="NIV42" s="38"/>
      <c r="NIW42" s="38"/>
      <c r="NIX42" s="38"/>
      <c r="NIY42" s="38"/>
      <c r="NIZ42" s="38"/>
      <c r="NJA42" s="38"/>
      <c r="NJB42" s="38"/>
      <c r="NJC42" s="38"/>
      <c r="NJD42" s="38"/>
      <c r="NJE42" s="38"/>
      <c r="NJF42" s="38"/>
      <c r="NJG42" s="38"/>
      <c r="NJH42" s="38"/>
      <c r="NJI42" s="38"/>
      <c r="NJJ42" s="38"/>
      <c r="NJK42" s="38"/>
      <c r="NJL42" s="38"/>
      <c r="NJM42" s="38"/>
      <c r="NJN42" s="38"/>
      <c r="NJO42" s="38"/>
      <c r="NJP42" s="38"/>
      <c r="NJQ42" s="38"/>
      <c r="NJR42" s="38"/>
      <c r="NJS42" s="38"/>
      <c r="NJT42" s="38"/>
      <c r="NJU42" s="38"/>
      <c r="NJV42" s="38"/>
      <c r="NJW42" s="38"/>
      <c r="NJX42" s="38"/>
      <c r="NJY42" s="38"/>
      <c r="NJZ42" s="38"/>
      <c r="NKA42" s="38"/>
      <c r="NKB42" s="38"/>
      <c r="NKC42" s="38"/>
      <c r="NKD42" s="38"/>
      <c r="NKE42" s="38"/>
      <c r="NKF42" s="38"/>
      <c r="NKG42" s="38"/>
      <c r="NKH42" s="38"/>
      <c r="NKI42" s="38"/>
      <c r="NKJ42" s="38"/>
      <c r="NKK42" s="38"/>
      <c r="NKL42" s="38"/>
      <c r="NKM42" s="38"/>
      <c r="NKN42" s="38"/>
      <c r="NKO42" s="38"/>
      <c r="NKP42" s="38"/>
      <c r="NKQ42" s="38"/>
      <c r="NKR42" s="38"/>
      <c r="NKS42" s="38"/>
      <c r="NKT42" s="38"/>
      <c r="NKU42" s="38"/>
      <c r="NKV42" s="38"/>
      <c r="NKW42" s="38"/>
      <c r="NKX42" s="38"/>
      <c r="NKY42" s="38"/>
      <c r="NKZ42" s="38"/>
      <c r="NLA42" s="38"/>
      <c r="NLB42" s="38"/>
      <c r="NLC42" s="38"/>
      <c r="NLD42" s="38"/>
      <c r="NLE42" s="38"/>
      <c r="NLF42" s="38"/>
      <c r="NLG42" s="38"/>
      <c r="NLH42" s="38"/>
      <c r="NLI42" s="38"/>
      <c r="NLJ42" s="38"/>
      <c r="NLK42" s="38"/>
      <c r="NLL42" s="38"/>
      <c r="NLM42" s="38"/>
      <c r="NLN42" s="38"/>
      <c r="NLO42" s="38"/>
      <c r="NLP42" s="38"/>
      <c r="NLQ42" s="38"/>
      <c r="NLR42" s="38"/>
      <c r="NLS42" s="38"/>
      <c r="NLT42" s="38"/>
      <c r="NLU42" s="38"/>
      <c r="NLV42" s="38"/>
      <c r="NLW42" s="38"/>
      <c r="NLX42" s="38"/>
      <c r="NLY42" s="38"/>
      <c r="NLZ42" s="38"/>
      <c r="NMA42" s="38"/>
      <c r="NMB42" s="38"/>
      <c r="NMC42" s="38"/>
      <c r="NMD42" s="38"/>
      <c r="NME42" s="38"/>
      <c r="NMF42" s="38"/>
      <c r="NMG42" s="38"/>
      <c r="NMH42" s="38"/>
      <c r="NMI42" s="38"/>
      <c r="NMJ42" s="38"/>
      <c r="NMK42" s="38"/>
      <c r="NML42" s="38"/>
      <c r="NMM42" s="38"/>
      <c r="NMN42" s="38"/>
      <c r="NMO42" s="38"/>
      <c r="NMP42" s="38"/>
      <c r="NMQ42" s="38"/>
      <c r="NMR42" s="38"/>
      <c r="NMS42" s="38"/>
      <c r="NMT42" s="38"/>
      <c r="NMU42" s="38"/>
      <c r="NMV42" s="38"/>
      <c r="NMW42" s="38"/>
      <c r="NMX42" s="38"/>
      <c r="NMY42" s="38"/>
      <c r="NMZ42" s="38"/>
      <c r="NNA42" s="38"/>
      <c r="NNB42" s="38"/>
      <c r="NNC42" s="38"/>
      <c r="NND42" s="38"/>
      <c r="NNE42" s="38"/>
      <c r="NNF42" s="38"/>
      <c r="NNG42" s="38"/>
      <c r="NNH42" s="38"/>
      <c r="NNI42" s="38"/>
      <c r="NNJ42" s="38"/>
      <c r="NNK42" s="38"/>
      <c r="NNL42" s="38"/>
      <c r="NNM42" s="38"/>
      <c r="NNN42" s="38"/>
      <c r="NNO42" s="38"/>
      <c r="NNP42" s="38"/>
      <c r="NNQ42" s="38"/>
      <c r="NNR42" s="38"/>
      <c r="NNS42" s="38"/>
      <c r="NNT42" s="38"/>
      <c r="NNU42" s="38"/>
      <c r="NNV42" s="38"/>
      <c r="NNW42" s="38"/>
      <c r="NNX42" s="38"/>
      <c r="NNY42" s="38"/>
      <c r="NNZ42" s="38"/>
      <c r="NOA42" s="38"/>
      <c r="NOB42" s="38"/>
      <c r="NOC42" s="38"/>
      <c r="NOD42" s="38"/>
      <c r="NOE42" s="38"/>
      <c r="NOF42" s="38"/>
      <c r="NOG42" s="38"/>
      <c r="NOH42" s="38"/>
      <c r="NOI42" s="38"/>
      <c r="NOJ42" s="38"/>
      <c r="NOK42" s="38"/>
      <c r="NOL42" s="38"/>
      <c r="NOM42" s="38"/>
      <c r="NON42" s="38"/>
      <c r="NOO42" s="38"/>
      <c r="NOP42" s="38"/>
      <c r="NOQ42" s="38"/>
      <c r="NOR42" s="38"/>
      <c r="NOS42" s="38"/>
      <c r="NOT42" s="38"/>
      <c r="NOU42" s="38"/>
      <c r="NOV42" s="38"/>
      <c r="NOW42" s="38"/>
      <c r="NOX42" s="38"/>
      <c r="NOY42" s="38"/>
      <c r="NOZ42" s="38"/>
      <c r="NPA42" s="38"/>
      <c r="NPB42" s="38"/>
      <c r="NPC42" s="38"/>
      <c r="NPD42" s="38"/>
      <c r="NPE42" s="38"/>
      <c r="NPF42" s="38"/>
      <c r="NPG42" s="38"/>
      <c r="NPH42" s="38"/>
      <c r="NPI42" s="38"/>
      <c r="NPJ42" s="38"/>
      <c r="NPK42" s="38"/>
      <c r="NPL42" s="38"/>
      <c r="NPM42" s="38"/>
      <c r="NPN42" s="38"/>
      <c r="NPO42" s="38"/>
      <c r="NPP42" s="38"/>
      <c r="NPQ42" s="38"/>
      <c r="NPR42" s="38"/>
      <c r="NPS42" s="38"/>
      <c r="NPT42" s="38"/>
      <c r="NPU42" s="38"/>
      <c r="NPV42" s="38"/>
      <c r="NPW42" s="38"/>
      <c r="NPX42" s="38"/>
      <c r="NPY42" s="38"/>
      <c r="NPZ42" s="38"/>
      <c r="NQA42" s="38"/>
      <c r="NQB42" s="38"/>
      <c r="NQC42" s="38"/>
      <c r="NQD42" s="38"/>
      <c r="NQE42" s="38"/>
      <c r="NQF42" s="38"/>
      <c r="NQG42" s="38"/>
      <c r="NQH42" s="38"/>
      <c r="NQI42" s="38"/>
      <c r="NQJ42" s="38"/>
      <c r="NQK42" s="38"/>
      <c r="NQL42" s="38"/>
      <c r="NQM42" s="38"/>
      <c r="NQN42" s="38"/>
      <c r="NQO42" s="38"/>
      <c r="NQP42" s="38"/>
      <c r="NQQ42" s="38"/>
      <c r="NQR42" s="38"/>
      <c r="NQS42" s="38"/>
      <c r="NQT42" s="38"/>
      <c r="NQU42" s="38"/>
      <c r="NQV42" s="38"/>
      <c r="NQW42" s="38"/>
      <c r="NQX42" s="38"/>
      <c r="NQY42" s="38"/>
      <c r="NQZ42" s="38"/>
      <c r="NRA42" s="38"/>
      <c r="NRB42" s="38"/>
      <c r="NRC42" s="38"/>
      <c r="NRD42" s="38"/>
      <c r="NRE42" s="38"/>
      <c r="NRF42" s="38"/>
      <c r="NRG42" s="38"/>
      <c r="NRH42" s="38"/>
      <c r="NRI42" s="38"/>
      <c r="NRJ42" s="38"/>
      <c r="NRK42" s="38"/>
      <c r="NRL42" s="38"/>
      <c r="NRM42" s="38"/>
      <c r="NRN42" s="38"/>
      <c r="NRO42" s="38"/>
      <c r="NRP42" s="38"/>
      <c r="NRQ42" s="38"/>
      <c r="NRR42" s="38"/>
      <c r="NRS42" s="38"/>
      <c r="NRT42" s="38"/>
      <c r="NRU42" s="38"/>
      <c r="NRV42" s="38"/>
      <c r="NRW42" s="38"/>
      <c r="NRX42" s="38"/>
      <c r="NRY42" s="38"/>
      <c r="NRZ42" s="38"/>
      <c r="NSA42" s="38"/>
      <c r="NSB42" s="38"/>
      <c r="NSC42" s="38"/>
      <c r="NSD42" s="38"/>
      <c r="NSE42" s="38"/>
      <c r="NSF42" s="38"/>
      <c r="NSG42" s="38"/>
      <c r="NSH42" s="38"/>
      <c r="NSI42" s="38"/>
      <c r="NSJ42" s="38"/>
      <c r="NSK42" s="38"/>
      <c r="NSL42" s="38"/>
      <c r="NSM42" s="38"/>
      <c r="NSN42" s="38"/>
      <c r="NSO42" s="38"/>
      <c r="NSP42" s="38"/>
      <c r="NSQ42" s="38"/>
      <c r="NSR42" s="38"/>
      <c r="NSS42" s="38"/>
      <c r="NST42" s="38"/>
      <c r="NSU42" s="38"/>
      <c r="NSV42" s="38"/>
      <c r="NSW42" s="38"/>
      <c r="NSX42" s="38"/>
      <c r="NSY42" s="38"/>
      <c r="NSZ42" s="38"/>
      <c r="NTA42" s="38"/>
      <c r="NTB42" s="38"/>
      <c r="NTC42" s="38"/>
      <c r="NTD42" s="38"/>
      <c r="NTE42" s="38"/>
      <c r="NTF42" s="38"/>
      <c r="NTG42" s="38"/>
      <c r="NTH42" s="38"/>
      <c r="NTI42" s="38"/>
      <c r="NTJ42" s="38"/>
      <c r="NTK42" s="38"/>
      <c r="NTL42" s="38"/>
      <c r="NTM42" s="38"/>
      <c r="NTN42" s="38"/>
      <c r="NTO42" s="38"/>
      <c r="NTP42" s="38"/>
      <c r="NTQ42" s="38"/>
      <c r="NTR42" s="38"/>
      <c r="NTS42" s="38"/>
      <c r="NTT42" s="38"/>
      <c r="NTU42" s="38"/>
      <c r="NTV42" s="38"/>
      <c r="NTW42" s="38"/>
      <c r="NTX42" s="38"/>
      <c r="NTY42" s="38"/>
      <c r="NTZ42" s="38"/>
      <c r="NUA42" s="38"/>
      <c r="NUB42" s="38"/>
      <c r="NUC42" s="38"/>
      <c r="NUD42" s="38"/>
      <c r="NUE42" s="38"/>
      <c r="NUF42" s="38"/>
      <c r="NUG42" s="38"/>
      <c r="NUH42" s="38"/>
      <c r="NUI42" s="38"/>
      <c r="NUJ42" s="38"/>
      <c r="NUK42" s="38"/>
      <c r="NUL42" s="38"/>
      <c r="NUM42" s="38"/>
      <c r="NUN42" s="38"/>
      <c r="NUO42" s="38"/>
      <c r="NUP42" s="38"/>
      <c r="NUQ42" s="38"/>
      <c r="NUR42" s="38"/>
      <c r="NUS42" s="38"/>
      <c r="NUT42" s="38"/>
      <c r="NUU42" s="38"/>
      <c r="NUV42" s="38"/>
      <c r="NUW42" s="38"/>
      <c r="NUX42" s="38"/>
      <c r="NUY42" s="38"/>
      <c r="NUZ42" s="38"/>
      <c r="NVA42" s="38"/>
      <c r="NVB42" s="38"/>
      <c r="NVC42" s="38"/>
      <c r="NVD42" s="38"/>
      <c r="NVE42" s="38"/>
      <c r="NVF42" s="38"/>
      <c r="NVG42" s="38"/>
      <c r="NVH42" s="38"/>
      <c r="NVI42" s="38"/>
      <c r="NVJ42" s="38"/>
      <c r="NVK42" s="38"/>
      <c r="NVL42" s="38"/>
      <c r="NVM42" s="38"/>
      <c r="NVN42" s="38"/>
      <c r="NVO42" s="38"/>
      <c r="NVP42" s="38"/>
      <c r="NVQ42" s="38"/>
      <c r="NVR42" s="38"/>
      <c r="NVS42" s="38"/>
      <c r="NVT42" s="38"/>
      <c r="NVU42" s="38"/>
      <c r="NVV42" s="38"/>
      <c r="NVW42" s="38"/>
      <c r="NVX42" s="38"/>
      <c r="NVY42" s="38"/>
      <c r="NVZ42" s="38"/>
      <c r="NWA42" s="38"/>
      <c r="NWB42" s="38"/>
      <c r="NWC42" s="38"/>
      <c r="NWD42" s="38"/>
      <c r="NWE42" s="38"/>
      <c r="NWF42" s="38"/>
      <c r="NWG42" s="38"/>
      <c r="NWH42" s="38"/>
      <c r="NWI42" s="38"/>
      <c r="NWJ42" s="38"/>
      <c r="NWK42" s="38"/>
      <c r="NWL42" s="38"/>
      <c r="NWM42" s="38"/>
      <c r="NWN42" s="38"/>
      <c r="NWO42" s="38"/>
      <c r="NWP42" s="38"/>
      <c r="NWQ42" s="38"/>
      <c r="NWR42" s="38"/>
      <c r="NWS42" s="38"/>
      <c r="NWT42" s="38"/>
      <c r="NWU42" s="38"/>
      <c r="NWV42" s="38"/>
      <c r="NWW42" s="38"/>
      <c r="NWX42" s="38"/>
      <c r="NWY42" s="38"/>
      <c r="NWZ42" s="38"/>
      <c r="NXA42" s="38"/>
      <c r="NXB42" s="38"/>
      <c r="NXC42" s="38"/>
      <c r="NXD42" s="38"/>
      <c r="NXE42" s="38"/>
      <c r="NXF42" s="38"/>
      <c r="NXG42" s="38"/>
      <c r="NXH42" s="38"/>
      <c r="NXI42" s="38"/>
      <c r="NXJ42" s="38"/>
      <c r="NXK42" s="38"/>
      <c r="NXL42" s="38"/>
      <c r="NXM42" s="38"/>
      <c r="NXN42" s="38"/>
      <c r="NXO42" s="38"/>
      <c r="NXP42" s="38"/>
      <c r="NXQ42" s="38"/>
      <c r="NXR42" s="38"/>
      <c r="NXS42" s="38"/>
      <c r="NXT42" s="38"/>
      <c r="NXU42" s="38"/>
      <c r="NXV42" s="38"/>
      <c r="NXW42" s="38"/>
      <c r="NXX42" s="38"/>
      <c r="NXY42" s="38"/>
      <c r="NXZ42" s="38"/>
      <c r="NYA42" s="38"/>
      <c r="NYB42" s="38"/>
      <c r="NYC42" s="38"/>
      <c r="NYD42" s="38"/>
      <c r="NYE42" s="38"/>
      <c r="NYF42" s="38"/>
      <c r="NYG42" s="38"/>
      <c r="NYH42" s="38"/>
      <c r="NYI42" s="38"/>
      <c r="NYJ42" s="38"/>
      <c r="NYK42" s="38"/>
      <c r="NYL42" s="38"/>
      <c r="NYM42" s="38"/>
      <c r="NYN42" s="38"/>
      <c r="NYO42" s="38"/>
      <c r="NYP42" s="38"/>
      <c r="NYQ42" s="38"/>
      <c r="NYR42" s="38"/>
      <c r="NYS42" s="38"/>
      <c r="NYT42" s="38"/>
      <c r="NYU42" s="38"/>
      <c r="NYV42" s="38"/>
      <c r="NYW42" s="38"/>
      <c r="NYX42" s="38"/>
      <c r="NYY42" s="38"/>
      <c r="NYZ42" s="38"/>
      <c r="NZA42" s="38"/>
      <c r="NZB42" s="38"/>
      <c r="NZC42" s="38"/>
      <c r="NZD42" s="38"/>
      <c r="NZE42" s="38"/>
      <c r="NZF42" s="38"/>
      <c r="NZG42" s="38"/>
      <c r="NZH42" s="38"/>
      <c r="NZI42" s="38"/>
      <c r="NZJ42" s="38"/>
      <c r="NZK42" s="38"/>
      <c r="NZL42" s="38"/>
      <c r="NZM42" s="38"/>
      <c r="NZN42" s="38"/>
      <c r="NZO42" s="38"/>
      <c r="NZP42" s="38"/>
      <c r="NZQ42" s="38"/>
      <c r="NZR42" s="38"/>
      <c r="NZS42" s="38"/>
      <c r="NZT42" s="38"/>
      <c r="NZU42" s="38"/>
      <c r="NZV42" s="38"/>
      <c r="NZW42" s="38"/>
      <c r="NZX42" s="38"/>
      <c r="NZY42" s="38"/>
      <c r="NZZ42" s="38"/>
      <c r="OAA42" s="38"/>
      <c r="OAB42" s="38"/>
      <c r="OAC42" s="38"/>
      <c r="OAD42" s="38"/>
      <c r="OAE42" s="38"/>
      <c r="OAF42" s="38"/>
      <c r="OAG42" s="38"/>
      <c r="OAH42" s="38"/>
      <c r="OAI42" s="38"/>
      <c r="OAJ42" s="38"/>
      <c r="OAK42" s="38"/>
      <c r="OAL42" s="38"/>
      <c r="OAM42" s="38"/>
      <c r="OAN42" s="38"/>
      <c r="OAO42" s="38"/>
      <c r="OAP42" s="38"/>
      <c r="OAQ42" s="38"/>
      <c r="OAR42" s="38"/>
      <c r="OAS42" s="38"/>
      <c r="OAT42" s="38"/>
      <c r="OAU42" s="38"/>
      <c r="OAV42" s="38"/>
      <c r="OAW42" s="38"/>
      <c r="OAX42" s="38"/>
      <c r="OAY42" s="38"/>
      <c r="OAZ42" s="38"/>
      <c r="OBA42" s="38"/>
      <c r="OBB42" s="38"/>
      <c r="OBC42" s="38"/>
      <c r="OBD42" s="38"/>
      <c r="OBE42" s="38"/>
      <c r="OBF42" s="38"/>
      <c r="OBG42" s="38"/>
      <c r="OBH42" s="38"/>
      <c r="OBI42" s="38"/>
      <c r="OBJ42" s="38"/>
      <c r="OBK42" s="38"/>
      <c r="OBL42" s="38"/>
      <c r="OBM42" s="38"/>
      <c r="OBN42" s="38"/>
      <c r="OBO42" s="38"/>
      <c r="OBP42" s="38"/>
      <c r="OBQ42" s="38"/>
      <c r="OBR42" s="38"/>
      <c r="OBS42" s="38"/>
      <c r="OBT42" s="38"/>
      <c r="OBU42" s="38"/>
      <c r="OBV42" s="38"/>
      <c r="OBW42" s="38"/>
      <c r="OBX42" s="38"/>
      <c r="OBY42" s="38"/>
      <c r="OBZ42" s="38"/>
      <c r="OCA42" s="38"/>
      <c r="OCB42" s="38"/>
      <c r="OCC42" s="38"/>
      <c r="OCD42" s="38"/>
      <c r="OCE42" s="38"/>
      <c r="OCF42" s="38"/>
      <c r="OCG42" s="38"/>
      <c r="OCH42" s="38"/>
      <c r="OCI42" s="38"/>
      <c r="OCJ42" s="38"/>
      <c r="OCK42" s="38"/>
      <c r="OCL42" s="38"/>
      <c r="OCM42" s="38"/>
      <c r="OCN42" s="38"/>
      <c r="OCO42" s="38"/>
      <c r="OCP42" s="38"/>
      <c r="OCQ42" s="38"/>
      <c r="OCR42" s="38"/>
      <c r="OCS42" s="38"/>
      <c r="OCT42" s="38"/>
      <c r="OCU42" s="38"/>
      <c r="OCV42" s="38"/>
      <c r="OCW42" s="38"/>
      <c r="OCX42" s="38"/>
      <c r="OCY42" s="38"/>
      <c r="OCZ42" s="38"/>
      <c r="ODA42" s="38"/>
      <c r="ODB42" s="38"/>
      <c r="ODC42" s="38"/>
      <c r="ODD42" s="38"/>
      <c r="ODE42" s="38"/>
      <c r="ODF42" s="38"/>
      <c r="ODG42" s="38"/>
      <c r="ODH42" s="38"/>
      <c r="ODI42" s="38"/>
      <c r="ODJ42" s="38"/>
      <c r="ODK42" s="38"/>
      <c r="ODL42" s="38"/>
      <c r="ODM42" s="38"/>
      <c r="ODN42" s="38"/>
      <c r="ODO42" s="38"/>
      <c r="ODP42" s="38"/>
      <c r="ODQ42" s="38"/>
      <c r="ODR42" s="38"/>
      <c r="ODS42" s="38"/>
      <c r="ODT42" s="38"/>
      <c r="ODU42" s="38"/>
      <c r="ODV42" s="38"/>
      <c r="ODW42" s="38"/>
      <c r="ODX42" s="38"/>
      <c r="ODY42" s="38"/>
      <c r="ODZ42" s="38"/>
      <c r="OEA42" s="38"/>
      <c r="OEB42" s="38"/>
      <c r="OEC42" s="38"/>
      <c r="OED42" s="38"/>
      <c r="OEE42" s="38"/>
      <c r="OEF42" s="38"/>
      <c r="OEG42" s="38"/>
      <c r="OEH42" s="38"/>
      <c r="OEI42" s="38"/>
      <c r="OEJ42" s="38"/>
      <c r="OEK42" s="38"/>
      <c r="OEL42" s="38"/>
      <c r="OEM42" s="38"/>
      <c r="OEN42" s="38"/>
      <c r="OEO42" s="38"/>
      <c r="OEP42" s="38"/>
      <c r="OEQ42" s="38"/>
      <c r="OER42" s="38"/>
      <c r="OES42" s="38"/>
      <c r="OET42" s="38"/>
      <c r="OEU42" s="38"/>
      <c r="OEV42" s="38"/>
      <c r="OEW42" s="38"/>
      <c r="OEX42" s="38"/>
      <c r="OEY42" s="38"/>
      <c r="OEZ42" s="38"/>
      <c r="OFA42" s="38"/>
      <c r="OFB42" s="38"/>
      <c r="OFC42" s="38"/>
      <c r="OFD42" s="38"/>
      <c r="OFE42" s="38"/>
      <c r="OFF42" s="38"/>
      <c r="OFG42" s="38"/>
      <c r="OFH42" s="38"/>
      <c r="OFI42" s="38"/>
      <c r="OFJ42" s="38"/>
      <c r="OFK42" s="38"/>
      <c r="OFL42" s="38"/>
      <c r="OFM42" s="38"/>
      <c r="OFN42" s="38"/>
      <c r="OFO42" s="38"/>
      <c r="OFP42" s="38"/>
      <c r="OFQ42" s="38"/>
      <c r="OFR42" s="38"/>
      <c r="OFS42" s="38"/>
      <c r="OFT42" s="38"/>
      <c r="OFU42" s="38"/>
      <c r="OFV42" s="38"/>
      <c r="OFW42" s="38"/>
      <c r="OFX42" s="38"/>
      <c r="OFY42" s="38"/>
      <c r="OFZ42" s="38"/>
      <c r="OGA42" s="38"/>
      <c r="OGB42" s="38"/>
      <c r="OGC42" s="38"/>
      <c r="OGD42" s="38"/>
      <c r="OGE42" s="38"/>
      <c r="OGF42" s="38"/>
      <c r="OGG42" s="38"/>
      <c r="OGH42" s="38"/>
      <c r="OGI42" s="38"/>
      <c r="OGJ42" s="38"/>
      <c r="OGK42" s="38"/>
      <c r="OGL42" s="38"/>
      <c r="OGM42" s="38"/>
      <c r="OGN42" s="38"/>
      <c r="OGO42" s="38"/>
      <c r="OGP42" s="38"/>
      <c r="OGQ42" s="38"/>
      <c r="OGR42" s="38"/>
      <c r="OGS42" s="38"/>
      <c r="OGT42" s="38"/>
      <c r="OGU42" s="38"/>
      <c r="OGV42" s="38"/>
      <c r="OGW42" s="38"/>
      <c r="OGX42" s="38"/>
      <c r="OGY42" s="38"/>
      <c r="OGZ42" s="38"/>
      <c r="OHA42" s="38"/>
      <c r="OHB42" s="38"/>
      <c r="OHC42" s="38"/>
      <c r="OHD42" s="38"/>
      <c r="OHE42" s="38"/>
      <c r="OHF42" s="38"/>
      <c r="OHG42" s="38"/>
      <c r="OHH42" s="38"/>
      <c r="OHI42" s="38"/>
      <c r="OHJ42" s="38"/>
      <c r="OHK42" s="38"/>
      <c r="OHL42" s="38"/>
      <c r="OHM42" s="38"/>
      <c r="OHN42" s="38"/>
      <c r="OHO42" s="38"/>
      <c r="OHP42" s="38"/>
      <c r="OHQ42" s="38"/>
      <c r="OHR42" s="38"/>
      <c r="OHS42" s="38"/>
      <c r="OHT42" s="38"/>
      <c r="OHU42" s="38"/>
      <c r="OHV42" s="38"/>
      <c r="OHW42" s="38"/>
      <c r="OHX42" s="38"/>
      <c r="OHY42" s="38"/>
      <c r="OHZ42" s="38"/>
      <c r="OIA42" s="38"/>
      <c r="OIB42" s="38"/>
      <c r="OIC42" s="38"/>
      <c r="OID42" s="38"/>
      <c r="OIE42" s="38"/>
      <c r="OIF42" s="38"/>
      <c r="OIG42" s="38"/>
      <c r="OIH42" s="38"/>
      <c r="OII42" s="38"/>
      <c r="OIJ42" s="38"/>
      <c r="OIK42" s="38"/>
      <c r="OIL42" s="38"/>
      <c r="OIM42" s="38"/>
      <c r="OIN42" s="38"/>
      <c r="OIO42" s="38"/>
      <c r="OIP42" s="38"/>
      <c r="OIQ42" s="38"/>
      <c r="OIR42" s="38"/>
      <c r="OIS42" s="38"/>
      <c r="OIT42" s="38"/>
      <c r="OIU42" s="38"/>
      <c r="OIV42" s="38"/>
      <c r="OIW42" s="38"/>
      <c r="OIX42" s="38"/>
      <c r="OIY42" s="38"/>
      <c r="OIZ42" s="38"/>
      <c r="OJA42" s="38"/>
      <c r="OJB42" s="38"/>
      <c r="OJC42" s="38"/>
      <c r="OJD42" s="38"/>
      <c r="OJE42" s="38"/>
      <c r="OJF42" s="38"/>
      <c r="OJG42" s="38"/>
      <c r="OJH42" s="38"/>
      <c r="OJI42" s="38"/>
      <c r="OJJ42" s="38"/>
      <c r="OJK42" s="38"/>
      <c r="OJL42" s="38"/>
      <c r="OJM42" s="38"/>
      <c r="OJN42" s="38"/>
      <c r="OJO42" s="38"/>
      <c r="OJP42" s="38"/>
      <c r="OJQ42" s="38"/>
      <c r="OJR42" s="38"/>
      <c r="OJS42" s="38"/>
      <c r="OJT42" s="38"/>
      <c r="OJU42" s="38"/>
      <c r="OJV42" s="38"/>
      <c r="OJW42" s="38"/>
      <c r="OJX42" s="38"/>
      <c r="OJY42" s="38"/>
      <c r="OJZ42" s="38"/>
      <c r="OKA42" s="38"/>
      <c r="OKB42" s="38"/>
      <c r="OKC42" s="38"/>
      <c r="OKD42" s="38"/>
      <c r="OKE42" s="38"/>
      <c r="OKF42" s="38"/>
      <c r="OKG42" s="38"/>
      <c r="OKH42" s="38"/>
      <c r="OKI42" s="38"/>
      <c r="OKJ42" s="38"/>
      <c r="OKK42" s="38"/>
      <c r="OKL42" s="38"/>
      <c r="OKM42" s="38"/>
      <c r="OKN42" s="38"/>
      <c r="OKO42" s="38"/>
      <c r="OKP42" s="38"/>
      <c r="OKQ42" s="38"/>
      <c r="OKR42" s="38"/>
      <c r="OKS42" s="38"/>
      <c r="OKT42" s="38"/>
      <c r="OKU42" s="38"/>
      <c r="OKV42" s="38"/>
      <c r="OKW42" s="38"/>
      <c r="OKX42" s="38"/>
      <c r="OKY42" s="38"/>
      <c r="OKZ42" s="38"/>
      <c r="OLA42" s="38"/>
      <c r="OLB42" s="38"/>
      <c r="OLC42" s="38"/>
      <c r="OLD42" s="38"/>
      <c r="OLE42" s="38"/>
      <c r="OLF42" s="38"/>
      <c r="OLG42" s="38"/>
      <c r="OLH42" s="38"/>
      <c r="OLI42" s="38"/>
      <c r="OLJ42" s="38"/>
      <c r="OLK42" s="38"/>
      <c r="OLL42" s="38"/>
      <c r="OLM42" s="38"/>
      <c r="OLN42" s="38"/>
      <c r="OLO42" s="38"/>
      <c r="OLP42" s="38"/>
      <c r="OLQ42" s="38"/>
      <c r="OLR42" s="38"/>
      <c r="OLS42" s="38"/>
      <c r="OLT42" s="38"/>
      <c r="OLU42" s="38"/>
      <c r="OLV42" s="38"/>
      <c r="OLW42" s="38"/>
      <c r="OLX42" s="38"/>
      <c r="OLY42" s="38"/>
      <c r="OLZ42" s="38"/>
      <c r="OMA42" s="38"/>
      <c r="OMB42" s="38"/>
      <c r="OMC42" s="38"/>
      <c r="OMD42" s="38"/>
      <c r="OME42" s="38"/>
      <c r="OMF42" s="38"/>
      <c r="OMG42" s="38"/>
      <c r="OMH42" s="38"/>
      <c r="OMI42" s="38"/>
      <c r="OMJ42" s="38"/>
      <c r="OMK42" s="38"/>
      <c r="OML42" s="38"/>
      <c r="OMM42" s="38"/>
      <c r="OMN42" s="38"/>
      <c r="OMO42" s="38"/>
      <c r="OMP42" s="38"/>
      <c r="OMQ42" s="38"/>
      <c r="OMR42" s="38"/>
      <c r="OMS42" s="38"/>
      <c r="OMT42" s="38"/>
      <c r="OMU42" s="38"/>
      <c r="OMV42" s="38"/>
      <c r="OMW42" s="38"/>
      <c r="OMX42" s="38"/>
      <c r="OMY42" s="38"/>
      <c r="OMZ42" s="38"/>
      <c r="ONA42" s="38"/>
      <c r="ONB42" s="38"/>
      <c r="ONC42" s="38"/>
      <c r="OND42" s="38"/>
      <c r="ONE42" s="38"/>
      <c r="ONF42" s="38"/>
      <c r="ONG42" s="38"/>
      <c r="ONH42" s="38"/>
      <c r="ONI42" s="38"/>
      <c r="ONJ42" s="38"/>
      <c r="ONK42" s="38"/>
      <c r="ONL42" s="38"/>
      <c r="ONM42" s="38"/>
      <c r="ONN42" s="38"/>
      <c r="ONO42" s="38"/>
      <c r="ONP42" s="38"/>
      <c r="ONQ42" s="38"/>
      <c r="ONR42" s="38"/>
      <c r="ONS42" s="38"/>
      <c r="ONT42" s="38"/>
      <c r="ONU42" s="38"/>
      <c r="ONV42" s="38"/>
      <c r="ONW42" s="38"/>
      <c r="ONX42" s="38"/>
      <c r="ONY42" s="38"/>
      <c r="ONZ42" s="38"/>
      <c r="OOA42" s="38"/>
      <c r="OOB42" s="38"/>
      <c r="OOC42" s="38"/>
      <c r="OOD42" s="38"/>
      <c r="OOE42" s="38"/>
      <c r="OOF42" s="38"/>
      <c r="OOG42" s="38"/>
      <c r="OOH42" s="38"/>
      <c r="OOI42" s="38"/>
      <c r="OOJ42" s="38"/>
      <c r="OOK42" s="38"/>
      <c r="OOL42" s="38"/>
      <c r="OOM42" s="38"/>
      <c r="OON42" s="38"/>
      <c r="OOO42" s="38"/>
      <c r="OOP42" s="38"/>
      <c r="OOQ42" s="38"/>
      <c r="OOR42" s="38"/>
      <c r="OOS42" s="38"/>
      <c r="OOT42" s="38"/>
      <c r="OOU42" s="38"/>
      <c r="OOV42" s="38"/>
      <c r="OOW42" s="38"/>
      <c r="OOX42" s="38"/>
      <c r="OOY42" s="38"/>
      <c r="OOZ42" s="38"/>
      <c r="OPA42" s="38"/>
      <c r="OPB42" s="38"/>
      <c r="OPC42" s="38"/>
      <c r="OPD42" s="38"/>
      <c r="OPE42" s="38"/>
      <c r="OPF42" s="38"/>
      <c r="OPG42" s="38"/>
      <c r="OPH42" s="38"/>
      <c r="OPI42" s="38"/>
      <c r="OPJ42" s="38"/>
      <c r="OPK42" s="38"/>
      <c r="OPL42" s="38"/>
      <c r="OPM42" s="38"/>
      <c r="OPN42" s="38"/>
      <c r="OPO42" s="38"/>
      <c r="OPP42" s="38"/>
      <c r="OPQ42" s="38"/>
      <c r="OPR42" s="38"/>
      <c r="OPS42" s="38"/>
      <c r="OPT42" s="38"/>
      <c r="OPU42" s="38"/>
      <c r="OPV42" s="38"/>
      <c r="OPW42" s="38"/>
      <c r="OPX42" s="38"/>
      <c r="OPY42" s="38"/>
      <c r="OPZ42" s="38"/>
      <c r="OQA42" s="38"/>
      <c r="OQB42" s="38"/>
      <c r="OQC42" s="38"/>
      <c r="OQD42" s="38"/>
      <c r="OQE42" s="38"/>
      <c r="OQF42" s="38"/>
      <c r="OQG42" s="38"/>
      <c r="OQH42" s="38"/>
      <c r="OQI42" s="38"/>
      <c r="OQJ42" s="38"/>
      <c r="OQK42" s="38"/>
      <c r="OQL42" s="38"/>
      <c r="OQM42" s="38"/>
      <c r="OQN42" s="38"/>
      <c r="OQO42" s="38"/>
      <c r="OQP42" s="38"/>
      <c r="OQQ42" s="38"/>
      <c r="OQR42" s="38"/>
      <c r="OQS42" s="38"/>
      <c r="OQT42" s="38"/>
      <c r="OQU42" s="38"/>
      <c r="OQV42" s="38"/>
      <c r="OQW42" s="38"/>
      <c r="OQX42" s="38"/>
      <c r="OQY42" s="38"/>
      <c r="OQZ42" s="38"/>
      <c r="ORA42" s="38"/>
      <c r="ORB42" s="38"/>
      <c r="ORC42" s="38"/>
      <c r="ORD42" s="38"/>
      <c r="ORE42" s="38"/>
      <c r="ORF42" s="38"/>
      <c r="ORG42" s="38"/>
      <c r="ORH42" s="38"/>
      <c r="ORI42" s="38"/>
      <c r="ORJ42" s="38"/>
      <c r="ORK42" s="38"/>
      <c r="ORL42" s="38"/>
      <c r="ORM42" s="38"/>
      <c r="ORN42" s="38"/>
      <c r="ORO42" s="38"/>
      <c r="ORP42" s="38"/>
      <c r="ORQ42" s="38"/>
      <c r="ORR42" s="38"/>
      <c r="ORS42" s="38"/>
      <c r="ORT42" s="38"/>
      <c r="ORU42" s="38"/>
      <c r="ORV42" s="38"/>
      <c r="ORW42" s="38"/>
      <c r="ORX42" s="38"/>
      <c r="ORY42" s="38"/>
      <c r="ORZ42" s="38"/>
      <c r="OSA42" s="38"/>
      <c r="OSB42" s="38"/>
      <c r="OSC42" s="38"/>
      <c r="OSD42" s="38"/>
      <c r="OSE42" s="38"/>
      <c r="OSF42" s="38"/>
      <c r="OSG42" s="38"/>
      <c r="OSH42" s="38"/>
      <c r="OSI42" s="38"/>
      <c r="OSJ42" s="38"/>
      <c r="OSK42" s="38"/>
      <c r="OSL42" s="38"/>
      <c r="OSM42" s="38"/>
      <c r="OSN42" s="38"/>
      <c r="OSO42" s="38"/>
      <c r="OSP42" s="38"/>
      <c r="OSQ42" s="38"/>
      <c r="OSR42" s="38"/>
      <c r="OSS42" s="38"/>
      <c r="OST42" s="38"/>
      <c r="OSU42" s="38"/>
      <c r="OSV42" s="38"/>
      <c r="OSW42" s="38"/>
      <c r="OSX42" s="38"/>
      <c r="OSY42" s="38"/>
      <c r="OSZ42" s="38"/>
      <c r="OTA42" s="38"/>
      <c r="OTB42" s="38"/>
      <c r="OTC42" s="38"/>
      <c r="OTD42" s="38"/>
      <c r="OTE42" s="38"/>
      <c r="OTF42" s="38"/>
      <c r="OTG42" s="38"/>
      <c r="OTH42" s="38"/>
      <c r="OTI42" s="38"/>
      <c r="OTJ42" s="38"/>
      <c r="OTK42" s="38"/>
      <c r="OTL42" s="38"/>
      <c r="OTM42" s="38"/>
      <c r="OTN42" s="38"/>
      <c r="OTO42" s="38"/>
      <c r="OTP42" s="38"/>
      <c r="OTQ42" s="38"/>
      <c r="OTR42" s="38"/>
      <c r="OTS42" s="38"/>
      <c r="OTT42" s="38"/>
      <c r="OTU42" s="38"/>
      <c r="OTV42" s="38"/>
      <c r="OTW42" s="38"/>
      <c r="OTX42" s="38"/>
      <c r="OTY42" s="38"/>
      <c r="OTZ42" s="38"/>
      <c r="OUA42" s="38"/>
      <c r="OUB42" s="38"/>
      <c r="OUC42" s="38"/>
      <c r="OUD42" s="38"/>
      <c r="OUE42" s="38"/>
      <c r="OUF42" s="38"/>
      <c r="OUG42" s="38"/>
      <c r="OUH42" s="38"/>
      <c r="OUI42" s="38"/>
      <c r="OUJ42" s="38"/>
      <c r="OUK42" s="38"/>
      <c r="OUL42" s="38"/>
      <c r="OUM42" s="38"/>
      <c r="OUN42" s="38"/>
      <c r="OUO42" s="38"/>
      <c r="OUP42" s="38"/>
      <c r="OUQ42" s="38"/>
      <c r="OUR42" s="38"/>
      <c r="OUS42" s="38"/>
      <c r="OUT42" s="38"/>
      <c r="OUU42" s="38"/>
      <c r="OUV42" s="38"/>
      <c r="OUW42" s="38"/>
      <c r="OUX42" s="38"/>
      <c r="OUY42" s="38"/>
      <c r="OUZ42" s="38"/>
      <c r="OVA42" s="38"/>
      <c r="OVB42" s="38"/>
      <c r="OVC42" s="38"/>
      <c r="OVD42" s="38"/>
      <c r="OVE42" s="38"/>
      <c r="OVF42" s="38"/>
      <c r="OVG42" s="38"/>
      <c r="OVH42" s="38"/>
      <c r="OVI42" s="38"/>
      <c r="OVJ42" s="38"/>
      <c r="OVK42" s="38"/>
      <c r="OVL42" s="38"/>
      <c r="OVM42" s="38"/>
      <c r="OVN42" s="38"/>
      <c r="OVO42" s="38"/>
      <c r="OVP42" s="38"/>
      <c r="OVQ42" s="38"/>
      <c r="OVR42" s="38"/>
      <c r="OVS42" s="38"/>
      <c r="OVT42" s="38"/>
      <c r="OVU42" s="38"/>
      <c r="OVV42" s="38"/>
      <c r="OVW42" s="38"/>
      <c r="OVX42" s="38"/>
      <c r="OVY42" s="38"/>
      <c r="OVZ42" s="38"/>
      <c r="OWA42" s="38"/>
      <c r="OWB42" s="38"/>
      <c r="OWC42" s="38"/>
      <c r="OWD42" s="38"/>
      <c r="OWE42" s="38"/>
      <c r="OWF42" s="38"/>
      <c r="OWG42" s="38"/>
      <c r="OWH42" s="38"/>
      <c r="OWI42" s="38"/>
      <c r="OWJ42" s="38"/>
      <c r="OWK42" s="38"/>
      <c r="OWL42" s="38"/>
      <c r="OWM42" s="38"/>
      <c r="OWN42" s="38"/>
      <c r="OWO42" s="38"/>
      <c r="OWP42" s="38"/>
      <c r="OWQ42" s="38"/>
      <c r="OWR42" s="38"/>
      <c r="OWS42" s="38"/>
      <c r="OWT42" s="38"/>
      <c r="OWU42" s="38"/>
      <c r="OWV42" s="38"/>
      <c r="OWW42" s="38"/>
      <c r="OWX42" s="38"/>
      <c r="OWY42" s="38"/>
      <c r="OWZ42" s="38"/>
      <c r="OXA42" s="38"/>
      <c r="OXB42" s="38"/>
      <c r="OXC42" s="38"/>
      <c r="OXD42" s="38"/>
      <c r="OXE42" s="38"/>
      <c r="OXF42" s="38"/>
      <c r="OXG42" s="38"/>
      <c r="OXH42" s="38"/>
      <c r="OXI42" s="38"/>
      <c r="OXJ42" s="38"/>
      <c r="OXK42" s="38"/>
      <c r="OXL42" s="38"/>
      <c r="OXM42" s="38"/>
      <c r="OXN42" s="38"/>
      <c r="OXO42" s="38"/>
      <c r="OXP42" s="38"/>
      <c r="OXQ42" s="38"/>
      <c r="OXR42" s="38"/>
      <c r="OXS42" s="38"/>
      <c r="OXT42" s="38"/>
      <c r="OXU42" s="38"/>
      <c r="OXV42" s="38"/>
      <c r="OXW42" s="38"/>
      <c r="OXX42" s="38"/>
      <c r="OXY42" s="38"/>
      <c r="OXZ42" s="38"/>
      <c r="OYA42" s="38"/>
      <c r="OYB42" s="38"/>
      <c r="OYC42" s="38"/>
      <c r="OYD42" s="38"/>
      <c r="OYE42" s="38"/>
      <c r="OYF42" s="38"/>
      <c r="OYG42" s="38"/>
      <c r="OYH42" s="38"/>
      <c r="OYI42" s="38"/>
      <c r="OYJ42" s="38"/>
      <c r="OYK42" s="38"/>
      <c r="OYL42" s="38"/>
      <c r="OYM42" s="38"/>
      <c r="OYN42" s="38"/>
      <c r="OYO42" s="38"/>
      <c r="OYP42" s="38"/>
      <c r="OYQ42" s="38"/>
      <c r="OYR42" s="38"/>
      <c r="OYS42" s="38"/>
      <c r="OYT42" s="38"/>
      <c r="OYU42" s="38"/>
      <c r="OYV42" s="38"/>
      <c r="OYW42" s="38"/>
      <c r="OYX42" s="38"/>
      <c r="OYY42" s="38"/>
      <c r="OYZ42" s="38"/>
      <c r="OZA42" s="38"/>
      <c r="OZB42" s="38"/>
      <c r="OZC42" s="38"/>
      <c r="OZD42" s="38"/>
      <c r="OZE42" s="38"/>
      <c r="OZF42" s="38"/>
      <c r="OZG42" s="38"/>
      <c r="OZH42" s="38"/>
      <c r="OZI42" s="38"/>
      <c r="OZJ42" s="38"/>
      <c r="OZK42" s="38"/>
      <c r="OZL42" s="38"/>
      <c r="OZM42" s="38"/>
      <c r="OZN42" s="38"/>
      <c r="OZO42" s="38"/>
      <c r="OZP42" s="38"/>
      <c r="OZQ42" s="38"/>
      <c r="OZR42" s="38"/>
      <c r="OZS42" s="38"/>
      <c r="OZT42" s="38"/>
      <c r="OZU42" s="38"/>
      <c r="OZV42" s="38"/>
      <c r="OZW42" s="38"/>
      <c r="OZX42" s="38"/>
      <c r="OZY42" s="38"/>
      <c r="OZZ42" s="38"/>
      <c r="PAA42" s="38"/>
      <c r="PAB42" s="38"/>
      <c r="PAC42" s="38"/>
      <c r="PAD42" s="38"/>
      <c r="PAE42" s="38"/>
      <c r="PAF42" s="38"/>
      <c r="PAG42" s="38"/>
      <c r="PAH42" s="38"/>
      <c r="PAI42" s="38"/>
      <c r="PAJ42" s="38"/>
      <c r="PAK42" s="38"/>
      <c r="PAL42" s="38"/>
      <c r="PAM42" s="38"/>
      <c r="PAN42" s="38"/>
      <c r="PAO42" s="38"/>
      <c r="PAP42" s="38"/>
      <c r="PAQ42" s="38"/>
      <c r="PAR42" s="38"/>
      <c r="PAS42" s="38"/>
      <c r="PAT42" s="38"/>
      <c r="PAU42" s="38"/>
      <c r="PAV42" s="38"/>
      <c r="PAW42" s="38"/>
      <c r="PAX42" s="38"/>
      <c r="PAY42" s="38"/>
      <c r="PAZ42" s="38"/>
      <c r="PBA42" s="38"/>
      <c r="PBB42" s="38"/>
      <c r="PBC42" s="38"/>
      <c r="PBD42" s="38"/>
      <c r="PBE42" s="38"/>
      <c r="PBF42" s="38"/>
      <c r="PBG42" s="38"/>
      <c r="PBH42" s="38"/>
      <c r="PBI42" s="38"/>
      <c r="PBJ42" s="38"/>
      <c r="PBK42" s="38"/>
      <c r="PBL42" s="38"/>
      <c r="PBM42" s="38"/>
      <c r="PBN42" s="38"/>
      <c r="PBO42" s="38"/>
      <c r="PBP42" s="38"/>
      <c r="PBQ42" s="38"/>
      <c r="PBR42" s="38"/>
      <c r="PBS42" s="38"/>
      <c r="PBT42" s="38"/>
      <c r="PBU42" s="38"/>
      <c r="PBV42" s="38"/>
      <c r="PBW42" s="38"/>
      <c r="PBX42" s="38"/>
      <c r="PBY42" s="38"/>
      <c r="PBZ42" s="38"/>
      <c r="PCA42" s="38"/>
      <c r="PCB42" s="38"/>
      <c r="PCC42" s="38"/>
      <c r="PCD42" s="38"/>
      <c r="PCE42" s="38"/>
      <c r="PCF42" s="38"/>
      <c r="PCG42" s="38"/>
      <c r="PCH42" s="38"/>
      <c r="PCI42" s="38"/>
      <c r="PCJ42" s="38"/>
      <c r="PCK42" s="38"/>
      <c r="PCL42" s="38"/>
      <c r="PCM42" s="38"/>
      <c r="PCN42" s="38"/>
      <c r="PCO42" s="38"/>
      <c r="PCP42" s="38"/>
      <c r="PCQ42" s="38"/>
      <c r="PCR42" s="38"/>
      <c r="PCS42" s="38"/>
      <c r="PCT42" s="38"/>
      <c r="PCU42" s="38"/>
      <c r="PCV42" s="38"/>
      <c r="PCW42" s="38"/>
      <c r="PCX42" s="38"/>
      <c r="PCY42" s="38"/>
      <c r="PCZ42" s="38"/>
      <c r="PDA42" s="38"/>
      <c r="PDB42" s="38"/>
      <c r="PDC42" s="38"/>
      <c r="PDD42" s="38"/>
      <c r="PDE42" s="38"/>
      <c r="PDF42" s="38"/>
      <c r="PDG42" s="38"/>
      <c r="PDH42" s="38"/>
      <c r="PDI42" s="38"/>
      <c r="PDJ42" s="38"/>
      <c r="PDK42" s="38"/>
      <c r="PDL42" s="38"/>
      <c r="PDM42" s="38"/>
      <c r="PDN42" s="38"/>
      <c r="PDO42" s="38"/>
      <c r="PDP42" s="38"/>
      <c r="PDQ42" s="38"/>
      <c r="PDR42" s="38"/>
      <c r="PDS42" s="38"/>
      <c r="PDT42" s="38"/>
      <c r="PDU42" s="38"/>
      <c r="PDV42" s="38"/>
      <c r="PDW42" s="38"/>
      <c r="PDX42" s="38"/>
      <c r="PDY42" s="38"/>
      <c r="PDZ42" s="38"/>
      <c r="PEA42" s="38"/>
      <c r="PEB42" s="38"/>
      <c r="PEC42" s="38"/>
      <c r="PED42" s="38"/>
      <c r="PEE42" s="38"/>
      <c r="PEF42" s="38"/>
      <c r="PEG42" s="38"/>
      <c r="PEH42" s="38"/>
      <c r="PEI42" s="38"/>
      <c r="PEJ42" s="38"/>
      <c r="PEK42" s="38"/>
      <c r="PEL42" s="38"/>
      <c r="PEM42" s="38"/>
      <c r="PEN42" s="38"/>
      <c r="PEO42" s="38"/>
      <c r="PEP42" s="38"/>
      <c r="PEQ42" s="38"/>
      <c r="PER42" s="38"/>
      <c r="PES42" s="38"/>
      <c r="PET42" s="38"/>
      <c r="PEU42" s="38"/>
      <c r="PEV42" s="38"/>
      <c r="PEW42" s="38"/>
      <c r="PEX42" s="38"/>
      <c r="PEY42" s="38"/>
      <c r="PEZ42" s="38"/>
      <c r="PFA42" s="38"/>
      <c r="PFB42" s="38"/>
      <c r="PFC42" s="38"/>
      <c r="PFD42" s="38"/>
      <c r="PFE42" s="38"/>
      <c r="PFF42" s="38"/>
      <c r="PFG42" s="38"/>
      <c r="PFH42" s="38"/>
      <c r="PFI42" s="38"/>
      <c r="PFJ42" s="38"/>
      <c r="PFK42" s="38"/>
      <c r="PFL42" s="38"/>
      <c r="PFM42" s="38"/>
      <c r="PFN42" s="38"/>
      <c r="PFO42" s="38"/>
      <c r="PFP42" s="38"/>
      <c r="PFQ42" s="38"/>
      <c r="PFR42" s="38"/>
      <c r="PFS42" s="38"/>
      <c r="PFT42" s="38"/>
      <c r="PFU42" s="38"/>
      <c r="PFV42" s="38"/>
      <c r="PFW42" s="38"/>
      <c r="PFX42" s="38"/>
      <c r="PFY42" s="38"/>
      <c r="PFZ42" s="38"/>
      <c r="PGA42" s="38"/>
      <c r="PGB42" s="38"/>
      <c r="PGC42" s="38"/>
      <c r="PGD42" s="38"/>
      <c r="PGE42" s="38"/>
      <c r="PGF42" s="38"/>
      <c r="PGG42" s="38"/>
      <c r="PGH42" s="38"/>
      <c r="PGI42" s="38"/>
      <c r="PGJ42" s="38"/>
      <c r="PGK42" s="38"/>
      <c r="PGL42" s="38"/>
      <c r="PGM42" s="38"/>
      <c r="PGN42" s="38"/>
      <c r="PGO42" s="38"/>
      <c r="PGP42" s="38"/>
      <c r="PGQ42" s="38"/>
      <c r="PGR42" s="38"/>
      <c r="PGS42" s="38"/>
      <c r="PGT42" s="38"/>
      <c r="PGU42" s="38"/>
      <c r="PGV42" s="38"/>
      <c r="PGW42" s="38"/>
      <c r="PGX42" s="38"/>
      <c r="PGY42" s="38"/>
      <c r="PGZ42" s="38"/>
      <c r="PHA42" s="38"/>
      <c r="PHB42" s="38"/>
      <c r="PHC42" s="38"/>
      <c r="PHD42" s="38"/>
      <c r="PHE42" s="38"/>
      <c r="PHF42" s="38"/>
      <c r="PHG42" s="38"/>
      <c r="PHH42" s="38"/>
      <c r="PHI42" s="38"/>
      <c r="PHJ42" s="38"/>
      <c r="PHK42" s="38"/>
      <c r="PHL42" s="38"/>
      <c r="PHM42" s="38"/>
      <c r="PHN42" s="38"/>
      <c r="PHO42" s="38"/>
      <c r="PHP42" s="38"/>
      <c r="PHQ42" s="38"/>
      <c r="PHR42" s="38"/>
      <c r="PHS42" s="38"/>
      <c r="PHT42" s="38"/>
      <c r="PHU42" s="38"/>
      <c r="PHV42" s="38"/>
      <c r="PHW42" s="38"/>
      <c r="PHX42" s="38"/>
      <c r="PHY42" s="38"/>
      <c r="PHZ42" s="38"/>
      <c r="PIA42" s="38"/>
      <c r="PIB42" s="38"/>
      <c r="PIC42" s="38"/>
      <c r="PID42" s="38"/>
      <c r="PIE42" s="38"/>
      <c r="PIF42" s="38"/>
      <c r="PIG42" s="38"/>
      <c r="PIH42" s="38"/>
      <c r="PII42" s="38"/>
      <c r="PIJ42" s="38"/>
      <c r="PIK42" s="38"/>
      <c r="PIL42" s="38"/>
      <c r="PIM42" s="38"/>
      <c r="PIN42" s="38"/>
      <c r="PIO42" s="38"/>
      <c r="PIP42" s="38"/>
      <c r="PIQ42" s="38"/>
      <c r="PIR42" s="38"/>
      <c r="PIS42" s="38"/>
      <c r="PIT42" s="38"/>
      <c r="PIU42" s="38"/>
      <c r="PIV42" s="38"/>
      <c r="PIW42" s="38"/>
      <c r="PIX42" s="38"/>
      <c r="PIY42" s="38"/>
      <c r="PIZ42" s="38"/>
      <c r="PJA42" s="38"/>
      <c r="PJB42" s="38"/>
      <c r="PJC42" s="38"/>
      <c r="PJD42" s="38"/>
      <c r="PJE42" s="38"/>
      <c r="PJF42" s="38"/>
      <c r="PJG42" s="38"/>
      <c r="PJH42" s="38"/>
      <c r="PJI42" s="38"/>
      <c r="PJJ42" s="38"/>
      <c r="PJK42" s="38"/>
      <c r="PJL42" s="38"/>
      <c r="PJM42" s="38"/>
      <c r="PJN42" s="38"/>
      <c r="PJO42" s="38"/>
      <c r="PJP42" s="38"/>
      <c r="PJQ42" s="38"/>
      <c r="PJR42" s="38"/>
      <c r="PJS42" s="38"/>
      <c r="PJT42" s="38"/>
      <c r="PJU42" s="38"/>
      <c r="PJV42" s="38"/>
      <c r="PJW42" s="38"/>
      <c r="PJX42" s="38"/>
      <c r="PJY42" s="38"/>
      <c r="PJZ42" s="38"/>
      <c r="PKA42" s="38"/>
      <c r="PKB42" s="38"/>
      <c r="PKC42" s="38"/>
      <c r="PKD42" s="38"/>
      <c r="PKE42" s="38"/>
      <c r="PKF42" s="38"/>
      <c r="PKG42" s="38"/>
      <c r="PKH42" s="38"/>
      <c r="PKI42" s="38"/>
      <c r="PKJ42" s="38"/>
      <c r="PKK42" s="38"/>
      <c r="PKL42" s="38"/>
      <c r="PKM42" s="38"/>
      <c r="PKN42" s="38"/>
      <c r="PKO42" s="38"/>
      <c r="PKP42" s="38"/>
      <c r="PKQ42" s="38"/>
      <c r="PKR42" s="38"/>
      <c r="PKS42" s="38"/>
      <c r="PKT42" s="38"/>
      <c r="PKU42" s="38"/>
      <c r="PKV42" s="38"/>
      <c r="PKW42" s="38"/>
      <c r="PKX42" s="38"/>
      <c r="PKY42" s="38"/>
      <c r="PKZ42" s="38"/>
      <c r="PLA42" s="38"/>
      <c r="PLB42" s="38"/>
      <c r="PLC42" s="38"/>
      <c r="PLD42" s="38"/>
      <c r="PLE42" s="38"/>
      <c r="PLF42" s="38"/>
      <c r="PLG42" s="38"/>
      <c r="PLH42" s="38"/>
      <c r="PLI42" s="38"/>
      <c r="PLJ42" s="38"/>
      <c r="PLK42" s="38"/>
      <c r="PLL42" s="38"/>
      <c r="PLM42" s="38"/>
      <c r="PLN42" s="38"/>
      <c r="PLO42" s="38"/>
      <c r="PLP42" s="38"/>
      <c r="PLQ42" s="38"/>
      <c r="PLR42" s="38"/>
      <c r="PLS42" s="38"/>
      <c r="PLT42" s="38"/>
      <c r="PLU42" s="38"/>
      <c r="PLV42" s="38"/>
      <c r="PLW42" s="38"/>
      <c r="PLX42" s="38"/>
      <c r="PLY42" s="38"/>
      <c r="PLZ42" s="38"/>
      <c r="PMA42" s="38"/>
      <c r="PMB42" s="38"/>
      <c r="PMC42" s="38"/>
      <c r="PMD42" s="38"/>
      <c r="PME42" s="38"/>
      <c r="PMF42" s="38"/>
      <c r="PMG42" s="38"/>
      <c r="PMH42" s="38"/>
      <c r="PMI42" s="38"/>
      <c r="PMJ42" s="38"/>
      <c r="PMK42" s="38"/>
      <c r="PML42" s="38"/>
      <c r="PMM42" s="38"/>
      <c r="PMN42" s="38"/>
      <c r="PMO42" s="38"/>
      <c r="PMP42" s="38"/>
      <c r="PMQ42" s="38"/>
      <c r="PMR42" s="38"/>
      <c r="PMS42" s="38"/>
      <c r="PMT42" s="38"/>
      <c r="PMU42" s="38"/>
      <c r="PMV42" s="38"/>
      <c r="PMW42" s="38"/>
      <c r="PMX42" s="38"/>
      <c r="PMY42" s="38"/>
      <c r="PMZ42" s="38"/>
      <c r="PNA42" s="38"/>
      <c r="PNB42" s="38"/>
      <c r="PNC42" s="38"/>
      <c r="PND42" s="38"/>
      <c r="PNE42" s="38"/>
      <c r="PNF42" s="38"/>
      <c r="PNG42" s="38"/>
      <c r="PNH42" s="38"/>
      <c r="PNI42" s="38"/>
      <c r="PNJ42" s="38"/>
      <c r="PNK42" s="38"/>
      <c r="PNL42" s="38"/>
      <c r="PNM42" s="38"/>
      <c r="PNN42" s="38"/>
      <c r="PNO42" s="38"/>
      <c r="PNP42" s="38"/>
      <c r="PNQ42" s="38"/>
      <c r="PNR42" s="38"/>
      <c r="PNS42" s="38"/>
      <c r="PNT42" s="38"/>
      <c r="PNU42" s="38"/>
      <c r="PNV42" s="38"/>
      <c r="PNW42" s="38"/>
      <c r="PNX42" s="38"/>
      <c r="PNY42" s="38"/>
      <c r="PNZ42" s="38"/>
      <c r="POA42" s="38"/>
      <c r="POB42" s="38"/>
      <c r="POC42" s="38"/>
      <c r="POD42" s="38"/>
      <c r="POE42" s="38"/>
      <c r="POF42" s="38"/>
      <c r="POG42" s="38"/>
      <c r="POH42" s="38"/>
      <c r="POI42" s="38"/>
      <c r="POJ42" s="38"/>
      <c r="POK42" s="38"/>
      <c r="POL42" s="38"/>
      <c r="POM42" s="38"/>
      <c r="PON42" s="38"/>
      <c r="POO42" s="38"/>
      <c r="POP42" s="38"/>
      <c r="POQ42" s="38"/>
      <c r="POR42" s="38"/>
      <c r="POS42" s="38"/>
      <c r="POT42" s="38"/>
      <c r="POU42" s="38"/>
      <c r="POV42" s="38"/>
      <c r="POW42" s="38"/>
      <c r="POX42" s="38"/>
      <c r="POY42" s="38"/>
      <c r="POZ42" s="38"/>
      <c r="PPA42" s="38"/>
      <c r="PPB42" s="38"/>
      <c r="PPC42" s="38"/>
      <c r="PPD42" s="38"/>
      <c r="PPE42" s="38"/>
      <c r="PPF42" s="38"/>
      <c r="PPG42" s="38"/>
      <c r="PPH42" s="38"/>
      <c r="PPI42" s="38"/>
      <c r="PPJ42" s="38"/>
      <c r="PPK42" s="38"/>
      <c r="PPL42" s="38"/>
      <c r="PPM42" s="38"/>
      <c r="PPN42" s="38"/>
      <c r="PPO42" s="38"/>
      <c r="PPP42" s="38"/>
      <c r="PPQ42" s="38"/>
      <c r="PPR42" s="38"/>
      <c r="PPS42" s="38"/>
      <c r="PPT42" s="38"/>
      <c r="PPU42" s="38"/>
      <c r="PPV42" s="38"/>
      <c r="PPW42" s="38"/>
      <c r="PPX42" s="38"/>
      <c r="PPY42" s="38"/>
      <c r="PPZ42" s="38"/>
      <c r="PQA42" s="38"/>
      <c r="PQB42" s="38"/>
      <c r="PQC42" s="38"/>
      <c r="PQD42" s="38"/>
      <c r="PQE42" s="38"/>
      <c r="PQF42" s="38"/>
      <c r="PQG42" s="38"/>
      <c r="PQH42" s="38"/>
      <c r="PQI42" s="38"/>
      <c r="PQJ42" s="38"/>
      <c r="PQK42" s="38"/>
      <c r="PQL42" s="38"/>
      <c r="PQM42" s="38"/>
      <c r="PQN42" s="38"/>
      <c r="PQO42" s="38"/>
      <c r="PQP42" s="38"/>
      <c r="PQQ42" s="38"/>
      <c r="PQR42" s="38"/>
      <c r="PQS42" s="38"/>
      <c r="PQT42" s="38"/>
      <c r="PQU42" s="38"/>
      <c r="PQV42" s="38"/>
      <c r="PQW42" s="38"/>
      <c r="PQX42" s="38"/>
      <c r="PQY42" s="38"/>
      <c r="PQZ42" s="38"/>
      <c r="PRA42" s="38"/>
      <c r="PRB42" s="38"/>
      <c r="PRC42" s="38"/>
      <c r="PRD42" s="38"/>
      <c r="PRE42" s="38"/>
      <c r="PRF42" s="38"/>
      <c r="PRG42" s="38"/>
      <c r="PRH42" s="38"/>
      <c r="PRI42" s="38"/>
      <c r="PRJ42" s="38"/>
      <c r="PRK42" s="38"/>
      <c r="PRL42" s="38"/>
      <c r="PRM42" s="38"/>
      <c r="PRN42" s="38"/>
      <c r="PRO42" s="38"/>
      <c r="PRP42" s="38"/>
      <c r="PRQ42" s="38"/>
      <c r="PRR42" s="38"/>
      <c r="PRS42" s="38"/>
      <c r="PRT42" s="38"/>
      <c r="PRU42" s="38"/>
      <c r="PRV42" s="38"/>
      <c r="PRW42" s="38"/>
      <c r="PRX42" s="38"/>
      <c r="PRY42" s="38"/>
      <c r="PRZ42" s="38"/>
      <c r="PSA42" s="38"/>
      <c r="PSB42" s="38"/>
      <c r="PSC42" s="38"/>
      <c r="PSD42" s="38"/>
      <c r="PSE42" s="38"/>
      <c r="PSF42" s="38"/>
      <c r="PSG42" s="38"/>
      <c r="PSH42" s="38"/>
      <c r="PSI42" s="38"/>
      <c r="PSJ42" s="38"/>
      <c r="PSK42" s="38"/>
      <c r="PSL42" s="38"/>
      <c r="PSM42" s="38"/>
      <c r="PSN42" s="38"/>
      <c r="PSO42" s="38"/>
      <c r="PSP42" s="38"/>
      <c r="PSQ42" s="38"/>
      <c r="PSR42" s="38"/>
      <c r="PSS42" s="38"/>
      <c r="PST42" s="38"/>
      <c r="PSU42" s="38"/>
      <c r="PSV42" s="38"/>
      <c r="PSW42" s="38"/>
      <c r="PSX42" s="38"/>
      <c r="PSY42" s="38"/>
      <c r="PSZ42" s="38"/>
      <c r="PTA42" s="38"/>
      <c r="PTB42" s="38"/>
      <c r="PTC42" s="38"/>
      <c r="PTD42" s="38"/>
      <c r="PTE42" s="38"/>
      <c r="PTF42" s="38"/>
      <c r="PTG42" s="38"/>
      <c r="PTH42" s="38"/>
      <c r="PTI42" s="38"/>
      <c r="PTJ42" s="38"/>
      <c r="PTK42" s="38"/>
      <c r="PTL42" s="38"/>
      <c r="PTM42" s="38"/>
      <c r="PTN42" s="38"/>
      <c r="PTO42" s="38"/>
      <c r="PTP42" s="38"/>
      <c r="PTQ42" s="38"/>
      <c r="PTR42" s="38"/>
      <c r="PTS42" s="38"/>
      <c r="PTT42" s="38"/>
      <c r="PTU42" s="38"/>
      <c r="PTV42" s="38"/>
      <c r="PTW42" s="38"/>
      <c r="PTX42" s="38"/>
      <c r="PTY42" s="38"/>
      <c r="PTZ42" s="38"/>
      <c r="PUA42" s="38"/>
      <c r="PUB42" s="38"/>
      <c r="PUC42" s="38"/>
      <c r="PUD42" s="38"/>
      <c r="PUE42" s="38"/>
      <c r="PUF42" s="38"/>
      <c r="PUG42" s="38"/>
      <c r="PUH42" s="38"/>
      <c r="PUI42" s="38"/>
      <c r="PUJ42" s="38"/>
      <c r="PUK42" s="38"/>
      <c r="PUL42" s="38"/>
      <c r="PUM42" s="38"/>
      <c r="PUN42" s="38"/>
      <c r="PUO42" s="38"/>
      <c r="PUP42" s="38"/>
      <c r="PUQ42" s="38"/>
      <c r="PUR42" s="38"/>
      <c r="PUS42" s="38"/>
      <c r="PUT42" s="38"/>
      <c r="PUU42" s="38"/>
      <c r="PUV42" s="38"/>
      <c r="PUW42" s="38"/>
      <c r="PUX42" s="38"/>
      <c r="PUY42" s="38"/>
      <c r="PUZ42" s="38"/>
      <c r="PVA42" s="38"/>
      <c r="PVB42" s="38"/>
      <c r="PVC42" s="38"/>
      <c r="PVD42" s="38"/>
      <c r="PVE42" s="38"/>
      <c r="PVF42" s="38"/>
      <c r="PVG42" s="38"/>
      <c r="PVH42" s="38"/>
      <c r="PVI42" s="38"/>
      <c r="PVJ42" s="38"/>
      <c r="PVK42" s="38"/>
      <c r="PVL42" s="38"/>
      <c r="PVM42" s="38"/>
      <c r="PVN42" s="38"/>
      <c r="PVO42" s="38"/>
      <c r="PVP42" s="38"/>
      <c r="PVQ42" s="38"/>
      <c r="PVR42" s="38"/>
      <c r="PVS42" s="38"/>
      <c r="PVT42" s="38"/>
      <c r="PVU42" s="38"/>
      <c r="PVV42" s="38"/>
      <c r="PVW42" s="38"/>
      <c r="PVX42" s="38"/>
      <c r="PVY42" s="38"/>
      <c r="PVZ42" s="38"/>
      <c r="PWA42" s="38"/>
      <c r="PWB42" s="38"/>
      <c r="PWC42" s="38"/>
      <c r="PWD42" s="38"/>
      <c r="PWE42" s="38"/>
      <c r="PWF42" s="38"/>
      <c r="PWG42" s="38"/>
      <c r="PWH42" s="38"/>
      <c r="PWI42" s="38"/>
      <c r="PWJ42" s="38"/>
      <c r="PWK42" s="38"/>
      <c r="PWL42" s="38"/>
      <c r="PWM42" s="38"/>
      <c r="PWN42" s="38"/>
      <c r="PWO42" s="38"/>
      <c r="PWP42" s="38"/>
      <c r="PWQ42" s="38"/>
      <c r="PWR42" s="38"/>
      <c r="PWS42" s="38"/>
      <c r="PWT42" s="38"/>
      <c r="PWU42" s="38"/>
      <c r="PWV42" s="38"/>
      <c r="PWW42" s="38"/>
      <c r="PWX42" s="38"/>
      <c r="PWY42" s="38"/>
      <c r="PWZ42" s="38"/>
      <c r="PXA42" s="38"/>
      <c r="PXB42" s="38"/>
      <c r="PXC42" s="38"/>
      <c r="PXD42" s="38"/>
      <c r="PXE42" s="38"/>
      <c r="PXF42" s="38"/>
      <c r="PXG42" s="38"/>
      <c r="PXH42" s="38"/>
      <c r="PXI42" s="38"/>
      <c r="PXJ42" s="38"/>
      <c r="PXK42" s="38"/>
      <c r="PXL42" s="38"/>
      <c r="PXM42" s="38"/>
      <c r="PXN42" s="38"/>
      <c r="PXO42" s="38"/>
      <c r="PXP42" s="38"/>
      <c r="PXQ42" s="38"/>
      <c r="PXR42" s="38"/>
      <c r="PXS42" s="38"/>
      <c r="PXT42" s="38"/>
      <c r="PXU42" s="38"/>
      <c r="PXV42" s="38"/>
      <c r="PXW42" s="38"/>
      <c r="PXX42" s="38"/>
      <c r="PXY42" s="38"/>
      <c r="PXZ42" s="38"/>
      <c r="PYA42" s="38"/>
      <c r="PYB42" s="38"/>
      <c r="PYC42" s="38"/>
      <c r="PYD42" s="38"/>
      <c r="PYE42" s="38"/>
      <c r="PYF42" s="38"/>
      <c r="PYG42" s="38"/>
      <c r="PYH42" s="38"/>
      <c r="PYI42" s="38"/>
      <c r="PYJ42" s="38"/>
      <c r="PYK42" s="38"/>
      <c r="PYL42" s="38"/>
      <c r="PYM42" s="38"/>
      <c r="PYN42" s="38"/>
      <c r="PYO42" s="38"/>
      <c r="PYP42" s="38"/>
      <c r="PYQ42" s="38"/>
      <c r="PYR42" s="38"/>
      <c r="PYS42" s="38"/>
      <c r="PYT42" s="38"/>
      <c r="PYU42" s="38"/>
      <c r="PYV42" s="38"/>
      <c r="PYW42" s="38"/>
      <c r="PYX42" s="38"/>
      <c r="PYY42" s="38"/>
      <c r="PYZ42" s="38"/>
      <c r="PZA42" s="38"/>
      <c r="PZB42" s="38"/>
      <c r="PZC42" s="38"/>
      <c r="PZD42" s="38"/>
      <c r="PZE42" s="38"/>
      <c r="PZF42" s="38"/>
      <c r="PZG42" s="38"/>
      <c r="PZH42" s="38"/>
      <c r="PZI42" s="38"/>
      <c r="PZJ42" s="38"/>
      <c r="PZK42" s="38"/>
      <c r="PZL42" s="38"/>
      <c r="PZM42" s="38"/>
      <c r="PZN42" s="38"/>
      <c r="PZO42" s="38"/>
      <c r="PZP42" s="38"/>
      <c r="PZQ42" s="38"/>
      <c r="PZR42" s="38"/>
      <c r="PZS42" s="38"/>
      <c r="PZT42" s="38"/>
      <c r="PZU42" s="38"/>
      <c r="PZV42" s="38"/>
      <c r="PZW42" s="38"/>
      <c r="PZX42" s="38"/>
      <c r="PZY42" s="38"/>
      <c r="PZZ42" s="38"/>
      <c r="QAA42" s="38"/>
      <c r="QAB42" s="38"/>
      <c r="QAC42" s="38"/>
      <c r="QAD42" s="38"/>
      <c r="QAE42" s="38"/>
      <c r="QAF42" s="38"/>
      <c r="QAG42" s="38"/>
      <c r="QAH42" s="38"/>
      <c r="QAI42" s="38"/>
      <c r="QAJ42" s="38"/>
      <c r="QAK42" s="38"/>
      <c r="QAL42" s="38"/>
      <c r="QAM42" s="38"/>
      <c r="QAN42" s="38"/>
      <c r="QAO42" s="38"/>
      <c r="QAP42" s="38"/>
      <c r="QAQ42" s="38"/>
      <c r="QAR42" s="38"/>
      <c r="QAS42" s="38"/>
      <c r="QAT42" s="38"/>
      <c r="QAU42" s="38"/>
      <c r="QAV42" s="38"/>
      <c r="QAW42" s="38"/>
      <c r="QAX42" s="38"/>
      <c r="QAY42" s="38"/>
      <c r="QAZ42" s="38"/>
      <c r="QBA42" s="38"/>
      <c r="QBB42" s="38"/>
      <c r="QBC42" s="38"/>
      <c r="QBD42" s="38"/>
      <c r="QBE42" s="38"/>
      <c r="QBF42" s="38"/>
      <c r="QBG42" s="38"/>
      <c r="QBH42" s="38"/>
      <c r="QBI42" s="38"/>
      <c r="QBJ42" s="38"/>
      <c r="QBK42" s="38"/>
      <c r="QBL42" s="38"/>
      <c r="QBM42" s="38"/>
      <c r="QBN42" s="38"/>
      <c r="QBO42" s="38"/>
      <c r="QBP42" s="38"/>
      <c r="QBQ42" s="38"/>
      <c r="QBR42" s="38"/>
      <c r="QBS42" s="38"/>
      <c r="QBT42" s="38"/>
      <c r="QBU42" s="38"/>
      <c r="QBV42" s="38"/>
      <c r="QBW42" s="38"/>
      <c r="QBX42" s="38"/>
      <c r="QBY42" s="38"/>
      <c r="QBZ42" s="38"/>
      <c r="QCA42" s="38"/>
      <c r="QCB42" s="38"/>
      <c r="QCC42" s="38"/>
      <c r="QCD42" s="38"/>
      <c r="QCE42" s="38"/>
      <c r="QCF42" s="38"/>
      <c r="QCG42" s="38"/>
      <c r="QCH42" s="38"/>
      <c r="QCI42" s="38"/>
      <c r="QCJ42" s="38"/>
      <c r="QCK42" s="38"/>
      <c r="QCL42" s="38"/>
      <c r="QCM42" s="38"/>
      <c r="QCN42" s="38"/>
      <c r="QCO42" s="38"/>
      <c r="QCP42" s="38"/>
      <c r="QCQ42" s="38"/>
      <c r="QCR42" s="38"/>
      <c r="QCS42" s="38"/>
      <c r="QCT42" s="38"/>
      <c r="QCU42" s="38"/>
      <c r="QCV42" s="38"/>
      <c r="QCW42" s="38"/>
      <c r="QCX42" s="38"/>
      <c r="QCY42" s="38"/>
      <c r="QCZ42" s="38"/>
      <c r="QDA42" s="38"/>
      <c r="QDB42" s="38"/>
      <c r="QDC42" s="38"/>
      <c r="QDD42" s="38"/>
      <c r="QDE42" s="38"/>
      <c r="QDF42" s="38"/>
      <c r="QDG42" s="38"/>
      <c r="QDH42" s="38"/>
      <c r="QDI42" s="38"/>
      <c r="QDJ42" s="38"/>
      <c r="QDK42" s="38"/>
      <c r="QDL42" s="38"/>
      <c r="QDM42" s="38"/>
      <c r="QDN42" s="38"/>
      <c r="QDO42" s="38"/>
      <c r="QDP42" s="38"/>
      <c r="QDQ42" s="38"/>
      <c r="QDR42" s="38"/>
      <c r="QDS42" s="38"/>
      <c r="QDT42" s="38"/>
      <c r="QDU42" s="38"/>
      <c r="QDV42" s="38"/>
      <c r="QDW42" s="38"/>
      <c r="QDX42" s="38"/>
      <c r="QDY42" s="38"/>
      <c r="QDZ42" s="38"/>
      <c r="QEA42" s="38"/>
      <c r="QEB42" s="38"/>
      <c r="QEC42" s="38"/>
      <c r="QED42" s="38"/>
      <c r="QEE42" s="38"/>
      <c r="QEF42" s="38"/>
      <c r="QEG42" s="38"/>
      <c r="QEH42" s="38"/>
      <c r="QEI42" s="38"/>
      <c r="QEJ42" s="38"/>
      <c r="QEK42" s="38"/>
      <c r="QEL42" s="38"/>
      <c r="QEM42" s="38"/>
      <c r="QEN42" s="38"/>
      <c r="QEO42" s="38"/>
      <c r="QEP42" s="38"/>
      <c r="QEQ42" s="38"/>
      <c r="QER42" s="38"/>
      <c r="QES42" s="38"/>
      <c r="QET42" s="38"/>
      <c r="QEU42" s="38"/>
      <c r="QEV42" s="38"/>
      <c r="QEW42" s="38"/>
      <c r="QEX42" s="38"/>
      <c r="QEY42" s="38"/>
      <c r="QEZ42" s="38"/>
      <c r="QFA42" s="38"/>
      <c r="QFB42" s="38"/>
      <c r="QFC42" s="38"/>
      <c r="QFD42" s="38"/>
      <c r="QFE42" s="38"/>
      <c r="QFF42" s="38"/>
      <c r="QFG42" s="38"/>
      <c r="QFH42" s="38"/>
      <c r="QFI42" s="38"/>
      <c r="QFJ42" s="38"/>
      <c r="QFK42" s="38"/>
      <c r="QFL42" s="38"/>
      <c r="QFM42" s="38"/>
      <c r="QFN42" s="38"/>
      <c r="QFO42" s="38"/>
      <c r="QFP42" s="38"/>
      <c r="QFQ42" s="38"/>
      <c r="QFR42" s="38"/>
      <c r="QFS42" s="38"/>
      <c r="QFT42" s="38"/>
      <c r="QFU42" s="38"/>
      <c r="QFV42" s="38"/>
      <c r="QFW42" s="38"/>
      <c r="QFX42" s="38"/>
      <c r="QFY42" s="38"/>
      <c r="QFZ42" s="38"/>
      <c r="QGA42" s="38"/>
      <c r="QGB42" s="38"/>
      <c r="QGC42" s="38"/>
      <c r="QGD42" s="38"/>
      <c r="QGE42" s="38"/>
      <c r="QGF42" s="38"/>
      <c r="QGG42" s="38"/>
      <c r="QGH42" s="38"/>
      <c r="QGI42" s="38"/>
      <c r="QGJ42" s="38"/>
      <c r="QGK42" s="38"/>
      <c r="QGL42" s="38"/>
      <c r="QGM42" s="38"/>
      <c r="QGN42" s="38"/>
      <c r="QGO42" s="38"/>
      <c r="QGP42" s="38"/>
      <c r="QGQ42" s="38"/>
      <c r="QGR42" s="38"/>
      <c r="QGS42" s="38"/>
      <c r="QGT42" s="38"/>
      <c r="QGU42" s="38"/>
      <c r="QGV42" s="38"/>
      <c r="QGW42" s="38"/>
      <c r="QGX42" s="38"/>
      <c r="QGY42" s="38"/>
      <c r="QGZ42" s="38"/>
      <c r="QHA42" s="38"/>
      <c r="QHB42" s="38"/>
      <c r="QHC42" s="38"/>
      <c r="QHD42" s="38"/>
      <c r="QHE42" s="38"/>
      <c r="QHF42" s="38"/>
      <c r="QHG42" s="38"/>
      <c r="QHH42" s="38"/>
      <c r="QHI42" s="38"/>
      <c r="QHJ42" s="38"/>
      <c r="QHK42" s="38"/>
      <c r="QHL42" s="38"/>
      <c r="QHM42" s="38"/>
      <c r="QHN42" s="38"/>
      <c r="QHO42" s="38"/>
      <c r="QHP42" s="38"/>
      <c r="QHQ42" s="38"/>
      <c r="QHR42" s="38"/>
      <c r="QHS42" s="38"/>
      <c r="QHT42" s="38"/>
      <c r="QHU42" s="38"/>
      <c r="QHV42" s="38"/>
      <c r="QHW42" s="38"/>
      <c r="QHX42" s="38"/>
      <c r="QHY42" s="38"/>
      <c r="QHZ42" s="38"/>
      <c r="QIA42" s="38"/>
      <c r="QIB42" s="38"/>
      <c r="QIC42" s="38"/>
      <c r="QID42" s="38"/>
      <c r="QIE42" s="38"/>
      <c r="QIF42" s="38"/>
      <c r="QIG42" s="38"/>
      <c r="QIH42" s="38"/>
      <c r="QII42" s="38"/>
      <c r="QIJ42" s="38"/>
      <c r="QIK42" s="38"/>
      <c r="QIL42" s="38"/>
      <c r="QIM42" s="38"/>
      <c r="QIN42" s="38"/>
      <c r="QIO42" s="38"/>
      <c r="QIP42" s="38"/>
      <c r="QIQ42" s="38"/>
      <c r="QIR42" s="38"/>
      <c r="QIS42" s="38"/>
      <c r="QIT42" s="38"/>
      <c r="QIU42" s="38"/>
      <c r="QIV42" s="38"/>
      <c r="QIW42" s="38"/>
      <c r="QIX42" s="38"/>
      <c r="QIY42" s="38"/>
      <c r="QIZ42" s="38"/>
      <c r="QJA42" s="38"/>
      <c r="QJB42" s="38"/>
      <c r="QJC42" s="38"/>
      <c r="QJD42" s="38"/>
      <c r="QJE42" s="38"/>
      <c r="QJF42" s="38"/>
      <c r="QJG42" s="38"/>
      <c r="QJH42" s="38"/>
      <c r="QJI42" s="38"/>
      <c r="QJJ42" s="38"/>
      <c r="QJK42" s="38"/>
      <c r="QJL42" s="38"/>
      <c r="QJM42" s="38"/>
      <c r="QJN42" s="38"/>
      <c r="QJO42" s="38"/>
      <c r="QJP42" s="38"/>
      <c r="QJQ42" s="38"/>
      <c r="QJR42" s="38"/>
      <c r="QJS42" s="38"/>
      <c r="QJT42" s="38"/>
      <c r="QJU42" s="38"/>
      <c r="QJV42" s="38"/>
      <c r="QJW42" s="38"/>
      <c r="QJX42" s="38"/>
      <c r="QJY42" s="38"/>
      <c r="QJZ42" s="38"/>
      <c r="QKA42" s="38"/>
      <c r="QKB42" s="38"/>
      <c r="QKC42" s="38"/>
      <c r="QKD42" s="38"/>
      <c r="QKE42" s="38"/>
      <c r="QKF42" s="38"/>
      <c r="QKG42" s="38"/>
      <c r="QKH42" s="38"/>
      <c r="QKI42" s="38"/>
      <c r="QKJ42" s="38"/>
      <c r="QKK42" s="38"/>
      <c r="QKL42" s="38"/>
      <c r="QKM42" s="38"/>
      <c r="QKN42" s="38"/>
      <c r="QKO42" s="38"/>
      <c r="QKP42" s="38"/>
      <c r="QKQ42" s="38"/>
      <c r="QKR42" s="38"/>
      <c r="QKS42" s="38"/>
      <c r="QKT42" s="38"/>
      <c r="QKU42" s="38"/>
      <c r="QKV42" s="38"/>
      <c r="QKW42" s="38"/>
      <c r="QKX42" s="38"/>
      <c r="QKY42" s="38"/>
      <c r="QKZ42" s="38"/>
      <c r="QLA42" s="38"/>
      <c r="QLB42" s="38"/>
      <c r="QLC42" s="38"/>
      <c r="QLD42" s="38"/>
      <c r="QLE42" s="38"/>
      <c r="QLF42" s="38"/>
      <c r="QLG42" s="38"/>
      <c r="QLH42" s="38"/>
      <c r="QLI42" s="38"/>
      <c r="QLJ42" s="38"/>
      <c r="QLK42" s="38"/>
      <c r="QLL42" s="38"/>
      <c r="QLM42" s="38"/>
      <c r="QLN42" s="38"/>
      <c r="QLO42" s="38"/>
      <c r="QLP42" s="38"/>
      <c r="QLQ42" s="38"/>
      <c r="QLR42" s="38"/>
      <c r="QLS42" s="38"/>
      <c r="QLT42" s="38"/>
      <c r="QLU42" s="38"/>
      <c r="QLV42" s="38"/>
      <c r="QLW42" s="38"/>
      <c r="QLX42" s="38"/>
      <c r="QLY42" s="38"/>
      <c r="QLZ42" s="38"/>
      <c r="QMA42" s="38"/>
      <c r="QMB42" s="38"/>
      <c r="QMC42" s="38"/>
      <c r="QMD42" s="38"/>
      <c r="QME42" s="38"/>
      <c r="QMF42" s="38"/>
      <c r="QMG42" s="38"/>
      <c r="QMH42" s="38"/>
      <c r="QMI42" s="38"/>
      <c r="QMJ42" s="38"/>
      <c r="QMK42" s="38"/>
      <c r="QML42" s="38"/>
      <c r="QMM42" s="38"/>
      <c r="QMN42" s="38"/>
      <c r="QMO42" s="38"/>
      <c r="QMP42" s="38"/>
      <c r="QMQ42" s="38"/>
      <c r="QMR42" s="38"/>
      <c r="QMS42" s="38"/>
      <c r="QMT42" s="38"/>
      <c r="QMU42" s="38"/>
      <c r="QMV42" s="38"/>
      <c r="QMW42" s="38"/>
      <c r="QMX42" s="38"/>
      <c r="QMY42" s="38"/>
      <c r="QMZ42" s="38"/>
      <c r="QNA42" s="38"/>
      <c r="QNB42" s="38"/>
      <c r="QNC42" s="38"/>
      <c r="QND42" s="38"/>
      <c r="QNE42" s="38"/>
      <c r="QNF42" s="38"/>
      <c r="QNG42" s="38"/>
      <c r="QNH42" s="38"/>
      <c r="QNI42" s="38"/>
      <c r="QNJ42" s="38"/>
      <c r="QNK42" s="38"/>
      <c r="QNL42" s="38"/>
      <c r="QNM42" s="38"/>
      <c r="QNN42" s="38"/>
      <c r="QNO42" s="38"/>
      <c r="QNP42" s="38"/>
      <c r="QNQ42" s="38"/>
      <c r="QNR42" s="38"/>
      <c r="QNS42" s="38"/>
      <c r="QNT42" s="38"/>
      <c r="QNU42" s="38"/>
      <c r="QNV42" s="38"/>
      <c r="QNW42" s="38"/>
      <c r="QNX42" s="38"/>
      <c r="QNY42" s="38"/>
      <c r="QNZ42" s="38"/>
      <c r="QOA42" s="38"/>
      <c r="QOB42" s="38"/>
      <c r="QOC42" s="38"/>
      <c r="QOD42" s="38"/>
      <c r="QOE42" s="38"/>
      <c r="QOF42" s="38"/>
      <c r="QOG42" s="38"/>
      <c r="QOH42" s="38"/>
      <c r="QOI42" s="38"/>
      <c r="QOJ42" s="38"/>
      <c r="QOK42" s="38"/>
      <c r="QOL42" s="38"/>
      <c r="QOM42" s="38"/>
      <c r="QON42" s="38"/>
      <c r="QOO42" s="38"/>
      <c r="QOP42" s="38"/>
      <c r="QOQ42" s="38"/>
      <c r="QOR42" s="38"/>
      <c r="QOS42" s="38"/>
      <c r="QOT42" s="38"/>
      <c r="QOU42" s="38"/>
      <c r="QOV42" s="38"/>
      <c r="QOW42" s="38"/>
      <c r="QOX42" s="38"/>
      <c r="QOY42" s="38"/>
      <c r="QOZ42" s="38"/>
      <c r="QPA42" s="38"/>
      <c r="QPB42" s="38"/>
      <c r="QPC42" s="38"/>
      <c r="QPD42" s="38"/>
      <c r="QPE42" s="38"/>
      <c r="QPF42" s="38"/>
      <c r="QPG42" s="38"/>
      <c r="QPH42" s="38"/>
      <c r="QPI42" s="38"/>
      <c r="QPJ42" s="38"/>
      <c r="QPK42" s="38"/>
      <c r="QPL42" s="38"/>
      <c r="QPM42" s="38"/>
      <c r="QPN42" s="38"/>
      <c r="QPO42" s="38"/>
      <c r="QPP42" s="38"/>
      <c r="QPQ42" s="38"/>
      <c r="QPR42" s="38"/>
      <c r="QPS42" s="38"/>
      <c r="QPT42" s="38"/>
      <c r="QPU42" s="38"/>
      <c r="QPV42" s="38"/>
      <c r="QPW42" s="38"/>
      <c r="QPX42" s="38"/>
      <c r="QPY42" s="38"/>
      <c r="QPZ42" s="38"/>
      <c r="QQA42" s="38"/>
      <c r="QQB42" s="38"/>
      <c r="QQC42" s="38"/>
      <c r="QQD42" s="38"/>
      <c r="QQE42" s="38"/>
      <c r="QQF42" s="38"/>
      <c r="QQG42" s="38"/>
      <c r="QQH42" s="38"/>
      <c r="QQI42" s="38"/>
      <c r="QQJ42" s="38"/>
      <c r="QQK42" s="38"/>
      <c r="QQL42" s="38"/>
      <c r="QQM42" s="38"/>
      <c r="QQN42" s="38"/>
      <c r="QQO42" s="38"/>
      <c r="QQP42" s="38"/>
      <c r="QQQ42" s="38"/>
      <c r="QQR42" s="38"/>
      <c r="QQS42" s="38"/>
      <c r="QQT42" s="38"/>
      <c r="QQU42" s="38"/>
      <c r="QQV42" s="38"/>
      <c r="QQW42" s="38"/>
      <c r="QQX42" s="38"/>
      <c r="QQY42" s="38"/>
      <c r="QQZ42" s="38"/>
      <c r="QRA42" s="38"/>
      <c r="QRB42" s="38"/>
      <c r="QRC42" s="38"/>
      <c r="QRD42" s="38"/>
      <c r="QRE42" s="38"/>
      <c r="QRF42" s="38"/>
      <c r="QRG42" s="38"/>
      <c r="QRH42" s="38"/>
      <c r="QRI42" s="38"/>
      <c r="QRJ42" s="38"/>
      <c r="QRK42" s="38"/>
      <c r="QRL42" s="38"/>
      <c r="QRM42" s="38"/>
      <c r="QRN42" s="38"/>
      <c r="QRO42" s="38"/>
      <c r="QRP42" s="38"/>
      <c r="QRQ42" s="38"/>
      <c r="QRR42" s="38"/>
      <c r="QRS42" s="38"/>
      <c r="QRT42" s="38"/>
      <c r="QRU42" s="38"/>
      <c r="QRV42" s="38"/>
      <c r="QRW42" s="38"/>
      <c r="QRX42" s="38"/>
      <c r="QRY42" s="38"/>
      <c r="QRZ42" s="38"/>
      <c r="QSA42" s="38"/>
      <c r="QSB42" s="38"/>
      <c r="QSC42" s="38"/>
      <c r="QSD42" s="38"/>
      <c r="QSE42" s="38"/>
      <c r="QSF42" s="38"/>
      <c r="QSG42" s="38"/>
      <c r="QSH42" s="38"/>
      <c r="QSI42" s="38"/>
      <c r="QSJ42" s="38"/>
      <c r="QSK42" s="38"/>
      <c r="QSL42" s="38"/>
      <c r="QSM42" s="38"/>
      <c r="QSN42" s="38"/>
      <c r="QSO42" s="38"/>
      <c r="QSP42" s="38"/>
      <c r="QSQ42" s="38"/>
      <c r="QSR42" s="38"/>
      <c r="QSS42" s="38"/>
      <c r="QST42" s="38"/>
      <c r="QSU42" s="38"/>
      <c r="QSV42" s="38"/>
      <c r="QSW42" s="38"/>
      <c r="QSX42" s="38"/>
      <c r="QSY42" s="38"/>
      <c r="QSZ42" s="38"/>
      <c r="QTA42" s="38"/>
      <c r="QTB42" s="38"/>
      <c r="QTC42" s="38"/>
      <c r="QTD42" s="38"/>
      <c r="QTE42" s="38"/>
      <c r="QTF42" s="38"/>
      <c r="QTG42" s="38"/>
      <c r="QTH42" s="38"/>
      <c r="QTI42" s="38"/>
      <c r="QTJ42" s="38"/>
      <c r="QTK42" s="38"/>
      <c r="QTL42" s="38"/>
      <c r="QTM42" s="38"/>
      <c r="QTN42" s="38"/>
      <c r="QTO42" s="38"/>
      <c r="QTP42" s="38"/>
      <c r="QTQ42" s="38"/>
      <c r="QTR42" s="38"/>
      <c r="QTS42" s="38"/>
      <c r="QTT42" s="38"/>
      <c r="QTU42" s="38"/>
      <c r="QTV42" s="38"/>
      <c r="QTW42" s="38"/>
      <c r="QTX42" s="38"/>
      <c r="QTY42" s="38"/>
      <c r="QTZ42" s="38"/>
      <c r="QUA42" s="38"/>
      <c r="QUB42" s="38"/>
      <c r="QUC42" s="38"/>
      <c r="QUD42" s="38"/>
      <c r="QUE42" s="38"/>
      <c r="QUF42" s="38"/>
      <c r="QUG42" s="38"/>
      <c r="QUH42" s="38"/>
      <c r="QUI42" s="38"/>
      <c r="QUJ42" s="38"/>
      <c r="QUK42" s="38"/>
      <c r="QUL42" s="38"/>
      <c r="QUM42" s="38"/>
      <c r="QUN42" s="38"/>
      <c r="QUO42" s="38"/>
      <c r="QUP42" s="38"/>
      <c r="QUQ42" s="38"/>
      <c r="QUR42" s="38"/>
      <c r="QUS42" s="38"/>
      <c r="QUT42" s="38"/>
      <c r="QUU42" s="38"/>
      <c r="QUV42" s="38"/>
      <c r="QUW42" s="38"/>
      <c r="QUX42" s="38"/>
      <c r="QUY42" s="38"/>
      <c r="QUZ42" s="38"/>
      <c r="QVA42" s="38"/>
      <c r="QVB42" s="38"/>
      <c r="QVC42" s="38"/>
      <c r="QVD42" s="38"/>
      <c r="QVE42" s="38"/>
      <c r="QVF42" s="38"/>
      <c r="QVG42" s="38"/>
      <c r="QVH42" s="38"/>
      <c r="QVI42" s="38"/>
      <c r="QVJ42" s="38"/>
      <c r="QVK42" s="38"/>
      <c r="QVL42" s="38"/>
      <c r="QVM42" s="38"/>
      <c r="QVN42" s="38"/>
      <c r="QVO42" s="38"/>
      <c r="QVP42" s="38"/>
      <c r="QVQ42" s="38"/>
      <c r="QVR42" s="38"/>
      <c r="QVS42" s="38"/>
      <c r="QVT42" s="38"/>
      <c r="QVU42" s="38"/>
      <c r="QVV42" s="38"/>
      <c r="QVW42" s="38"/>
      <c r="QVX42" s="38"/>
      <c r="QVY42" s="38"/>
      <c r="QVZ42" s="38"/>
      <c r="QWA42" s="38"/>
      <c r="QWB42" s="38"/>
      <c r="QWC42" s="38"/>
      <c r="QWD42" s="38"/>
      <c r="QWE42" s="38"/>
      <c r="QWF42" s="38"/>
      <c r="QWG42" s="38"/>
      <c r="QWH42" s="38"/>
      <c r="QWI42" s="38"/>
      <c r="QWJ42" s="38"/>
      <c r="QWK42" s="38"/>
      <c r="QWL42" s="38"/>
      <c r="QWM42" s="38"/>
      <c r="QWN42" s="38"/>
      <c r="QWO42" s="38"/>
      <c r="QWP42" s="38"/>
      <c r="QWQ42" s="38"/>
      <c r="QWR42" s="38"/>
      <c r="QWS42" s="38"/>
      <c r="QWT42" s="38"/>
      <c r="QWU42" s="38"/>
      <c r="QWV42" s="38"/>
      <c r="QWW42" s="38"/>
      <c r="QWX42" s="38"/>
      <c r="QWY42" s="38"/>
      <c r="QWZ42" s="38"/>
      <c r="QXA42" s="38"/>
      <c r="QXB42" s="38"/>
      <c r="QXC42" s="38"/>
      <c r="QXD42" s="38"/>
      <c r="QXE42" s="38"/>
      <c r="QXF42" s="38"/>
      <c r="QXG42" s="38"/>
      <c r="QXH42" s="38"/>
      <c r="QXI42" s="38"/>
      <c r="QXJ42" s="38"/>
      <c r="QXK42" s="38"/>
      <c r="QXL42" s="38"/>
      <c r="QXM42" s="38"/>
      <c r="QXN42" s="38"/>
      <c r="QXO42" s="38"/>
      <c r="QXP42" s="38"/>
      <c r="QXQ42" s="38"/>
      <c r="QXR42" s="38"/>
      <c r="QXS42" s="38"/>
      <c r="QXT42" s="38"/>
      <c r="QXU42" s="38"/>
      <c r="QXV42" s="38"/>
      <c r="QXW42" s="38"/>
      <c r="QXX42" s="38"/>
      <c r="QXY42" s="38"/>
      <c r="QXZ42" s="38"/>
      <c r="QYA42" s="38"/>
      <c r="QYB42" s="38"/>
      <c r="QYC42" s="38"/>
      <c r="QYD42" s="38"/>
      <c r="QYE42" s="38"/>
      <c r="QYF42" s="38"/>
      <c r="QYG42" s="38"/>
      <c r="QYH42" s="38"/>
      <c r="QYI42" s="38"/>
      <c r="QYJ42" s="38"/>
      <c r="QYK42" s="38"/>
      <c r="QYL42" s="38"/>
      <c r="QYM42" s="38"/>
      <c r="QYN42" s="38"/>
      <c r="QYO42" s="38"/>
      <c r="QYP42" s="38"/>
      <c r="QYQ42" s="38"/>
      <c r="QYR42" s="38"/>
      <c r="QYS42" s="38"/>
      <c r="QYT42" s="38"/>
      <c r="QYU42" s="38"/>
      <c r="QYV42" s="38"/>
      <c r="QYW42" s="38"/>
      <c r="QYX42" s="38"/>
      <c r="QYY42" s="38"/>
      <c r="QYZ42" s="38"/>
      <c r="QZA42" s="38"/>
      <c r="QZB42" s="38"/>
      <c r="QZC42" s="38"/>
      <c r="QZD42" s="38"/>
      <c r="QZE42" s="38"/>
      <c r="QZF42" s="38"/>
      <c r="QZG42" s="38"/>
      <c r="QZH42" s="38"/>
      <c r="QZI42" s="38"/>
      <c r="QZJ42" s="38"/>
      <c r="QZK42" s="38"/>
      <c r="QZL42" s="38"/>
      <c r="QZM42" s="38"/>
      <c r="QZN42" s="38"/>
      <c r="QZO42" s="38"/>
      <c r="QZP42" s="38"/>
      <c r="QZQ42" s="38"/>
      <c r="QZR42" s="38"/>
      <c r="QZS42" s="38"/>
      <c r="QZT42" s="38"/>
      <c r="QZU42" s="38"/>
      <c r="QZV42" s="38"/>
      <c r="QZW42" s="38"/>
      <c r="QZX42" s="38"/>
      <c r="QZY42" s="38"/>
      <c r="QZZ42" s="38"/>
      <c r="RAA42" s="38"/>
      <c r="RAB42" s="38"/>
      <c r="RAC42" s="38"/>
      <c r="RAD42" s="38"/>
      <c r="RAE42" s="38"/>
      <c r="RAF42" s="38"/>
      <c r="RAG42" s="38"/>
      <c r="RAH42" s="38"/>
      <c r="RAI42" s="38"/>
      <c r="RAJ42" s="38"/>
      <c r="RAK42" s="38"/>
      <c r="RAL42" s="38"/>
      <c r="RAM42" s="38"/>
      <c r="RAN42" s="38"/>
      <c r="RAO42" s="38"/>
      <c r="RAP42" s="38"/>
      <c r="RAQ42" s="38"/>
      <c r="RAR42" s="38"/>
      <c r="RAS42" s="38"/>
      <c r="RAT42" s="38"/>
      <c r="RAU42" s="38"/>
      <c r="RAV42" s="38"/>
      <c r="RAW42" s="38"/>
      <c r="RAX42" s="38"/>
      <c r="RAY42" s="38"/>
      <c r="RAZ42" s="38"/>
      <c r="RBA42" s="38"/>
      <c r="RBB42" s="38"/>
      <c r="RBC42" s="38"/>
      <c r="RBD42" s="38"/>
      <c r="RBE42" s="38"/>
      <c r="RBF42" s="38"/>
      <c r="RBG42" s="38"/>
      <c r="RBH42" s="38"/>
      <c r="RBI42" s="38"/>
      <c r="RBJ42" s="38"/>
      <c r="RBK42" s="38"/>
      <c r="RBL42" s="38"/>
      <c r="RBM42" s="38"/>
      <c r="RBN42" s="38"/>
      <c r="RBO42" s="38"/>
      <c r="RBP42" s="38"/>
      <c r="RBQ42" s="38"/>
      <c r="RBR42" s="38"/>
      <c r="RBS42" s="38"/>
      <c r="RBT42" s="38"/>
      <c r="RBU42" s="38"/>
      <c r="RBV42" s="38"/>
      <c r="RBW42" s="38"/>
      <c r="RBX42" s="38"/>
      <c r="RBY42" s="38"/>
      <c r="RBZ42" s="38"/>
      <c r="RCA42" s="38"/>
      <c r="RCB42" s="38"/>
      <c r="RCC42" s="38"/>
      <c r="RCD42" s="38"/>
      <c r="RCE42" s="38"/>
      <c r="RCF42" s="38"/>
      <c r="RCG42" s="38"/>
      <c r="RCH42" s="38"/>
      <c r="RCI42" s="38"/>
      <c r="RCJ42" s="38"/>
      <c r="RCK42" s="38"/>
      <c r="RCL42" s="38"/>
      <c r="RCM42" s="38"/>
      <c r="RCN42" s="38"/>
      <c r="RCO42" s="38"/>
      <c r="RCP42" s="38"/>
      <c r="RCQ42" s="38"/>
      <c r="RCR42" s="38"/>
      <c r="RCS42" s="38"/>
      <c r="RCT42" s="38"/>
      <c r="RCU42" s="38"/>
      <c r="RCV42" s="38"/>
      <c r="RCW42" s="38"/>
      <c r="RCX42" s="38"/>
      <c r="RCY42" s="38"/>
      <c r="RCZ42" s="38"/>
      <c r="RDA42" s="38"/>
      <c r="RDB42" s="38"/>
      <c r="RDC42" s="38"/>
      <c r="RDD42" s="38"/>
      <c r="RDE42" s="38"/>
      <c r="RDF42" s="38"/>
      <c r="RDG42" s="38"/>
      <c r="RDH42" s="38"/>
      <c r="RDI42" s="38"/>
      <c r="RDJ42" s="38"/>
      <c r="RDK42" s="38"/>
      <c r="RDL42" s="38"/>
      <c r="RDM42" s="38"/>
      <c r="RDN42" s="38"/>
      <c r="RDO42" s="38"/>
      <c r="RDP42" s="38"/>
      <c r="RDQ42" s="38"/>
      <c r="RDR42" s="38"/>
      <c r="RDS42" s="38"/>
      <c r="RDT42" s="38"/>
      <c r="RDU42" s="38"/>
      <c r="RDV42" s="38"/>
      <c r="RDW42" s="38"/>
      <c r="RDX42" s="38"/>
      <c r="RDY42" s="38"/>
      <c r="RDZ42" s="38"/>
      <c r="REA42" s="38"/>
      <c r="REB42" s="38"/>
      <c r="REC42" s="38"/>
      <c r="RED42" s="38"/>
      <c r="REE42" s="38"/>
      <c r="REF42" s="38"/>
      <c r="REG42" s="38"/>
      <c r="REH42" s="38"/>
      <c r="REI42" s="38"/>
      <c r="REJ42" s="38"/>
      <c r="REK42" s="38"/>
      <c r="REL42" s="38"/>
      <c r="REM42" s="38"/>
      <c r="REN42" s="38"/>
      <c r="REO42" s="38"/>
      <c r="REP42" s="38"/>
      <c r="REQ42" s="38"/>
      <c r="RER42" s="38"/>
      <c r="RES42" s="38"/>
      <c r="RET42" s="38"/>
      <c r="REU42" s="38"/>
      <c r="REV42" s="38"/>
      <c r="REW42" s="38"/>
      <c r="REX42" s="38"/>
      <c r="REY42" s="38"/>
      <c r="REZ42" s="38"/>
      <c r="RFA42" s="38"/>
      <c r="RFB42" s="38"/>
      <c r="RFC42" s="38"/>
      <c r="RFD42" s="38"/>
      <c r="RFE42" s="38"/>
      <c r="RFF42" s="38"/>
      <c r="RFG42" s="38"/>
      <c r="RFH42" s="38"/>
      <c r="RFI42" s="38"/>
      <c r="RFJ42" s="38"/>
      <c r="RFK42" s="38"/>
      <c r="RFL42" s="38"/>
      <c r="RFM42" s="38"/>
      <c r="RFN42" s="38"/>
      <c r="RFO42" s="38"/>
      <c r="RFP42" s="38"/>
      <c r="RFQ42" s="38"/>
      <c r="RFR42" s="38"/>
      <c r="RFS42" s="38"/>
      <c r="RFT42" s="38"/>
      <c r="RFU42" s="38"/>
      <c r="RFV42" s="38"/>
      <c r="RFW42" s="38"/>
      <c r="RFX42" s="38"/>
      <c r="RFY42" s="38"/>
      <c r="RFZ42" s="38"/>
      <c r="RGA42" s="38"/>
      <c r="RGB42" s="38"/>
      <c r="RGC42" s="38"/>
      <c r="RGD42" s="38"/>
      <c r="RGE42" s="38"/>
      <c r="RGF42" s="38"/>
      <c r="RGG42" s="38"/>
      <c r="RGH42" s="38"/>
      <c r="RGI42" s="38"/>
      <c r="RGJ42" s="38"/>
      <c r="RGK42" s="38"/>
      <c r="RGL42" s="38"/>
      <c r="RGM42" s="38"/>
      <c r="RGN42" s="38"/>
      <c r="RGO42" s="38"/>
      <c r="RGP42" s="38"/>
      <c r="RGQ42" s="38"/>
      <c r="RGR42" s="38"/>
      <c r="RGS42" s="38"/>
      <c r="RGT42" s="38"/>
      <c r="RGU42" s="38"/>
      <c r="RGV42" s="38"/>
      <c r="RGW42" s="38"/>
      <c r="RGX42" s="38"/>
      <c r="RGY42" s="38"/>
      <c r="RGZ42" s="38"/>
      <c r="RHA42" s="38"/>
      <c r="RHB42" s="38"/>
      <c r="RHC42" s="38"/>
      <c r="RHD42" s="38"/>
      <c r="RHE42" s="38"/>
      <c r="RHF42" s="38"/>
      <c r="RHG42" s="38"/>
      <c r="RHH42" s="38"/>
      <c r="RHI42" s="38"/>
      <c r="RHJ42" s="38"/>
      <c r="RHK42" s="38"/>
      <c r="RHL42" s="38"/>
      <c r="RHM42" s="38"/>
      <c r="RHN42" s="38"/>
      <c r="RHO42" s="38"/>
      <c r="RHP42" s="38"/>
      <c r="RHQ42" s="38"/>
      <c r="RHR42" s="38"/>
      <c r="RHS42" s="38"/>
      <c r="RHT42" s="38"/>
      <c r="RHU42" s="38"/>
      <c r="RHV42" s="38"/>
      <c r="RHW42" s="38"/>
      <c r="RHX42" s="38"/>
      <c r="RHY42" s="38"/>
      <c r="RHZ42" s="38"/>
      <c r="RIA42" s="38"/>
      <c r="RIB42" s="38"/>
      <c r="RIC42" s="38"/>
      <c r="RID42" s="38"/>
      <c r="RIE42" s="38"/>
      <c r="RIF42" s="38"/>
      <c r="RIG42" s="38"/>
      <c r="RIH42" s="38"/>
      <c r="RII42" s="38"/>
      <c r="RIJ42" s="38"/>
      <c r="RIK42" s="38"/>
      <c r="RIL42" s="38"/>
      <c r="RIM42" s="38"/>
      <c r="RIN42" s="38"/>
      <c r="RIO42" s="38"/>
      <c r="RIP42" s="38"/>
      <c r="RIQ42" s="38"/>
      <c r="RIR42" s="38"/>
      <c r="RIS42" s="38"/>
      <c r="RIT42" s="38"/>
      <c r="RIU42" s="38"/>
      <c r="RIV42" s="38"/>
      <c r="RIW42" s="38"/>
      <c r="RIX42" s="38"/>
      <c r="RIY42" s="38"/>
      <c r="RIZ42" s="38"/>
      <c r="RJA42" s="38"/>
      <c r="RJB42" s="38"/>
      <c r="RJC42" s="38"/>
      <c r="RJD42" s="38"/>
      <c r="RJE42" s="38"/>
      <c r="RJF42" s="38"/>
      <c r="RJG42" s="38"/>
      <c r="RJH42" s="38"/>
      <c r="RJI42" s="38"/>
      <c r="RJJ42" s="38"/>
      <c r="RJK42" s="38"/>
      <c r="RJL42" s="38"/>
      <c r="RJM42" s="38"/>
      <c r="RJN42" s="38"/>
      <c r="RJO42" s="38"/>
      <c r="RJP42" s="38"/>
      <c r="RJQ42" s="38"/>
      <c r="RJR42" s="38"/>
      <c r="RJS42" s="38"/>
      <c r="RJT42" s="38"/>
      <c r="RJU42" s="38"/>
      <c r="RJV42" s="38"/>
      <c r="RJW42" s="38"/>
      <c r="RJX42" s="38"/>
      <c r="RJY42" s="38"/>
      <c r="RJZ42" s="38"/>
      <c r="RKA42" s="38"/>
      <c r="RKB42" s="38"/>
      <c r="RKC42" s="38"/>
      <c r="RKD42" s="38"/>
      <c r="RKE42" s="38"/>
      <c r="RKF42" s="38"/>
      <c r="RKG42" s="38"/>
      <c r="RKH42" s="38"/>
      <c r="RKI42" s="38"/>
      <c r="RKJ42" s="38"/>
      <c r="RKK42" s="38"/>
      <c r="RKL42" s="38"/>
      <c r="RKM42" s="38"/>
      <c r="RKN42" s="38"/>
      <c r="RKO42" s="38"/>
      <c r="RKP42" s="38"/>
      <c r="RKQ42" s="38"/>
      <c r="RKR42" s="38"/>
      <c r="RKS42" s="38"/>
      <c r="RKT42" s="38"/>
      <c r="RKU42" s="38"/>
      <c r="RKV42" s="38"/>
      <c r="RKW42" s="38"/>
      <c r="RKX42" s="38"/>
      <c r="RKY42" s="38"/>
      <c r="RKZ42" s="38"/>
      <c r="RLA42" s="38"/>
      <c r="RLB42" s="38"/>
      <c r="RLC42" s="38"/>
      <c r="RLD42" s="38"/>
      <c r="RLE42" s="38"/>
      <c r="RLF42" s="38"/>
      <c r="RLG42" s="38"/>
      <c r="RLH42" s="38"/>
      <c r="RLI42" s="38"/>
      <c r="RLJ42" s="38"/>
      <c r="RLK42" s="38"/>
      <c r="RLL42" s="38"/>
      <c r="RLM42" s="38"/>
      <c r="RLN42" s="38"/>
      <c r="RLO42" s="38"/>
      <c r="RLP42" s="38"/>
      <c r="RLQ42" s="38"/>
      <c r="RLR42" s="38"/>
      <c r="RLS42" s="38"/>
      <c r="RLT42" s="38"/>
      <c r="RLU42" s="38"/>
      <c r="RLV42" s="38"/>
      <c r="RLW42" s="38"/>
      <c r="RLX42" s="38"/>
      <c r="RLY42" s="38"/>
      <c r="RLZ42" s="38"/>
      <c r="RMA42" s="38"/>
      <c r="RMB42" s="38"/>
      <c r="RMC42" s="38"/>
      <c r="RMD42" s="38"/>
      <c r="RME42" s="38"/>
      <c r="RMF42" s="38"/>
      <c r="RMG42" s="38"/>
      <c r="RMH42" s="38"/>
      <c r="RMI42" s="38"/>
      <c r="RMJ42" s="38"/>
      <c r="RMK42" s="38"/>
      <c r="RML42" s="38"/>
      <c r="RMM42" s="38"/>
      <c r="RMN42" s="38"/>
      <c r="RMO42" s="38"/>
      <c r="RMP42" s="38"/>
      <c r="RMQ42" s="38"/>
      <c r="RMR42" s="38"/>
      <c r="RMS42" s="38"/>
      <c r="RMT42" s="38"/>
      <c r="RMU42" s="38"/>
      <c r="RMV42" s="38"/>
      <c r="RMW42" s="38"/>
      <c r="RMX42" s="38"/>
      <c r="RMY42" s="38"/>
      <c r="RMZ42" s="38"/>
      <c r="RNA42" s="38"/>
      <c r="RNB42" s="38"/>
      <c r="RNC42" s="38"/>
      <c r="RND42" s="38"/>
      <c r="RNE42" s="38"/>
      <c r="RNF42" s="38"/>
      <c r="RNG42" s="38"/>
      <c r="RNH42" s="38"/>
      <c r="RNI42" s="38"/>
      <c r="RNJ42" s="38"/>
      <c r="RNK42" s="38"/>
      <c r="RNL42" s="38"/>
      <c r="RNM42" s="38"/>
      <c r="RNN42" s="38"/>
      <c r="RNO42" s="38"/>
      <c r="RNP42" s="38"/>
      <c r="RNQ42" s="38"/>
      <c r="RNR42" s="38"/>
      <c r="RNS42" s="38"/>
      <c r="RNT42" s="38"/>
      <c r="RNU42" s="38"/>
      <c r="RNV42" s="38"/>
      <c r="RNW42" s="38"/>
      <c r="RNX42" s="38"/>
      <c r="RNY42" s="38"/>
      <c r="RNZ42" s="38"/>
      <c r="ROA42" s="38"/>
      <c r="ROB42" s="38"/>
      <c r="ROC42" s="38"/>
      <c r="ROD42" s="38"/>
      <c r="ROE42" s="38"/>
      <c r="ROF42" s="38"/>
      <c r="ROG42" s="38"/>
      <c r="ROH42" s="38"/>
      <c r="ROI42" s="38"/>
      <c r="ROJ42" s="38"/>
      <c r="ROK42" s="38"/>
      <c r="ROL42" s="38"/>
      <c r="ROM42" s="38"/>
      <c r="RON42" s="38"/>
      <c r="ROO42" s="38"/>
      <c r="ROP42" s="38"/>
      <c r="ROQ42" s="38"/>
      <c r="ROR42" s="38"/>
      <c r="ROS42" s="38"/>
      <c r="ROT42" s="38"/>
      <c r="ROU42" s="38"/>
      <c r="ROV42" s="38"/>
      <c r="ROW42" s="38"/>
      <c r="ROX42" s="38"/>
      <c r="ROY42" s="38"/>
      <c r="ROZ42" s="38"/>
      <c r="RPA42" s="38"/>
      <c r="RPB42" s="38"/>
      <c r="RPC42" s="38"/>
      <c r="RPD42" s="38"/>
      <c r="RPE42" s="38"/>
      <c r="RPF42" s="38"/>
      <c r="RPG42" s="38"/>
      <c r="RPH42" s="38"/>
      <c r="RPI42" s="38"/>
      <c r="RPJ42" s="38"/>
      <c r="RPK42" s="38"/>
      <c r="RPL42" s="38"/>
      <c r="RPM42" s="38"/>
      <c r="RPN42" s="38"/>
      <c r="RPO42" s="38"/>
      <c r="RPP42" s="38"/>
      <c r="RPQ42" s="38"/>
      <c r="RPR42" s="38"/>
      <c r="RPS42" s="38"/>
      <c r="RPT42" s="38"/>
      <c r="RPU42" s="38"/>
      <c r="RPV42" s="38"/>
      <c r="RPW42" s="38"/>
      <c r="RPX42" s="38"/>
      <c r="RPY42" s="38"/>
      <c r="RPZ42" s="38"/>
      <c r="RQA42" s="38"/>
      <c r="RQB42" s="38"/>
      <c r="RQC42" s="38"/>
      <c r="RQD42" s="38"/>
      <c r="RQE42" s="38"/>
      <c r="RQF42" s="38"/>
      <c r="RQG42" s="38"/>
      <c r="RQH42" s="38"/>
      <c r="RQI42" s="38"/>
      <c r="RQJ42" s="38"/>
      <c r="RQK42" s="38"/>
      <c r="RQL42" s="38"/>
      <c r="RQM42" s="38"/>
      <c r="RQN42" s="38"/>
      <c r="RQO42" s="38"/>
      <c r="RQP42" s="38"/>
      <c r="RQQ42" s="38"/>
      <c r="RQR42" s="38"/>
      <c r="RQS42" s="38"/>
      <c r="RQT42" s="38"/>
      <c r="RQU42" s="38"/>
      <c r="RQV42" s="38"/>
      <c r="RQW42" s="38"/>
      <c r="RQX42" s="38"/>
      <c r="RQY42" s="38"/>
      <c r="RQZ42" s="38"/>
      <c r="RRA42" s="38"/>
      <c r="RRB42" s="38"/>
      <c r="RRC42" s="38"/>
      <c r="RRD42" s="38"/>
      <c r="RRE42" s="38"/>
      <c r="RRF42" s="38"/>
      <c r="RRG42" s="38"/>
      <c r="RRH42" s="38"/>
      <c r="RRI42" s="38"/>
      <c r="RRJ42" s="38"/>
      <c r="RRK42" s="38"/>
      <c r="RRL42" s="38"/>
      <c r="RRM42" s="38"/>
      <c r="RRN42" s="38"/>
      <c r="RRO42" s="38"/>
      <c r="RRP42" s="38"/>
      <c r="RRQ42" s="38"/>
      <c r="RRR42" s="38"/>
      <c r="RRS42" s="38"/>
      <c r="RRT42" s="38"/>
      <c r="RRU42" s="38"/>
      <c r="RRV42" s="38"/>
      <c r="RRW42" s="38"/>
      <c r="RRX42" s="38"/>
      <c r="RRY42" s="38"/>
      <c r="RRZ42" s="38"/>
      <c r="RSA42" s="38"/>
      <c r="RSB42" s="38"/>
      <c r="RSC42" s="38"/>
      <c r="RSD42" s="38"/>
      <c r="RSE42" s="38"/>
      <c r="RSF42" s="38"/>
      <c r="RSG42" s="38"/>
      <c r="RSH42" s="38"/>
      <c r="RSI42" s="38"/>
      <c r="RSJ42" s="38"/>
      <c r="RSK42" s="38"/>
      <c r="RSL42" s="38"/>
      <c r="RSM42" s="38"/>
      <c r="RSN42" s="38"/>
      <c r="RSO42" s="38"/>
      <c r="RSP42" s="38"/>
      <c r="RSQ42" s="38"/>
      <c r="RSR42" s="38"/>
      <c r="RSS42" s="38"/>
      <c r="RST42" s="38"/>
      <c r="RSU42" s="38"/>
      <c r="RSV42" s="38"/>
      <c r="RSW42" s="38"/>
      <c r="RSX42" s="38"/>
      <c r="RSY42" s="38"/>
      <c r="RSZ42" s="38"/>
      <c r="RTA42" s="38"/>
      <c r="RTB42" s="38"/>
      <c r="RTC42" s="38"/>
      <c r="RTD42" s="38"/>
      <c r="RTE42" s="38"/>
      <c r="RTF42" s="38"/>
      <c r="RTG42" s="38"/>
      <c r="RTH42" s="38"/>
      <c r="RTI42" s="38"/>
      <c r="RTJ42" s="38"/>
      <c r="RTK42" s="38"/>
      <c r="RTL42" s="38"/>
      <c r="RTM42" s="38"/>
      <c r="RTN42" s="38"/>
      <c r="RTO42" s="38"/>
      <c r="RTP42" s="38"/>
      <c r="RTQ42" s="38"/>
      <c r="RTR42" s="38"/>
      <c r="RTS42" s="38"/>
      <c r="RTT42" s="38"/>
      <c r="RTU42" s="38"/>
      <c r="RTV42" s="38"/>
      <c r="RTW42" s="38"/>
      <c r="RTX42" s="38"/>
      <c r="RTY42" s="38"/>
      <c r="RTZ42" s="38"/>
      <c r="RUA42" s="38"/>
      <c r="RUB42" s="38"/>
      <c r="RUC42" s="38"/>
      <c r="RUD42" s="38"/>
      <c r="RUE42" s="38"/>
      <c r="RUF42" s="38"/>
      <c r="RUG42" s="38"/>
      <c r="RUH42" s="38"/>
      <c r="RUI42" s="38"/>
      <c r="RUJ42" s="38"/>
      <c r="RUK42" s="38"/>
      <c r="RUL42" s="38"/>
      <c r="RUM42" s="38"/>
      <c r="RUN42" s="38"/>
      <c r="RUO42" s="38"/>
      <c r="RUP42" s="38"/>
      <c r="RUQ42" s="38"/>
      <c r="RUR42" s="38"/>
      <c r="RUS42" s="38"/>
      <c r="RUT42" s="38"/>
      <c r="RUU42" s="38"/>
      <c r="RUV42" s="38"/>
      <c r="RUW42" s="38"/>
      <c r="RUX42" s="38"/>
      <c r="RUY42" s="38"/>
      <c r="RUZ42" s="38"/>
      <c r="RVA42" s="38"/>
      <c r="RVB42" s="38"/>
      <c r="RVC42" s="38"/>
      <c r="RVD42" s="38"/>
      <c r="RVE42" s="38"/>
      <c r="RVF42" s="38"/>
      <c r="RVG42" s="38"/>
      <c r="RVH42" s="38"/>
      <c r="RVI42" s="38"/>
      <c r="RVJ42" s="38"/>
      <c r="RVK42" s="38"/>
      <c r="RVL42" s="38"/>
      <c r="RVM42" s="38"/>
      <c r="RVN42" s="38"/>
      <c r="RVO42" s="38"/>
      <c r="RVP42" s="38"/>
      <c r="RVQ42" s="38"/>
      <c r="RVR42" s="38"/>
      <c r="RVS42" s="38"/>
      <c r="RVT42" s="38"/>
      <c r="RVU42" s="38"/>
      <c r="RVV42" s="38"/>
      <c r="RVW42" s="38"/>
      <c r="RVX42" s="38"/>
      <c r="RVY42" s="38"/>
      <c r="RVZ42" s="38"/>
      <c r="RWA42" s="38"/>
      <c r="RWB42" s="38"/>
      <c r="RWC42" s="38"/>
      <c r="RWD42" s="38"/>
      <c r="RWE42" s="38"/>
      <c r="RWF42" s="38"/>
      <c r="RWG42" s="38"/>
      <c r="RWH42" s="38"/>
      <c r="RWI42" s="38"/>
      <c r="RWJ42" s="38"/>
      <c r="RWK42" s="38"/>
      <c r="RWL42" s="38"/>
      <c r="RWM42" s="38"/>
      <c r="RWN42" s="38"/>
      <c r="RWO42" s="38"/>
      <c r="RWP42" s="38"/>
      <c r="RWQ42" s="38"/>
      <c r="RWR42" s="38"/>
      <c r="RWS42" s="38"/>
      <c r="RWT42" s="38"/>
      <c r="RWU42" s="38"/>
      <c r="RWV42" s="38"/>
      <c r="RWW42" s="38"/>
      <c r="RWX42" s="38"/>
      <c r="RWY42" s="38"/>
      <c r="RWZ42" s="38"/>
      <c r="RXA42" s="38"/>
      <c r="RXB42" s="38"/>
      <c r="RXC42" s="38"/>
      <c r="RXD42" s="38"/>
      <c r="RXE42" s="38"/>
      <c r="RXF42" s="38"/>
      <c r="RXG42" s="38"/>
      <c r="RXH42" s="38"/>
      <c r="RXI42" s="38"/>
      <c r="RXJ42" s="38"/>
      <c r="RXK42" s="38"/>
      <c r="RXL42" s="38"/>
      <c r="RXM42" s="38"/>
      <c r="RXN42" s="38"/>
      <c r="RXO42" s="38"/>
      <c r="RXP42" s="38"/>
      <c r="RXQ42" s="38"/>
      <c r="RXR42" s="38"/>
      <c r="RXS42" s="38"/>
      <c r="RXT42" s="38"/>
      <c r="RXU42" s="38"/>
      <c r="RXV42" s="38"/>
      <c r="RXW42" s="38"/>
      <c r="RXX42" s="38"/>
      <c r="RXY42" s="38"/>
      <c r="RXZ42" s="38"/>
      <c r="RYA42" s="38"/>
      <c r="RYB42" s="38"/>
      <c r="RYC42" s="38"/>
      <c r="RYD42" s="38"/>
      <c r="RYE42" s="38"/>
      <c r="RYF42" s="38"/>
      <c r="RYG42" s="38"/>
      <c r="RYH42" s="38"/>
      <c r="RYI42" s="38"/>
      <c r="RYJ42" s="38"/>
      <c r="RYK42" s="38"/>
      <c r="RYL42" s="38"/>
      <c r="RYM42" s="38"/>
      <c r="RYN42" s="38"/>
      <c r="RYO42" s="38"/>
      <c r="RYP42" s="38"/>
      <c r="RYQ42" s="38"/>
      <c r="RYR42" s="38"/>
      <c r="RYS42" s="38"/>
      <c r="RYT42" s="38"/>
      <c r="RYU42" s="38"/>
      <c r="RYV42" s="38"/>
      <c r="RYW42" s="38"/>
      <c r="RYX42" s="38"/>
      <c r="RYY42" s="38"/>
      <c r="RYZ42" s="38"/>
      <c r="RZA42" s="38"/>
      <c r="RZB42" s="38"/>
      <c r="RZC42" s="38"/>
      <c r="RZD42" s="38"/>
      <c r="RZE42" s="38"/>
      <c r="RZF42" s="38"/>
      <c r="RZG42" s="38"/>
      <c r="RZH42" s="38"/>
      <c r="RZI42" s="38"/>
      <c r="RZJ42" s="38"/>
      <c r="RZK42" s="38"/>
      <c r="RZL42" s="38"/>
      <c r="RZM42" s="38"/>
      <c r="RZN42" s="38"/>
      <c r="RZO42" s="38"/>
      <c r="RZP42" s="38"/>
      <c r="RZQ42" s="38"/>
      <c r="RZR42" s="38"/>
      <c r="RZS42" s="38"/>
      <c r="RZT42" s="38"/>
      <c r="RZU42" s="38"/>
      <c r="RZV42" s="38"/>
      <c r="RZW42" s="38"/>
      <c r="RZX42" s="38"/>
      <c r="RZY42" s="38"/>
      <c r="RZZ42" s="38"/>
      <c r="SAA42" s="38"/>
      <c r="SAB42" s="38"/>
      <c r="SAC42" s="38"/>
      <c r="SAD42" s="38"/>
      <c r="SAE42" s="38"/>
      <c r="SAF42" s="38"/>
      <c r="SAG42" s="38"/>
      <c r="SAH42" s="38"/>
      <c r="SAI42" s="38"/>
      <c r="SAJ42" s="38"/>
      <c r="SAK42" s="38"/>
      <c r="SAL42" s="38"/>
      <c r="SAM42" s="38"/>
      <c r="SAN42" s="38"/>
      <c r="SAO42" s="38"/>
      <c r="SAP42" s="38"/>
      <c r="SAQ42" s="38"/>
      <c r="SAR42" s="38"/>
      <c r="SAS42" s="38"/>
      <c r="SAT42" s="38"/>
      <c r="SAU42" s="38"/>
      <c r="SAV42" s="38"/>
      <c r="SAW42" s="38"/>
      <c r="SAX42" s="38"/>
      <c r="SAY42" s="38"/>
      <c r="SAZ42" s="38"/>
      <c r="SBA42" s="38"/>
      <c r="SBB42" s="38"/>
      <c r="SBC42" s="38"/>
      <c r="SBD42" s="38"/>
      <c r="SBE42" s="38"/>
      <c r="SBF42" s="38"/>
      <c r="SBG42" s="38"/>
      <c r="SBH42" s="38"/>
      <c r="SBI42" s="38"/>
      <c r="SBJ42" s="38"/>
      <c r="SBK42" s="38"/>
      <c r="SBL42" s="38"/>
      <c r="SBM42" s="38"/>
      <c r="SBN42" s="38"/>
      <c r="SBO42" s="38"/>
      <c r="SBP42" s="38"/>
      <c r="SBQ42" s="38"/>
      <c r="SBR42" s="38"/>
      <c r="SBS42" s="38"/>
      <c r="SBT42" s="38"/>
      <c r="SBU42" s="38"/>
      <c r="SBV42" s="38"/>
      <c r="SBW42" s="38"/>
      <c r="SBX42" s="38"/>
      <c r="SBY42" s="38"/>
      <c r="SBZ42" s="38"/>
      <c r="SCA42" s="38"/>
      <c r="SCB42" s="38"/>
      <c r="SCC42" s="38"/>
      <c r="SCD42" s="38"/>
      <c r="SCE42" s="38"/>
      <c r="SCF42" s="38"/>
      <c r="SCG42" s="38"/>
      <c r="SCH42" s="38"/>
      <c r="SCI42" s="38"/>
      <c r="SCJ42" s="38"/>
      <c r="SCK42" s="38"/>
      <c r="SCL42" s="38"/>
      <c r="SCM42" s="38"/>
      <c r="SCN42" s="38"/>
      <c r="SCO42" s="38"/>
      <c r="SCP42" s="38"/>
      <c r="SCQ42" s="38"/>
      <c r="SCR42" s="38"/>
      <c r="SCS42" s="38"/>
      <c r="SCT42" s="38"/>
      <c r="SCU42" s="38"/>
      <c r="SCV42" s="38"/>
      <c r="SCW42" s="38"/>
      <c r="SCX42" s="38"/>
      <c r="SCY42" s="38"/>
      <c r="SCZ42" s="38"/>
      <c r="SDA42" s="38"/>
      <c r="SDB42" s="38"/>
      <c r="SDC42" s="38"/>
      <c r="SDD42" s="38"/>
      <c r="SDE42" s="38"/>
      <c r="SDF42" s="38"/>
      <c r="SDG42" s="38"/>
      <c r="SDH42" s="38"/>
      <c r="SDI42" s="38"/>
      <c r="SDJ42" s="38"/>
      <c r="SDK42" s="38"/>
      <c r="SDL42" s="38"/>
      <c r="SDM42" s="38"/>
      <c r="SDN42" s="38"/>
      <c r="SDO42" s="38"/>
      <c r="SDP42" s="38"/>
      <c r="SDQ42" s="38"/>
      <c r="SDR42" s="38"/>
      <c r="SDS42" s="38"/>
      <c r="SDT42" s="38"/>
      <c r="SDU42" s="38"/>
      <c r="SDV42" s="38"/>
      <c r="SDW42" s="38"/>
      <c r="SDX42" s="38"/>
      <c r="SDY42" s="38"/>
      <c r="SDZ42" s="38"/>
      <c r="SEA42" s="38"/>
      <c r="SEB42" s="38"/>
      <c r="SEC42" s="38"/>
      <c r="SED42" s="38"/>
      <c r="SEE42" s="38"/>
      <c r="SEF42" s="38"/>
      <c r="SEG42" s="38"/>
      <c r="SEH42" s="38"/>
      <c r="SEI42" s="38"/>
      <c r="SEJ42" s="38"/>
      <c r="SEK42" s="38"/>
      <c r="SEL42" s="38"/>
      <c r="SEM42" s="38"/>
      <c r="SEN42" s="38"/>
      <c r="SEO42" s="38"/>
      <c r="SEP42" s="38"/>
      <c r="SEQ42" s="38"/>
      <c r="SER42" s="38"/>
      <c r="SES42" s="38"/>
      <c r="SET42" s="38"/>
      <c r="SEU42" s="38"/>
      <c r="SEV42" s="38"/>
      <c r="SEW42" s="38"/>
      <c r="SEX42" s="38"/>
      <c r="SEY42" s="38"/>
      <c r="SEZ42" s="38"/>
      <c r="SFA42" s="38"/>
      <c r="SFB42" s="38"/>
      <c r="SFC42" s="38"/>
      <c r="SFD42" s="38"/>
      <c r="SFE42" s="38"/>
      <c r="SFF42" s="38"/>
      <c r="SFG42" s="38"/>
      <c r="SFH42" s="38"/>
      <c r="SFI42" s="38"/>
      <c r="SFJ42" s="38"/>
      <c r="SFK42" s="38"/>
      <c r="SFL42" s="38"/>
      <c r="SFM42" s="38"/>
      <c r="SFN42" s="38"/>
      <c r="SFO42" s="38"/>
      <c r="SFP42" s="38"/>
      <c r="SFQ42" s="38"/>
      <c r="SFR42" s="38"/>
      <c r="SFS42" s="38"/>
      <c r="SFT42" s="38"/>
      <c r="SFU42" s="38"/>
      <c r="SFV42" s="38"/>
      <c r="SFW42" s="38"/>
      <c r="SFX42" s="38"/>
      <c r="SFY42" s="38"/>
      <c r="SFZ42" s="38"/>
      <c r="SGA42" s="38"/>
      <c r="SGB42" s="38"/>
      <c r="SGC42" s="38"/>
      <c r="SGD42" s="38"/>
      <c r="SGE42" s="38"/>
      <c r="SGF42" s="38"/>
      <c r="SGG42" s="38"/>
      <c r="SGH42" s="38"/>
      <c r="SGI42" s="38"/>
      <c r="SGJ42" s="38"/>
      <c r="SGK42" s="38"/>
      <c r="SGL42" s="38"/>
      <c r="SGM42" s="38"/>
      <c r="SGN42" s="38"/>
      <c r="SGO42" s="38"/>
      <c r="SGP42" s="38"/>
      <c r="SGQ42" s="38"/>
      <c r="SGR42" s="38"/>
      <c r="SGS42" s="38"/>
      <c r="SGT42" s="38"/>
      <c r="SGU42" s="38"/>
      <c r="SGV42" s="38"/>
      <c r="SGW42" s="38"/>
      <c r="SGX42" s="38"/>
      <c r="SGY42" s="38"/>
      <c r="SGZ42" s="38"/>
      <c r="SHA42" s="38"/>
      <c r="SHB42" s="38"/>
      <c r="SHC42" s="38"/>
      <c r="SHD42" s="38"/>
      <c r="SHE42" s="38"/>
      <c r="SHF42" s="38"/>
      <c r="SHG42" s="38"/>
      <c r="SHH42" s="38"/>
      <c r="SHI42" s="38"/>
      <c r="SHJ42" s="38"/>
      <c r="SHK42" s="38"/>
      <c r="SHL42" s="38"/>
      <c r="SHM42" s="38"/>
      <c r="SHN42" s="38"/>
      <c r="SHO42" s="38"/>
      <c r="SHP42" s="38"/>
      <c r="SHQ42" s="38"/>
      <c r="SHR42" s="38"/>
      <c r="SHS42" s="38"/>
      <c r="SHT42" s="38"/>
      <c r="SHU42" s="38"/>
      <c r="SHV42" s="38"/>
      <c r="SHW42" s="38"/>
      <c r="SHX42" s="38"/>
      <c r="SHY42" s="38"/>
      <c r="SHZ42" s="38"/>
      <c r="SIA42" s="38"/>
      <c r="SIB42" s="38"/>
      <c r="SIC42" s="38"/>
      <c r="SID42" s="38"/>
      <c r="SIE42" s="38"/>
      <c r="SIF42" s="38"/>
      <c r="SIG42" s="38"/>
      <c r="SIH42" s="38"/>
      <c r="SII42" s="38"/>
      <c r="SIJ42" s="38"/>
      <c r="SIK42" s="38"/>
      <c r="SIL42" s="38"/>
      <c r="SIM42" s="38"/>
      <c r="SIN42" s="38"/>
      <c r="SIO42" s="38"/>
      <c r="SIP42" s="38"/>
      <c r="SIQ42" s="38"/>
      <c r="SIR42" s="38"/>
      <c r="SIS42" s="38"/>
      <c r="SIT42" s="38"/>
      <c r="SIU42" s="38"/>
      <c r="SIV42" s="38"/>
      <c r="SIW42" s="38"/>
      <c r="SIX42" s="38"/>
      <c r="SIY42" s="38"/>
      <c r="SIZ42" s="38"/>
      <c r="SJA42" s="38"/>
      <c r="SJB42" s="38"/>
      <c r="SJC42" s="38"/>
      <c r="SJD42" s="38"/>
      <c r="SJE42" s="38"/>
      <c r="SJF42" s="38"/>
      <c r="SJG42" s="38"/>
      <c r="SJH42" s="38"/>
      <c r="SJI42" s="38"/>
      <c r="SJJ42" s="38"/>
      <c r="SJK42" s="38"/>
      <c r="SJL42" s="38"/>
      <c r="SJM42" s="38"/>
      <c r="SJN42" s="38"/>
      <c r="SJO42" s="38"/>
      <c r="SJP42" s="38"/>
      <c r="SJQ42" s="38"/>
      <c r="SJR42" s="38"/>
      <c r="SJS42" s="38"/>
      <c r="SJT42" s="38"/>
      <c r="SJU42" s="38"/>
      <c r="SJV42" s="38"/>
      <c r="SJW42" s="38"/>
      <c r="SJX42" s="38"/>
      <c r="SJY42" s="38"/>
      <c r="SJZ42" s="38"/>
      <c r="SKA42" s="38"/>
      <c r="SKB42" s="38"/>
      <c r="SKC42" s="38"/>
      <c r="SKD42" s="38"/>
      <c r="SKE42" s="38"/>
      <c r="SKF42" s="38"/>
      <c r="SKG42" s="38"/>
      <c r="SKH42" s="38"/>
      <c r="SKI42" s="38"/>
      <c r="SKJ42" s="38"/>
      <c r="SKK42" s="38"/>
      <c r="SKL42" s="38"/>
      <c r="SKM42" s="38"/>
      <c r="SKN42" s="38"/>
      <c r="SKO42" s="38"/>
      <c r="SKP42" s="38"/>
      <c r="SKQ42" s="38"/>
      <c r="SKR42" s="38"/>
      <c r="SKS42" s="38"/>
      <c r="SKT42" s="38"/>
      <c r="SKU42" s="38"/>
      <c r="SKV42" s="38"/>
      <c r="SKW42" s="38"/>
      <c r="SKX42" s="38"/>
      <c r="SKY42" s="38"/>
      <c r="SKZ42" s="38"/>
      <c r="SLA42" s="38"/>
      <c r="SLB42" s="38"/>
      <c r="SLC42" s="38"/>
      <c r="SLD42" s="38"/>
      <c r="SLE42" s="38"/>
      <c r="SLF42" s="38"/>
      <c r="SLG42" s="38"/>
      <c r="SLH42" s="38"/>
      <c r="SLI42" s="38"/>
      <c r="SLJ42" s="38"/>
      <c r="SLK42" s="38"/>
      <c r="SLL42" s="38"/>
      <c r="SLM42" s="38"/>
      <c r="SLN42" s="38"/>
      <c r="SLO42" s="38"/>
      <c r="SLP42" s="38"/>
      <c r="SLQ42" s="38"/>
      <c r="SLR42" s="38"/>
      <c r="SLS42" s="38"/>
      <c r="SLT42" s="38"/>
      <c r="SLU42" s="38"/>
      <c r="SLV42" s="38"/>
      <c r="SLW42" s="38"/>
      <c r="SLX42" s="38"/>
      <c r="SLY42" s="38"/>
      <c r="SLZ42" s="38"/>
      <c r="SMA42" s="38"/>
      <c r="SMB42" s="38"/>
      <c r="SMC42" s="38"/>
      <c r="SMD42" s="38"/>
      <c r="SME42" s="38"/>
      <c r="SMF42" s="38"/>
      <c r="SMG42" s="38"/>
      <c r="SMH42" s="38"/>
      <c r="SMI42" s="38"/>
      <c r="SMJ42" s="38"/>
      <c r="SMK42" s="38"/>
      <c r="SML42" s="38"/>
      <c r="SMM42" s="38"/>
      <c r="SMN42" s="38"/>
      <c r="SMO42" s="38"/>
      <c r="SMP42" s="38"/>
      <c r="SMQ42" s="38"/>
      <c r="SMR42" s="38"/>
      <c r="SMS42" s="38"/>
      <c r="SMT42" s="38"/>
      <c r="SMU42" s="38"/>
      <c r="SMV42" s="38"/>
      <c r="SMW42" s="38"/>
      <c r="SMX42" s="38"/>
      <c r="SMY42" s="38"/>
      <c r="SMZ42" s="38"/>
      <c r="SNA42" s="38"/>
      <c r="SNB42" s="38"/>
      <c r="SNC42" s="38"/>
      <c r="SND42" s="38"/>
      <c r="SNE42" s="38"/>
      <c r="SNF42" s="38"/>
      <c r="SNG42" s="38"/>
      <c r="SNH42" s="38"/>
      <c r="SNI42" s="38"/>
      <c r="SNJ42" s="38"/>
      <c r="SNK42" s="38"/>
      <c r="SNL42" s="38"/>
      <c r="SNM42" s="38"/>
      <c r="SNN42" s="38"/>
      <c r="SNO42" s="38"/>
      <c r="SNP42" s="38"/>
      <c r="SNQ42" s="38"/>
      <c r="SNR42" s="38"/>
      <c r="SNS42" s="38"/>
      <c r="SNT42" s="38"/>
      <c r="SNU42" s="38"/>
      <c r="SNV42" s="38"/>
      <c r="SNW42" s="38"/>
      <c r="SNX42" s="38"/>
      <c r="SNY42" s="38"/>
      <c r="SNZ42" s="38"/>
      <c r="SOA42" s="38"/>
      <c r="SOB42" s="38"/>
      <c r="SOC42" s="38"/>
      <c r="SOD42" s="38"/>
      <c r="SOE42" s="38"/>
      <c r="SOF42" s="38"/>
      <c r="SOG42" s="38"/>
      <c r="SOH42" s="38"/>
      <c r="SOI42" s="38"/>
      <c r="SOJ42" s="38"/>
      <c r="SOK42" s="38"/>
      <c r="SOL42" s="38"/>
      <c r="SOM42" s="38"/>
      <c r="SON42" s="38"/>
      <c r="SOO42" s="38"/>
      <c r="SOP42" s="38"/>
      <c r="SOQ42" s="38"/>
      <c r="SOR42" s="38"/>
      <c r="SOS42" s="38"/>
      <c r="SOT42" s="38"/>
      <c r="SOU42" s="38"/>
      <c r="SOV42" s="38"/>
      <c r="SOW42" s="38"/>
      <c r="SOX42" s="38"/>
      <c r="SOY42" s="38"/>
      <c r="SOZ42" s="38"/>
      <c r="SPA42" s="38"/>
      <c r="SPB42" s="38"/>
      <c r="SPC42" s="38"/>
      <c r="SPD42" s="38"/>
      <c r="SPE42" s="38"/>
      <c r="SPF42" s="38"/>
      <c r="SPG42" s="38"/>
      <c r="SPH42" s="38"/>
      <c r="SPI42" s="38"/>
      <c r="SPJ42" s="38"/>
      <c r="SPK42" s="38"/>
      <c r="SPL42" s="38"/>
      <c r="SPM42" s="38"/>
      <c r="SPN42" s="38"/>
      <c r="SPO42" s="38"/>
      <c r="SPP42" s="38"/>
      <c r="SPQ42" s="38"/>
      <c r="SPR42" s="38"/>
      <c r="SPS42" s="38"/>
      <c r="SPT42" s="38"/>
      <c r="SPU42" s="38"/>
      <c r="SPV42" s="38"/>
      <c r="SPW42" s="38"/>
      <c r="SPX42" s="38"/>
      <c r="SPY42" s="38"/>
      <c r="SPZ42" s="38"/>
      <c r="SQA42" s="38"/>
      <c r="SQB42" s="38"/>
      <c r="SQC42" s="38"/>
      <c r="SQD42" s="38"/>
      <c r="SQE42" s="38"/>
      <c r="SQF42" s="38"/>
      <c r="SQG42" s="38"/>
      <c r="SQH42" s="38"/>
      <c r="SQI42" s="38"/>
      <c r="SQJ42" s="38"/>
      <c r="SQK42" s="38"/>
      <c r="SQL42" s="38"/>
      <c r="SQM42" s="38"/>
      <c r="SQN42" s="38"/>
      <c r="SQO42" s="38"/>
      <c r="SQP42" s="38"/>
      <c r="SQQ42" s="38"/>
      <c r="SQR42" s="38"/>
      <c r="SQS42" s="38"/>
      <c r="SQT42" s="38"/>
      <c r="SQU42" s="38"/>
      <c r="SQV42" s="38"/>
      <c r="SQW42" s="38"/>
      <c r="SQX42" s="38"/>
      <c r="SQY42" s="38"/>
      <c r="SQZ42" s="38"/>
      <c r="SRA42" s="38"/>
      <c r="SRB42" s="38"/>
      <c r="SRC42" s="38"/>
      <c r="SRD42" s="38"/>
      <c r="SRE42" s="38"/>
      <c r="SRF42" s="38"/>
      <c r="SRG42" s="38"/>
      <c r="SRH42" s="38"/>
      <c r="SRI42" s="38"/>
      <c r="SRJ42" s="38"/>
      <c r="SRK42" s="38"/>
      <c r="SRL42" s="38"/>
      <c r="SRM42" s="38"/>
      <c r="SRN42" s="38"/>
      <c r="SRO42" s="38"/>
      <c r="SRP42" s="38"/>
      <c r="SRQ42" s="38"/>
      <c r="SRR42" s="38"/>
      <c r="SRS42" s="38"/>
      <c r="SRT42" s="38"/>
      <c r="SRU42" s="38"/>
      <c r="SRV42" s="38"/>
      <c r="SRW42" s="38"/>
      <c r="SRX42" s="38"/>
      <c r="SRY42" s="38"/>
      <c r="SRZ42" s="38"/>
      <c r="SSA42" s="38"/>
      <c r="SSB42" s="38"/>
      <c r="SSC42" s="38"/>
      <c r="SSD42" s="38"/>
      <c r="SSE42" s="38"/>
      <c r="SSF42" s="38"/>
      <c r="SSG42" s="38"/>
      <c r="SSH42" s="38"/>
      <c r="SSI42" s="38"/>
      <c r="SSJ42" s="38"/>
      <c r="SSK42" s="38"/>
      <c r="SSL42" s="38"/>
      <c r="SSM42" s="38"/>
      <c r="SSN42" s="38"/>
      <c r="SSO42" s="38"/>
      <c r="SSP42" s="38"/>
      <c r="SSQ42" s="38"/>
      <c r="SSR42" s="38"/>
      <c r="SSS42" s="38"/>
      <c r="SST42" s="38"/>
      <c r="SSU42" s="38"/>
      <c r="SSV42" s="38"/>
      <c r="SSW42" s="38"/>
      <c r="SSX42" s="38"/>
      <c r="SSY42" s="38"/>
      <c r="SSZ42" s="38"/>
      <c r="STA42" s="38"/>
      <c r="STB42" s="38"/>
      <c r="STC42" s="38"/>
      <c r="STD42" s="38"/>
      <c r="STE42" s="38"/>
      <c r="STF42" s="38"/>
      <c r="STG42" s="38"/>
      <c r="STH42" s="38"/>
      <c r="STI42" s="38"/>
      <c r="STJ42" s="38"/>
      <c r="STK42" s="38"/>
      <c r="STL42" s="38"/>
      <c r="STM42" s="38"/>
      <c r="STN42" s="38"/>
      <c r="STO42" s="38"/>
      <c r="STP42" s="38"/>
      <c r="STQ42" s="38"/>
      <c r="STR42" s="38"/>
      <c r="STS42" s="38"/>
      <c r="STT42" s="38"/>
      <c r="STU42" s="38"/>
      <c r="STV42" s="38"/>
      <c r="STW42" s="38"/>
      <c r="STX42" s="38"/>
      <c r="STY42" s="38"/>
      <c r="STZ42" s="38"/>
      <c r="SUA42" s="38"/>
      <c r="SUB42" s="38"/>
      <c r="SUC42" s="38"/>
      <c r="SUD42" s="38"/>
      <c r="SUE42" s="38"/>
      <c r="SUF42" s="38"/>
      <c r="SUG42" s="38"/>
      <c r="SUH42" s="38"/>
      <c r="SUI42" s="38"/>
      <c r="SUJ42" s="38"/>
      <c r="SUK42" s="38"/>
      <c r="SUL42" s="38"/>
      <c r="SUM42" s="38"/>
      <c r="SUN42" s="38"/>
      <c r="SUO42" s="38"/>
      <c r="SUP42" s="38"/>
      <c r="SUQ42" s="38"/>
      <c r="SUR42" s="38"/>
      <c r="SUS42" s="38"/>
      <c r="SUT42" s="38"/>
      <c r="SUU42" s="38"/>
      <c r="SUV42" s="38"/>
      <c r="SUW42" s="38"/>
      <c r="SUX42" s="38"/>
      <c r="SUY42" s="38"/>
      <c r="SUZ42" s="38"/>
      <c r="SVA42" s="38"/>
      <c r="SVB42" s="38"/>
      <c r="SVC42" s="38"/>
      <c r="SVD42" s="38"/>
      <c r="SVE42" s="38"/>
      <c r="SVF42" s="38"/>
      <c r="SVG42" s="38"/>
      <c r="SVH42" s="38"/>
      <c r="SVI42" s="38"/>
      <c r="SVJ42" s="38"/>
      <c r="SVK42" s="38"/>
      <c r="SVL42" s="38"/>
      <c r="SVM42" s="38"/>
      <c r="SVN42" s="38"/>
      <c r="SVO42" s="38"/>
      <c r="SVP42" s="38"/>
      <c r="SVQ42" s="38"/>
      <c r="SVR42" s="38"/>
      <c r="SVS42" s="38"/>
      <c r="SVT42" s="38"/>
      <c r="SVU42" s="38"/>
      <c r="SVV42" s="38"/>
      <c r="SVW42" s="38"/>
      <c r="SVX42" s="38"/>
      <c r="SVY42" s="38"/>
      <c r="SVZ42" s="38"/>
      <c r="SWA42" s="38"/>
      <c r="SWB42" s="38"/>
      <c r="SWC42" s="38"/>
      <c r="SWD42" s="38"/>
      <c r="SWE42" s="38"/>
      <c r="SWF42" s="38"/>
      <c r="SWG42" s="38"/>
      <c r="SWH42" s="38"/>
      <c r="SWI42" s="38"/>
      <c r="SWJ42" s="38"/>
      <c r="SWK42" s="38"/>
      <c r="SWL42" s="38"/>
      <c r="SWM42" s="38"/>
      <c r="SWN42" s="38"/>
      <c r="SWO42" s="38"/>
      <c r="SWP42" s="38"/>
      <c r="SWQ42" s="38"/>
      <c r="SWR42" s="38"/>
      <c r="SWS42" s="38"/>
      <c r="SWT42" s="38"/>
      <c r="SWU42" s="38"/>
      <c r="SWV42" s="38"/>
      <c r="SWW42" s="38"/>
      <c r="SWX42" s="38"/>
      <c r="SWY42" s="38"/>
      <c r="SWZ42" s="38"/>
      <c r="SXA42" s="38"/>
      <c r="SXB42" s="38"/>
      <c r="SXC42" s="38"/>
      <c r="SXD42" s="38"/>
      <c r="SXE42" s="38"/>
      <c r="SXF42" s="38"/>
      <c r="SXG42" s="38"/>
      <c r="SXH42" s="38"/>
      <c r="SXI42" s="38"/>
      <c r="SXJ42" s="38"/>
      <c r="SXK42" s="38"/>
      <c r="SXL42" s="38"/>
      <c r="SXM42" s="38"/>
      <c r="SXN42" s="38"/>
      <c r="SXO42" s="38"/>
      <c r="SXP42" s="38"/>
      <c r="SXQ42" s="38"/>
      <c r="SXR42" s="38"/>
      <c r="SXS42" s="38"/>
      <c r="SXT42" s="38"/>
      <c r="SXU42" s="38"/>
      <c r="SXV42" s="38"/>
      <c r="SXW42" s="38"/>
      <c r="SXX42" s="38"/>
      <c r="SXY42" s="38"/>
      <c r="SXZ42" s="38"/>
      <c r="SYA42" s="38"/>
      <c r="SYB42" s="38"/>
      <c r="SYC42" s="38"/>
      <c r="SYD42" s="38"/>
      <c r="SYE42" s="38"/>
      <c r="SYF42" s="38"/>
      <c r="SYG42" s="38"/>
      <c r="SYH42" s="38"/>
      <c r="SYI42" s="38"/>
      <c r="SYJ42" s="38"/>
      <c r="SYK42" s="38"/>
      <c r="SYL42" s="38"/>
      <c r="SYM42" s="38"/>
      <c r="SYN42" s="38"/>
      <c r="SYO42" s="38"/>
      <c r="SYP42" s="38"/>
      <c r="SYQ42" s="38"/>
      <c r="SYR42" s="38"/>
      <c r="SYS42" s="38"/>
      <c r="SYT42" s="38"/>
      <c r="SYU42" s="38"/>
      <c r="SYV42" s="38"/>
      <c r="SYW42" s="38"/>
      <c r="SYX42" s="38"/>
      <c r="SYY42" s="38"/>
      <c r="SYZ42" s="38"/>
      <c r="SZA42" s="38"/>
      <c r="SZB42" s="38"/>
      <c r="SZC42" s="38"/>
      <c r="SZD42" s="38"/>
      <c r="SZE42" s="38"/>
      <c r="SZF42" s="38"/>
      <c r="SZG42" s="38"/>
      <c r="SZH42" s="38"/>
      <c r="SZI42" s="38"/>
      <c r="SZJ42" s="38"/>
      <c r="SZK42" s="38"/>
      <c r="SZL42" s="38"/>
      <c r="SZM42" s="38"/>
      <c r="SZN42" s="38"/>
      <c r="SZO42" s="38"/>
      <c r="SZP42" s="38"/>
      <c r="SZQ42" s="38"/>
      <c r="SZR42" s="38"/>
      <c r="SZS42" s="38"/>
      <c r="SZT42" s="38"/>
      <c r="SZU42" s="38"/>
      <c r="SZV42" s="38"/>
      <c r="SZW42" s="38"/>
      <c r="SZX42" s="38"/>
      <c r="SZY42" s="38"/>
      <c r="SZZ42" s="38"/>
      <c r="TAA42" s="38"/>
      <c r="TAB42" s="38"/>
      <c r="TAC42" s="38"/>
      <c r="TAD42" s="38"/>
      <c r="TAE42" s="38"/>
      <c r="TAF42" s="38"/>
      <c r="TAG42" s="38"/>
      <c r="TAH42" s="38"/>
      <c r="TAI42" s="38"/>
      <c r="TAJ42" s="38"/>
      <c r="TAK42" s="38"/>
      <c r="TAL42" s="38"/>
      <c r="TAM42" s="38"/>
      <c r="TAN42" s="38"/>
      <c r="TAO42" s="38"/>
      <c r="TAP42" s="38"/>
      <c r="TAQ42" s="38"/>
      <c r="TAR42" s="38"/>
      <c r="TAS42" s="38"/>
      <c r="TAT42" s="38"/>
      <c r="TAU42" s="38"/>
      <c r="TAV42" s="38"/>
      <c r="TAW42" s="38"/>
      <c r="TAX42" s="38"/>
      <c r="TAY42" s="38"/>
      <c r="TAZ42" s="38"/>
      <c r="TBA42" s="38"/>
      <c r="TBB42" s="38"/>
      <c r="TBC42" s="38"/>
      <c r="TBD42" s="38"/>
      <c r="TBE42" s="38"/>
      <c r="TBF42" s="38"/>
      <c r="TBG42" s="38"/>
      <c r="TBH42" s="38"/>
      <c r="TBI42" s="38"/>
      <c r="TBJ42" s="38"/>
      <c r="TBK42" s="38"/>
      <c r="TBL42" s="38"/>
      <c r="TBM42" s="38"/>
      <c r="TBN42" s="38"/>
      <c r="TBO42" s="38"/>
      <c r="TBP42" s="38"/>
      <c r="TBQ42" s="38"/>
      <c r="TBR42" s="38"/>
      <c r="TBS42" s="38"/>
      <c r="TBT42" s="38"/>
      <c r="TBU42" s="38"/>
      <c r="TBV42" s="38"/>
      <c r="TBW42" s="38"/>
      <c r="TBX42" s="38"/>
      <c r="TBY42" s="38"/>
      <c r="TBZ42" s="38"/>
      <c r="TCA42" s="38"/>
      <c r="TCB42" s="38"/>
      <c r="TCC42" s="38"/>
      <c r="TCD42" s="38"/>
      <c r="TCE42" s="38"/>
      <c r="TCF42" s="38"/>
      <c r="TCG42" s="38"/>
      <c r="TCH42" s="38"/>
      <c r="TCI42" s="38"/>
      <c r="TCJ42" s="38"/>
      <c r="TCK42" s="38"/>
      <c r="TCL42" s="38"/>
      <c r="TCM42" s="38"/>
      <c r="TCN42" s="38"/>
      <c r="TCO42" s="38"/>
      <c r="TCP42" s="38"/>
      <c r="TCQ42" s="38"/>
      <c r="TCR42" s="38"/>
      <c r="TCS42" s="38"/>
      <c r="TCT42" s="38"/>
      <c r="TCU42" s="38"/>
      <c r="TCV42" s="38"/>
      <c r="TCW42" s="38"/>
      <c r="TCX42" s="38"/>
      <c r="TCY42" s="38"/>
      <c r="TCZ42" s="38"/>
      <c r="TDA42" s="38"/>
      <c r="TDB42" s="38"/>
      <c r="TDC42" s="38"/>
      <c r="TDD42" s="38"/>
      <c r="TDE42" s="38"/>
      <c r="TDF42" s="38"/>
      <c r="TDG42" s="38"/>
      <c r="TDH42" s="38"/>
      <c r="TDI42" s="38"/>
      <c r="TDJ42" s="38"/>
      <c r="TDK42" s="38"/>
      <c r="TDL42" s="38"/>
      <c r="TDM42" s="38"/>
      <c r="TDN42" s="38"/>
      <c r="TDO42" s="38"/>
      <c r="TDP42" s="38"/>
      <c r="TDQ42" s="38"/>
      <c r="TDR42" s="38"/>
      <c r="TDS42" s="38"/>
      <c r="TDT42" s="38"/>
      <c r="TDU42" s="38"/>
      <c r="TDV42" s="38"/>
      <c r="TDW42" s="38"/>
      <c r="TDX42" s="38"/>
      <c r="TDY42" s="38"/>
      <c r="TDZ42" s="38"/>
      <c r="TEA42" s="38"/>
      <c r="TEB42" s="38"/>
      <c r="TEC42" s="38"/>
      <c r="TED42" s="38"/>
      <c r="TEE42" s="38"/>
      <c r="TEF42" s="38"/>
      <c r="TEG42" s="38"/>
      <c r="TEH42" s="38"/>
      <c r="TEI42" s="38"/>
      <c r="TEJ42" s="38"/>
      <c r="TEK42" s="38"/>
      <c r="TEL42" s="38"/>
      <c r="TEM42" s="38"/>
      <c r="TEN42" s="38"/>
      <c r="TEO42" s="38"/>
      <c r="TEP42" s="38"/>
      <c r="TEQ42" s="38"/>
      <c r="TER42" s="38"/>
      <c r="TES42" s="38"/>
      <c r="TET42" s="38"/>
      <c r="TEU42" s="38"/>
      <c r="TEV42" s="38"/>
      <c r="TEW42" s="38"/>
      <c r="TEX42" s="38"/>
      <c r="TEY42" s="38"/>
      <c r="TEZ42" s="38"/>
      <c r="TFA42" s="38"/>
      <c r="TFB42" s="38"/>
      <c r="TFC42" s="38"/>
      <c r="TFD42" s="38"/>
      <c r="TFE42" s="38"/>
      <c r="TFF42" s="38"/>
      <c r="TFG42" s="38"/>
      <c r="TFH42" s="38"/>
      <c r="TFI42" s="38"/>
      <c r="TFJ42" s="38"/>
      <c r="TFK42" s="38"/>
      <c r="TFL42" s="38"/>
      <c r="TFM42" s="38"/>
      <c r="TFN42" s="38"/>
      <c r="TFO42" s="38"/>
      <c r="TFP42" s="38"/>
      <c r="TFQ42" s="38"/>
      <c r="TFR42" s="38"/>
      <c r="TFS42" s="38"/>
      <c r="TFT42" s="38"/>
      <c r="TFU42" s="38"/>
      <c r="TFV42" s="38"/>
      <c r="TFW42" s="38"/>
      <c r="TFX42" s="38"/>
      <c r="TFY42" s="38"/>
      <c r="TFZ42" s="38"/>
      <c r="TGA42" s="38"/>
      <c r="TGB42" s="38"/>
      <c r="TGC42" s="38"/>
      <c r="TGD42" s="38"/>
      <c r="TGE42" s="38"/>
      <c r="TGF42" s="38"/>
      <c r="TGG42" s="38"/>
      <c r="TGH42" s="38"/>
      <c r="TGI42" s="38"/>
      <c r="TGJ42" s="38"/>
      <c r="TGK42" s="38"/>
      <c r="TGL42" s="38"/>
      <c r="TGM42" s="38"/>
      <c r="TGN42" s="38"/>
      <c r="TGO42" s="38"/>
      <c r="TGP42" s="38"/>
      <c r="TGQ42" s="38"/>
      <c r="TGR42" s="38"/>
      <c r="TGS42" s="38"/>
      <c r="TGT42" s="38"/>
      <c r="TGU42" s="38"/>
      <c r="TGV42" s="38"/>
      <c r="TGW42" s="38"/>
      <c r="TGX42" s="38"/>
      <c r="TGY42" s="38"/>
      <c r="TGZ42" s="38"/>
      <c r="THA42" s="38"/>
      <c r="THB42" s="38"/>
      <c r="THC42" s="38"/>
      <c r="THD42" s="38"/>
      <c r="THE42" s="38"/>
      <c r="THF42" s="38"/>
      <c r="THG42" s="38"/>
      <c r="THH42" s="38"/>
      <c r="THI42" s="38"/>
      <c r="THJ42" s="38"/>
      <c r="THK42" s="38"/>
      <c r="THL42" s="38"/>
      <c r="THM42" s="38"/>
      <c r="THN42" s="38"/>
      <c r="THO42" s="38"/>
      <c r="THP42" s="38"/>
      <c r="THQ42" s="38"/>
      <c r="THR42" s="38"/>
      <c r="THS42" s="38"/>
      <c r="THT42" s="38"/>
      <c r="THU42" s="38"/>
      <c r="THV42" s="38"/>
      <c r="THW42" s="38"/>
      <c r="THX42" s="38"/>
      <c r="THY42" s="38"/>
      <c r="THZ42" s="38"/>
      <c r="TIA42" s="38"/>
      <c r="TIB42" s="38"/>
      <c r="TIC42" s="38"/>
      <c r="TID42" s="38"/>
      <c r="TIE42" s="38"/>
      <c r="TIF42" s="38"/>
      <c r="TIG42" s="38"/>
      <c r="TIH42" s="38"/>
      <c r="TII42" s="38"/>
      <c r="TIJ42" s="38"/>
      <c r="TIK42" s="38"/>
      <c r="TIL42" s="38"/>
      <c r="TIM42" s="38"/>
      <c r="TIN42" s="38"/>
      <c r="TIO42" s="38"/>
      <c r="TIP42" s="38"/>
      <c r="TIQ42" s="38"/>
      <c r="TIR42" s="38"/>
      <c r="TIS42" s="38"/>
      <c r="TIT42" s="38"/>
      <c r="TIU42" s="38"/>
      <c r="TIV42" s="38"/>
      <c r="TIW42" s="38"/>
      <c r="TIX42" s="38"/>
      <c r="TIY42" s="38"/>
      <c r="TIZ42" s="38"/>
      <c r="TJA42" s="38"/>
      <c r="TJB42" s="38"/>
      <c r="TJC42" s="38"/>
      <c r="TJD42" s="38"/>
      <c r="TJE42" s="38"/>
      <c r="TJF42" s="38"/>
      <c r="TJG42" s="38"/>
      <c r="TJH42" s="38"/>
      <c r="TJI42" s="38"/>
      <c r="TJJ42" s="38"/>
      <c r="TJK42" s="38"/>
      <c r="TJL42" s="38"/>
      <c r="TJM42" s="38"/>
      <c r="TJN42" s="38"/>
      <c r="TJO42" s="38"/>
      <c r="TJP42" s="38"/>
      <c r="TJQ42" s="38"/>
      <c r="TJR42" s="38"/>
      <c r="TJS42" s="38"/>
      <c r="TJT42" s="38"/>
      <c r="TJU42" s="38"/>
      <c r="TJV42" s="38"/>
      <c r="TJW42" s="38"/>
      <c r="TJX42" s="38"/>
      <c r="TJY42" s="38"/>
      <c r="TJZ42" s="38"/>
      <c r="TKA42" s="38"/>
      <c r="TKB42" s="38"/>
      <c r="TKC42" s="38"/>
      <c r="TKD42" s="38"/>
      <c r="TKE42" s="38"/>
      <c r="TKF42" s="38"/>
      <c r="TKG42" s="38"/>
      <c r="TKH42" s="38"/>
      <c r="TKI42" s="38"/>
      <c r="TKJ42" s="38"/>
      <c r="TKK42" s="38"/>
      <c r="TKL42" s="38"/>
      <c r="TKM42" s="38"/>
      <c r="TKN42" s="38"/>
      <c r="TKO42" s="38"/>
      <c r="TKP42" s="38"/>
      <c r="TKQ42" s="38"/>
      <c r="TKR42" s="38"/>
      <c r="TKS42" s="38"/>
      <c r="TKT42" s="38"/>
      <c r="TKU42" s="38"/>
      <c r="TKV42" s="38"/>
      <c r="TKW42" s="38"/>
      <c r="TKX42" s="38"/>
      <c r="TKY42" s="38"/>
      <c r="TKZ42" s="38"/>
      <c r="TLA42" s="38"/>
      <c r="TLB42" s="38"/>
      <c r="TLC42" s="38"/>
      <c r="TLD42" s="38"/>
      <c r="TLE42" s="38"/>
      <c r="TLF42" s="38"/>
      <c r="TLG42" s="38"/>
      <c r="TLH42" s="38"/>
      <c r="TLI42" s="38"/>
      <c r="TLJ42" s="38"/>
      <c r="TLK42" s="38"/>
      <c r="TLL42" s="38"/>
      <c r="TLM42" s="38"/>
      <c r="TLN42" s="38"/>
      <c r="TLO42" s="38"/>
      <c r="TLP42" s="38"/>
      <c r="TLQ42" s="38"/>
      <c r="TLR42" s="38"/>
      <c r="TLS42" s="38"/>
      <c r="TLT42" s="38"/>
      <c r="TLU42" s="38"/>
      <c r="TLV42" s="38"/>
      <c r="TLW42" s="38"/>
      <c r="TLX42" s="38"/>
      <c r="TLY42" s="38"/>
      <c r="TLZ42" s="38"/>
      <c r="TMA42" s="38"/>
      <c r="TMB42" s="38"/>
      <c r="TMC42" s="38"/>
      <c r="TMD42" s="38"/>
      <c r="TME42" s="38"/>
      <c r="TMF42" s="38"/>
      <c r="TMG42" s="38"/>
      <c r="TMH42" s="38"/>
      <c r="TMI42" s="38"/>
      <c r="TMJ42" s="38"/>
      <c r="TMK42" s="38"/>
      <c r="TML42" s="38"/>
      <c r="TMM42" s="38"/>
      <c r="TMN42" s="38"/>
      <c r="TMO42" s="38"/>
      <c r="TMP42" s="38"/>
      <c r="TMQ42" s="38"/>
      <c r="TMR42" s="38"/>
      <c r="TMS42" s="38"/>
      <c r="TMT42" s="38"/>
      <c r="TMU42" s="38"/>
      <c r="TMV42" s="38"/>
      <c r="TMW42" s="38"/>
      <c r="TMX42" s="38"/>
      <c r="TMY42" s="38"/>
      <c r="TMZ42" s="38"/>
      <c r="TNA42" s="38"/>
      <c r="TNB42" s="38"/>
      <c r="TNC42" s="38"/>
      <c r="TND42" s="38"/>
      <c r="TNE42" s="38"/>
      <c r="TNF42" s="38"/>
      <c r="TNG42" s="38"/>
      <c r="TNH42" s="38"/>
      <c r="TNI42" s="38"/>
      <c r="TNJ42" s="38"/>
      <c r="TNK42" s="38"/>
      <c r="TNL42" s="38"/>
      <c r="TNM42" s="38"/>
      <c r="TNN42" s="38"/>
      <c r="TNO42" s="38"/>
      <c r="TNP42" s="38"/>
      <c r="TNQ42" s="38"/>
      <c r="TNR42" s="38"/>
      <c r="TNS42" s="38"/>
      <c r="TNT42" s="38"/>
      <c r="TNU42" s="38"/>
      <c r="TNV42" s="38"/>
      <c r="TNW42" s="38"/>
      <c r="TNX42" s="38"/>
      <c r="TNY42" s="38"/>
      <c r="TNZ42" s="38"/>
      <c r="TOA42" s="38"/>
      <c r="TOB42" s="38"/>
      <c r="TOC42" s="38"/>
      <c r="TOD42" s="38"/>
      <c r="TOE42" s="38"/>
      <c r="TOF42" s="38"/>
      <c r="TOG42" s="38"/>
      <c r="TOH42" s="38"/>
      <c r="TOI42" s="38"/>
      <c r="TOJ42" s="38"/>
      <c r="TOK42" s="38"/>
      <c r="TOL42" s="38"/>
      <c r="TOM42" s="38"/>
      <c r="TON42" s="38"/>
      <c r="TOO42" s="38"/>
      <c r="TOP42" s="38"/>
      <c r="TOQ42" s="38"/>
      <c r="TOR42" s="38"/>
      <c r="TOS42" s="38"/>
      <c r="TOT42" s="38"/>
      <c r="TOU42" s="38"/>
      <c r="TOV42" s="38"/>
      <c r="TOW42" s="38"/>
      <c r="TOX42" s="38"/>
      <c r="TOY42" s="38"/>
      <c r="TOZ42" s="38"/>
      <c r="TPA42" s="38"/>
      <c r="TPB42" s="38"/>
      <c r="TPC42" s="38"/>
      <c r="TPD42" s="38"/>
      <c r="TPE42" s="38"/>
      <c r="TPF42" s="38"/>
      <c r="TPG42" s="38"/>
      <c r="TPH42" s="38"/>
      <c r="TPI42" s="38"/>
      <c r="TPJ42" s="38"/>
      <c r="TPK42" s="38"/>
      <c r="TPL42" s="38"/>
      <c r="TPM42" s="38"/>
      <c r="TPN42" s="38"/>
      <c r="TPO42" s="38"/>
      <c r="TPP42" s="38"/>
      <c r="TPQ42" s="38"/>
      <c r="TPR42" s="38"/>
      <c r="TPS42" s="38"/>
      <c r="TPT42" s="38"/>
      <c r="TPU42" s="38"/>
      <c r="TPV42" s="38"/>
      <c r="TPW42" s="38"/>
      <c r="TPX42" s="38"/>
      <c r="TPY42" s="38"/>
      <c r="TPZ42" s="38"/>
      <c r="TQA42" s="38"/>
      <c r="TQB42" s="38"/>
      <c r="TQC42" s="38"/>
      <c r="TQD42" s="38"/>
      <c r="TQE42" s="38"/>
      <c r="TQF42" s="38"/>
      <c r="TQG42" s="38"/>
      <c r="TQH42" s="38"/>
      <c r="TQI42" s="38"/>
      <c r="TQJ42" s="38"/>
      <c r="TQK42" s="38"/>
      <c r="TQL42" s="38"/>
      <c r="TQM42" s="38"/>
      <c r="TQN42" s="38"/>
      <c r="TQO42" s="38"/>
      <c r="TQP42" s="38"/>
      <c r="TQQ42" s="38"/>
      <c r="TQR42" s="38"/>
      <c r="TQS42" s="38"/>
      <c r="TQT42" s="38"/>
      <c r="TQU42" s="38"/>
      <c r="TQV42" s="38"/>
      <c r="TQW42" s="38"/>
      <c r="TQX42" s="38"/>
      <c r="TQY42" s="38"/>
      <c r="TQZ42" s="38"/>
      <c r="TRA42" s="38"/>
      <c r="TRB42" s="38"/>
      <c r="TRC42" s="38"/>
      <c r="TRD42" s="38"/>
      <c r="TRE42" s="38"/>
      <c r="TRF42" s="38"/>
      <c r="TRG42" s="38"/>
      <c r="TRH42" s="38"/>
      <c r="TRI42" s="38"/>
      <c r="TRJ42" s="38"/>
      <c r="TRK42" s="38"/>
      <c r="TRL42" s="38"/>
      <c r="TRM42" s="38"/>
      <c r="TRN42" s="38"/>
      <c r="TRO42" s="38"/>
      <c r="TRP42" s="38"/>
      <c r="TRQ42" s="38"/>
      <c r="TRR42" s="38"/>
      <c r="TRS42" s="38"/>
      <c r="TRT42" s="38"/>
      <c r="TRU42" s="38"/>
      <c r="TRV42" s="38"/>
      <c r="TRW42" s="38"/>
      <c r="TRX42" s="38"/>
      <c r="TRY42" s="38"/>
      <c r="TRZ42" s="38"/>
      <c r="TSA42" s="38"/>
      <c r="TSB42" s="38"/>
      <c r="TSC42" s="38"/>
      <c r="TSD42" s="38"/>
      <c r="TSE42" s="38"/>
      <c r="TSF42" s="38"/>
      <c r="TSG42" s="38"/>
      <c r="TSH42" s="38"/>
      <c r="TSI42" s="38"/>
      <c r="TSJ42" s="38"/>
      <c r="TSK42" s="38"/>
      <c r="TSL42" s="38"/>
      <c r="TSM42" s="38"/>
      <c r="TSN42" s="38"/>
      <c r="TSO42" s="38"/>
      <c r="TSP42" s="38"/>
      <c r="TSQ42" s="38"/>
      <c r="TSR42" s="38"/>
      <c r="TSS42" s="38"/>
      <c r="TST42" s="38"/>
      <c r="TSU42" s="38"/>
      <c r="TSV42" s="38"/>
      <c r="TSW42" s="38"/>
      <c r="TSX42" s="38"/>
      <c r="TSY42" s="38"/>
      <c r="TSZ42" s="38"/>
      <c r="TTA42" s="38"/>
      <c r="TTB42" s="38"/>
      <c r="TTC42" s="38"/>
      <c r="TTD42" s="38"/>
      <c r="TTE42" s="38"/>
      <c r="TTF42" s="38"/>
      <c r="TTG42" s="38"/>
      <c r="TTH42" s="38"/>
      <c r="TTI42" s="38"/>
      <c r="TTJ42" s="38"/>
      <c r="TTK42" s="38"/>
      <c r="TTL42" s="38"/>
      <c r="TTM42" s="38"/>
      <c r="TTN42" s="38"/>
      <c r="TTO42" s="38"/>
      <c r="TTP42" s="38"/>
      <c r="TTQ42" s="38"/>
      <c r="TTR42" s="38"/>
      <c r="TTS42" s="38"/>
      <c r="TTT42" s="38"/>
      <c r="TTU42" s="38"/>
      <c r="TTV42" s="38"/>
      <c r="TTW42" s="38"/>
      <c r="TTX42" s="38"/>
      <c r="TTY42" s="38"/>
      <c r="TTZ42" s="38"/>
      <c r="TUA42" s="38"/>
      <c r="TUB42" s="38"/>
      <c r="TUC42" s="38"/>
      <c r="TUD42" s="38"/>
      <c r="TUE42" s="38"/>
      <c r="TUF42" s="38"/>
      <c r="TUG42" s="38"/>
      <c r="TUH42" s="38"/>
      <c r="TUI42" s="38"/>
      <c r="TUJ42" s="38"/>
      <c r="TUK42" s="38"/>
      <c r="TUL42" s="38"/>
      <c r="TUM42" s="38"/>
      <c r="TUN42" s="38"/>
      <c r="TUO42" s="38"/>
      <c r="TUP42" s="38"/>
      <c r="TUQ42" s="38"/>
      <c r="TUR42" s="38"/>
      <c r="TUS42" s="38"/>
      <c r="TUT42" s="38"/>
      <c r="TUU42" s="38"/>
      <c r="TUV42" s="38"/>
      <c r="TUW42" s="38"/>
      <c r="TUX42" s="38"/>
      <c r="TUY42" s="38"/>
      <c r="TUZ42" s="38"/>
      <c r="TVA42" s="38"/>
      <c r="TVB42" s="38"/>
      <c r="TVC42" s="38"/>
      <c r="TVD42" s="38"/>
      <c r="TVE42" s="38"/>
      <c r="TVF42" s="38"/>
      <c r="TVG42" s="38"/>
      <c r="TVH42" s="38"/>
      <c r="TVI42" s="38"/>
      <c r="TVJ42" s="38"/>
      <c r="TVK42" s="38"/>
      <c r="TVL42" s="38"/>
      <c r="TVM42" s="38"/>
      <c r="TVN42" s="38"/>
      <c r="TVO42" s="38"/>
      <c r="TVP42" s="38"/>
      <c r="TVQ42" s="38"/>
      <c r="TVR42" s="38"/>
      <c r="TVS42" s="38"/>
      <c r="TVT42" s="38"/>
      <c r="TVU42" s="38"/>
      <c r="TVV42" s="38"/>
      <c r="TVW42" s="38"/>
      <c r="TVX42" s="38"/>
      <c r="TVY42" s="38"/>
      <c r="TVZ42" s="38"/>
      <c r="TWA42" s="38"/>
      <c r="TWB42" s="38"/>
      <c r="TWC42" s="38"/>
      <c r="TWD42" s="38"/>
      <c r="TWE42" s="38"/>
      <c r="TWF42" s="38"/>
      <c r="TWG42" s="38"/>
      <c r="TWH42" s="38"/>
      <c r="TWI42" s="38"/>
      <c r="TWJ42" s="38"/>
      <c r="TWK42" s="38"/>
      <c r="TWL42" s="38"/>
      <c r="TWM42" s="38"/>
      <c r="TWN42" s="38"/>
      <c r="TWO42" s="38"/>
      <c r="TWP42" s="38"/>
      <c r="TWQ42" s="38"/>
      <c r="TWR42" s="38"/>
      <c r="TWS42" s="38"/>
      <c r="TWT42" s="38"/>
      <c r="TWU42" s="38"/>
      <c r="TWV42" s="38"/>
      <c r="TWW42" s="38"/>
      <c r="TWX42" s="38"/>
      <c r="TWY42" s="38"/>
      <c r="TWZ42" s="38"/>
      <c r="TXA42" s="38"/>
      <c r="TXB42" s="38"/>
      <c r="TXC42" s="38"/>
      <c r="TXD42" s="38"/>
      <c r="TXE42" s="38"/>
      <c r="TXF42" s="38"/>
      <c r="TXG42" s="38"/>
      <c r="TXH42" s="38"/>
      <c r="TXI42" s="38"/>
      <c r="TXJ42" s="38"/>
      <c r="TXK42" s="38"/>
      <c r="TXL42" s="38"/>
      <c r="TXM42" s="38"/>
      <c r="TXN42" s="38"/>
      <c r="TXO42" s="38"/>
      <c r="TXP42" s="38"/>
      <c r="TXQ42" s="38"/>
      <c r="TXR42" s="38"/>
      <c r="TXS42" s="38"/>
      <c r="TXT42" s="38"/>
      <c r="TXU42" s="38"/>
      <c r="TXV42" s="38"/>
      <c r="TXW42" s="38"/>
      <c r="TXX42" s="38"/>
      <c r="TXY42" s="38"/>
      <c r="TXZ42" s="38"/>
      <c r="TYA42" s="38"/>
      <c r="TYB42" s="38"/>
      <c r="TYC42" s="38"/>
      <c r="TYD42" s="38"/>
      <c r="TYE42" s="38"/>
      <c r="TYF42" s="38"/>
      <c r="TYG42" s="38"/>
      <c r="TYH42" s="38"/>
      <c r="TYI42" s="38"/>
      <c r="TYJ42" s="38"/>
      <c r="TYK42" s="38"/>
      <c r="TYL42" s="38"/>
      <c r="TYM42" s="38"/>
      <c r="TYN42" s="38"/>
      <c r="TYO42" s="38"/>
      <c r="TYP42" s="38"/>
      <c r="TYQ42" s="38"/>
      <c r="TYR42" s="38"/>
      <c r="TYS42" s="38"/>
      <c r="TYT42" s="38"/>
      <c r="TYU42" s="38"/>
      <c r="TYV42" s="38"/>
      <c r="TYW42" s="38"/>
      <c r="TYX42" s="38"/>
      <c r="TYY42" s="38"/>
      <c r="TYZ42" s="38"/>
      <c r="TZA42" s="38"/>
      <c r="TZB42" s="38"/>
      <c r="TZC42" s="38"/>
      <c r="TZD42" s="38"/>
      <c r="TZE42" s="38"/>
      <c r="TZF42" s="38"/>
      <c r="TZG42" s="38"/>
      <c r="TZH42" s="38"/>
      <c r="TZI42" s="38"/>
      <c r="TZJ42" s="38"/>
      <c r="TZK42" s="38"/>
      <c r="TZL42" s="38"/>
      <c r="TZM42" s="38"/>
      <c r="TZN42" s="38"/>
      <c r="TZO42" s="38"/>
      <c r="TZP42" s="38"/>
      <c r="TZQ42" s="38"/>
      <c r="TZR42" s="38"/>
      <c r="TZS42" s="38"/>
      <c r="TZT42" s="38"/>
      <c r="TZU42" s="38"/>
      <c r="TZV42" s="38"/>
      <c r="TZW42" s="38"/>
      <c r="TZX42" s="38"/>
      <c r="TZY42" s="38"/>
      <c r="TZZ42" s="38"/>
      <c r="UAA42" s="38"/>
      <c r="UAB42" s="38"/>
      <c r="UAC42" s="38"/>
      <c r="UAD42" s="38"/>
      <c r="UAE42" s="38"/>
      <c r="UAF42" s="38"/>
      <c r="UAG42" s="38"/>
      <c r="UAH42" s="38"/>
      <c r="UAI42" s="38"/>
      <c r="UAJ42" s="38"/>
      <c r="UAK42" s="38"/>
      <c r="UAL42" s="38"/>
      <c r="UAM42" s="38"/>
      <c r="UAN42" s="38"/>
      <c r="UAO42" s="38"/>
      <c r="UAP42" s="38"/>
      <c r="UAQ42" s="38"/>
      <c r="UAR42" s="38"/>
      <c r="UAS42" s="38"/>
      <c r="UAT42" s="38"/>
      <c r="UAU42" s="38"/>
      <c r="UAV42" s="38"/>
      <c r="UAW42" s="38"/>
      <c r="UAX42" s="38"/>
      <c r="UAY42" s="38"/>
      <c r="UAZ42" s="38"/>
      <c r="UBA42" s="38"/>
      <c r="UBB42" s="38"/>
      <c r="UBC42" s="38"/>
      <c r="UBD42" s="38"/>
      <c r="UBE42" s="38"/>
      <c r="UBF42" s="38"/>
      <c r="UBG42" s="38"/>
      <c r="UBH42" s="38"/>
      <c r="UBI42" s="38"/>
      <c r="UBJ42" s="38"/>
      <c r="UBK42" s="38"/>
      <c r="UBL42" s="38"/>
      <c r="UBM42" s="38"/>
      <c r="UBN42" s="38"/>
      <c r="UBO42" s="38"/>
      <c r="UBP42" s="38"/>
      <c r="UBQ42" s="38"/>
      <c r="UBR42" s="38"/>
      <c r="UBS42" s="38"/>
      <c r="UBT42" s="38"/>
      <c r="UBU42" s="38"/>
      <c r="UBV42" s="38"/>
      <c r="UBW42" s="38"/>
      <c r="UBX42" s="38"/>
      <c r="UBY42" s="38"/>
      <c r="UBZ42" s="38"/>
      <c r="UCA42" s="38"/>
      <c r="UCB42" s="38"/>
      <c r="UCC42" s="38"/>
      <c r="UCD42" s="38"/>
      <c r="UCE42" s="38"/>
      <c r="UCF42" s="38"/>
      <c r="UCG42" s="38"/>
      <c r="UCH42" s="38"/>
      <c r="UCI42" s="38"/>
      <c r="UCJ42" s="38"/>
      <c r="UCK42" s="38"/>
      <c r="UCL42" s="38"/>
      <c r="UCM42" s="38"/>
      <c r="UCN42" s="38"/>
      <c r="UCO42" s="38"/>
      <c r="UCP42" s="38"/>
      <c r="UCQ42" s="38"/>
      <c r="UCR42" s="38"/>
      <c r="UCS42" s="38"/>
      <c r="UCT42" s="38"/>
      <c r="UCU42" s="38"/>
      <c r="UCV42" s="38"/>
      <c r="UCW42" s="38"/>
      <c r="UCX42" s="38"/>
      <c r="UCY42" s="38"/>
      <c r="UCZ42" s="38"/>
      <c r="UDA42" s="38"/>
      <c r="UDB42" s="38"/>
      <c r="UDC42" s="38"/>
      <c r="UDD42" s="38"/>
      <c r="UDE42" s="38"/>
      <c r="UDF42" s="38"/>
      <c r="UDG42" s="38"/>
      <c r="UDH42" s="38"/>
      <c r="UDI42" s="38"/>
      <c r="UDJ42" s="38"/>
      <c r="UDK42" s="38"/>
      <c r="UDL42" s="38"/>
      <c r="UDM42" s="38"/>
      <c r="UDN42" s="38"/>
      <c r="UDO42" s="38"/>
      <c r="UDP42" s="38"/>
      <c r="UDQ42" s="38"/>
      <c r="UDR42" s="38"/>
      <c r="UDS42" s="38"/>
      <c r="UDT42" s="38"/>
      <c r="UDU42" s="38"/>
      <c r="UDV42" s="38"/>
      <c r="UDW42" s="38"/>
      <c r="UDX42" s="38"/>
      <c r="UDY42" s="38"/>
      <c r="UDZ42" s="38"/>
      <c r="UEA42" s="38"/>
      <c r="UEB42" s="38"/>
      <c r="UEC42" s="38"/>
      <c r="UED42" s="38"/>
      <c r="UEE42" s="38"/>
      <c r="UEF42" s="38"/>
      <c r="UEG42" s="38"/>
      <c r="UEH42" s="38"/>
      <c r="UEI42" s="38"/>
      <c r="UEJ42" s="38"/>
      <c r="UEK42" s="38"/>
      <c r="UEL42" s="38"/>
      <c r="UEM42" s="38"/>
      <c r="UEN42" s="38"/>
      <c r="UEO42" s="38"/>
      <c r="UEP42" s="38"/>
      <c r="UEQ42" s="38"/>
      <c r="UER42" s="38"/>
      <c r="UES42" s="38"/>
      <c r="UET42" s="38"/>
      <c r="UEU42" s="38"/>
      <c r="UEV42" s="38"/>
      <c r="UEW42" s="38"/>
      <c r="UEX42" s="38"/>
      <c r="UEY42" s="38"/>
      <c r="UEZ42" s="38"/>
      <c r="UFA42" s="38"/>
      <c r="UFB42" s="38"/>
      <c r="UFC42" s="38"/>
      <c r="UFD42" s="38"/>
      <c r="UFE42" s="38"/>
      <c r="UFF42" s="38"/>
      <c r="UFG42" s="38"/>
      <c r="UFH42" s="38"/>
      <c r="UFI42" s="38"/>
      <c r="UFJ42" s="38"/>
      <c r="UFK42" s="38"/>
      <c r="UFL42" s="38"/>
      <c r="UFM42" s="38"/>
      <c r="UFN42" s="38"/>
      <c r="UFO42" s="38"/>
      <c r="UFP42" s="38"/>
      <c r="UFQ42" s="38"/>
      <c r="UFR42" s="38"/>
      <c r="UFS42" s="38"/>
      <c r="UFT42" s="38"/>
      <c r="UFU42" s="38"/>
      <c r="UFV42" s="38"/>
      <c r="UFW42" s="38"/>
      <c r="UFX42" s="38"/>
      <c r="UFY42" s="38"/>
      <c r="UFZ42" s="38"/>
      <c r="UGA42" s="38"/>
      <c r="UGB42" s="38"/>
      <c r="UGC42" s="38"/>
      <c r="UGD42" s="38"/>
      <c r="UGE42" s="38"/>
      <c r="UGF42" s="38"/>
      <c r="UGG42" s="38"/>
      <c r="UGH42" s="38"/>
      <c r="UGI42" s="38"/>
      <c r="UGJ42" s="38"/>
      <c r="UGK42" s="38"/>
      <c r="UGL42" s="38"/>
      <c r="UGM42" s="38"/>
      <c r="UGN42" s="38"/>
      <c r="UGO42" s="38"/>
      <c r="UGP42" s="38"/>
      <c r="UGQ42" s="38"/>
      <c r="UGR42" s="38"/>
      <c r="UGS42" s="38"/>
      <c r="UGT42" s="38"/>
      <c r="UGU42" s="38"/>
      <c r="UGV42" s="38"/>
      <c r="UGW42" s="38"/>
      <c r="UGX42" s="38"/>
      <c r="UGY42" s="38"/>
      <c r="UGZ42" s="38"/>
      <c r="UHA42" s="38"/>
      <c r="UHB42" s="38"/>
      <c r="UHC42" s="38"/>
      <c r="UHD42" s="38"/>
      <c r="UHE42" s="38"/>
      <c r="UHF42" s="38"/>
      <c r="UHG42" s="38"/>
      <c r="UHH42" s="38"/>
      <c r="UHI42" s="38"/>
      <c r="UHJ42" s="38"/>
      <c r="UHK42" s="38"/>
      <c r="UHL42" s="38"/>
      <c r="UHM42" s="38"/>
      <c r="UHN42" s="38"/>
      <c r="UHO42" s="38"/>
      <c r="UHP42" s="38"/>
      <c r="UHQ42" s="38"/>
      <c r="UHR42" s="38"/>
      <c r="UHS42" s="38"/>
      <c r="UHT42" s="38"/>
      <c r="UHU42" s="38"/>
      <c r="UHV42" s="38"/>
      <c r="UHW42" s="38"/>
      <c r="UHX42" s="38"/>
      <c r="UHY42" s="38"/>
      <c r="UHZ42" s="38"/>
      <c r="UIA42" s="38"/>
      <c r="UIB42" s="38"/>
      <c r="UIC42" s="38"/>
      <c r="UID42" s="38"/>
      <c r="UIE42" s="38"/>
      <c r="UIF42" s="38"/>
      <c r="UIG42" s="38"/>
      <c r="UIH42" s="38"/>
      <c r="UII42" s="38"/>
      <c r="UIJ42" s="38"/>
      <c r="UIK42" s="38"/>
      <c r="UIL42" s="38"/>
      <c r="UIM42" s="38"/>
      <c r="UIN42" s="38"/>
      <c r="UIO42" s="38"/>
      <c r="UIP42" s="38"/>
      <c r="UIQ42" s="38"/>
      <c r="UIR42" s="38"/>
      <c r="UIS42" s="38"/>
      <c r="UIT42" s="38"/>
      <c r="UIU42" s="38"/>
      <c r="UIV42" s="38"/>
      <c r="UIW42" s="38"/>
      <c r="UIX42" s="38"/>
      <c r="UIY42" s="38"/>
      <c r="UIZ42" s="38"/>
      <c r="UJA42" s="38"/>
      <c r="UJB42" s="38"/>
      <c r="UJC42" s="38"/>
      <c r="UJD42" s="38"/>
      <c r="UJE42" s="38"/>
      <c r="UJF42" s="38"/>
      <c r="UJG42" s="38"/>
      <c r="UJH42" s="38"/>
      <c r="UJI42" s="38"/>
      <c r="UJJ42" s="38"/>
      <c r="UJK42" s="38"/>
      <c r="UJL42" s="38"/>
      <c r="UJM42" s="38"/>
      <c r="UJN42" s="38"/>
      <c r="UJO42" s="38"/>
      <c r="UJP42" s="38"/>
      <c r="UJQ42" s="38"/>
      <c r="UJR42" s="38"/>
      <c r="UJS42" s="38"/>
      <c r="UJT42" s="38"/>
      <c r="UJU42" s="38"/>
      <c r="UJV42" s="38"/>
      <c r="UJW42" s="38"/>
      <c r="UJX42" s="38"/>
      <c r="UJY42" s="38"/>
      <c r="UJZ42" s="38"/>
      <c r="UKA42" s="38"/>
      <c r="UKB42" s="38"/>
      <c r="UKC42" s="38"/>
      <c r="UKD42" s="38"/>
      <c r="UKE42" s="38"/>
      <c r="UKF42" s="38"/>
      <c r="UKG42" s="38"/>
      <c r="UKH42" s="38"/>
      <c r="UKI42" s="38"/>
      <c r="UKJ42" s="38"/>
      <c r="UKK42" s="38"/>
      <c r="UKL42" s="38"/>
      <c r="UKM42" s="38"/>
      <c r="UKN42" s="38"/>
      <c r="UKO42" s="38"/>
      <c r="UKP42" s="38"/>
      <c r="UKQ42" s="38"/>
      <c r="UKR42" s="38"/>
      <c r="UKS42" s="38"/>
      <c r="UKT42" s="38"/>
      <c r="UKU42" s="38"/>
      <c r="UKV42" s="38"/>
      <c r="UKW42" s="38"/>
      <c r="UKX42" s="38"/>
      <c r="UKY42" s="38"/>
      <c r="UKZ42" s="38"/>
      <c r="ULA42" s="38"/>
      <c r="ULB42" s="38"/>
      <c r="ULC42" s="38"/>
      <c r="ULD42" s="38"/>
      <c r="ULE42" s="38"/>
      <c r="ULF42" s="38"/>
      <c r="ULG42" s="38"/>
      <c r="ULH42" s="38"/>
      <c r="ULI42" s="38"/>
      <c r="ULJ42" s="38"/>
      <c r="ULK42" s="38"/>
      <c r="ULL42" s="38"/>
      <c r="ULM42" s="38"/>
      <c r="ULN42" s="38"/>
      <c r="ULO42" s="38"/>
      <c r="ULP42" s="38"/>
      <c r="ULQ42" s="38"/>
      <c r="ULR42" s="38"/>
      <c r="ULS42" s="38"/>
      <c r="ULT42" s="38"/>
      <c r="ULU42" s="38"/>
      <c r="ULV42" s="38"/>
      <c r="ULW42" s="38"/>
      <c r="ULX42" s="38"/>
      <c r="ULY42" s="38"/>
      <c r="ULZ42" s="38"/>
      <c r="UMA42" s="38"/>
      <c r="UMB42" s="38"/>
      <c r="UMC42" s="38"/>
      <c r="UMD42" s="38"/>
      <c r="UME42" s="38"/>
      <c r="UMF42" s="38"/>
      <c r="UMG42" s="38"/>
      <c r="UMH42" s="38"/>
      <c r="UMI42" s="38"/>
      <c r="UMJ42" s="38"/>
      <c r="UMK42" s="38"/>
      <c r="UML42" s="38"/>
      <c r="UMM42" s="38"/>
      <c r="UMN42" s="38"/>
      <c r="UMO42" s="38"/>
      <c r="UMP42" s="38"/>
      <c r="UMQ42" s="38"/>
      <c r="UMR42" s="38"/>
      <c r="UMS42" s="38"/>
      <c r="UMT42" s="38"/>
      <c r="UMU42" s="38"/>
      <c r="UMV42" s="38"/>
      <c r="UMW42" s="38"/>
      <c r="UMX42" s="38"/>
      <c r="UMY42" s="38"/>
      <c r="UMZ42" s="38"/>
      <c r="UNA42" s="38"/>
      <c r="UNB42" s="38"/>
      <c r="UNC42" s="38"/>
      <c r="UND42" s="38"/>
      <c r="UNE42" s="38"/>
      <c r="UNF42" s="38"/>
      <c r="UNG42" s="38"/>
      <c r="UNH42" s="38"/>
      <c r="UNI42" s="38"/>
      <c r="UNJ42" s="38"/>
      <c r="UNK42" s="38"/>
      <c r="UNL42" s="38"/>
      <c r="UNM42" s="38"/>
      <c r="UNN42" s="38"/>
      <c r="UNO42" s="38"/>
      <c r="UNP42" s="38"/>
      <c r="UNQ42" s="38"/>
      <c r="UNR42" s="38"/>
      <c r="UNS42" s="38"/>
      <c r="UNT42" s="38"/>
      <c r="UNU42" s="38"/>
      <c r="UNV42" s="38"/>
      <c r="UNW42" s="38"/>
      <c r="UNX42" s="38"/>
      <c r="UNY42" s="38"/>
      <c r="UNZ42" s="38"/>
      <c r="UOA42" s="38"/>
      <c r="UOB42" s="38"/>
      <c r="UOC42" s="38"/>
      <c r="UOD42" s="38"/>
      <c r="UOE42" s="38"/>
      <c r="UOF42" s="38"/>
      <c r="UOG42" s="38"/>
      <c r="UOH42" s="38"/>
      <c r="UOI42" s="38"/>
      <c r="UOJ42" s="38"/>
      <c r="UOK42" s="38"/>
      <c r="UOL42" s="38"/>
      <c r="UOM42" s="38"/>
      <c r="UON42" s="38"/>
      <c r="UOO42" s="38"/>
      <c r="UOP42" s="38"/>
      <c r="UOQ42" s="38"/>
      <c r="UOR42" s="38"/>
      <c r="UOS42" s="38"/>
      <c r="UOT42" s="38"/>
      <c r="UOU42" s="38"/>
      <c r="UOV42" s="38"/>
      <c r="UOW42" s="38"/>
      <c r="UOX42" s="38"/>
      <c r="UOY42" s="38"/>
      <c r="UOZ42" s="38"/>
      <c r="UPA42" s="38"/>
      <c r="UPB42" s="38"/>
      <c r="UPC42" s="38"/>
      <c r="UPD42" s="38"/>
      <c r="UPE42" s="38"/>
      <c r="UPF42" s="38"/>
      <c r="UPG42" s="38"/>
      <c r="UPH42" s="38"/>
      <c r="UPI42" s="38"/>
      <c r="UPJ42" s="38"/>
      <c r="UPK42" s="38"/>
      <c r="UPL42" s="38"/>
      <c r="UPM42" s="38"/>
      <c r="UPN42" s="38"/>
      <c r="UPO42" s="38"/>
      <c r="UPP42" s="38"/>
      <c r="UPQ42" s="38"/>
      <c r="UPR42" s="38"/>
      <c r="UPS42" s="38"/>
      <c r="UPT42" s="38"/>
      <c r="UPU42" s="38"/>
      <c r="UPV42" s="38"/>
      <c r="UPW42" s="38"/>
      <c r="UPX42" s="38"/>
      <c r="UPY42" s="38"/>
      <c r="UPZ42" s="38"/>
      <c r="UQA42" s="38"/>
      <c r="UQB42" s="38"/>
      <c r="UQC42" s="38"/>
      <c r="UQD42" s="38"/>
      <c r="UQE42" s="38"/>
      <c r="UQF42" s="38"/>
      <c r="UQG42" s="38"/>
      <c r="UQH42" s="38"/>
      <c r="UQI42" s="38"/>
      <c r="UQJ42" s="38"/>
      <c r="UQK42" s="38"/>
      <c r="UQL42" s="38"/>
      <c r="UQM42" s="38"/>
      <c r="UQN42" s="38"/>
      <c r="UQO42" s="38"/>
      <c r="UQP42" s="38"/>
      <c r="UQQ42" s="38"/>
      <c r="UQR42" s="38"/>
      <c r="UQS42" s="38"/>
      <c r="UQT42" s="38"/>
      <c r="UQU42" s="38"/>
      <c r="UQV42" s="38"/>
      <c r="UQW42" s="38"/>
      <c r="UQX42" s="38"/>
      <c r="UQY42" s="38"/>
      <c r="UQZ42" s="38"/>
      <c r="URA42" s="38"/>
      <c r="URB42" s="38"/>
      <c r="URC42" s="38"/>
      <c r="URD42" s="38"/>
      <c r="URE42" s="38"/>
      <c r="URF42" s="38"/>
      <c r="URG42" s="38"/>
      <c r="URH42" s="38"/>
      <c r="URI42" s="38"/>
      <c r="URJ42" s="38"/>
      <c r="URK42" s="38"/>
      <c r="URL42" s="38"/>
      <c r="URM42" s="38"/>
      <c r="URN42" s="38"/>
      <c r="URO42" s="38"/>
      <c r="URP42" s="38"/>
      <c r="URQ42" s="38"/>
      <c r="URR42" s="38"/>
      <c r="URS42" s="38"/>
      <c r="URT42" s="38"/>
      <c r="URU42" s="38"/>
      <c r="URV42" s="38"/>
      <c r="URW42" s="38"/>
      <c r="URX42" s="38"/>
      <c r="URY42" s="38"/>
      <c r="URZ42" s="38"/>
      <c r="USA42" s="38"/>
      <c r="USB42" s="38"/>
      <c r="USC42" s="38"/>
      <c r="USD42" s="38"/>
      <c r="USE42" s="38"/>
      <c r="USF42" s="38"/>
      <c r="USG42" s="38"/>
      <c r="USH42" s="38"/>
      <c r="USI42" s="38"/>
      <c r="USJ42" s="38"/>
      <c r="USK42" s="38"/>
      <c r="USL42" s="38"/>
      <c r="USM42" s="38"/>
      <c r="USN42" s="38"/>
      <c r="USO42" s="38"/>
      <c r="USP42" s="38"/>
      <c r="USQ42" s="38"/>
      <c r="USR42" s="38"/>
      <c r="USS42" s="38"/>
      <c r="UST42" s="38"/>
      <c r="USU42" s="38"/>
      <c r="USV42" s="38"/>
      <c r="USW42" s="38"/>
      <c r="USX42" s="38"/>
      <c r="USY42" s="38"/>
      <c r="USZ42" s="38"/>
      <c r="UTA42" s="38"/>
      <c r="UTB42" s="38"/>
      <c r="UTC42" s="38"/>
      <c r="UTD42" s="38"/>
      <c r="UTE42" s="38"/>
      <c r="UTF42" s="38"/>
      <c r="UTG42" s="38"/>
      <c r="UTH42" s="38"/>
      <c r="UTI42" s="38"/>
      <c r="UTJ42" s="38"/>
      <c r="UTK42" s="38"/>
      <c r="UTL42" s="38"/>
      <c r="UTM42" s="38"/>
      <c r="UTN42" s="38"/>
      <c r="UTO42" s="38"/>
      <c r="UTP42" s="38"/>
      <c r="UTQ42" s="38"/>
      <c r="UTR42" s="38"/>
      <c r="UTS42" s="38"/>
      <c r="UTT42" s="38"/>
      <c r="UTU42" s="38"/>
      <c r="UTV42" s="38"/>
      <c r="UTW42" s="38"/>
      <c r="UTX42" s="38"/>
      <c r="UTY42" s="38"/>
      <c r="UTZ42" s="38"/>
      <c r="UUA42" s="38"/>
      <c r="UUB42" s="38"/>
      <c r="UUC42" s="38"/>
      <c r="UUD42" s="38"/>
      <c r="UUE42" s="38"/>
      <c r="UUF42" s="38"/>
      <c r="UUG42" s="38"/>
      <c r="UUH42" s="38"/>
      <c r="UUI42" s="38"/>
      <c r="UUJ42" s="38"/>
      <c r="UUK42" s="38"/>
      <c r="UUL42" s="38"/>
      <c r="UUM42" s="38"/>
      <c r="UUN42" s="38"/>
      <c r="UUO42" s="38"/>
      <c r="UUP42" s="38"/>
      <c r="UUQ42" s="38"/>
      <c r="UUR42" s="38"/>
      <c r="UUS42" s="38"/>
      <c r="UUT42" s="38"/>
      <c r="UUU42" s="38"/>
      <c r="UUV42" s="38"/>
      <c r="UUW42" s="38"/>
      <c r="UUX42" s="38"/>
      <c r="UUY42" s="38"/>
      <c r="UUZ42" s="38"/>
      <c r="UVA42" s="38"/>
      <c r="UVB42" s="38"/>
      <c r="UVC42" s="38"/>
      <c r="UVD42" s="38"/>
      <c r="UVE42" s="38"/>
      <c r="UVF42" s="38"/>
      <c r="UVG42" s="38"/>
      <c r="UVH42" s="38"/>
      <c r="UVI42" s="38"/>
      <c r="UVJ42" s="38"/>
      <c r="UVK42" s="38"/>
      <c r="UVL42" s="38"/>
      <c r="UVM42" s="38"/>
      <c r="UVN42" s="38"/>
      <c r="UVO42" s="38"/>
      <c r="UVP42" s="38"/>
      <c r="UVQ42" s="38"/>
      <c r="UVR42" s="38"/>
      <c r="UVS42" s="38"/>
      <c r="UVT42" s="38"/>
      <c r="UVU42" s="38"/>
      <c r="UVV42" s="38"/>
      <c r="UVW42" s="38"/>
      <c r="UVX42" s="38"/>
      <c r="UVY42" s="38"/>
      <c r="UVZ42" s="38"/>
      <c r="UWA42" s="38"/>
      <c r="UWB42" s="38"/>
      <c r="UWC42" s="38"/>
      <c r="UWD42" s="38"/>
      <c r="UWE42" s="38"/>
      <c r="UWF42" s="38"/>
      <c r="UWG42" s="38"/>
      <c r="UWH42" s="38"/>
      <c r="UWI42" s="38"/>
      <c r="UWJ42" s="38"/>
      <c r="UWK42" s="38"/>
      <c r="UWL42" s="38"/>
      <c r="UWM42" s="38"/>
      <c r="UWN42" s="38"/>
      <c r="UWO42" s="38"/>
      <c r="UWP42" s="38"/>
      <c r="UWQ42" s="38"/>
      <c r="UWR42" s="38"/>
      <c r="UWS42" s="38"/>
      <c r="UWT42" s="38"/>
      <c r="UWU42" s="38"/>
      <c r="UWV42" s="38"/>
      <c r="UWW42" s="38"/>
      <c r="UWX42" s="38"/>
      <c r="UWY42" s="38"/>
      <c r="UWZ42" s="38"/>
      <c r="UXA42" s="38"/>
      <c r="UXB42" s="38"/>
      <c r="UXC42" s="38"/>
      <c r="UXD42" s="38"/>
      <c r="UXE42" s="38"/>
      <c r="UXF42" s="38"/>
      <c r="UXG42" s="38"/>
      <c r="UXH42" s="38"/>
      <c r="UXI42" s="38"/>
      <c r="UXJ42" s="38"/>
      <c r="UXK42" s="38"/>
      <c r="UXL42" s="38"/>
      <c r="UXM42" s="38"/>
      <c r="UXN42" s="38"/>
      <c r="UXO42" s="38"/>
      <c r="UXP42" s="38"/>
      <c r="UXQ42" s="38"/>
      <c r="UXR42" s="38"/>
      <c r="UXS42" s="38"/>
      <c r="UXT42" s="38"/>
      <c r="UXU42" s="38"/>
      <c r="UXV42" s="38"/>
      <c r="UXW42" s="38"/>
      <c r="UXX42" s="38"/>
      <c r="UXY42" s="38"/>
      <c r="UXZ42" s="38"/>
      <c r="UYA42" s="38"/>
      <c r="UYB42" s="38"/>
      <c r="UYC42" s="38"/>
      <c r="UYD42" s="38"/>
      <c r="UYE42" s="38"/>
      <c r="UYF42" s="38"/>
      <c r="UYG42" s="38"/>
      <c r="UYH42" s="38"/>
      <c r="UYI42" s="38"/>
      <c r="UYJ42" s="38"/>
      <c r="UYK42" s="38"/>
      <c r="UYL42" s="38"/>
      <c r="UYM42" s="38"/>
      <c r="UYN42" s="38"/>
      <c r="UYO42" s="38"/>
      <c r="UYP42" s="38"/>
      <c r="UYQ42" s="38"/>
      <c r="UYR42" s="38"/>
      <c r="UYS42" s="38"/>
      <c r="UYT42" s="38"/>
      <c r="UYU42" s="38"/>
      <c r="UYV42" s="38"/>
      <c r="UYW42" s="38"/>
      <c r="UYX42" s="38"/>
      <c r="UYY42" s="38"/>
      <c r="UYZ42" s="38"/>
      <c r="UZA42" s="38"/>
      <c r="UZB42" s="38"/>
      <c r="UZC42" s="38"/>
      <c r="UZD42" s="38"/>
      <c r="UZE42" s="38"/>
      <c r="UZF42" s="38"/>
      <c r="UZG42" s="38"/>
      <c r="UZH42" s="38"/>
      <c r="UZI42" s="38"/>
      <c r="UZJ42" s="38"/>
      <c r="UZK42" s="38"/>
      <c r="UZL42" s="38"/>
      <c r="UZM42" s="38"/>
      <c r="UZN42" s="38"/>
      <c r="UZO42" s="38"/>
      <c r="UZP42" s="38"/>
      <c r="UZQ42" s="38"/>
      <c r="UZR42" s="38"/>
      <c r="UZS42" s="38"/>
      <c r="UZT42" s="38"/>
      <c r="UZU42" s="38"/>
      <c r="UZV42" s="38"/>
      <c r="UZW42" s="38"/>
      <c r="UZX42" s="38"/>
      <c r="UZY42" s="38"/>
      <c r="UZZ42" s="38"/>
      <c r="VAA42" s="38"/>
      <c r="VAB42" s="38"/>
      <c r="VAC42" s="38"/>
      <c r="VAD42" s="38"/>
      <c r="VAE42" s="38"/>
      <c r="VAF42" s="38"/>
      <c r="VAG42" s="38"/>
      <c r="VAH42" s="38"/>
      <c r="VAI42" s="38"/>
      <c r="VAJ42" s="38"/>
      <c r="VAK42" s="38"/>
      <c r="VAL42" s="38"/>
      <c r="VAM42" s="38"/>
      <c r="VAN42" s="38"/>
      <c r="VAO42" s="38"/>
      <c r="VAP42" s="38"/>
      <c r="VAQ42" s="38"/>
      <c r="VAR42" s="38"/>
      <c r="VAS42" s="38"/>
      <c r="VAT42" s="38"/>
      <c r="VAU42" s="38"/>
      <c r="VAV42" s="38"/>
      <c r="VAW42" s="38"/>
      <c r="VAX42" s="38"/>
      <c r="VAY42" s="38"/>
      <c r="VAZ42" s="38"/>
      <c r="VBA42" s="38"/>
      <c r="VBB42" s="38"/>
      <c r="VBC42" s="38"/>
      <c r="VBD42" s="38"/>
      <c r="VBE42" s="38"/>
      <c r="VBF42" s="38"/>
      <c r="VBG42" s="38"/>
      <c r="VBH42" s="38"/>
      <c r="VBI42" s="38"/>
      <c r="VBJ42" s="38"/>
      <c r="VBK42" s="38"/>
      <c r="VBL42" s="38"/>
      <c r="VBM42" s="38"/>
      <c r="VBN42" s="38"/>
      <c r="VBO42" s="38"/>
      <c r="VBP42" s="38"/>
      <c r="VBQ42" s="38"/>
      <c r="VBR42" s="38"/>
      <c r="VBS42" s="38"/>
      <c r="VBT42" s="38"/>
      <c r="VBU42" s="38"/>
      <c r="VBV42" s="38"/>
      <c r="VBW42" s="38"/>
      <c r="VBX42" s="38"/>
      <c r="VBY42" s="38"/>
      <c r="VBZ42" s="38"/>
      <c r="VCA42" s="38"/>
      <c r="VCB42" s="38"/>
      <c r="VCC42" s="38"/>
      <c r="VCD42" s="38"/>
      <c r="VCE42" s="38"/>
      <c r="VCF42" s="38"/>
      <c r="VCG42" s="38"/>
      <c r="VCH42" s="38"/>
      <c r="VCI42" s="38"/>
      <c r="VCJ42" s="38"/>
      <c r="VCK42" s="38"/>
      <c r="VCL42" s="38"/>
      <c r="VCM42" s="38"/>
      <c r="VCN42" s="38"/>
      <c r="VCO42" s="38"/>
      <c r="VCP42" s="38"/>
      <c r="VCQ42" s="38"/>
      <c r="VCR42" s="38"/>
      <c r="VCS42" s="38"/>
      <c r="VCT42" s="38"/>
      <c r="VCU42" s="38"/>
      <c r="VCV42" s="38"/>
      <c r="VCW42" s="38"/>
      <c r="VCX42" s="38"/>
      <c r="VCY42" s="38"/>
      <c r="VCZ42" s="38"/>
      <c r="VDA42" s="38"/>
      <c r="VDB42" s="38"/>
      <c r="VDC42" s="38"/>
      <c r="VDD42" s="38"/>
      <c r="VDE42" s="38"/>
      <c r="VDF42" s="38"/>
      <c r="VDG42" s="38"/>
      <c r="VDH42" s="38"/>
      <c r="VDI42" s="38"/>
      <c r="VDJ42" s="38"/>
      <c r="VDK42" s="38"/>
      <c r="VDL42" s="38"/>
      <c r="VDM42" s="38"/>
      <c r="VDN42" s="38"/>
      <c r="VDO42" s="38"/>
      <c r="VDP42" s="38"/>
      <c r="VDQ42" s="38"/>
      <c r="VDR42" s="38"/>
      <c r="VDS42" s="38"/>
      <c r="VDT42" s="38"/>
      <c r="VDU42" s="38"/>
      <c r="VDV42" s="38"/>
      <c r="VDW42" s="38"/>
      <c r="VDX42" s="38"/>
      <c r="VDY42" s="38"/>
      <c r="VDZ42" s="38"/>
      <c r="VEA42" s="38"/>
      <c r="VEB42" s="38"/>
      <c r="VEC42" s="38"/>
      <c r="VED42" s="38"/>
      <c r="VEE42" s="38"/>
      <c r="VEF42" s="38"/>
      <c r="VEG42" s="38"/>
      <c r="VEH42" s="38"/>
      <c r="VEI42" s="38"/>
      <c r="VEJ42" s="38"/>
      <c r="VEK42" s="38"/>
      <c r="VEL42" s="38"/>
      <c r="VEM42" s="38"/>
      <c r="VEN42" s="38"/>
      <c r="VEO42" s="38"/>
      <c r="VEP42" s="38"/>
      <c r="VEQ42" s="38"/>
      <c r="VER42" s="38"/>
      <c r="VES42" s="38"/>
      <c r="VET42" s="38"/>
      <c r="VEU42" s="38"/>
      <c r="VEV42" s="38"/>
      <c r="VEW42" s="38"/>
      <c r="VEX42" s="38"/>
      <c r="VEY42" s="38"/>
      <c r="VEZ42" s="38"/>
      <c r="VFA42" s="38"/>
      <c r="VFB42" s="38"/>
      <c r="VFC42" s="38"/>
      <c r="VFD42" s="38"/>
      <c r="VFE42" s="38"/>
      <c r="VFF42" s="38"/>
      <c r="VFG42" s="38"/>
      <c r="VFH42" s="38"/>
      <c r="VFI42" s="38"/>
      <c r="VFJ42" s="38"/>
      <c r="VFK42" s="38"/>
      <c r="VFL42" s="38"/>
      <c r="VFM42" s="38"/>
      <c r="VFN42" s="38"/>
      <c r="VFO42" s="38"/>
      <c r="VFP42" s="38"/>
      <c r="VFQ42" s="38"/>
      <c r="VFR42" s="38"/>
      <c r="VFS42" s="38"/>
      <c r="VFT42" s="38"/>
      <c r="VFU42" s="38"/>
      <c r="VFV42" s="38"/>
      <c r="VFW42" s="38"/>
      <c r="VFX42" s="38"/>
      <c r="VFY42" s="38"/>
      <c r="VFZ42" s="38"/>
      <c r="VGA42" s="38"/>
      <c r="VGB42" s="38"/>
      <c r="VGC42" s="38"/>
      <c r="VGD42" s="38"/>
      <c r="VGE42" s="38"/>
      <c r="VGF42" s="38"/>
      <c r="VGG42" s="38"/>
      <c r="VGH42" s="38"/>
      <c r="VGI42" s="38"/>
      <c r="VGJ42" s="38"/>
      <c r="VGK42" s="38"/>
      <c r="VGL42" s="38"/>
      <c r="VGM42" s="38"/>
      <c r="VGN42" s="38"/>
      <c r="VGO42" s="38"/>
      <c r="VGP42" s="38"/>
      <c r="VGQ42" s="38"/>
      <c r="VGR42" s="38"/>
      <c r="VGS42" s="38"/>
      <c r="VGT42" s="38"/>
      <c r="VGU42" s="38"/>
      <c r="VGV42" s="38"/>
      <c r="VGW42" s="38"/>
      <c r="VGX42" s="38"/>
      <c r="VGY42" s="38"/>
      <c r="VGZ42" s="38"/>
      <c r="VHA42" s="38"/>
      <c r="VHB42" s="38"/>
      <c r="VHC42" s="38"/>
      <c r="VHD42" s="38"/>
      <c r="VHE42" s="38"/>
      <c r="VHF42" s="38"/>
      <c r="VHG42" s="38"/>
      <c r="VHH42" s="38"/>
      <c r="VHI42" s="38"/>
      <c r="VHJ42" s="38"/>
      <c r="VHK42" s="38"/>
      <c r="VHL42" s="38"/>
      <c r="VHM42" s="38"/>
      <c r="VHN42" s="38"/>
      <c r="VHO42" s="38"/>
      <c r="VHP42" s="38"/>
      <c r="VHQ42" s="38"/>
      <c r="VHR42" s="38"/>
      <c r="VHS42" s="38"/>
      <c r="VHT42" s="38"/>
      <c r="VHU42" s="38"/>
      <c r="VHV42" s="38"/>
      <c r="VHW42" s="38"/>
      <c r="VHX42" s="38"/>
      <c r="VHY42" s="38"/>
      <c r="VHZ42" s="38"/>
      <c r="VIA42" s="38"/>
      <c r="VIB42" s="38"/>
      <c r="VIC42" s="38"/>
      <c r="VID42" s="38"/>
      <c r="VIE42" s="38"/>
      <c r="VIF42" s="38"/>
      <c r="VIG42" s="38"/>
      <c r="VIH42" s="38"/>
      <c r="VII42" s="38"/>
      <c r="VIJ42" s="38"/>
      <c r="VIK42" s="38"/>
      <c r="VIL42" s="38"/>
      <c r="VIM42" s="38"/>
      <c r="VIN42" s="38"/>
      <c r="VIO42" s="38"/>
      <c r="VIP42" s="38"/>
      <c r="VIQ42" s="38"/>
      <c r="VIR42" s="38"/>
      <c r="VIS42" s="38"/>
      <c r="VIT42" s="38"/>
      <c r="VIU42" s="38"/>
      <c r="VIV42" s="38"/>
      <c r="VIW42" s="38"/>
      <c r="VIX42" s="38"/>
      <c r="VIY42" s="38"/>
      <c r="VIZ42" s="38"/>
      <c r="VJA42" s="38"/>
      <c r="VJB42" s="38"/>
      <c r="VJC42" s="38"/>
      <c r="VJD42" s="38"/>
      <c r="VJE42" s="38"/>
      <c r="VJF42" s="38"/>
      <c r="VJG42" s="38"/>
      <c r="VJH42" s="38"/>
      <c r="VJI42" s="38"/>
      <c r="VJJ42" s="38"/>
      <c r="VJK42" s="38"/>
      <c r="VJL42" s="38"/>
      <c r="VJM42" s="38"/>
      <c r="VJN42" s="38"/>
      <c r="VJO42" s="38"/>
      <c r="VJP42" s="38"/>
      <c r="VJQ42" s="38"/>
      <c r="VJR42" s="38"/>
      <c r="VJS42" s="38"/>
      <c r="VJT42" s="38"/>
      <c r="VJU42" s="38"/>
      <c r="VJV42" s="38"/>
      <c r="VJW42" s="38"/>
      <c r="VJX42" s="38"/>
      <c r="VJY42" s="38"/>
      <c r="VJZ42" s="38"/>
      <c r="VKA42" s="38"/>
      <c r="VKB42" s="38"/>
      <c r="VKC42" s="38"/>
      <c r="VKD42" s="38"/>
      <c r="VKE42" s="38"/>
      <c r="VKF42" s="38"/>
      <c r="VKG42" s="38"/>
      <c r="VKH42" s="38"/>
      <c r="VKI42" s="38"/>
      <c r="VKJ42" s="38"/>
      <c r="VKK42" s="38"/>
      <c r="VKL42" s="38"/>
      <c r="VKM42" s="38"/>
      <c r="VKN42" s="38"/>
      <c r="VKO42" s="38"/>
      <c r="VKP42" s="38"/>
      <c r="VKQ42" s="38"/>
      <c r="VKR42" s="38"/>
      <c r="VKS42" s="38"/>
      <c r="VKT42" s="38"/>
      <c r="VKU42" s="38"/>
      <c r="VKV42" s="38"/>
      <c r="VKW42" s="38"/>
      <c r="VKX42" s="38"/>
      <c r="VKY42" s="38"/>
      <c r="VKZ42" s="38"/>
      <c r="VLA42" s="38"/>
      <c r="VLB42" s="38"/>
      <c r="VLC42" s="38"/>
      <c r="VLD42" s="38"/>
      <c r="VLE42" s="38"/>
      <c r="VLF42" s="38"/>
      <c r="VLG42" s="38"/>
      <c r="VLH42" s="38"/>
      <c r="VLI42" s="38"/>
      <c r="VLJ42" s="38"/>
      <c r="VLK42" s="38"/>
      <c r="VLL42" s="38"/>
      <c r="VLM42" s="38"/>
      <c r="VLN42" s="38"/>
      <c r="VLO42" s="38"/>
      <c r="VLP42" s="38"/>
      <c r="VLQ42" s="38"/>
      <c r="VLR42" s="38"/>
      <c r="VLS42" s="38"/>
      <c r="VLT42" s="38"/>
      <c r="VLU42" s="38"/>
      <c r="VLV42" s="38"/>
      <c r="VLW42" s="38"/>
      <c r="VLX42" s="38"/>
      <c r="VLY42" s="38"/>
      <c r="VLZ42" s="38"/>
      <c r="VMA42" s="38"/>
      <c r="VMB42" s="38"/>
      <c r="VMC42" s="38"/>
      <c r="VMD42" s="38"/>
      <c r="VME42" s="38"/>
      <c r="VMF42" s="38"/>
      <c r="VMG42" s="38"/>
      <c r="VMH42" s="38"/>
      <c r="VMI42" s="38"/>
      <c r="VMJ42" s="38"/>
      <c r="VMK42" s="38"/>
      <c r="VML42" s="38"/>
      <c r="VMM42" s="38"/>
      <c r="VMN42" s="38"/>
      <c r="VMO42" s="38"/>
      <c r="VMP42" s="38"/>
      <c r="VMQ42" s="38"/>
      <c r="VMR42" s="38"/>
      <c r="VMS42" s="38"/>
      <c r="VMT42" s="38"/>
      <c r="VMU42" s="38"/>
      <c r="VMV42" s="38"/>
      <c r="VMW42" s="38"/>
      <c r="VMX42" s="38"/>
      <c r="VMY42" s="38"/>
      <c r="VMZ42" s="38"/>
      <c r="VNA42" s="38"/>
      <c r="VNB42" s="38"/>
      <c r="VNC42" s="38"/>
      <c r="VND42" s="38"/>
      <c r="VNE42" s="38"/>
      <c r="VNF42" s="38"/>
      <c r="VNG42" s="38"/>
      <c r="VNH42" s="38"/>
      <c r="VNI42" s="38"/>
      <c r="VNJ42" s="38"/>
      <c r="VNK42" s="38"/>
      <c r="VNL42" s="38"/>
      <c r="VNM42" s="38"/>
      <c r="VNN42" s="38"/>
      <c r="VNO42" s="38"/>
      <c r="VNP42" s="38"/>
      <c r="VNQ42" s="38"/>
      <c r="VNR42" s="38"/>
      <c r="VNS42" s="38"/>
      <c r="VNT42" s="38"/>
      <c r="VNU42" s="38"/>
      <c r="VNV42" s="38"/>
      <c r="VNW42" s="38"/>
      <c r="VNX42" s="38"/>
      <c r="VNY42" s="38"/>
      <c r="VNZ42" s="38"/>
      <c r="VOA42" s="38"/>
      <c r="VOB42" s="38"/>
      <c r="VOC42" s="38"/>
      <c r="VOD42" s="38"/>
      <c r="VOE42" s="38"/>
      <c r="VOF42" s="38"/>
      <c r="VOG42" s="38"/>
      <c r="VOH42" s="38"/>
      <c r="VOI42" s="38"/>
      <c r="VOJ42" s="38"/>
      <c r="VOK42" s="38"/>
      <c r="VOL42" s="38"/>
      <c r="VOM42" s="38"/>
      <c r="VON42" s="38"/>
      <c r="VOO42" s="38"/>
      <c r="VOP42" s="38"/>
      <c r="VOQ42" s="38"/>
      <c r="VOR42" s="38"/>
      <c r="VOS42" s="38"/>
      <c r="VOT42" s="38"/>
      <c r="VOU42" s="38"/>
      <c r="VOV42" s="38"/>
      <c r="VOW42" s="38"/>
      <c r="VOX42" s="38"/>
      <c r="VOY42" s="38"/>
      <c r="VOZ42" s="38"/>
      <c r="VPA42" s="38"/>
      <c r="VPB42" s="38"/>
      <c r="VPC42" s="38"/>
      <c r="VPD42" s="38"/>
      <c r="VPE42" s="38"/>
      <c r="VPF42" s="38"/>
      <c r="VPG42" s="38"/>
      <c r="VPH42" s="38"/>
      <c r="VPI42" s="38"/>
      <c r="VPJ42" s="38"/>
      <c r="VPK42" s="38"/>
      <c r="VPL42" s="38"/>
      <c r="VPM42" s="38"/>
      <c r="VPN42" s="38"/>
      <c r="VPO42" s="38"/>
      <c r="VPP42" s="38"/>
      <c r="VPQ42" s="38"/>
      <c r="VPR42" s="38"/>
      <c r="VPS42" s="38"/>
      <c r="VPT42" s="38"/>
      <c r="VPU42" s="38"/>
      <c r="VPV42" s="38"/>
      <c r="VPW42" s="38"/>
      <c r="VPX42" s="38"/>
      <c r="VPY42" s="38"/>
      <c r="VPZ42" s="38"/>
      <c r="VQA42" s="38"/>
      <c r="VQB42" s="38"/>
      <c r="VQC42" s="38"/>
      <c r="VQD42" s="38"/>
      <c r="VQE42" s="38"/>
      <c r="VQF42" s="38"/>
      <c r="VQG42" s="38"/>
      <c r="VQH42" s="38"/>
      <c r="VQI42" s="38"/>
      <c r="VQJ42" s="38"/>
      <c r="VQK42" s="38"/>
      <c r="VQL42" s="38"/>
      <c r="VQM42" s="38"/>
      <c r="VQN42" s="38"/>
      <c r="VQO42" s="38"/>
      <c r="VQP42" s="38"/>
      <c r="VQQ42" s="38"/>
      <c r="VQR42" s="38"/>
      <c r="VQS42" s="38"/>
      <c r="VQT42" s="38"/>
      <c r="VQU42" s="38"/>
      <c r="VQV42" s="38"/>
      <c r="VQW42" s="38"/>
      <c r="VQX42" s="38"/>
      <c r="VQY42" s="38"/>
      <c r="VQZ42" s="38"/>
      <c r="VRA42" s="38"/>
      <c r="VRB42" s="38"/>
      <c r="VRC42" s="38"/>
      <c r="VRD42" s="38"/>
      <c r="VRE42" s="38"/>
      <c r="VRF42" s="38"/>
      <c r="VRG42" s="38"/>
      <c r="VRH42" s="38"/>
      <c r="VRI42" s="38"/>
      <c r="VRJ42" s="38"/>
      <c r="VRK42" s="38"/>
      <c r="VRL42" s="38"/>
      <c r="VRM42" s="38"/>
      <c r="VRN42" s="38"/>
      <c r="VRO42" s="38"/>
      <c r="VRP42" s="38"/>
      <c r="VRQ42" s="38"/>
      <c r="VRR42" s="38"/>
      <c r="VRS42" s="38"/>
      <c r="VRT42" s="38"/>
      <c r="VRU42" s="38"/>
      <c r="VRV42" s="38"/>
      <c r="VRW42" s="38"/>
      <c r="VRX42" s="38"/>
      <c r="VRY42" s="38"/>
      <c r="VRZ42" s="38"/>
      <c r="VSA42" s="38"/>
      <c r="VSB42" s="38"/>
      <c r="VSC42" s="38"/>
      <c r="VSD42" s="38"/>
      <c r="VSE42" s="38"/>
      <c r="VSF42" s="38"/>
      <c r="VSG42" s="38"/>
      <c r="VSH42" s="38"/>
      <c r="VSI42" s="38"/>
      <c r="VSJ42" s="38"/>
      <c r="VSK42" s="38"/>
      <c r="VSL42" s="38"/>
      <c r="VSM42" s="38"/>
      <c r="VSN42" s="38"/>
      <c r="VSO42" s="38"/>
      <c r="VSP42" s="38"/>
      <c r="VSQ42" s="38"/>
      <c r="VSR42" s="38"/>
      <c r="VSS42" s="38"/>
      <c r="VST42" s="38"/>
      <c r="VSU42" s="38"/>
      <c r="VSV42" s="38"/>
      <c r="VSW42" s="38"/>
      <c r="VSX42" s="38"/>
      <c r="VSY42" s="38"/>
      <c r="VSZ42" s="38"/>
      <c r="VTA42" s="38"/>
      <c r="VTB42" s="38"/>
      <c r="VTC42" s="38"/>
      <c r="VTD42" s="38"/>
      <c r="VTE42" s="38"/>
      <c r="VTF42" s="38"/>
      <c r="VTG42" s="38"/>
      <c r="VTH42" s="38"/>
      <c r="VTI42" s="38"/>
      <c r="VTJ42" s="38"/>
      <c r="VTK42" s="38"/>
      <c r="VTL42" s="38"/>
      <c r="VTM42" s="38"/>
      <c r="VTN42" s="38"/>
      <c r="VTO42" s="38"/>
      <c r="VTP42" s="38"/>
      <c r="VTQ42" s="38"/>
      <c r="VTR42" s="38"/>
      <c r="VTS42" s="38"/>
      <c r="VTT42" s="38"/>
      <c r="VTU42" s="38"/>
      <c r="VTV42" s="38"/>
      <c r="VTW42" s="38"/>
      <c r="VTX42" s="38"/>
      <c r="VTY42" s="38"/>
      <c r="VTZ42" s="38"/>
      <c r="VUA42" s="38"/>
      <c r="VUB42" s="38"/>
      <c r="VUC42" s="38"/>
      <c r="VUD42" s="38"/>
      <c r="VUE42" s="38"/>
      <c r="VUF42" s="38"/>
      <c r="VUG42" s="38"/>
      <c r="VUH42" s="38"/>
      <c r="VUI42" s="38"/>
      <c r="VUJ42" s="38"/>
      <c r="VUK42" s="38"/>
      <c r="VUL42" s="38"/>
      <c r="VUM42" s="38"/>
      <c r="VUN42" s="38"/>
      <c r="VUO42" s="38"/>
      <c r="VUP42" s="38"/>
      <c r="VUQ42" s="38"/>
      <c r="VUR42" s="38"/>
      <c r="VUS42" s="38"/>
      <c r="VUT42" s="38"/>
      <c r="VUU42" s="38"/>
      <c r="VUV42" s="38"/>
      <c r="VUW42" s="38"/>
      <c r="VUX42" s="38"/>
      <c r="VUY42" s="38"/>
      <c r="VUZ42" s="38"/>
      <c r="VVA42" s="38"/>
      <c r="VVB42" s="38"/>
      <c r="VVC42" s="38"/>
      <c r="VVD42" s="38"/>
      <c r="VVE42" s="38"/>
      <c r="VVF42" s="38"/>
      <c r="VVG42" s="38"/>
      <c r="VVH42" s="38"/>
      <c r="VVI42" s="38"/>
      <c r="VVJ42" s="38"/>
      <c r="VVK42" s="38"/>
      <c r="VVL42" s="38"/>
      <c r="VVM42" s="38"/>
      <c r="VVN42" s="38"/>
      <c r="VVO42" s="38"/>
      <c r="VVP42" s="38"/>
      <c r="VVQ42" s="38"/>
      <c r="VVR42" s="38"/>
      <c r="VVS42" s="38"/>
      <c r="VVT42" s="38"/>
      <c r="VVU42" s="38"/>
      <c r="VVV42" s="38"/>
      <c r="VVW42" s="38"/>
      <c r="VVX42" s="38"/>
      <c r="VVY42" s="38"/>
      <c r="VVZ42" s="38"/>
      <c r="VWA42" s="38"/>
      <c r="VWB42" s="38"/>
      <c r="VWC42" s="38"/>
      <c r="VWD42" s="38"/>
      <c r="VWE42" s="38"/>
      <c r="VWF42" s="38"/>
      <c r="VWG42" s="38"/>
      <c r="VWH42" s="38"/>
      <c r="VWI42" s="38"/>
      <c r="VWJ42" s="38"/>
      <c r="VWK42" s="38"/>
      <c r="VWL42" s="38"/>
      <c r="VWM42" s="38"/>
      <c r="VWN42" s="38"/>
      <c r="VWO42" s="38"/>
      <c r="VWP42" s="38"/>
      <c r="VWQ42" s="38"/>
      <c r="VWR42" s="38"/>
      <c r="VWS42" s="38"/>
      <c r="VWT42" s="38"/>
      <c r="VWU42" s="38"/>
      <c r="VWV42" s="38"/>
      <c r="VWW42" s="38"/>
      <c r="VWX42" s="38"/>
      <c r="VWY42" s="38"/>
      <c r="VWZ42" s="38"/>
      <c r="VXA42" s="38"/>
      <c r="VXB42" s="38"/>
      <c r="VXC42" s="38"/>
      <c r="VXD42" s="38"/>
      <c r="VXE42" s="38"/>
      <c r="VXF42" s="38"/>
      <c r="VXG42" s="38"/>
      <c r="VXH42" s="38"/>
      <c r="VXI42" s="38"/>
      <c r="VXJ42" s="38"/>
      <c r="VXK42" s="38"/>
      <c r="VXL42" s="38"/>
      <c r="VXM42" s="38"/>
      <c r="VXN42" s="38"/>
      <c r="VXO42" s="38"/>
      <c r="VXP42" s="38"/>
      <c r="VXQ42" s="38"/>
      <c r="VXR42" s="38"/>
      <c r="VXS42" s="38"/>
      <c r="VXT42" s="38"/>
      <c r="VXU42" s="38"/>
      <c r="VXV42" s="38"/>
      <c r="VXW42" s="38"/>
      <c r="VXX42" s="38"/>
      <c r="VXY42" s="38"/>
      <c r="VXZ42" s="38"/>
      <c r="VYA42" s="38"/>
      <c r="VYB42" s="38"/>
      <c r="VYC42" s="38"/>
      <c r="VYD42" s="38"/>
      <c r="VYE42" s="38"/>
      <c r="VYF42" s="38"/>
      <c r="VYG42" s="38"/>
      <c r="VYH42" s="38"/>
      <c r="VYI42" s="38"/>
      <c r="VYJ42" s="38"/>
      <c r="VYK42" s="38"/>
      <c r="VYL42" s="38"/>
      <c r="VYM42" s="38"/>
      <c r="VYN42" s="38"/>
      <c r="VYO42" s="38"/>
      <c r="VYP42" s="38"/>
      <c r="VYQ42" s="38"/>
      <c r="VYR42" s="38"/>
      <c r="VYS42" s="38"/>
      <c r="VYT42" s="38"/>
      <c r="VYU42" s="38"/>
      <c r="VYV42" s="38"/>
      <c r="VYW42" s="38"/>
      <c r="VYX42" s="38"/>
      <c r="VYY42" s="38"/>
      <c r="VYZ42" s="38"/>
      <c r="VZA42" s="38"/>
      <c r="VZB42" s="38"/>
      <c r="VZC42" s="38"/>
      <c r="VZD42" s="38"/>
      <c r="VZE42" s="38"/>
      <c r="VZF42" s="38"/>
      <c r="VZG42" s="38"/>
      <c r="VZH42" s="38"/>
      <c r="VZI42" s="38"/>
      <c r="VZJ42" s="38"/>
      <c r="VZK42" s="38"/>
      <c r="VZL42" s="38"/>
      <c r="VZM42" s="38"/>
      <c r="VZN42" s="38"/>
      <c r="VZO42" s="38"/>
      <c r="VZP42" s="38"/>
      <c r="VZQ42" s="38"/>
      <c r="VZR42" s="38"/>
      <c r="VZS42" s="38"/>
      <c r="VZT42" s="38"/>
      <c r="VZU42" s="38"/>
      <c r="VZV42" s="38"/>
      <c r="VZW42" s="38"/>
      <c r="VZX42" s="38"/>
      <c r="VZY42" s="38"/>
      <c r="VZZ42" s="38"/>
      <c r="WAA42" s="38"/>
      <c r="WAB42" s="38"/>
      <c r="WAC42" s="38"/>
      <c r="WAD42" s="38"/>
      <c r="WAE42" s="38"/>
      <c r="WAF42" s="38"/>
      <c r="WAG42" s="38"/>
      <c r="WAH42" s="38"/>
      <c r="WAI42" s="38"/>
      <c r="WAJ42" s="38"/>
      <c r="WAK42" s="38"/>
      <c r="WAL42" s="38"/>
      <c r="WAM42" s="38"/>
      <c r="WAN42" s="38"/>
      <c r="WAO42" s="38"/>
      <c r="WAP42" s="38"/>
      <c r="WAQ42" s="38"/>
      <c r="WAR42" s="38"/>
      <c r="WAS42" s="38"/>
      <c r="WAT42" s="38"/>
      <c r="WAU42" s="38"/>
      <c r="WAV42" s="38"/>
      <c r="WAW42" s="38"/>
      <c r="WAX42" s="38"/>
      <c r="WAY42" s="38"/>
      <c r="WAZ42" s="38"/>
      <c r="WBA42" s="38"/>
      <c r="WBB42" s="38"/>
      <c r="WBC42" s="38"/>
      <c r="WBD42" s="38"/>
      <c r="WBE42" s="38"/>
      <c r="WBF42" s="38"/>
      <c r="WBG42" s="38"/>
      <c r="WBH42" s="38"/>
      <c r="WBI42" s="38"/>
      <c r="WBJ42" s="38"/>
      <c r="WBK42" s="38"/>
      <c r="WBL42" s="38"/>
      <c r="WBM42" s="38"/>
      <c r="WBN42" s="38"/>
      <c r="WBO42" s="38"/>
      <c r="WBP42" s="38"/>
      <c r="WBQ42" s="38"/>
      <c r="WBR42" s="38"/>
      <c r="WBS42" s="38"/>
      <c r="WBT42" s="38"/>
      <c r="WBU42" s="38"/>
      <c r="WBV42" s="38"/>
      <c r="WBW42" s="38"/>
      <c r="WBX42" s="38"/>
      <c r="WBY42" s="38"/>
      <c r="WBZ42" s="38"/>
      <c r="WCA42" s="38"/>
      <c r="WCB42" s="38"/>
      <c r="WCC42" s="38"/>
      <c r="WCD42" s="38"/>
      <c r="WCE42" s="38"/>
      <c r="WCF42" s="38"/>
      <c r="WCG42" s="38"/>
      <c r="WCH42" s="38"/>
      <c r="WCI42" s="38"/>
      <c r="WCJ42" s="38"/>
      <c r="WCK42" s="38"/>
      <c r="WCL42" s="38"/>
      <c r="WCM42" s="38"/>
      <c r="WCN42" s="38"/>
      <c r="WCO42" s="38"/>
      <c r="WCP42" s="38"/>
      <c r="WCQ42" s="38"/>
      <c r="WCR42" s="38"/>
      <c r="WCS42" s="38"/>
      <c r="WCT42" s="38"/>
      <c r="WCU42" s="38"/>
      <c r="WCV42" s="38"/>
      <c r="WCW42" s="38"/>
      <c r="WCX42" s="38"/>
      <c r="WCY42" s="38"/>
      <c r="WCZ42" s="38"/>
      <c r="WDA42" s="38"/>
      <c r="WDB42" s="38"/>
      <c r="WDC42" s="38"/>
      <c r="WDD42" s="38"/>
      <c r="WDE42" s="38"/>
      <c r="WDF42" s="38"/>
      <c r="WDG42" s="38"/>
      <c r="WDH42" s="38"/>
      <c r="WDI42" s="38"/>
      <c r="WDJ42" s="38"/>
      <c r="WDK42" s="38"/>
      <c r="WDL42" s="38"/>
      <c r="WDM42" s="38"/>
      <c r="WDN42" s="38"/>
      <c r="WDO42" s="38"/>
      <c r="WDP42" s="38"/>
      <c r="WDQ42" s="38"/>
      <c r="WDR42" s="38"/>
      <c r="WDS42" s="38"/>
      <c r="WDT42" s="38"/>
      <c r="WDU42" s="38"/>
      <c r="WDV42" s="38"/>
      <c r="WDW42" s="38"/>
      <c r="WDX42" s="38"/>
      <c r="WDY42" s="38"/>
      <c r="WDZ42" s="38"/>
      <c r="WEA42" s="38"/>
      <c r="WEB42" s="38"/>
      <c r="WEC42" s="38"/>
      <c r="WED42" s="38"/>
      <c r="WEE42" s="38"/>
      <c r="WEF42" s="38"/>
      <c r="WEG42" s="38"/>
      <c r="WEH42" s="38"/>
      <c r="WEI42" s="38"/>
      <c r="WEJ42" s="38"/>
      <c r="WEK42" s="38"/>
      <c r="WEL42" s="38"/>
      <c r="WEM42" s="38"/>
      <c r="WEN42" s="38"/>
      <c r="WEO42" s="38"/>
      <c r="WEP42" s="38"/>
      <c r="WEQ42" s="38"/>
      <c r="WER42" s="38"/>
      <c r="WES42" s="38"/>
      <c r="WET42" s="38"/>
      <c r="WEU42" s="38"/>
      <c r="WEV42" s="38"/>
      <c r="WEW42" s="38"/>
      <c r="WEX42" s="38"/>
      <c r="WEY42" s="38"/>
      <c r="WEZ42" s="38"/>
      <c r="WFA42" s="38"/>
      <c r="WFB42" s="38"/>
      <c r="WFC42" s="38"/>
      <c r="WFD42" s="38"/>
      <c r="WFE42" s="38"/>
      <c r="WFF42" s="38"/>
      <c r="WFG42" s="38"/>
      <c r="WFH42" s="38"/>
      <c r="WFI42" s="38"/>
      <c r="WFJ42" s="38"/>
      <c r="WFK42" s="38"/>
      <c r="WFL42" s="38"/>
      <c r="WFM42" s="38"/>
      <c r="WFN42" s="38"/>
      <c r="WFO42" s="38"/>
      <c r="WFP42" s="38"/>
      <c r="WFQ42" s="38"/>
      <c r="WFR42" s="38"/>
      <c r="WFS42" s="38"/>
      <c r="WFT42" s="38"/>
      <c r="WFU42" s="38"/>
      <c r="WFV42" s="38"/>
      <c r="WFW42" s="38"/>
      <c r="WFX42" s="38"/>
      <c r="WFY42" s="38"/>
      <c r="WFZ42" s="38"/>
      <c r="WGA42" s="38"/>
      <c r="WGB42" s="38"/>
      <c r="WGC42" s="38"/>
      <c r="WGD42" s="38"/>
      <c r="WGE42" s="38"/>
      <c r="WGF42" s="38"/>
      <c r="WGG42" s="38"/>
      <c r="WGH42" s="38"/>
      <c r="WGI42" s="38"/>
      <c r="WGJ42" s="38"/>
      <c r="WGK42" s="38"/>
      <c r="WGL42" s="38"/>
      <c r="WGM42" s="38"/>
      <c r="WGN42" s="38"/>
      <c r="WGO42" s="38"/>
      <c r="WGP42" s="38"/>
      <c r="WGQ42" s="38"/>
      <c r="WGR42" s="38"/>
      <c r="WGS42" s="38"/>
      <c r="WGT42" s="38"/>
      <c r="WGU42" s="38"/>
      <c r="WGV42" s="38"/>
      <c r="WGW42" s="38"/>
      <c r="WGX42" s="38"/>
      <c r="WGY42" s="38"/>
      <c r="WGZ42" s="38"/>
      <c r="WHA42" s="38"/>
      <c r="WHB42" s="38"/>
      <c r="WHC42" s="38"/>
      <c r="WHD42" s="38"/>
      <c r="WHE42" s="38"/>
      <c r="WHF42" s="38"/>
      <c r="WHG42" s="38"/>
      <c r="WHH42" s="38"/>
      <c r="WHI42" s="38"/>
      <c r="WHJ42" s="38"/>
      <c r="WHK42" s="38"/>
      <c r="WHL42" s="38"/>
      <c r="WHM42" s="38"/>
      <c r="WHN42" s="38"/>
      <c r="WHO42" s="38"/>
      <c r="WHP42" s="38"/>
      <c r="WHQ42" s="38"/>
      <c r="WHR42" s="38"/>
      <c r="WHS42" s="38"/>
      <c r="WHT42" s="38"/>
      <c r="WHU42" s="38"/>
      <c r="WHV42" s="38"/>
      <c r="WHW42" s="38"/>
      <c r="WHX42" s="38"/>
      <c r="WHY42" s="38"/>
      <c r="WHZ42" s="38"/>
      <c r="WIA42" s="38"/>
      <c r="WIB42" s="38"/>
      <c r="WIC42" s="38"/>
      <c r="WID42" s="38"/>
      <c r="WIE42" s="38"/>
      <c r="WIF42" s="38"/>
      <c r="WIG42" s="38"/>
      <c r="WIH42" s="38"/>
      <c r="WII42" s="38"/>
      <c r="WIJ42" s="38"/>
      <c r="WIK42" s="38"/>
      <c r="WIL42" s="38"/>
      <c r="WIM42" s="38"/>
      <c r="WIN42" s="38"/>
      <c r="WIO42" s="38"/>
      <c r="WIP42" s="38"/>
      <c r="WIQ42" s="38"/>
      <c r="WIR42" s="38"/>
      <c r="WIS42" s="38"/>
      <c r="WIT42" s="38"/>
      <c r="WIU42" s="38"/>
      <c r="WIV42" s="38"/>
      <c r="WIW42" s="38"/>
      <c r="WIX42" s="38"/>
      <c r="WIY42" s="38"/>
      <c r="WIZ42" s="38"/>
      <c r="WJA42" s="38"/>
      <c r="WJB42" s="38"/>
      <c r="WJC42" s="38"/>
      <c r="WJD42" s="38"/>
      <c r="WJE42" s="38"/>
      <c r="WJF42" s="38"/>
      <c r="WJG42" s="38"/>
      <c r="WJH42" s="38"/>
      <c r="WJI42" s="38"/>
      <c r="WJJ42" s="38"/>
      <c r="WJK42" s="38"/>
      <c r="WJL42" s="38"/>
      <c r="WJM42" s="38"/>
      <c r="WJN42" s="38"/>
      <c r="WJO42" s="38"/>
      <c r="WJP42" s="38"/>
      <c r="WJQ42" s="38"/>
      <c r="WJR42" s="38"/>
      <c r="WJS42" s="38"/>
      <c r="WJT42" s="38"/>
      <c r="WJU42" s="38"/>
      <c r="WJV42" s="38"/>
      <c r="WJW42" s="38"/>
      <c r="WJX42" s="38"/>
      <c r="WJY42" s="38"/>
      <c r="WJZ42" s="38"/>
      <c r="WKA42" s="38"/>
      <c r="WKB42" s="38"/>
      <c r="WKC42" s="38"/>
      <c r="WKD42" s="38"/>
      <c r="WKE42" s="38"/>
      <c r="WKF42" s="38"/>
      <c r="WKG42" s="38"/>
      <c r="WKH42" s="38"/>
      <c r="WKI42" s="38"/>
      <c r="WKJ42" s="38"/>
      <c r="WKK42" s="38"/>
      <c r="WKL42" s="38"/>
      <c r="WKM42" s="38"/>
      <c r="WKN42" s="38"/>
      <c r="WKO42" s="38"/>
      <c r="WKP42" s="38"/>
      <c r="WKQ42" s="38"/>
      <c r="WKR42" s="38"/>
      <c r="WKS42" s="38"/>
      <c r="WKT42" s="38"/>
      <c r="WKU42" s="38"/>
      <c r="WKV42" s="38"/>
      <c r="WKW42" s="38"/>
      <c r="WKX42" s="38"/>
      <c r="WKY42" s="38"/>
      <c r="WKZ42" s="38"/>
      <c r="WLA42" s="38"/>
      <c r="WLB42" s="38"/>
      <c r="WLC42" s="38"/>
      <c r="WLD42" s="38"/>
      <c r="WLE42" s="38"/>
      <c r="WLF42" s="38"/>
      <c r="WLG42" s="38"/>
      <c r="WLH42" s="38"/>
      <c r="WLI42" s="38"/>
      <c r="WLJ42" s="38"/>
      <c r="WLK42" s="38"/>
      <c r="WLL42" s="38"/>
      <c r="WLM42" s="38"/>
      <c r="WLN42" s="38"/>
      <c r="WLO42" s="38"/>
      <c r="WLP42" s="38"/>
      <c r="WLQ42" s="38"/>
      <c r="WLR42" s="38"/>
      <c r="WLS42" s="38"/>
      <c r="WLT42" s="38"/>
      <c r="WLU42" s="38"/>
      <c r="WLV42" s="38"/>
      <c r="WLW42" s="38"/>
      <c r="WLX42" s="38"/>
      <c r="WLY42" s="38"/>
      <c r="WLZ42" s="38"/>
      <c r="WMA42" s="38"/>
      <c r="WMB42" s="38"/>
      <c r="WMC42" s="38"/>
      <c r="WMD42" s="38"/>
      <c r="WME42" s="38"/>
      <c r="WMF42" s="38"/>
      <c r="WMG42" s="38"/>
      <c r="WMH42" s="38"/>
      <c r="WMI42" s="38"/>
      <c r="WMJ42" s="38"/>
      <c r="WMK42" s="38"/>
      <c r="WML42" s="38"/>
      <c r="WMM42" s="38"/>
      <c r="WMN42" s="38"/>
      <c r="WMO42" s="38"/>
      <c r="WMP42" s="38"/>
      <c r="WMQ42" s="38"/>
      <c r="WMR42" s="38"/>
      <c r="WMS42" s="38"/>
      <c r="WMT42" s="38"/>
      <c r="WMU42" s="38"/>
      <c r="WMV42" s="38"/>
      <c r="WMW42" s="38"/>
      <c r="WMX42" s="38"/>
      <c r="WMY42" s="38"/>
      <c r="WMZ42" s="38"/>
      <c r="WNA42" s="38"/>
      <c r="WNB42" s="38"/>
      <c r="WNC42" s="38"/>
      <c r="WND42" s="38"/>
      <c r="WNE42" s="38"/>
      <c r="WNF42" s="38"/>
      <c r="WNG42" s="38"/>
      <c r="WNH42" s="38"/>
      <c r="WNI42" s="38"/>
      <c r="WNJ42" s="38"/>
      <c r="WNK42" s="38"/>
      <c r="WNL42" s="38"/>
      <c r="WNM42" s="38"/>
      <c r="WNN42" s="38"/>
      <c r="WNO42" s="38"/>
      <c r="WNP42" s="38"/>
      <c r="WNQ42" s="38"/>
      <c r="WNR42" s="38"/>
      <c r="WNS42" s="38"/>
      <c r="WNT42" s="38"/>
      <c r="WNU42" s="38"/>
      <c r="WNV42" s="38"/>
      <c r="WNW42" s="38"/>
      <c r="WNX42" s="38"/>
      <c r="WNY42" s="38"/>
      <c r="WNZ42" s="38"/>
      <c r="WOA42" s="38"/>
      <c r="WOB42" s="38"/>
      <c r="WOC42" s="38"/>
      <c r="WOD42" s="38"/>
      <c r="WOE42" s="38"/>
      <c r="WOF42" s="38"/>
      <c r="WOG42" s="38"/>
      <c r="WOH42" s="38"/>
      <c r="WOI42" s="38"/>
      <c r="WOJ42" s="38"/>
      <c r="WOK42" s="38"/>
      <c r="WOL42" s="38"/>
      <c r="WOM42" s="38"/>
      <c r="WON42" s="38"/>
      <c r="WOO42" s="38"/>
      <c r="WOP42" s="38"/>
      <c r="WOQ42" s="38"/>
      <c r="WOR42" s="38"/>
      <c r="WOS42" s="38"/>
      <c r="WOT42" s="38"/>
      <c r="WOU42" s="38"/>
      <c r="WOV42" s="38"/>
      <c r="WOW42" s="38"/>
      <c r="WOX42" s="38"/>
      <c r="WOY42" s="38"/>
      <c r="WOZ42" s="38"/>
      <c r="WPA42" s="38"/>
      <c r="WPB42" s="38"/>
      <c r="WPC42" s="38"/>
      <c r="WPD42" s="38"/>
      <c r="WPE42" s="38"/>
      <c r="WPF42" s="38"/>
      <c r="WPG42" s="38"/>
      <c r="WPH42" s="38"/>
      <c r="WPI42" s="38"/>
      <c r="WPJ42" s="38"/>
      <c r="WPK42" s="38"/>
      <c r="WPL42" s="38"/>
      <c r="WPM42" s="38"/>
      <c r="WPN42" s="38"/>
      <c r="WPO42" s="38"/>
      <c r="WPP42" s="38"/>
      <c r="WPQ42" s="38"/>
      <c r="WPR42" s="38"/>
      <c r="WPS42" s="38"/>
      <c r="WPT42" s="38"/>
      <c r="WPU42" s="38"/>
      <c r="WPV42" s="38"/>
      <c r="WPW42" s="38"/>
      <c r="WPX42" s="38"/>
      <c r="WPY42" s="38"/>
      <c r="WPZ42" s="38"/>
      <c r="WQA42" s="38"/>
      <c r="WQB42" s="38"/>
      <c r="WQC42" s="38"/>
      <c r="WQD42" s="38"/>
      <c r="WQE42" s="38"/>
      <c r="WQF42" s="38"/>
      <c r="WQG42" s="38"/>
      <c r="WQH42" s="38"/>
      <c r="WQI42" s="38"/>
      <c r="WQJ42" s="38"/>
      <c r="WQK42" s="38"/>
      <c r="WQL42" s="38"/>
      <c r="WQM42" s="38"/>
      <c r="WQN42" s="38"/>
      <c r="WQO42" s="38"/>
      <c r="WQP42" s="38"/>
      <c r="WQQ42" s="38"/>
      <c r="WQR42" s="38"/>
      <c r="WQS42" s="38"/>
      <c r="WQT42" s="38"/>
      <c r="WQU42" s="38"/>
      <c r="WQV42" s="38"/>
      <c r="WQW42" s="38"/>
      <c r="WQX42" s="38"/>
      <c r="WQY42" s="38"/>
      <c r="WQZ42" s="38"/>
      <c r="WRA42" s="38"/>
      <c r="WRB42" s="38"/>
      <c r="WRC42" s="38"/>
      <c r="WRD42" s="38"/>
      <c r="WRE42" s="38"/>
      <c r="WRF42" s="38"/>
      <c r="WRG42" s="38"/>
      <c r="WRH42" s="38"/>
      <c r="WRI42" s="38"/>
      <c r="WRJ42" s="38"/>
      <c r="WRK42" s="38"/>
      <c r="WRL42" s="38"/>
      <c r="WRM42" s="38"/>
      <c r="WRN42" s="38"/>
      <c r="WRO42" s="38"/>
      <c r="WRP42" s="38"/>
      <c r="WRQ42" s="38"/>
      <c r="WRR42" s="38"/>
      <c r="WRS42" s="38"/>
      <c r="WRT42" s="38"/>
      <c r="WRU42" s="38"/>
      <c r="WRV42" s="38"/>
      <c r="WRW42" s="38"/>
      <c r="WRX42" s="38"/>
      <c r="WRY42" s="38"/>
      <c r="WRZ42" s="38"/>
      <c r="WSA42" s="38"/>
      <c r="WSB42" s="38"/>
      <c r="WSC42" s="38"/>
      <c r="WSD42" s="38"/>
      <c r="WSE42" s="38"/>
      <c r="WSF42" s="38"/>
      <c r="WSG42" s="38"/>
      <c r="WSH42" s="38"/>
      <c r="WSI42" s="38"/>
      <c r="WSJ42" s="38"/>
      <c r="WSK42" s="38"/>
      <c r="WSL42" s="38"/>
      <c r="WSM42" s="38"/>
      <c r="WSN42" s="38"/>
      <c r="WSO42" s="38"/>
      <c r="WSP42" s="38"/>
      <c r="WSQ42" s="38"/>
      <c r="WSR42" s="38"/>
      <c r="WSS42" s="38"/>
      <c r="WST42" s="38"/>
      <c r="WSU42" s="38"/>
      <c r="WSV42" s="38"/>
      <c r="WSW42" s="38"/>
      <c r="WSX42" s="38"/>
      <c r="WSY42" s="38"/>
      <c r="WSZ42" s="38"/>
      <c r="WTA42" s="38"/>
      <c r="WTB42" s="38"/>
      <c r="WTC42" s="38"/>
      <c r="WTD42" s="38"/>
      <c r="WTE42" s="38"/>
      <c r="WTF42" s="38"/>
      <c r="WTG42" s="38"/>
      <c r="WTH42" s="38"/>
      <c r="WTI42" s="38"/>
      <c r="WTJ42" s="38"/>
      <c r="WTK42" s="38"/>
      <c r="WTL42" s="38"/>
      <c r="WTM42" s="38"/>
      <c r="WTN42" s="38"/>
      <c r="WTO42" s="38"/>
      <c r="WTP42" s="38"/>
      <c r="WTQ42" s="38"/>
      <c r="WTR42" s="38"/>
      <c r="WTS42" s="38"/>
      <c r="WTT42" s="38"/>
      <c r="WTU42" s="38"/>
      <c r="WTV42" s="38"/>
      <c r="WTW42" s="38"/>
      <c r="WTX42" s="38"/>
      <c r="WTY42" s="38"/>
      <c r="WTZ42" s="38"/>
      <c r="WUA42" s="38"/>
      <c r="WUB42" s="38"/>
      <c r="WUC42" s="38"/>
      <c r="WUD42" s="38"/>
      <c r="WUE42" s="38"/>
      <c r="WUF42" s="38"/>
      <c r="WUG42" s="38"/>
      <c r="WUH42" s="38"/>
      <c r="WUI42" s="38"/>
      <c r="WUJ42" s="38"/>
      <c r="WUK42" s="38"/>
      <c r="WUL42" s="38"/>
      <c r="WUM42" s="38"/>
      <c r="WUN42" s="38"/>
      <c r="WUO42" s="38"/>
      <c r="WUP42" s="38"/>
      <c r="WUQ42" s="38"/>
      <c r="WUR42" s="38"/>
      <c r="WUS42" s="38"/>
      <c r="WUT42" s="38"/>
      <c r="WUU42" s="38"/>
      <c r="WUV42" s="38"/>
      <c r="WUW42" s="38"/>
      <c r="WUX42" s="38"/>
      <c r="WUY42" s="38"/>
      <c r="WUZ42" s="38"/>
      <c r="WVA42" s="38"/>
      <c r="WVB42" s="38"/>
      <c r="WVC42" s="38"/>
      <c r="WVD42" s="38"/>
      <c r="WVE42" s="38"/>
      <c r="WVF42" s="38"/>
      <c r="WVG42" s="38"/>
      <c r="WVH42" s="38"/>
      <c r="WVI42" s="38"/>
      <c r="WVJ42" s="38"/>
      <c r="WVK42" s="38"/>
      <c r="WVL42" s="38"/>
      <c r="WVM42" s="38"/>
      <c r="WVN42" s="38"/>
      <c r="WVO42" s="38"/>
      <c r="WVP42" s="38"/>
      <c r="WVQ42" s="38"/>
      <c r="WVR42" s="38"/>
      <c r="WVS42" s="38"/>
      <c r="WVT42" s="38"/>
      <c r="WVU42" s="38"/>
      <c r="WVV42" s="38"/>
      <c r="WVW42" s="38"/>
      <c r="WVX42" s="38"/>
      <c r="WVY42" s="38"/>
      <c r="WVZ42" s="38"/>
      <c r="WWA42" s="38"/>
      <c r="WWB42" s="38"/>
      <c r="WWC42" s="38"/>
      <c r="WWD42" s="38"/>
      <c r="WWE42" s="38"/>
      <c r="WWF42" s="38"/>
      <c r="WWG42" s="38"/>
      <c r="WWH42" s="38"/>
      <c r="WWI42" s="38"/>
      <c r="WWJ42" s="38"/>
      <c r="WWK42" s="38"/>
      <c r="WWL42" s="38"/>
      <c r="WWM42" s="38"/>
      <c r="WWN42" s="38"/>
      <c r="WWO42" s="38"/>
      <c r="WWP42" s="38"/>
      <c r="WWQ42" s="38"/>
      <c r="WWR42" s="38"/>
      <c r="WWS42" s="38"/>
      <c r="WWT42" s="38"/>
      <c r="WWU42" s="38"/>
      <c r="WWV42" s="38"/>
      <c r="WWW42" s="38"/>
      <c r="WWX42" s="38"/>
      <c r="WWY42" s="38"/>
      <c r="WWZ42" s="38"/>
      <c r="WXA42" s="38"/>
      <c r="WXB42" s="38"/>
      <c r="WXC42" s="38"/>
      <c r="WXD42" s="38"/>
      <c r="WXE42" s="38"/>
      <c r="WXF42" s="38"/>
      <c r="WXG42" s="38"/>
      <c r="WXH42" s="38"/>
      <c r="WXI42" s="38"/>
      <c r="WXJ42" s="38"/>
      <c r="WXK42" s="38"/>
      <c r="WXL42" s="38"/>
      <c r="WXM42" s="38"/>
      <c r="WXN42" s="38"/>
      <c r="WXO42" s="38"/>
      <c r="WXP42" s="38"/>
      <c r="WXQ42" s="38"/>
      <c r="WXR42" s="38"/>
      <c r="WXS42" s="38"/>
      <c r="WXT42" s="38"/>
      <c r="WXU42" s="38"/>
      <c r="WXV42" s="38"/>
      <c r="WXW42" s="38"/>
      <c r="WXX42" s="38"/>
      <c r="WXY42" s="38"/>
      <c r="WXZ42" s="38"/>
      <c r="WYA42" s="38"/>
      <c r="WYB42" s="38"/>
      <c r="WYC42" s="38"/>
      <c r="WYD42" s="38"/>
      <c r="WYE42" s="38"/>
      <c r="WYF42" s="38"/>
      <c r="WYG42" s="38"/>
      <c r="WYH42" s="38"/>
      <c r="WYI42" s="38"/>
      <c r="WYJ42" s="38"/>
      <c r="WYK42" s="38"/>
      <c r="WYL42" s="38"/>
      <c r="WYM42" s="38"/>
      <c r="WYN42" s="38"/>
      <c r="WYO42" s="38"/>
      <c r="WYP42" s="38"/>
      <c r="WYQ42" s="38"/>
      <c r="WYR42" s="38"/>
      <c r="WYS42" s="38"/>
      <c r="WYT42" s="38"/>
      <c r="WYU42" s="38"/>
      <c r="WYV42" s="38"/>
      <c r="WYW42" s="38"/>
      <c r="WYX42" s="38"/>
      <c r="WYY42" s="38"/>
      <c r="WYZ42" s="38"/>
      <c r="WZA42" s="38"/>
      <c r="WZB42" s="38"/>
      <c r="WZC42" s="38"/>
      <c r="WZD42" s="38"/>
      <c r="WZE42" s="38"/>
      <c r="WZF42" s="38"/>
      <c r="WZG42" s="38"/>
      <c r="WZH42" s="38"/>
      <c r="WZI42" s="38"/>
      <c r="WZJ42" s="38"/>
      <c r="WZK42" s="38"/>
      <c r="WZL42" s="38"/>
      <c r="WZM42" s="38"/>
      <c r="WZN42" s="38"/>
      <c r="WZO42" s="38"/>
      <c r="WZP42" s="38"/>
      <c r="WZQ42" s="38"/>
      <c r="WZR42" s="38"/>
      <c r="WZS42" s="38"/>
      <c r="WZT42" s="38"/>
      <c r="WZU42" s="38"/>
      <c r="WZV42" s="38"/>
      <c r="WZW42" s="38"/>
      <c r="WZX42" s="38"/>
      <c r="WZY42" s="38"/>
      <c r="WZZ42" s="38"/>
      <c r="XAA42" s="38"/>
      <c r="XAB42" s="38"/>
      <c r="XAC42" s="38"/>
      <c r="XAD42" s="38"/>
      <c r="XAE42" s="38"/>
      <c r="XAF42" s="38"/>
      <c r="XAG42" s="38"/>
      <c r="XAH42" s="38"/>
      <c r="XAI42" s="38"/>
      <c r="XAJ42" s="38"/>
      <c r="XAK42" s="38"/>
      <c r="XAL42" s="38"/>
      <c r="XAM42" s="38"/>
      <c r="XAN42" s="38"/>
      <c r="XAO42" s="38"/>
      <c r="XAP42" s="38"/>
      <c r="XAQ42" s="38"/>
      <c r="XAR42" s="38"/>
      <c r="XAS42" s="38"/>
      <c r="XAT42" s="38"/>
      <c r="XAU42" s="38"/>
      <c r="XAV42" s="38"/>
      <c r="XAW42" s="38"/>
      <c r="XAX42" s="38"/>
      <c r="XAY42" s="38"/>
      <c r="XAZ42" s="38"/>
      <c r="XBA42" s="38"/>
      <c r="XBB42" s="38"/>
      <c r="XBC42" s="38"/>
      <c r="XBD42" s="38"/>
      <c r="XBE42" s="38"/>
      <c r="XBF42" s="38"/>
      <c r="XBG42" s="38"/>
      <c r="XBH42" s="38"/>
      <c r="XBI42" s="38"/>
      <c r="XBJ42" s="38"/>
      <c r="XBK42" s="38"/>
      <c r="XBL42" s="38"/>
      <c r="XBM42" s="38"/>
      <c r="XBN42" s="38"/>
      <c r="XBO42" s="38"/>
      <c r="XBP42" s="38"/>
      <c r="XBQ42" s="38"/>
      <c r="XBR42" s="38"/>
      <c r="XBS42" s="38"/>
      <c r="XBT42" s="38"/>
      <c r="XBU42" s="38"/>
      <c r="XBV42" s="38"/>
      <c r="XBW42" s="38"/>
      <c r="XBX42" s="38"/>
      <c r="XBY42" s="38"/>
      <c r="XBZ42" s="38"/>
      <c r="XCA42" s="38"/>
      <c r="XCB42" s="38"/>
      <c r="XCC42" s="38"/>
      <c r="XCD42" s="38"/>
      <c r="XCE42" s="38"/>
      <c r="XCF42" s="38"/>
      <c r="XCG42" s="38"/>
      <c r="XCH42" s="38"/>
      <c r="XCI42" s="38"/>
      <c r="XCJ42" s="38"/>
      <c r="XCK42" s="38"/>
      <c r="XCL42" s="38"/>
      <c r="XCM42" s="38"/>
      <c r="XCN42" s="38"/>
      <c r="XCO42" s="38"/>
      <c r="XCP42" s="38"/>
      <c r="XCQ42" s="38"/>
      <c r="XCR42" s="38"/>
      <c r="XCS42" s="38"/>
      <c r="XCT42" s="38"/>
      <c r="XCU42" s="38"/>
      <c r="XCV42" s="38"/>
      <c r="XCW42" s="38"/>
      <c r="XCX42" s="38"/>
      <c r="XCY42" s="38"/>
      <c r="XCZ42" s="38"/>
      <c r="XDA42" s="38"/>
      <c r="XDB42" s="38"/>
      <c r="XDC42" s="38"/>
      <c r="XDD42" s="38"/>
      <c r="XDE42" s="38"/>
      <c r="XDF42" s="38"/>
      <c r="XDG42" s="38"/>
      <c r="XDH42" s="38"/>
      <c r="XDI42" s="38"/>
      <c r="XDJ42" s="38"/>
      <c r="XDK42" s="38"/>
      <c r="XDL42" s="38"/>
      <c r="XDM42" s="38"/>
      <c r="XDN42" s="38"/>
      <c r="XDO42" s="38"/>
      <c r="XDP42" s="38"/>
      <c r="XDQ42" s="38"/>
      <c r="XDR42" s="38"/>
      <c r="XDS42" s="38"/>
      <c r="XDT42" s="38"/>
      <c r="XDU42" s="38"/>
      <c r="XDV42" s="38"/>
      <c r="XDW42" s="38"/>
      <c r="XDX42" s="38"/>
      <c r="XDY42" s="38"/>
      <c r="XDZ42" s="38"/>
      <c r="XEA42" s="38"/>
      <c r="XEB42" s="38"/>
      <c r="XEC42" s="38"/>
      <c r="XED42" s="38"/>
      <c r="XEE42" s="38"/>
      <c r="XEF42" s="38"/>
      <c r="XEG42" s="38"/>
      <c r="XEH42" s="38"/>
      <c r="XEI42" s="38"/>
      <c r="XEJ42" s="38"/>
      <c r="XEK42" s="38"/>
      <c r="XEL42" s="38"/>
      <c r="XEM42" s="38"/>
      <c r="XEN42" s="38"/>
      <c r="XEO42" s="38"/>
      <c r="XEP42" s="38"/>
      <c r="XEQ42" s="38"/>
      <c r="XER42" s="38"/>
      <c r="XES42" s="38"/>
      <c r="XET42" s="38"/>
      <c r="XEU42" s="38"/>
      <c r="XEV42" s="38"/>
      <c r="XEW42" s="38"/>
      <c r="XEX42" s="38"/>
      <c r="XEY42" s="38"/>
      <c r="XEZ42" s="38"/>
      <c r="XFA42" s="38"/>
      <c r="XFB42" s="38"/>
      <c r="XFC42" s="38"/>
    </row>
    <row r="43" spans="1:16383">
      <c r="A43" s="10" t="s">
        <v>1302</v>
      </c>
      <c r="B43" s="11"/>
      <c r="C43" s="11"/>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c r="EW43" s="38"/>
      <c r="EX43" s="38"/>
      <c r="EY43" s="38"/>
      <c r="EZ43" s="38"/>
      <c r="FA43" s="38"/>
      <c r="FB43" s="38"/>
      <c r="FC43" s="38"/>
      <c r="FD43" s="38"/>
      <c r="FE43" s="38"/>
      <c r="FF43" s="38"/>
      <c r="FG43" s="38"/>
      <c r="FH43" s="38"/>
      <c r="FI43" s="38"/>
      <c r="FJ43" s="38"/>
      <c r="FK43" s="38"/>
      <c r="FL43" s="38"/>
      <c r="FM43" s="38"/>
      <c r="FN43" s="38"/>
      <c r="FO43" s="38"/>
      <c r="FP43" s="38"/>
      <c r="FQ43" s="38"/>
      <c r="FR43" s="38"/>
      <c r="FS43" s="38"/>
      <c r="FT43" s="38"/>
      <c r="FU43" s="38"/>
      <c r="FV43" s="38"/>
      <c r="FW43" s="38"/>
      <c r="FX43" s="38"/>
      <c r="FY43" s="38"/>
      <c r="FZ43" s="38"/>
      <c r="GA43" s="38"/>
      <c r="GB43" s="38"/>
      <c r="GC43" s="38"/>
      <c r="GD43" s="38"/>
      <c r="GE43" s="38"/>
      <c r="GF43" s="38"/>
      <c r="GG43" s="38"/>
      <c r="GH43" s="38"/>
      <c r="GI43" s="38"/>
      <c r="GJ43" s="38"/>
      <c r="GK43" s="38"/>
      <c r="GL43" s="38"/>
      <c r="GM43" s="38"/>
      <c r="GN43" s="38"/>
      <c r="GO43" s="38"/>
      <c r="GP43" s="38"/>
      <c r="GQ43" s="38"/>
      <c r="GR43" s="38"/>
      <c r="GS43" s="38"/>
      <c r="GT43" s="38"/>
      <c r="GU43" s="38"/>
      <c r="GV43" s="38"/>
      <c r="GW43" s="38"/>
      <c r="GX43" s="38"/>
      <c r="GY43" s="38"/>
      <c r="GZ43" s="38"/>
      <c r="HA43" s="38"/>
      <c r="HB43" s="38"/>
      <c r="HC43" s="38"/>
      <c r="HD43" s="38"/>
      <c r="HE43" s="38"/>
      <c r="HF43" s="38"/>
      <c r="HG43" s="38"/>
      <c r="HH43" s="38"/>
      <c r="HI43" s="38"/>
      <c r="HJ43" s="38"/>
      <c r="HK43" s="38"/>
      <c r="HL43" s="38"/>
      <c r="HM43" s="38"/>
      <c r="HN43" s="38"/>
      <c r="HO43" s="38"/>
      <c r="HP43" s="38"/>
      <c r="HQ43" s="38"/>
      <c r="HR43" s="38"/>
      <c r="HS43" s="38"/>
      <c r="HT43" s="38"/>
      <c r="HU43" s="38"/>
      <c r="HV43" s="38"/>
      <c r="HW43" s="38"/>
      <c r="HX43" s="38"/>
      <c r="HY43" s="38"/>
      <c r="HZ43" s="38"/>
      <c r="IA43" s="38"/>
      <c r="IB43" s="38"/>
      <c r="IC43" s="38"/>
      <c r="ID43" s="38"/>
      <c r="IE43" s="38"/>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38"/>
      <c r="MI43" s="38"/>
      <c r="MJ43" s="38"/>
      <c r="MK43" s="38"/>
      <c r="ML43" s="38"/>
      <c r="MM43" s="38"/>
      <c r="MN43" s="38"/>
      <c r="MO43" s="38"/>
      <c r="MP43" s="38"/>
      <c r="MQ43" s="38"/>
      <c r="MR43" s="38"/>
      <c r="MS43" s="38"/>
      <c r="MT43" s="38"/>
      <c r="MU43" s="38"/>
      <c r="MV43" s="38"/>
      <c r="MW43" s="38"/>
      <c r="MX43" s="38"/>
      <c r="MY43" s="38"/>
      <c r="MZ43" s="38"/>
      <c r="NA43" s="38"/>
      <c r="NB43" s="38"/>
      <c r="NC43" s="38"/>
      <c r="ND43" s="38"/>
      <c r="NE43" s="38"/>
      <c r="NF43" s="38"/>
      <c r="NG43" s="38"/>
      <c r="NH43" s="38"/>
      <c r="NI43" s="38"/>
      <c r="NJ43" s="38"/>
      <c r="NK43" s="38"/>
      <c r="NL43" s="38"/>
      <c r="NM43" s="38"/>
      <c r="NN43" s="38"/>
      <c r="NO43" s="38"/>
      <c r="NP43" s="38"/>
      <c r="NQ43" s="38"/>
      <c r="NR43" s="38"/>
      <c r="NS43" s="38"/>
      <c r="NT43" s="38"/>
      <c r="NU43" s="38"/>
      <c r="NV43" s="38"/>
      <c r="NW43" s="38"/>
      <c r="NX43" s="38"/>
      <c r="NY43" s="38"/>
      <c r="NZ43" s="38"/>
      <c r="OA43" s="38"/>
      <c r="OB43" s="38"/>
      <c r="OC43" s="38"/>
      <c r="OD43" s="38"/>
      <c r="OE43" s="38"/>
      <c r="OF43" s="38"/>
      <c r="OG43" s="38"/>
      <c r="OH43" s="38"/>
      <c r="OI43" s="38"/>
      <c r="OJ43" s="38"/>
      <c r="OK43" s="38"/>
      <c r="OL43" s="38"/>
      <c r="OM43" s="38"/>
      <c r="ON43" s="38"/>
      <c r="OO43" s="38"/>
      <c r="OP43" s="38"/>
      <c r="OQ43" s="38"/>
      <c r="OR43" s="38"/>
      <c r="OS43" s="38"/>
      <c r="OT43" s="38"/>
      <c r="OU43" s="38"/>
      <c r="OV43" s="38"/>
      <c r="OW43" s="38"/>
      <c r="OX43" s="38"/>
      <c r="OY43" s="38"/>
      <c r="OZ43" s="38"/>
      <c r="PA43" s="38"/>
      <c r="PB43" s="38"/>
      <c r="PC43" s="38"/>
      <c r="PD43" s="38"/>
      <c r="PE43" s="38"/>
      <c r="PF43" s="38"/>
      <c r="PG43" s="38"/>
      <c r="PH43" s="38"/>
      <c r="PI43" s="38"/>
      <c r="PJ43" s="38"/>
      <c r="PK43" s="38"/>
      <c r="PL43" s="38"/>
      <c r="PM43" s="38"/>
      <c r="PN43" s="38"/>
      <c r="PO43" s="38"/>
      <c r="PP43" s="38"/>
      <c r="PQ43" s="38"/>
      <c r="PR43" s="38"/>
      <c r="PS43" s="38"/>
      <c r="PT43" s="38"/>
      <c r="PU43" s="38"/>
      <c r="PV43" s="38"/>
      <c r="PW43" s="38"/>
      <c r="PX43" s="38"/>
      <c r="PY43" s="38"/>
      <c r="PZ43" s="38"/>
      <c r="QA43" s="38"/>
      <c r="QB43" s="38"/>
      <c r="QC43" s="38"/>
      <c r="QD43" s="38"/>
      <c r="QE43" s="38"/>
      <c r="QF43" s="38"/>
      <c r="QG43" s="38"/>
      <c r="QH43" s="38"/>
      <c r="QI43" s="38"/>
      <c r="QJ43" s="38"/>
      <c r="QK43" s="38"/>
      <c r="QL43" s="38"/>
      <c r="QM43" s="38"/>
      <c r="QN43" s="38"/>
      <c r="QO43" s="38"/>
      <c r="QP43" s="38"/>
      <c r="QQ43" s="38"/>
      <c r="QR43" s="38"/>
      <c r="QS43" s="38"/>
      <c r="QT43" s="38"/>
      <c r="QU43" s="38"/>
      <c r="QV43" s="38"/>
      <c r="QW43" s="38"/>
      <c r="QX43" s="38"/>
      <c r="QY43" s="38"/>
      <c r="QZ43" s="38"/>
      <c r="RA43" s="38"/>
      <c r="RB43" s="38"/>
      <c r="RC43" s="38"/>
      <c r="RD43" s="38"/>
      <c r="RE43" s="38"/>
      <c r="RF43" s="38"/>
      <c r="RG43" s="38"/>
      <c r="RH43" s="38"/>
      <c r="RI43" s="38"/>
      <c r="RJ43" s="38"/>
      <c r="RK43" s="38"/>
      <c r="RL43" s="38"/>
      <c r="RM43" s="38"/>
      <c r="RN43" s="38"/>
      <c r="RO43" s="38"/>
      <c r="RP43" s="38"/>
      <c r="RQ43" s="38"/>
      <c r="RR43" s="38"/>
      <c r="RS43" s="38"/>
      <c r="RT43" s="38"/>
      <c r="RU43" s="38"/>
      <c r="RV43" s="38"/>
      <c r="RW43" s="38"/>
      <c r="RX43" s="38"/>
      <c r="RY43" s="38"/>
      <c r="RZ43" s="38"/>
      <c r="SA43" s="38"/>
      <c r="SB43" s="38"/>
      <c r="SC43" s="38"/>
      <c r="SD43" s="38"/>
      <c r="SE43" s="38"/>
      <c r="SF43" s="38"/>
      <c r="SG43" s="38"/>
      <c r="SH43" s="38"/>
      <c r="SI43" s="38"/>
      <c r="SJ43" s="38"/>
      <c r="SK43" s="38"/>
      <c r="SL43" s="38"/>
      <c r="SM43" s="38"/>
      <c r="SN43" s="38"/>
      <c r="SO43" s="38"/>
      <c r="SP43" s="38"/>
      <c r="SQ43" s="38"/>
      <c r="SR43" s="38"/>
      <c r="SS43" s="38"/>
      <c r="ST43" s="38"/>
      <c r="SU43" s="38"/>
      <c r="SV43" s="38"/>
      <c r="SW43" s="38"/>
      <c r="SX43" s="38"/>
      <c r="SY43" s="38"/>
      <c r="SZ43" s="38"/>
      <c r="TA43" s="38"/>
      <c r="TB43" s="38"/>
      <c r="TC43" s="38"/>
      <c r="TD43" s="38"/>
      <c r="TE43" s="38"/>
      <c r="TF43" s="38"/>
      <c r="TG43" s="38"/>
      <c r="TH43" s="38"/>
      <c r="TI43" s="38"/>
      <c r="TJ43" s="38"/>
      <c r="TK43" s="38"/>
      <c r="TL43" s="38"/>
      <c r="TM43" s="38"/>
      <c r="TN43" s="38"/>
      <c r="TO43" s="38"/>
      <c r="TP43" s="38"/>
      <c r="TQ43" s="38"/>
      <c r="TR43" s="38"/>
      <c r="TS43" s="38"/>
      <c r="TT43" s="38"/>
      <c r="TU43" s="38"/>
      <c r="TV43" s="38"/>
      <c r="TW43" s="38"/>
      <c r="TX43" s="38"/>
      <c r="TY43" s="38"/>
      <c r="TZ43" s="38"/>
      <c r="UA43" s="38"/>
      <c r="UB43" s="38"/>
      <c r="UC43" s="38"/>
      <c r="UD43" s="38"/>
      <c r="UE43" s="38"/>
      <c r="UF43" s="38"/>
      <c r="UG43" s="38"/>
      <c r="UH43" s="38"/>
      <c r="UI43" s="38"/>
      <c r="UJ43" s="38"/>
      <c r="UK43" s="38"/>
      <c r="UL43" s="38"/>
      <c r="UM43" s="38"/>
      <c r="UN43" s="38"/>
      <c r="UO43" s="38"/>
      <c r="UP43" s="38"/>
      <c r="UQ43" s="38"/>
      <c r="UR43" s="38"/>
      <c r="US43" s="38"/>
      <c r="UT43" s="38"/>
      <c r="UU43" s="38"/>
      <c r="UV43" s="38"/>
      <c r="UW43" s="38"/>
      <c r="UX43" s="38"/>
      <c r="UY43" s="38"/>
      <c r="UZ43" s="38"/>
      <c r="VA43" s="38"/>
      <c r="VB43" s="38"/>
      <c r="VC43" s="38"/>
      <c r="VD43" s="38"/>
      <c r="VE43" s="38"/>
      <c r="VF43" s="38"/>
      <c r="VG43" s="38"/>
      <c r="VH43" s="38"/>
      <c r="VI43" s="38"/>
      <c r="VJ43" s="38"/>
      <c r="VK43" s="38"/>
      <c r="VL43" s="38"/>
      <c r="VM43" s="38"/>
      <c r="VN43" s="38"/>
      <c r="VO43" s="38"/>
      <c r="VP43" s="38"/>
      <c r="VQ43" s="38"/>
      <c r="VR43" s="38"/>
      <c r="VS43" s="38"/>
      <c r="VT43" s="38"/>
      <c r="VU43" s="38"/>
      <c r="VV43" s="38"/>
      <c r="VW43" s="38"/>
      <c r="VX43" s="38"/>
      <c r="VY43" s="38"/>
      <c r="VZ43" s="38"/>
      <c r="WA43" s="38"/>
      <c r="WB43" s="38"/>
      <c r="WC43" s="38"/>
      <c r="WD43" s="38"/>
      <c r="WE43" s="38"/>
      <c r="WF43" s="38"/>
      <c r="WG43" s="38"/>
      <c r="WH43" s="38"/>
      <c r="WI43" s="38"/>
      <c r="WJ43" s="38"/>
      <c r="WK43" s="38"/>
      <c r="WL43" s="38"/>
      <c r="WM43" s="38"/>
      <c r="WN43" s="38"/>
      <c r="WO43" s="38"/>
      <c r="WP43" s="38"/>
      <c r="WQ43" s="38"/>
      <c r="WR43" s="38"/>
      <c r="WS43" s="38"/>
      <c r="WT43" s="38"/>
      <c r="WU43" s="38"/>
      <c r="WV43" s="38"/>
      <c r="WW43" s="38"/>
      <c r="WX43" s="38"/>
      <c r="WY43" s="38"/>
      <c r="WZ43" s="38"/>
      <c r="XA43" s="38"/>
      <c r="XB43" s="38"/>
      <c r="XC43" s="38"/>
      <c r="XD43" s="38"/>
      <c r="XE43" s="38"/>
      <c r="XF43" s="38"/>
      <c r="XG43" s="38"/>
      <c r="XH43" s="38"/>
      <c r="XI43" s="38"/>
      <c r="XJ43" s="38"/>
      <c r="XK43" s="38"/>
      <c r="XL43" s="38"/>
      <c r="XM43" s="38"/>
      <c r="XN43" s="38"/>
      <c r="XO43" s="38"/>
      <c r="XP43" s="38"/>
      <c r="XQ43" s="38"/>
      <c r="XR43" s="38"/>
      <c r="XS43" s="38"/>
      <c r="XT43" s="38"/>
      <c r="XU43" s="38"/>
      <c r="XV43" s="38"/>
      <c r="XW43" s="38"/>
      <c r="XX43" s="38"/>
      <c r="XY43" s="38"/>
      <c r="XZ43" s="38"/>
      <c r="YA43" s="38"/>
      <c r="YB43" s="38"/>
      <c r="YC43" s="38"/>
      <c r="YD43" s="38"/>
      <c r="YE43" s="38"/>
      <c r="YF43" s="38"/>
      <c r="YG43" s="38"/>
      <c r="YH43" s="38"/>
      <c r="YI43" s="38"/>
      <c r="YJ43" s="38"/>
      <c r="YK43" s="38"/>
      <c r="YL43" s="38"/>
      <c r="YM43" s="38"/>
      <c r="YN43" s="38"/>
      <c r="YO43" s="38"/>
      <c r="YP43" s="38"/>
      <c r="YQ43" s="38"/>
      <c r="YR43" s="38"/>
      <c r="YS43" s="38"/>
      <c r="YT43" s="38"/>
      <c r="YU43" s="38"/>
      <c r="YV43" s="38"/>
      <c r="YW43" s="38"/>
      <c r="YX43" s="38"/>
      <c r="YY43" s="38"/>
      <c r="YZ43" s="38"/>
      <c r="ZA43" s="38"/>
      <c r="ZB43" s="38"/>
      <c r="ZC43" s="38"/>
      <c r="ZD43" s="38"/>
      <c r="ZE43" s="38"/>
      <c r="ZF43" s="38"/>
      <c r="ZG43" s="38"/>
      <c r="ZH43" s="38"/>
      <c r="ZI43" s="38"/>
      <c r="ZJ43" s="38"/>
      <c r="ZK43" s="38"/>
      <c r="ZL43" s="38"/>
      <c r="ZM43" s="38"/>
      <c r="ZN43" s="38"/>
      <c r="ZO43" s="38"/>
      <c r="ZP43" s="38"/>
      <c r="ZQ43" s="38"/>
      <c r="ZR43" s="38"/>
      <c r="ZS43" s="38"/>
      <c r="ZT43" s="38"/>
      <c r="ZU43" s="38"/>
      <c r="ZV43" s="38"/>
      <c r="ZW43" s="38"/>
      <c r="ZX43" s="38"/>
      <c r="ZY43" s="38"/>
      <c r="ZZ43" s="38"/>
      <c r="AAA43" s="38"/>
      <c r="AAB43" s="38"/>
      <c r="AAC43" s="38"/>
      <c r="AAD43" s="38"/>
      <c r="AAE43" s="38"/>
      <c r="AAF43" s="38"/>
      <c r="AAG43" s="38"/>
      <c r="AAH43" s="38"/>
      <c r="AAI43" s="38"/>
      <c r="AAJ43" s="38"/>
      <c r="AAK43" s="38"/>
      <c r="AAL43" s="38"/>
      <c r="AAM43" s="38"/>
      <c r="AAN43" s="38"/>
      <c r="AAO43" s="38"/>
      <c r="AAP43" s="38"/>
      <c r="AAQ43" s="38"/>
      <c r="AAR43" s="38"/>
      <c r="AAS43" s="38"/>
      <c r="AAT43" s="38"/>
      <c r="AAU43" s="38"/>
      <c r="AAV43" s="38"/>
      <c r="AAW43" s="38"/>
      <c r="AAX43" s="38"/>
      <c r="AAY43" s="38"/>
      <c r="AAZ43" s="38"/>
      <c r="ABA43" s="38"/>
      <c r="ABB43" s="38"/>
      <c r="ABC43" s="38"/>
      <c r="ABD43" s="38"/>
      <c r="ABE43" s="38"/>
      <c r="ABF43" s="38"/>
      <c r="ABG43" s="38"/>
      <c r="ABH43" s="38"/>
      <c r="ABI43" s="38"/>
      <c r="ABJ43" s="38"/>
      <c r="ABK43" s="38"/>
      <c r="ABL43" s="38"/>
      <c r="ABM43" s="38"/>
      <c r="ABN43" s="38"/>
      <c r="ABO43" s="38"/>
      <c r="ABP43" s="38"/>
      <c r="ABQ43" s="38"/>
      <c r="ABR43" s="38"/>
      <c r="ABS43" s="38"/>
      <c r="ABT43" s="38"/>
      <c r="ABU43" s="38"/>
      <c r="ABV43" s="38"/>
      <c r="ABW43" s="38"/>
      <c r="ABX43" s="38"/>
      <c r="ABY43" s="38"/>
      <c r="ABZ43" s="38"/>
      <c r="ACA43" s="38"/>
      <c r="ACB43" s="38"/>
      <c r="ACC43" s="38"/>
      <c r="ACD43" s="38"/>
      <c r="ACE43" s="38"/>
      <c r="ACF43" s="38"/>
      <c r="ACG43" s="38"/>
      <c r="ACH43" s="38"/>
      <c r="ACI43" s="38"/>
      <c r="ACJ43" s="38"/>
      <c r="ACK43" s="38"/>
      <c r="ACL43" s="38"/>
      <c r="ACM43" s="38"/>
      <c r="ACN43" s="38"/>
      <c r="ACO43" s="38"/>
      <c r="ACP43" s="38"/>
      <c r="ACQ43" s="38"/>
      <c r="ACR43" s="38"/>
      <c r="ACS43" s="38"/>
      <c r="ACT43" s="38"/>
      <c r="ACU43" s="38"/>
      <c r="ACV43" s="38"/>
      <c r="ACW43" s="38"/>
      <c r="ACX43" s="38"/>
      <c r="ACY43" s="38"/>
      <c r="ACZ43" s="38"/>
      <c r="ADA43" s="38"/>
      <c r="ADB43" s="38"/>
      <c r="ADC43" s="38"/>
      <c r="ADD43" s="38"/>
      <c r="ADE43" s="38"/>
      <c r="ADF43" s="38"/>
      <c r="ADG43" s="38"/>
      <c r="ADH43" s="38"/>
      <c r="ADI43" s="38"/>
      <c r="ADJ43" s="38"/>
      <c r="ADK43" s="38"/>
      <c r="ADL43" s="38"/>
      <c r="ADM43" s="38"/>
      <c r="ADN43" s="38"/>
      <c r="ADO43" s="38"/>
      <c r="ADP43" s="38"/>
      <c r="ADQ43" s="38"/>
      <c r="ADR43" s="38"/>
      <c r="ADS43" s="38"/>
      <c r="ADT43" s="38"/>
      <c r="ADU43" s="38"/>
      <c r="ADV43" s="38"/>
      <c r="ADW43" s="38"/>
      <c r="ADX43" s="38"/>
      <c r="ADY43" s="38"/>
      <c r="ADZ43" s="38"/>
      <c r="AEA43" s="38"/>
      <c r="AEB43" s="38"/>
      <c r="AEC43" s="38"/>
      <c r="AED43" s="38"/>
      <c r="AEE43" s="38"/>
      <c r="AEF43" s="38"/>
      <c r="AEG43" s="38"/>
      <c r="AEH43" s="38"/>
      <c r="AEI43" s="38"/>
      <c r="AEJ43" s="38"/>
      <c r="AEK43" s="38"/>
      <c r="AEL43" s="38"/>
      <c r="AEM43" s="38"/>
      <c r="AEN43" s="38"/>
      <c r="AEO43" s="38"/>
      <c r="AEP43" s="38"/>
      <c r="AEQ43" s="38"/>
      <c r="AER43" s="38"/>
      <c r="AES43" s="38"/>
      <c r="AET43" s="38"/>
      <c r="AEU43" s="38"/>
      <c r="AEV43" s="38"/>
      <c r="AEW43" s="38"/>
      <c r="AEX43" s="38"/>
      <c r="AEY43" s="38"/>
      <c r="AEZ43" s="38"/>
      <c r="AFA43" s="38"/>
      <c r="AFB43" s="38"/>
      <c r="AFC43" s="38"/>
      <c r="AFD43" s="38"/>
      <c r="AFE43" s="38"/>
      <c r="AFF43" s="38"/>
      <c r="AFG43" s="38"/>
      <c r="AFH43" s="38"/>
      <c r="AFI43" s="38"/>
      <c r="AFJ43" s="38"/>
      <c r="AFK43" s="38"/>
      <c r="AFL43" s="38"/>
      <c r="AFM43" s="38"/>
      <c r="AFN43" s="38"/>
      <c r="AFO43" s="38"/>
      <c r="AFP43" s="38"/>
      <c r="AFQ43" s="38"/>
      <c r="AFR43" s="38"/>
      <c r="AFS43" s="38"/>
      <c r="AFT43" s="38"/>
      <c r="AFU43" s="38"/>
      <c r="AFV43" s="38"/>
      <c r="AFW43" s="38"/>
      <c r="AFX43" s="38"/>
      <c r="AFY43" s="38"/>
      <c r="AFZ43" s="38"/>
      <c r="AGA43" s="38"/>
      <c r="AGB43" s="38"/>
      <c r="AGC43" s="38"/>
      <c r="AGD43" s="38"/>
      <c r="AGE43" s="38"/>
      <c r="AGF43" s="38"/>
      <c r="AGG43" s="38"/>
      <c r="AGH43" s="38"/>
      <c r="AGI43" s="38"/>
      <c r="AGJ43" s="38"/>
      <c r="AGK43" s="38"/>
      <c r="AGL43" s="38"/>
      <c r="AGM43" s="38"/>
      <c r="AGN43" s="38"/>
      <c r="AGO43" s="38"/>
      <c r="AGP43" s="38"/>
      <c r="AGQ43" s="38"/>
      <c r="AGR43" s="38"/>
      <c r="AGS43" s="38"/>
      <c r="AGT43" s="38"/>
      <c r="AGU43" s="38"/>
      <c r="AGV43" s="38"/>
      <c r="AGW43" s="38"/>
      <c r="AGX43" s="38"/>
      <c r="AGY43" s="38"/>
      <c r="AGZ43" s="38"/>
      <c r="AHA43" s="38"/>
      <c r="AHB43" s="38"/>
      <c r="AHC43" s="38"/>
      <c r="AHD43" s="38"/>
      <c r="AHE43" s="38"/>
      <c r="AHF43" s="38"/>
      <c r="AHG43" s="38"/>
      <c r="AHH43" s="38"/>
      <c r="AHI43" s="38"/>
      <c r="AHJ43" s="38"/>
      <c r="AHK43" s="38"/>
      <c r="AHL43" s="38"/>
      <c r="AHM43" s="38"/>
      <c r="AHN43" s="38"/>
      <c r="AHO43" s="38"/>
      <c r="AHP43" s="38"/>
      <c r="AHQ43" s="38"/>
      <c r="AHR43" s="38"/>
      <c r="AHS43" s="38"/>
      <c r="AHT43" s="38"/>
      <c r="AHU43" s="38"/>
      <c r="AHV43" s="38"/>
      <c r="AHW43" s="38"/>
      <c r="AHX43" s="38"/>
      <c r="AHY43" s="38"/>
      <c r="AHZ43" s="38"/>
      <c r="AIA43" s="38"/>
      <c r="AIB43" s="38"/>
      <c r="AIC43" s="38"/>
      <c r="AID43" s="38"/>
      <c r="AIE43" s="38"/>
      <c r="AIF43" s="38"/>
      <c r="AIG43" s="38"/>
      <c r="AIH43" s="38"/>
      <c r="AII43" s="38"/>
      <c r="AIJ43" s="38"/>
      <c r="AIK43" s="38"/>
      <c r="AIL43" s="38"/>
      <c r="AIM43" s="38"/>
      <c r="AIN43" s="38"/>
      <c r="AIO43" s="38"/>
      <c r="AIP43" s="38"/>
      <c r="AIQ43" s="38"/>
      <c r="AIR43" s="38"/>
      <c r="AIS43" s="38"/>
      <c r="AIT43" s="38"/>
      <c r="AIU43" s="38"/>
      <c r="AIV43" s="38"/>
      <c r="AIW43" s="38"/>
      <c r="AIX43" s="38"/>
      <c r="AIY43" s="38"/>
      <c r="AIZ43" s="38"/>
      <c r="AJA43" s="38"/>
      <c r="AJB43" s="38"/>
      <c r="AJC43" s="38"/>
      <c r="AJD43" s="38"/>
      <c r="AJE43" s="38"/>
      <c r="AJF43" s="38"/>
      <c r="AJG43" s="38"/>
      <c r="AJH43" s="38"/>
      <c r="AJI43" s="38"/>
      <c r="AJJ43" s="38"/>
      <c r="AJK43" s="38"/>
      <c r="AJL43" s="38"/>
      <c r="AJM43" s="38"/>
      <c r="AJN43" s="38"/>
      <c r="AJO43" s="38"/>
      <c r="AJP43" s="38"/>
      <c r="AJQ43" s="38"/>
      <c r="AJR43" s="38"/>
      <c r="AJS43" s="38"/>
      <c r="AJT43" s="38"/>
      <c r="AJU43" s="38"/>
      <c r="AJV43" s="38"/>
      <c r="AJW43" s="38"/>
      <c r="AJX43" s="38"/>
      <c r="AJY43" s="38"/>
      <c r="AJZ43" s="38"/>
      <c r="AKA43" s="38"/>
      <c r="AKB43" s="38"/>
      <c r="AKC43" s="38"/>
      <c r="AKD43" s="38"/>
      <c r="AKE43" s="38"/>
      <c r="AKF43" s="38"/>
      <c r="AKG43" s="38"/>
      <c r="AKH43" s="38"/>
      <c r="AKI43" s="38"/>
      <c r="AKJ43" s="38"/>
      <c r="AKK43" s="38"/>
      <c r="AKL43" s="38"/>
      <c r="AKM43" s="38"/>
      <c r="AKN43" s="38"/>
      <c r="AKO43" s="38"/>
      <c r="AKP43" s="38"/>
      <c r="AKQ43" s="38"/>
      <c r="AKR43" s="38"/>
      <c r="AKS43" s="38"/>
      <c r="AKT43" s="38"/>
      <c r="AKU43" s="38"/>
      <c r="AKV43" s="38"/>
      <c r="AKW43" s="38"/>
      <c r="AKX43" s="38"/>
      <c r="AKY43" s="38"/>
      <c r="AKZ43" s="38"/>
      <c r="ALA43" s="38"/>
      <c r="ALB43" s="38"/>
      <c r="ALC43" s="38"/>
      <c r="ALD43" s="38"/>
      <c r="ALE43" s="38"/>
      <c r="ALF43" s="38"/>
      <c r="ALG43" s="38"/>
      <c r="ALH43" s="38"/>
      <c r="ALI43" s="38"/>
      <c r="ALJ43" s="38"/>
      <c r="ALK43" s="38"/>
      <c r="ALL43" s="38"/>
      <c r="ALM43" s="38"/>
      <c r="ALN43" s="38"/>
      <c r="ALO43" s="38"/>
      <c r="ALP43" s="38"/>
      <c r="ALQ43" s="38"/>
      <c r="ALR43" s="38"/>
      <c r="ALS43" s="38"/>
      <c r="ALT43" s="38"/>
      <c r="ALU43" s="38"/>
      <c r="ALV43" s="38"/>
      <c r="ALW43" s="38"/>
      <c r="ALX43" s="38"/>
      <c r="ALY43" s="38"/>
      <c r="ALZ43" s="38"/>
      <c r="AMA43" s="38"/>
      <c r="AMB43" s="38"/>
      <c r="AMC43" s="38"/>
      <c r="AMD43" s="38"/>
      <c r="AME43" s="38"/>
      <c r="AMF43" s="38"/>
      <c r="AMG43" s="38"/>
      <c r="AMH43" s="38"/>
      <c r="AMI43" s="38"/>
      <c r="AMJ43" s="38"/>
      <c r="AMK43" s="38"/>
      <c r="AML43" s="38"/>
      <c r="AMM43" s="38"/>
      <c r="AMN43" s="38"/>
      <c r="AMO43" s="38"/>
      <c r="AMP43" s="38"/>
      <c r="AMQ43" s="38"/>
      <c r="AMR43" s="38"/>
      <c r="AMS43" s="38"/>
      <c r="AMT43" s="38"/>
      <c r="AMU43" s="38"/>
      <c r="AMV43" s="38"/>
      <c r="AMW43" s="38"/>
      <c r="AMX43" s="38"/>
      <c r="AMY43" s="38"/>
      <c r="AMZ43" s="38"/>
      <c r="ANA43" s="38"/>
      <c r="ANB43" s="38"/>
      <c r="ANC43" s="38"/>
      <c r="AND43" s="38"/>
      <c r="ANE43" s="38"/>
      <c r="ANF43" s="38"/>
      <c r="ANG43" s="38"/>
      <c r="ANH43" s="38"/>
      <c r="ANI43" s="38"/>
      <c r="ANJ43" s="38"/>
      <c r="ANK43" s="38"/>
      <c r="ANL43" s="38"/>
      <c r="ANM43" s="38"/>
      <c r="ANN43" s="38"/>
      <c r="ANO43" s="38"/>
      <c r="ANP43" s="38"/>
      <c r="ANQ43" s="38"/>
      <c r="ANR43" s="38"/>
      <c r="ANS43" s="38"/>
      <c r="ANT43" s="38"/>
      <c r="ANU43" s="38"/>
      <c r="ANV43" s="38"/>
      <c r="ANW43" s="38"/>
      <c r="ANX43" s="38"/>
      <c r="ANY43" s="38"/>
      <c r="ANZ43" s="38"/>
      <c r="AOA43" s="38"/>
      <c r="AOB43" s="38"/>
      <c r="AOC43" s="38"/>
      <c r="AOD43" s="38"/>
      <c r="AOE43" s="38"/>
      <c r="AOF43" s="38"/>
      <c r="AOG43" s="38"/>
      <c r="AOH43" s="38"/>
      <c r="AOI43" s="38"/>
      <c r="AOJ43" s="38"/>
      <c r="AOK43" s="38"/>
      <c r="AOL43" s="38"/>
      <c r="AOM43" s="38"/>
      <c r="AON43" s="38"/>
      <c r="AOO43" s="38"/>
      <c r="AOP43" s="38"/>
      <c r="AOQ43" s="38"/>
      <c r="AOR43" s="38"/>
      <c r="AOS43" s="38"/>
      <c r="AOT43" s="38"/>
      <c r="AOU43" s="38"/>
      <c r="AOV43" s="38"/>
      <c r="AOW43" s="38"/>
      <c r="AOX43" s="38"/>
      <c r="AOY43" s="38"/>
      <c r="AOZ43" s="38"/>
      <c r="APA43" s="38"/>
      <c r="APB43" s="38"/>
      <c r="APC43" s="38"/>
      <c r="APD43" s="38"/>
      <c r="APE43" s="38"/>
      <c r="APF43" s="38"/>
      <c r="APG43" s="38"/>
      <c r="APH43" s="38"/>
      <c r="API43" s="38"/>
      <c r="APJ43" s="38"/>
      <c r="APK43" s="38"/>
      <c r="APL43" s="38"/>
      <c r="APM43" s="38"/>
      <c r="APN43" s="38"/>
      <c r="APO43" s="38"/>
      <c r="APP43" s="38"/>
      <c r="APQ43" s="38"/>
      <c r="APR43" s="38"/>
      <c r="APS43" s="38"/>
      <c r="APT43" s="38"/>
      <c r="APU43" s="38"/>
      <c r="APV43" s="38"/>
      <c r="APW43" s="38"/>
      <c r="APX43" s="38"/>
      <c r="APY43" s="38"/>
      <c r="APZ43" s="38"/>
      <c r="AQA43" s="38"/>
      <c r="AQB43" s="38"/>
      <c r="AQC43" s="38"/>
      <c r="AQD43" s="38"/>
      <c r="AQE43" s="38"/>
      <c r="AQF43" s="38"/>
      <c r="AQG43" s="38"/>
      <c r="AQH43" s="38"/>
      <c r="AQI43" s="38"/>
      <c r="AQJ43" s="38"/>
      <c r="AQK43" s="38"/>
      <c r="AQL43" s="38"/>
      <c r="AQM43" s="38"/>
      <c r="AQN43" s="38"/>
      <c r="AQO43" s="38"/>
      <c r="AQP43" s="38"/>
      <c r="AQQ43" s="38"/>
      <c r="AQR43" s="38"/>
      <c r="AQS43" s="38"/>
      <c r="AQT43" s="38"/>
      <c r="AQU43" s="38"/>
      <c r="AQV43" s="38"/>
      <c r="AQW43" s="38"/>
      <c r="AQX43" s="38"/>
      <c r="AQY43" s="38"/>
      <c r="AQZ43" s="38"/>
      <c r="ARA43" s="38"/>
      <c r="ARB43" s="38"/>
      <c r="ARC43" s="38"/>
      <c r="ARD43" s="38"/>
      <c r="ARE43" s="38"/>
      <c r="ARF43" s="38"/>
      <c r="ARG43" s="38"/>
      <c r="ARH43" s="38"/>
      <c r="ARI43" s="38"/>
      <c r="ARJ43" s="38"/>
      <c r="ARK43" s="38"/>
      <c r="ARL43" s="38"/>
      <c r="ARM43" s="38"/>
      <c r="ARN43" s="38"/>
      <c r="ARO43" s="38"/>
      <c r="ARP43" s="38"/>
      <c r="ARQ43" s="38"/>
      <c r="ARR43" s="38"/>
      <c r="ARS43" s="38"/>
      <c r="ART43" s="38"/>
      <c r="ARU43" s="38"/>
      <c r="ARV43" s="38"/>
      <c r="ARW43" s="38"/>
      <c r="ARX43" s="38"/>
      <c r="ARY43" s="38"/>
      <c r="ARZ43" s="38"/>
      <c r="ASA43" s="38"/>
      <c r="ASB43" s="38"/>
      <c r="ASC43" s="38"/>
      <c r="ASD43" s="38"/>
      <c r="ASE43" s="38"/>
      <c r="ASF43" s="38"/>
      <c r="ASG43" s="38"/>
      <c r="ASH43" s="38"/>
      <c r="ASI43" s="38"/>
      <c r="ASJ43" s="38"/>
      <c r="ASK43" s="38"/>
      <c r="ASL43" s="38"/>
      <c r="ASM43" s="38"/>
      <c r="ASN43" s="38"/>
      <c r="ASO43" s="38"/>
      <c r="ASP43" s="38"/>
      <c r="ASQ43" s="38"/>
      <c r="ASR43" s="38"/>
      <c r="ASS43" s="38"/>
      <c r="AST43" s="38"/>
      <c r="ASU43" s="38"/>
      <c r="ASV43" s="38"/>
      <c r="ASW43" s="38"/>
      <c r="ASX43" s="38"/>
      <c r="ASY43" s="38"/>
      <c r="ASZ43" s="38"/>
      <c r="ATA43" s="38"/>
      <c r="ATB43" s="38"/>
      <c r="ATC43" s="38"/>
      <c r="ATD43" s="38"/>
      <c r="ATE43" s="38"/>
      <c r="ATF43" s="38"/>
      <c r="ATG43" s="38"/>
      <c r="ATH43" s="38"/>
      <c r="ATI43" s="38"/>
      <c r="ATJ43" s="38"/>
      <c r="ATK43" s="38"/>
      <c r="ATL43" s="38"/>
      <c r="ATM43" s="38"/>
      <c r="ATN43" s="38"/>
      <c r="ATO43" s="38"/>
      <c r="ATP43" s="38"/>
      <c r="ATQ43" s="38"/>
      <c r="ATR43" s="38"/>
      <c r="ATS43" s="38"/>
      <c r="ATT43" s="38"/>
      <c r="ATU43" s="38"/>
      <c r="ATV43" s="38"/>
      <c r="ATW43" s="38"/>
      <c r="ATX43" s="38"/>
      <c r="ATY43" s="38"/>
      <c r="ATZ43" s="38"/>
      <c r="AUA43" s="38"/>
      <c r="AUB43" s="38"/>
      <c r="AUC43" s="38"/>
      <c r="AUD43" s="38"/>
      <c r="AUE43" s="38"/>
      <c r="AUF43" s="38"/>
      <c r="AUG43" s="38"/>
      <c r="AUH43" s="38"/>
      <c r="AUI43" s="38"/>
      <c r="AUJ43" s="38"/>
      <c r="AUK43" s="38"/>
      <c r="AUL43" s="38"/>
      <c r="AUM43" s="38"/>
      <c r="AUN43" s="38"/>
      <c r="AUO43" s="38"/>
      <c r="AUP43" s="38"/>
      <c r="AUQ43" s="38"/>
      <c r="AUR43" s="38"/>
      <c r="AUS43" s="38"/>
      <c r="AUT43" s="38"/>
      <c r="AUU43" s="38"/>
      <c r="AUV43" s="38"/>
      <c r="AUW43" s="38"/>
      <c r="AUX43" s="38"/>
      <c r="AUY43" s="38"/>
      <c r="AUZ43" s="38"/>
      <c r="AVA43" s="38"/>
      <c r="AVB43" s="38"/>
      <c r="AVC43" s="38"/>
      <c r="AVD43" s="38"/>
      <c r="AVE43" s="38"/>
      <c r="AVF43" s="38"/>
      <c r="AVG43" s="38"/>
      <c r="AVH43" s="38"/>
      <c r="AVI43" s="38"/>
      <c r="AVJ43" s="38"/>
      <c r="AVK43" s="38"/>
      <c r="AVL43" s="38"/>
      <c r="AVM43" s="38"/>
      <c r="AVN43" s="38"/>
      <c r="AVO43" s="38"/>
      <c r="AVP43" s="38"/>
      <c r="AVQ43" s="38"/>
      <c r="AVR43" s="38"/>
      <c r="AVS43" s="38"/>
      <c r="AVT43" s="38"/>
      <c r="AVU43" s="38"/>
      <c r="AVV43" s="38"/>
      <c r="AVW43" s="38"/>
      <c r="AVX43" s="38"/>
      <c r="AVY43" s="38"/>
      <c r="AVZ43" s="38"/>
      <c r="AWA43" s="38"/>
      <c r="AWB43" s="38"/>
      <c r="AWC43" s="38"/>
      <c r="AWD43" s="38"/>
      <c r="AWE43" s="38"/>
      <c r="AWF43" s="38"/>
      <c r="AWG43" s="38"/>
      <c r="AWH43" s="38"/>
      <c r="AWI43" s="38"/>
      <c r="AWJ43" s="38"/>
      <c r="AWK43" s="38"/>
      <c r="AWL43" s="38"/>
      <c r="AWM43" s="38"/>
      <c r="AWN43" s="38"/>
      <c r="AWO43" s="38"/>
      <c r="AWP43" s="38"/>
      <c r="AWQ43" s="38"/>
      <c r="AWR43" s="38"/>
      <c r="AWS43" s="38"/>
      <c r="AWT43" s="38"/>
      <c r="AWU43" s="38"/>
      <c r="AWV43" s="38"/>
      <c r="AWW43" s="38"/>
      <c r="AWX43" s="38"/>
      <c r="AWY43" s="38"/>
      <c r="AWZ43" s="38"/>
      <c r="AXA43" s="38"/>
      <c r="AXB43" s="38"/>
      <c r="AXC43" s="38"/>
      <c r="AXD43" s="38"/>
      <c r="AXE43" s="38"/>
      <c r="AXF43" s="38"/>
      <c r="AXG43" s="38"/>
      <c r="AXH43" s="38"/>
      <c r="AXI43" s="38"/>
      <c r="AXJ43" s="38"/>
      <c r="AXK43" s="38"/>
      <c r="AXL43" s="38"/>
      <c r="AXM43" s="38"/>
      <c r="AXN43" s="38"/>
      <c r="AXO43" s="38"/>
      <c r="AXP43" s="38"/>
      <c r="AXQ43" s="38"/>
      <c r="AXR43" s="38"/>
      <c r="AXS43" s="38"/>
      <c r="AXT43" s="38"/>
      <c r="AXU43" s="38"/>
      <c r="AXV43" s="38"/>
      <c r="AXW43" s="38"/>
      <c r="AXX43" s="38"/>
      <c r="AXY43" s="38"/>
      <c r="AXZ43" s="38"/>
      <c r="AYA43" s="38"/>
      <c r="AYB43" s="38"/>
      <c r="AYC43" s="38"/>
      <c r="AYD43" s="38"/>
      <c r="AYE43" s="38"/>
      <c r="AYF43" s="38"/>
      <c r="AYG43" s="38"/>
      <c r="AYH43" s="38"/>
      <c r="AYI43" s="38"/>
      <c r="AYJ43" s="38"/>
      <c r="AYK43" s="38"/>
      <c r="AYL43" s="38"/>
      <c r="AYM43" s="38"/>
      <c r="AYN43" s="38"/>
      <c r="AYO43" s="38"/>
      <c r="AYP43" s="38"/>
      <c r="AYQ43" s="38"/>
      <c r="AYR43" s="38"/>
      <c r="AYS43" s="38"/>
      <c r="AYT43" s="38"/>
      <c r="AYU43" s="38"/>
      <c r="AYV43" s="38"/>
      <c r="AYW43" s="38"/>
      <c r="AYX43" s="38"/>
      <c r="AYY43" s="38"/>
      <c r="AYZ43" s="38"/>
      <c r="AZA43" s="38"/>
      <c r="AZB43" s="38"/>
      <c r="AZC43" s="38"/>
      <c r="AZD43" s="38"/>
      <c r="AZE43" s="38"/>
      <c r="AZF43" s="38"/>
      <c r="AZG43" s="38"/>
      <c r="AZH43" s="38"/>
      <c r="AZI43" s="38"/>
      <c r="AZJ43" s="38"/>
      <c r="AZK43" s="38"/>
      <c r="AZL43" s="38"/>
      <c r="AZM43" s="38"/>
      <c r="AZN43" s="38"/>
      <c r="AZO43" s="38"/>
      <c r="AZP43" s="38"/>
      <c r="AZQ43" s="38"/>
      <c r="AZR43" s="38"/>
      <c r="AZS43" s="38"/>
      <c r="AZT43" s="38"/>
      <c r="AZU43" s="38"/>
      <c r="AZV43" s="38"/>
      <c r="AZW43" s="38"/>
      <c r="AZX43" s="38"/>
      <c r="AZY43" s="38"/>
      <c r="AZZ43" s="38"/>
      <c r="BAA43" s="38"/>
      <c r="BAB43" s="38"/>
      <c r="BAC43" s="38"/>
      <c r="BAD43" s="38"/>
      <c r="BAE43" s="38"/>
      <c r="BAF43" s="38"/>
      <c r="BAG43" s="38"/>
      <c r="BAH43" s="38"/>
      <c r="BAI43" s="38"/>
      <c r="BAJ43" s="38"/>
      <c r="BAK43" s="38"/>
      <c r="BAL43" s="38"/>
      <c r="BAM43" s="38"/>
      <c r="BAN43" s="38"/>
      <c r="BAO43" s="38"/>
      <c r="BAP43" s="38"/>
      <c r="BAQ43" s="38"/>
      <c r="BAR43" s="38"/>
      <c r="BAS43" s="38"/>
      <c r="BAT43" s="38"/>
      <c r="BAU43" s="38"/>
      <c r="BAV43" s="38"/>
      <c r="BAW43" s="38"/>
      <c r="BAX43" s="38"/>
      <c r="BAY43" s="38"/>
      <c r="BAZ43" s="38"/>
      <c r="BBA43" s="38"/>
      <c r="BBB43" s="38"/>
      <c r="BBC43" s="38"/>
      <c r="BBD43" s="38"/>
      <c r="BBE43" s="38"/>
      <c r="BBF43" s="38"/>
      <c r="BBG43" s="38"/>
      <c r="BBH43" s="38"/>
      <c r="BBI43" s="38"/>
      <c r="BBJ43" s="38"/>
      <c r="BBK43" s="38"/>
      <c r="BBL43" s="38"/>
      <c r="BBM43" s="38"/>
      <c r="BBN43" s="38"/>
      <c r="BBO43" s="38"/>
      <c r="BBP43" s="38"/>
      <c r="BBQ43" s="38"/>
      <c r="BBR43" s="38"/>
      <c r="BBS43" s="38"/>
      <c r="BBT43" s="38"/>
      <c r="BBU43" s="38"/>
      <c r="BBV43" s="38"/>
      <c r="BBW43" s="38"/>
      <c r="BBX43" s="38"/>
      <c r="BBY43" s="38"/>
      <c r="BBZ43" s="38"/>
      <c r="BCA43" s="38"/>
      <c r="BCB43" s="38"/>
      <c r="BCC43" s="38"/>
      <c r="BCD43" s="38"/>
      <c r="BCE43" s="38"/>
      <c r="BCF43" s="38"/>
      <c r="BCG43" s="38"/>
      <c r="BCH43" s="38"/>
      <c r="BCI43" s="38"/>
      <c r="BCJ43" s="38"/>
      <c r="BCK43" s="38"/>
      <c r="BCL43" s="38"/>
      <c r="BCM43" s="38"/>
      <c r="BCN43" s="38"/>
      <c r="BCO43" s="38"/>
      <c r="BCP43" s="38"/>
      <c r="BCQ43" s="38"/>
      <c r="BCR43" s="38"/>
      <c r="BCS43" s="38"/>
      <c r="BCT43" s="38"/>
      <c r="BCU43" s="38"/>
      <c r="BCV43" s="38"/>
      <c r="BCW43" s="38"/>
      <c r="BCX43" s="38"/>
      <c r="BCY43" s="38"/>
      <c r="BCZ43" s="38"/>
      <c r="BDA43" s="38"/>
      <c r="BDB43" s="38"/>
      <c r="BDC43" s="38"/>
      <c r="BDD43" s="38"/>
      <c r="BDE43" s="38"/>
      <c r="BDF43" s="38"/>
      <c r="BDG43" s="38"/>
      <c r="BDH43" s="38"/>
      <c r="BDI43" s="38"/>
      <c r="BDJ43" s="38"/>
      <c r="BDK43" s="38"/>
      <c r="BDL43" s="38"/>
      <c r="BDM43" s="38"/>
      <c r="BDN43" s="38"/>
      <c r="BDO43" s="38"/>
      <c r="BDP43" s="38"/>
      <c r="BDQ43" s="38"/>
      <c r="BDR43" s="38"/>
      <c r="BDS43" s="38"/>
      <c r="BDT43" s="38"/>
      <c r="BDU43" s="38"/>
      <c r="BDV43" s="38"/>
      <c r="BDW43" s="38"/>
      <c r="BDX43" s="38"/>
      <c r="BDY43" s="38"/>
      <c r="BDZ43" s="38"/>
      <c r="BEA43" s="38"/>
      <c r="BEB43" s="38"/>
      <c r="BEC43" s="38"/>
      <c r="BED43" s="38"/>
      <c r="BEE43" s="38"/>
      <c r="BEF43" s="38"/>
      <c r="BEG43" s="38"/>
      <c r="BEH43" s="38"/>
      <c r="BEI43" s="38"/>
      <c r="BEJ43" s="38"/>
      <c r="BEK43" s="38"/>
      <c r="BEL43" s="38"/>
      <c r="BEM43" s="38"/>
      <c r="BEN43" s="38"/>
      <c r="BEO43" s="38"/>
      <c r="BEP43" s="38"/>
      <c r="BEQ43" s="38"/>
      <c r="BER43" s="38"/>
      <c r="BES43" s="38"/>
      <c r="BET43" s="38"/>
      <c r="BEU43" s="38"/>
      <c r="BEV43" s="38"/>
      <c r="BEW43" s="38"/>
      <c r="BEX43" s="38"/>
      <c r="BEY43" s="38"/>
      <c r="BEZ43" s="38"/>
      <c r="BFA43" s="38"/>
      <c r="BFB43" s="38"/>
      <c r="BFC43" s="38"/>
      <c r="BFD43" s="38"/>
      <c r="BFE43" s="38"/>
      <c r="BFF43" s="38"/>
      <c r="BFG43" s="38"/>
      <c r="BFH43" s="38"/>
      <c r="BFI43" s="38"/>
      <c r="BFJ43" s="38"/>
      <c r="BFK43" s="38"/>
      <c r="BFL43" s="38"/>
      <c r="BFM43" s="38"/>
      <c r="BFN43" s="38"/>
      <c r="BFO43" s="38"/>
      <c r="BFP43" s="38"/>
      <c r="BFQ43" s="38"/>
      <c r="BFR43" s="38"/>
      <c r="BFS43" s="38"/>
      <c r="BFT43" s="38"/>
      <c r="BFU43" s="38"/>
      <c r="BFV43" s="38"/>
      <c r="BFW43" s="38"/>
      <c r="BFX43" s="38"/>
      <c r="BFY43" s="38"/>
      <c r="BFZ43" s="38"/>
      <c r="BGA43" s="38"/>
      <c r="BGB43" s="38"/>
      <c r="BGC43" s="38"/>
      <c r="BGD43" s="38"/>
      <c r="BGE43" s="38"/>
      <c r="BGF43" s="38"/>
      <c r="BGG43" s="38"/>
      <c r="BGH43" s="38"/>
      <c r="BGI43" s="38"/>
      <c r="BGJ43" s="38"/>
      <c r="BGK43" s="38"/>
      <c r="BGL43" s="38"/>
      <c r="BGM43" s="38"/>
      <c r="BGN43" s="38"/>
      <c r="BGO43" s="38"/>
      <c r="BGP43" s="38"/>
      <c r="BGQ43" s="38"/>
      <c r="BGR43" s="38"/>
      <c r="BGS43" s="38"/>
      <c r="BGT43" s="38"/>
      <c r="BGU43" s="38"/>
      <c r="BGV43" s="38"/>
      <c r="BGW43" s="38"/>
      <c r="BGX43" s="38"/>
      <c r="BGY43" s="38"/>
      <c r="BGZ43" s="38"/>
      <c r="BHA43" s="38"/>
      <c r="BHB43" s="38"/>
      <c r="BHC43" s="38"/>
      <c r="BHD43" s="38"/>
      <c r="BHE43" s="38"/>
      <c r="BHF43" s="38"/>
      <c r="BHG43" s="38"/>
      <c r="BHH43" s="38"/>
      <c r="BHI43" s="38"/>
      <c r="BHJ43" s="38"/>
      <c r="BHK43" s="38"/>
      <c r="BHL43" s="38"/>
      <c r="BHM43" s="38"/>
      <c r="BHN43" s="38"/>
      <c r="BHO43" s="38"/>
      <c r="BHP43" s="38"/>
      <c r="BHQ43" s="38"/>
      <c r="BHR43" s="38"/>
      <c r="BHS43" s="38"/>
      <c r="BHT43" s="38"/>
      <c r="BHU43" s="38"/>
      <c r="BHV43" s="38"/>
      <c r="BHW43" s="38"/>
      <c r="BHX43" s="38"/>
      <c r="BHY43" s="38"/>
      <c r="BHZ43" s="38"/>
      <c r="BIA43" s="38"/>
      <c r="BIB43" s="38"/>
      <c r="BIC43" s="38"/>
      <c r="BID43" s="38"/>
      <c r="BIE43" s="38"/>
      <c r="BIF43" s="38"/>
      <c r="BIG43" s="38"/>
      <c r="BIH43" s="38"/>
      <c r="BII43" s="38"/>
      <c r="BIJ43" s="38"/>
      <c r="BIK43" s="38"/>
      <c r="BIL43" s="38"/>
      <c r="BIM43" s="38"/>
      <c r="BIN43" s="38"/>
      <c r="BIO43" s="38"/>
      <c r="BIP43" s="38"/>
      <c r="BIQ43" s="38"/>
      <c r="BIR43" s="38"/>
      <c r="BIS43" s="38"/>
      <c r="BIT43" s="38"/>
      <c r="BIU43" s="38"/>
      <c r="BIV43" s="38"/>
      <c r="BIW43" s="38"/>
      <c r="BIX43" s="38"/>
      <c r="BIY43" s="38"/>
      <c r="BIZ43" s="38"/>
      <c r="BJA43" s="38"/>
      <c r="BJB43" s="38"/>
      <c r="BJC43" s="38"/>
      <c r="BJD43" s="38"/>
      <c r="BJE43" s="38"/>
      <c r="BJF43" s="38"/>
      <c r="BJG43" s="38"/>
      <c r="BJH43" s="38"/>
      <c r="BJI43" s="38"/>
      <c r="BJJ43" s="38"/>
      <c r="BJK43" s="38"/>
      <c r="BJL43" s="38"/>
      <c r="BJM43" s="38"/>
      <c r="BJN43" s="38"/>
      <c r="BJO43" s="38"/>
      <c r="BJP43" s="38"/>
      <c r="BJQ43" s="38"/>
      <c r="BJR43" s="38"/>
      <c r="BJS43" s="38"/>
      <c r="BJT43" s="38"/>
      <c r="BJU43" s="38"/>
      <c r="BJV43" s="38"/>
      <c r="BJW43" s="38"/>
      <c r="BJX43" s="38"/>
      <c r="BJY43" s="38"/>
      <c r="BJZ43" s="38"/>
      <c r="BKA43" s="38"/>
      <c r="BKB43" s="38"/>
      <c r="BKC43" s="38"/>
      <c r="BKD43" s="38"/>
      <c r="BKE43" s="38"/>
      <c r="BKF43" s="38"/>
      <c r="BKG43" s="38"/>
      <c r="BKH43" s="38"/>
      <c r="BKI43" s="38"/>
      <c r="BKJ43" s="38"/>
      <c r="BKK43" s="38"/>
      <c r="BKL43" s="38"/>
      <c r="BKM43" s="38"/>
      <c r="BKN43" s="38"/>
      <c r="BKO43" s="38"/>
      <c r="BKP43" s="38"/>
      <c r="BKQ43" s="38"/>
      <c r="BKR43" s="38"/>
      <c r="BKS43" s="38"/>
      <c r="BKT43" s="38"/>
      <c r="BKU43" s="38"/>
      <c r="BKV43" s="38"/>
      <c r="BKW43" s="38"/>
      <c r="BKX43" s="38"/>
      <c r="BKY43" s="38"/>
      <c r="BKZ43" s="38"/>
      <c r="BLA43" s="38"/>
      <c r="BLB43" s="38"/>
      <c r="BLC43" s="38"/>
      <c r="BLD43" s="38"/>
      <c r="BLE43" s="38"/>
      <c r="BLF43" s="38"/>
      <c r="BLG43" s="38"/>
      <c r="BLH43" s="38"/>
      <c r="BLI43" s="38"/>
      <c r="BLJ43" s="38"/>
      <c r="BLK43" s="38"/>
      <c r="BLL43" s="38"/>
      <c r="BLM43" s="38"/>
      <c r="BLN43" s="38"/>
      <c r="BLO43" s="38"/>
      <c r="BLP43" s="38"/>
      <c r="BLQ43" s="38"/>
      <c r="BLR43" s="38"/>
      <c r="BLS43" s="38"/>
      <c r="BLT43" s="38"/>
      <c r="BLU43" s="38"/>
      <c r="BLV43" s="38"/>
      <c r="BLW43" s="38"/>
      <c r="BLX43" s="38"/>
      <c r="BLY43" s="38"/>
      <c r="BLZ43" s="38"/>
      <c r="BMA43" s="38"/>
      <c r="BMB43" s="38"/>
      <c r="BMC43" s="38"/>
      <c r="BMD43" s="38"/>
      <c r="BME43" s="38"/>
      <c r="BMF43" s="38"/>
      <c r="BMG43" s="38"/>
      <c r="BMH43" s="38"/>
      <c r="BMI43" s="38"/>
      <c r="BMJ43" s="38"/>
      <c r="BMK43" s="38"/>
      <c r="BML43" s="38"/>
      <c r="BMM43" s="38"/>
      <c r="BMN43" s="38"/>
      <c r="BMO43" s="38"/>
      <c r="BMP43" s="38"/>
      <c r="BMQ43" s="38"/>
      <c r="BMR43" s="38"/>
      <c r="BMS43" s="38"/>
      <c r="BMT43" s="38"/>
      <c r="BMU43" s="38"/>
      <c r="BMV43" s="38"/>
      <c r="BMW43" s="38"/>
      <c r="BMX43" s="38"/>
      <c r="BMY43" s="38"/>
      <c r="BMZ43" s="38"/>
      <c r="BNA43" s="38"/>
      <c r="BNB43" s="38"/>
      <c r="BNC43" s="38"/>
      <c r="BND43" s="38"/>
      <c r="BNE43" s="38"/>
      <c r="BNF43" s="38"/>
      <c r="BNG43" s="38"/>
      <c r="BNH43" s="38"/>
      <c r="BNI43" s="38"/>
      <c r="BNJ43" s="38"/>
      <c r="BNK43" s="38"/>
      <c r="BNL43" s="38"/>
      <c r="BNM43" s="38"/>
      <c r="BNN43" s="38"/>
      <c r="BNO43" s="38"/>
      <c r="BNP43" s="38"/>
      <c r="BNQ43" s="38"/>
      <c r="BNR43" s="38"/>
      <c r="BNS43" s="38"/>
      <c r="BNT43" s="38"/>
      <c r="BNU43" s="38"/>
      <c r="BNV43" s="38"/>
      <c r="BNW43" s="38"/>
      <c r="BNX43" s="38"/>
      <c r="BNY43" s="38"/>
      <c r="BNZ43" s="38"/>
      <c r="BOA43" s="38"/>
      <c r="BOB43" s="38"/>
      <c r="BOC43" s="38"/>
      <c r="BOD43" s="38"/>
      <c r="BOE43" s="38"/>
      <c r="BOF43" s="38"/>
      <c r="BOG43" s="38"/>
      <c r="BOH43" s="38"/>
      <c r="BOI43" s="38"/>
      <c r="BOJ43" s="38"/>
      <c r="BOK43" s="38"/>
      <c r="BOL43" s="38"/>
      <c r="BOM43" s="38"/>
      <c r="BON43" s="38"/>
      <c r="BOO43" s="38"/>
      <c r="BOP43" s="38"/>
      <c r="BOQ43" s="38"/>
      <c r="BOR43" s="38"/>
      <c r="BOS43" s="38"/>
      <c r="BOT43" s="38"/>
      <c r="BOU43" s="38"/>
      <c r="BOV43" s="38"/>
      <c r="BOW43" s="38"/>
      <c r="BOX43" s="38"/>
      <c r="BOY43" s="38"/>
      <c r="BOZ43" s="38"/>
      <c r="BPA43" s="38"/>
      <c r="BPB43" s="38"/>
      <c r="BPC43" s="38"/>
      <c r="BPD43" s="38"/>
      <c r="BPE43" s="38"/>
      <c r="BPF43" s="38"/>
      <c r="BPG43" s="38"/>
      <c r="BPH43" s="38"/>
      <c r="BPI43" s="38"/>
      <c r="BPJ43" s="38"/>
      <c r="BPK43" s="38"/>
      <c r="BPL43" s="38"/>
      <c r="BPM43" s="38"/>
      <c r="BPN43" s="38"/>
      <c r="BPO43" s="38"/>
      <c r="BPP43" s="38"/>
      <c r="BPQ43" s="38"/>
      <c r="BPR43" s="38"/>
      <c r="BPS43" s="38"/>
      <c r="BPT43" s="38"/>
      <c r="BPU43" s="38"/>
      <c r="BPV43" s="38"/>
      <c r="BPW43" s="38"/>
      <c r="BPX43" s="38"/>
      <c r="BPY43" s="38"/>
      <c r="BPZ43" s="38"/>
      <c r="BQA43" s="38"/>
      <c r="BQB43" s="38"/>
      <c r="BQC43" s="38"/>
      <c r="BQD43" s="38"/>
      <c r="BQE43" s="38"/>
      <c r="BQF43" s="38"/>
      <c r="BQG43" s="38"/>
      <c r="BQH43" s="38"/>
      <c r="BQI43" s="38"/>
      <c r="BQJ43" s="38"/>
      <c r="BQK43" s="38"/>
      <c r="BQL43" s="38"/>
      <c r="BQM43" s="38"/>
      <c r="BQN43" s="38"/>
      <c r="BQO43" s="38"/>
      <c r="BQP43" s="38"/>
      <c r="BQQ43" s="38"/>
      <c r="BQR43" s="38"/>
      <c r="BQS43" s="38"/>
      <c r="BQT43" s="38"/>
      <c r="BQU43" s="38"/>
      <c r="BQV43" s="38"/>
      <c r="BQW43" s="38"/>
      <c r="BQX43" s="38"/>
      <c r="BQY43" s="38"/>
      <c r="BQZ43" s="38"/>
      <c r="BRA43" s="38"/>
      <c r="BRB43" s="38"/>
      <c r="BRC43" s="38"/>
      <c r="BRD43" s="38"/>
      <c r="BRE43" s="38"/>
      <c r="BRF43" s="38"/>
      <c r="BRG43" s="38"/>
      <c r="BRH43" s="38"/>
      <c r="BRI43" s="38"/>
      <c r="BRJ43" s="38"/>
      <c r="BRK43" s="38"/>
      <c r="BRL43" s="38"/>
      <c r="BRM43" s="38"/>
      <c r="BRN43" s="38"/>
      <c r="BRO43" s="38"/>
      <c r="BRP43" s="38"/>
      <c r="BRQ43" s="38"/>
      <c r="BRR43" s="38"/>
      <c r="BRS43" s="38"/>
      <c r="BRT43" s="38"/>
      <c r="BRU43" s="38"/>
      <c r="BRV43" s="38"/>
      <c r="BRW43" s="38"/>
      <c r="BRX43" s="38"/>
      <c r="BRY43" s="38"/>
      <c r="BRZ43" s="38"/>
      <c r="BSA43" s="38"/>
      <c r="BSB43" s="38"/>
      <c r="BSC43" s="38"/>
      <c r="BSD43" s="38"/>
      <c r="BSE43" s="38"/>
      <c r="BSF43" s="38"/>
      <c r="BSG43" s="38"/>
      <c r="BSH43" s="38"/>
      <c r="BSI43" s="38"/>
      <c r="BSJ43" s="38"/>
      <c r="BSK43" s="38"/>
      <c r="BSL43" s="38"/>
      <c r="BSM43" s="38"/>
      <c r="BSN43" s="38"/>
      <c r="BSO43" s="38"/>
      <c r="BSP43" s="38"/>
      <c r="BSQ43" s="38"/>
      <c r="BSR43" s="38"/>
      <c r="BSS43" s="38"/>
      <c r="BST43" s="38"/>
      <c r="BSU43" s="38"/>
      <c r="BSV43" s="38"/>
      <c r="BSW43" s="38"/>
      <c r="BSX43" s="38"/>
      <c r="BSY43" s="38"/>
      <c r="BSZ43" s="38"/>
      <c r="BTA43" s="38"/>
      <c r="BTB43" s="38"/>
      <c r="BTC43" s="38"/>
      <c r="BTD43" s="38"/>
      <c r="BTE43" s="38"/>
      <c r="BTF43" s="38"/>
      <c r="BTG43" s="38"/>
      <c r="BTH43" s="38"/>
      <c r="BTI43" s="38"/>
      <c r="BTJ43" s="38"/>
      <c r="BTK43" s="38"/>
      <c r="BTL43" s="38"/>
      <c r="BTM43" s="38"/>
      <c r="BTN43" s="38"/>
      <c r="BTO43" s="38"/>
      <c r="BTP43" s="38"/>
      <c r="BTQ43" s="38"/>
      <c r="BTR43" s="38"/>
      <c r="BTS43" s="38"/>
      <c r="BTT43" s="38"/>
      <c r="BTU43" s="38"/>
      <c r="BTV43" s="38"/>
      <c r="BTW43" s="38"/>
      <c r="BTX43" s="38"/>
      <c r="BTY43" s="38"/>
      <c r="BTZ43" s="38"/>
      <c r="BUA43" s="38"/>
      <c r="BUB43" s="38"/>
      <c r="BUC43" s="38"/>
      <c r="BUD43" s="38"/>
      <c r="BUE43" s="38"/>
      <c r="BUF43" s="38"/>
      <c r="BUG43" s="38"/>
      <c r="BUH43" s="38"/>
      <c r="BUI43" s="38"/>
      <c r="BUJ43" s="38"/>
      <c r="BUK43" s="38"/>
      <c r="BUL43" s="38"/>
      <c r="BUM43" s="38"/>
      <c r="BUN43" s="38"/>
      <c r="BUO43" s="38"/>
      <c r="BUP43" s="38"/>
      <c r="BUQ43" s="38"/>
      <c r="BUR43" s="38"/>
      <c r="BUS43" s="38"/>
      <c r="BUT43" s="38"/>
      <c r="BUU43" s="38"/>
      <c r="BUV43" s="38"/>
      <c r="BUW43" s="38"/>
      <c r="BUX43" s="38"/>
      <c r="BUY43" s="38"/>
      <c r="BUZ43" s="38"/>
      <c r="BVA43" s="38"/>
      <c r="BVB43" s="38"/>
      <c r="BVC43" s="38"/>
      <c r="BVD43" s="38"/>
      <c r="BVE43" s="38"/>
      <c r="BVF43" s="38"/>
      <c r="BVG43" s="38"/>
      <c r="BVH43" s="38"/>
      <c r="BVI43" s="38"/>
      <c r="BVJ43" s="38"/>
      <c r="BVK43" s="38"/>
      <c r="BVL43" s="38"/>
      <c r="BVM43" s="38"/>
      <c r="BVN43" s="38"/>
      <c r="BVO43" s="38"/>
      <c r="BVP43" s="38"/>
      <c r="BVQ43" s="38"/>
      <c r="BVR43" s="38"/>
      <c r="BVS43" s="38"/>
      <c r="BVT43" s="38"/>
      <c r="BVU43" s="38"/>
      <c r="BVV43" s="38"/>
      <c r="BVW43" s="38"/>
      <c r="BVX43" s="38"/>
      <c r="BVY43" s="38"/>
      <c r="BVZ43" s="38"/>
      <c r="BWA43" s="38"/>
      <c r="BWB43" s="38"/>
      <c r="BWC43" s="38"/>
      <c r="BWD43" s="38"/>
      <c r="BWE43" s="38"/>
      <c r="BWF43" s="38"/>
      <c r="BWG43" s="38"/>
      <c r="BWH43" s="38"/>
      <c r="BWI43" s="38"/>
      <c r="BWJ43" s="38"/>
      <c r="BWK43" s="38"/>
      <c r="BWL43" s="38"/>
      <c r="BWM43" s="38"/>
      <c r="BWN43" s="38"/>
      <c r="BWO43" s="38"/>
      <c r="BWP43" s="38"/>
      <c r="BWQ43" s="38"/>
      <c r="BWR43" s="38"/>
      <c r="BWS43" s="38"/>
      <c r="BWT43" s="38"/>
      <c r="BWU43" s="38"/>
      <c r="BWV43" s="38"/>
      <c r="BWW43" s="38"/>
      <c r="BWX43" s="38"/>
      <c r="BWY43" s="38"/>
      <c r="BWZ43" s="38"/>
      <c r="BXA43" s="38"/>
      <c r="BXB43" s="38"/>
      <c r="BXC43" s="38"/>
      <c r="BXD43" s="38"/>
      <c r="BXE43" s="38"/>
      <c r="BXF43" s="38"/>
      <c r="BXG43" s="38"/>
      <c r="BXH43" s="38"/>
      <c r="BXI43" s="38"/>
      <c r="BXJ43" s="38"/>
      <c r="BXK43" s="38"/>
      <c r="BXL43" s="38"/>
      <c r="BXM43" s="38"/>
      <c r="BXN43" s="38"/>
      <c r="BXO43" s="38"/>
      <c r="BXP43" s="38"/>
      <c r="BXQ43" s="38"/>
      <c r="BXR43" s="38"/>
      <c r="BXS43" s="38"/>
      <c r="BXT43" s="38"/>
      <c r="BXU43" s="38"/>
      <c r="BXV43" s="38"/>
      <c r="BXW43" s="38"/>
      <c r="BXX43" s="38"/>
      <c r="BXY43" s="38"/>
      <c r="BXZ43" s="38"/>
      <c r="BYA43" s="38"/>
      <c r="BYB43" s="38"/>
      <c r="BYC43" s="38"/>
      <c r="BYD43" s="38"/>
      <c r="BYE43" s="38"/>
      <c r="BYF43" s="38"/>
      <c r="BYG43" s="38"/>
      <c r="BYH43" s="38"/>
      <c r="BYI43" s="38"/>
      <c r="BYJ43" s="38"/>
      <c r="BYK43" s="38"/>
      <c r="BYL43" s="38"/>
      <c r="BYM43" s="38"/>
      <c r="BYN43" s="38"/>
      <c r="BYO43" s="38"/>
      <c r="BYP43" s="38"/>
      <c r="BYQ43" s="38"/>
      <c r="BYR43" s="38"/>
      <c r="BYS43" s="38"/>
      <c r="BYT43" s="38"/>
      <c r="BYU43" s="38"/>
      <c r="BYV43" s="38"/>
      <c r="BYW43" s="38"/>
      <c r="BYX43" s="38"/>
      <c r="BYY43" s="38"/>
      <c r="BYZ43" s="38"/>
      <c r="BZA43" s="38"/>
      <c r="BZB43" s="38"/>
      <c r="BZC43" s="38"/>
      <c r="BZD43" s="38"/>
      <c r="BZE43" s="38"/>
      <c r="BZF43" s="38"/>
      <c r="BZG43" s="38"/>
      <c r="BZH43" s="38"/>
      <c r="BZI43" s="38"/>
      <c r="BZJ43" s="38"/>
      <c r="BZK43" s="38"/>
      <c r="BZL43" s="38"/>
      <c r="BZM43" s="38"/>
      <c r="BZN43" s="38"/>
      <c r="BZO43" s="38"/>
      <c r="BZP43" s="38"/>
      <c r="BZQ43" s="38"/>
      <c r="BZR43" s="38"/>
      <c r="BZS43" s="38"/>
      <c r="BZT43" s="38"/>
      <c r="BZU43" s="38"/>
      <c r="BZV43" s="38"/>
      <c r="BZW43" s="38"/>
      <c r="BZX43" s="38"/>
      <c r="BZY43" s="38"/>
      <c r="BZZ43" s="38"/>
      <c r="CAA43" s="38"/>
      <c r="CAB43" s="38"/>
      <c r="CAC43" s="38"/>
      <c r="CAD43" s="38"/>
      <c r="CAE43" s="38"/>
      <c r="CAF43" s="38"/>
      <c r="CAG43" s="38"/>
      <c r="CAH43" s="38"/>
      <c r="CAI43" s="38"/>
      <c r="CAJ43" s="38"/>
      <c r="CAK43" s="38"/>
      <c r="CAL43" s="38"/>
      <c r="CAM43" s="38"/>
      <c r="CAN43" s="38"/>
      <c r="CAO43" s="38"/>
      <c r="CAP43" s="38"/>
      <c r="CAQ43" s="38"/>
      <c r="CAR43" s="38"/>
      <c r="CAS43" s="38"/>
      <c r="CAT43" s="38"/>
      <c r="CAU43" s="38"/>
      <c r="CAV43" s="38"/>
      <c r="CAW43" s="38"/>
      <c r="CAX43" s="38"/>
      <c r="CAY43" s="38"/>
      <c r="CAZ43" s="38"/>
      <c r="CBA43" s="38"/>
      <c r="CBB43" s="38"/>
      <c r="CBC43" s="38"/>
      <c r="CBD43" s="38"/>
      <c r="CBE43" s="38"/>
      <c r="CBF43" s="38"/>
      <c r="CBG43" s="38"/>
      <c r="CBH43" s="38"/>
      <c r="CBI43" s="38"/>
      <c r="CBJ43" s="38"/>
      <c r="CBK43" s="38"/>
      <c r="CBL43" s="38"/>
      <c r="CBM43" s="38"/>
      <c r="CBN43" s="38"/>
      <c r="CBO43" s="38"/>
      <c r="CBP43" s="38"/>
      <c r="CBQ43" s="38"/>
      <c r="CBR43" s="38"/>
      <c r="CBS43" s="38"/>
      <c r="CBT43" s="38"/>
      <c r="CBU43" s="38"/>
      <c r="CBV43" s="38"/>
      <c r="CBW43" s="38"/>
      <c r="CBX43" s="38"/>
      <c r="CBY43" s="38"/>
      <c r="CBZ43" s="38"/>
      <c r="CCA43" s="38"/>
      <c r="CCB43" s="38"/>
      <c r="CCC43" s="38"/>
      <c r="CCD43" s="38"/>
      <c r="CCE43" s="38"/>
      <c r="CCF43" s="38"/>
      <c r="CCG43" s="38"/>
      <c r="CCH43" s="38"/>
      <c r="CCI43" s="38"/>
      <c r="CCJ43" s="38"/>
      <c r="CCK43" s="38"/>
      <c r="CCL43" s="38"/>
      <c r="CCM43" s="38"/>
      <c r="CCN43" s="38"/>
      <c r="CCO43" s="38"/>
      <c r="CCP43" s="38"/>
      <c r="CCQ43" s="38"/>
      <c r="CCR43" s="38"/>
      <c r="CCS43" s="38"/>
      <c r="CCT43" s="38"/>
      <c r="CCU43" s="38"/>
      <c r="CCV43" s="38"/>
      <c r="CCW43" s="38"/>
      <c r="CCX43" s="38"/>
      <c r="CCY43" s="38"/>
      <c r="CCZ43" s="38"/>
      <c r="CDA43" s="38"/>
      <c r="CDB43" s="38"/>
      <c r="CDC43" s="38"/>
      <c r="CDD43" s="38"/>
      <c r="CDE43" s="38"/>
      <c r="CDF43" s="38"/>
      <c r="CDG43" s="38"/>
      <c r="CDH43" s="38"/>
      <c r="CDI43" s="38"/>
      <c r="CDJ43" s="38"/>
      <c r="CDK43" s="38"/>
      <c r="CDL43" s="38"/>
      <c r="CDM43" s="38"/>
      <c r="CDN43" s="38"/>
      <c r="CDO43" s="38"/>
      <c r="CDP43" s="38"/>
      <c r="CDQ43" s="38"/>
      <c r="CDR43" s="38"/>
      <c r="CDS43" s="38"/>
      <c r="CDT43" s="38"/>
      <c r="CDU43" s="38"/>
      <c r="CDV43" s="38"/>
      <c r="CDW43" s="38"/>
      <c r="CDX43" s="38"/>
      <c r="CDY43" s="38"/>
      <c r="CDZ43" s="38"/>
      <c r="CEA43" s="38"/>
      <c r="CEB43" s="38"/>
      <c r="CEC43" s="38"/>
      <c r="CED43" s="38"/>
      <c r="CEE43" s="38"/>
      <c r="CEF43" s="38"/>
      <c r="CEG43" s="38"/>
      <c r="CEH43" s="38"/>
      <c r="CEI43" s="38"/>
      <c r="CEJ43" s="38"/>
      <c r="CEK43" s="38"/>
      <c r="CEL43" s="38"/>
      <c r="CEM43" s="38"/>
      <c r="CEN43" s="38"/>
      <c r="CEO43" s="38"/>
      <c r="CEP43" s="38"/>
      <c r="CEQ43" s="38"/>
      <c r="CER43" s="38"/>
      <c r="CES43" s="38"/>
      <c r="CET43" s="38"/>
      <c r="CEU43" s="38"/>
      <c r="CEV43" s="38"/>
      <c r="CEW43" s="38"/>
      <c r="CEX43" s="38"/>
      <c r="CEY43" s="38"/>
      <c r="CEZ43" s="38"/>
      <c r="CFA43" s="38"/>
      <c r="CFB43" s="38"/>
      <c r="CFC43" s="38"/>
      <c r="CFD43" s="38"/>
      <c r="CFE43" s="38"/>
      <c r="CFF43" s="38"/>
      <c r="CFG43" s="38"/>
      <c r="CFH43" s="38"/>
      <c r="CFI43" s="38"/>
      <c r="CFJ43" s="38"/>
      <c r="CFK43" s="38"/>
      <c r="CFL43" s="38"/>
      <c r="CFM43" s="38"/>
      <c r="CFN43" s="38"/>
      <c r="CFO43" s="38"/>
      <c r="CFP43" s="38"/>
      <c r="CFQ43" s="38"/>
      <c r="CFR43" s="38"/>
      <c r="CFS43" s="38"/>
      <c r="CFT43" s="38"/>
      <c r="CFU43" s="38"/>
      <c r="CFV43" s="38"/>
      <c r="CFW43" s="38"/>
      <c r="CFX43" s="38"/>
      <c r="CFY43" s="38"/>
      <c r="CFZ43" s="38"/>
      <c r="CGA43" s="38"/>
      <c r="CGB43" s="38"/>
      <c r="CGC43" s="38"/>
      <c r="CGD43" s="38"/>
      <c r="CGE43" s="38"/>
      <c r="CGF43" s="38"/>
      <c r="CGG43" s="38"/>
      <c r="CGH43" s="38"/>
      <c r="CGI43" s="38"/>
      <c r="CGJ43" s="38"/>
      <c r="CGK43" s="38"/>
      <c r="CGL43" s="38"/>
      <c r="CGM43" s="38"/>
      <c r="CGN43" s="38"/>
      <c r="CGO43" s="38"/>
      <c r="CGP43" s="38"/>
      <c r="CGQ43" s="38"/>
      <c r="CGR43" s="38"/>
      <c r="CGS43" s="38"/>
      <c r="CGT43" s="38"/>
      <c r="CGU43" s="38"/>
      <c r="CGV43" s="38"/>
      <c r="CGW43" s="38"/>
      <c r="CGX43" s="38"/>
      <c r="CGY43" s="38"/>
      <c r="CGZ43" s="38"/>
      <c r="CHA43" s="38"/>
      <c r="CHB43" s="38"/>
      <c r="CHC43" s="38"/>
      <c r="CHD43" s="38"/>
      <c r="CHE43" s="38"/>
      <c r="CHF43" s="38"/>
      <c r="CHG43" s="38"/>
      <c r="CHH43" s="38"/>
      <c r="CHI43" s="38"/>
      <c r="CHJ43" s="38"/>
      <c r="CHK43" s="38"/>
      <c r="CHL43" s="38"/>
      <c r="CHM43" s="38"/>
      <c r="CHN43" s="38"/>
      <c r="CHO43" s="38"/>
      <c r="CHP43" s="38"/>
      <c r="CHQ43" s="38"/>
      <c r="CHR43" s="38"/>
      <c r="CHS43" s="38"/>
      <c r="CHT43" s="38"/>
      <c r="CHU43" s="38"/>
      <c r="CHV43" s="38"/>
      <c r="CHW43" s="38"/>
      <c r="CHX43" s="38"/>
      <c r="CHY43" s="38"/>
      <c r="CHZ43" s="38"/>
      <c r="CIA43" s="38"/>
      <c r="CIB43" s="38"/>
      <c r="CIC43" s="38"/>
      <c r="CID43" s="38"/>
      <c r="CIE43" s="38"/>
      <c r="CIF43" s="38"/>
      <c r="CIG43" s="38"/>
      <c r="CIH43" s="38"/>
      <c r="CII43" s="38"/>
      <c r="CIJ43" s="38"/>
      <c r="CIK43" s="38"/>
      <c r="CIL43" s="38"/>
      <c r="CIM43" s="38"/>
      <c r="CIN43" s="38"/>
      <c r="CIO43" s="38"/>
      <c r="CIP43" s="38"/>
      <c r="CIQ43" s="38"/>
      <c r="CIR43" s="38"/>
      <c r="CIS43" s="38"/>
      <c r="CIT43" s="38"/>
      <c r="CIU43" s="38"/>
      <c r="CIV43" s="38"/>
      <c r="CIW43" s="38"/>
      <c r="CIX43" s="38"/>
      <c r="CIY43" s="38"/>
      <c r="CIZ43" s="38"/>
      <c r="CJA43" s="38"/>
      <c r="CJB43" s="38"/>
      <c r="CJC43" s="38"/>
      <c r="CJD43" s="38"/>
      <c r="CJE43" s="38"/>
      <c r="CJF43" s="38"/>
      <c r="CJG43" s="38"/>
      <c r="CJH43" s="38"/>
      <c r="CJI43" s="38"/>
      <c r="CJJ43" s="38"/>
      <c r="CJK43" s="38"/>
      <c r="CJL43" s="38"/>
      <c r="CJM43" s="38"/>
      <c r="CJN43" s="38"/>
      <c r="CJO43" s="38"/>
      <c r="CJP43" s="38"/>
      <c r="CJQ43" s="38"/>
      <c r="CJR43" s="38"/>
      <c r="CJS43" s="38"/>
      <c r="CJT43" s="38"/>
      <c r="CJU43" s="38"/>
      <c r="CJV43" s="38"/>
      <c r="CJW43" s="38"/>
      <c r="CJX43" s="38"/>
      <c r="CJY43" s="38"/>
      <c r="CJZ43" s="38"/>
      <c r="CKA43" s="38"/>
      <c r="CKB43" s="38"/>
      <c r="CKC43" s="38"/>
      <c r="CKD43" s="38"/>
      <c r="CKE43" s="38"/>
      <c r="CKF43" s="38"/>
      <c r="CKG43" s="38"/>
      <c r="CKH43" s="38"/>
      <c r="CKI43" s="38"/>
      <c r="CKJ43" s="38"/>
      <c r="CKK43" s="38"/>
      <c r="CKL43" s="38"/>
      <c r="CKM43" s="38"/>
      <c r="CKN43" s="38"/>
      <c r="CKO43" s="38"/>
      <c r="CKP43" s="38"/>
      <c r="CKQ43" s="38"/>
      <c r="CKR43" s="38"/>
      <c r="CKS43" s="38"/>
      <c r="CKT43" s="38"/>
      <c r="CKU43" s="38"/>
      <c r="CKV43" s="38"/>
      <c r="CKW43" s="38"/>
      <c r="CKX43" s="38"/>
      <c r="CKY43" s="38"/>
      <c r="CKZ43" s="38"/>
      <c r="CLA43" s="38"/>
      <c r="CLB43" s="38"/>
      <c r="CLC43" s="38"/>
      <c r="CLD43" s="38"/>
      <c r="CLE43" s="38"/>
      <c r="CLF43" s="38"/>
      <c r="CLG43" s="38"/>
      <c r="CLH43" s="38"/>
      <c r="CLI43" s="38"/>
      <c r="CLJ43" s="38"/>
      <c r="CLK43" s="38"/>
      <c r="CLL43" s="38"/>
      <c r="CLM43" s="38"/>
      <c r="CLN43" s="38"/>
      <c r="CLO43" s="38"/>
      <c r="CLP43" s="38"/>
      <c r="CLQ43" s="38"/>
      <c r="CLR43" s="38"/>
      <c r="CLS43" s="38"/>
      <c r="CLT43" s="38"/>
      <c r="CLU43" s="38"/>
      <c r="CLV43" s="38"/>
      <c r="CLW43" s="38"/>
      <c r="CLX43" s="38"/>
      <c r="CLY43" s="38"/>
      <c r="CLZ43" s="38"/>
      <c r="CMA43" s="38"/>
      <c r="CMB43" s="38"/>
      <c r="CMC43" s="38"/>
      <c r="CMD43" s="38"/>
      <c r="CME43" s="38"/>
      <c r="CMF43" s="38"/>
      <c r="CMG43" s="38"/>
      <c r="CMH43" s="38"/>
      <c r="CMI43" s="38"/>
      <c r="CMJ43" s="38"/>
      <c r="CMK43" s="38"/>
      <c r="CML43" s="38"/>
      <c r="CMM43" s="38"/>
      <c r="CMN43" s="38"/>
      <c r="CMO43" s="38"/>
      <c r="CMP43" s="38"/>
      <c r="CMQ43" s="38"/>
      <c r="CMR43" s="38"/>
      <c r="CMS43" s="38"/>
      <c r="CMT43" s="38"/>
      <c r="CMU43" s="38"/>
      <c r="CMV43" s="38"/>
      <c r="CMW43" s="38"/>
      <c r="CMX43" s="38"/>
      <c r="CMY43" s="38"/>
      <c r="CMZ43" s="38"/>
      <c r="CNA43" s="38"/>
      <c r="CNB43" s="38"/>
      <c r="CNC43" s="38"/>
      <c r="CND43" s="38"/>
      <c r="CNE43" s="38"/>
      <c r="CNF43" s="38"/>
      <c r="CNG43" s="38"/>
      <c r="CNH43" s="38"/>
      <c r="CNI43" s="38"/>
      <c r="CNJ43" s="38"/>
      <c r="CNK43" s="38"/>
      <c r="CNL43" s="38"/>
      <c r="CNM43" s="38"/>
      <c r="CNN43" s="38"/>
      <c r="CNO43" s="38"/>
      <c r="CNP43" s="38"/>
      <c r="CNQ43" s="38"/>
      <c r="CNR43" s="38"/>
      <c r="CNS43" s="38"/>
      <c r="CNT43" s="38"/>
      <c r="CNU43" s="38"/>
      <c r="CNV43" s="38"/>
      <c r="CNW43" s="38"/>
      <c r="CNX43" s="38"/>
      <c r="CNY43" s="38"/>
      <c r="CNZ43" s="38"/>
      <c r="COA43" s="38"/>
      <c r="COB43" s="38"/>
      <c r="COC43" s="38"/>
      <c r="COD43" s="38"/>
      <c r="COE43" s="38"/>
      <c r="COF43" s="38"/>
      <c r="COG43" s="38"/>
      <c r="COH43" s="38"/>
      <c r="COI43" s="38"/>
      <c r="COJ43" s="38"/>
      <c r="COK43" s="38"/>
      <c r="COL43" s="38"/>
      <c r="COM43" s="38"/>
      <c r="CON43" s="38"/>
      <c r="COO43" s="38"/>
      <c r="COP43" s="38"/>
      <c r="COQ43" s="38"/>
      <c r="COR43" s="38"/>
      <c r="COS43" s="38"/>
      <c r="COT43" s="38"/>
      <c r="COU43" s="38"/>
      <c r="COV43" s="38"/>
      <c r="COW43" s="38"/>
      <c r="COX43" s="38"/>
      <c r="COY43" s="38"/>
      <c r="COZ43" s="38"/>
      <c r="CPA43" s="38"/>
      <c r="CPB43" s="38"/>
      <c r="CPC43" s="38"/>
      <c r="CPD43" s="38"/>
      <c r="CPE43" s="38"/>
      <c r="CPF43" s="38"/>
      <c r="CPG43" s="38"/>
      <c r="CPH43" s="38"/>
      <c r="CPI43" s="38"/>
      <c r="CPJ43" s="38"/>
      <c r="CPK43" s="38"/>
      <c r="CPL43" s="38"/>
      <c r="CPM43" s="38"/>
      <c r="CPN43" s="38"/>
      <c r="CPO43" s="38"/>
      <c r="CPP43" s="38"/>
      <c r="CPQ43" s="38"/>
      <c r="CPR43" s="38"/>
      <c r="CPS43" s="38"/>
      <c r="CPT43" s="38"/>
      <c r="CPU43" s="38"/>
      <c r="CPV43" s="38"/>
      <c r="CPW43" s="38"/>
      <c r="CPX43" s="38"/>
      <c r="CPY43" s="38"/>
      <c r="CPZ43" s="38"/>
      <c r="CQA43" s="38"/>
      <c r="CQB43" s="38"/>
      <c r="CQC43" s="38"/>
      <c r="CQD43" s="38"/>
      <c r="CQE43" s="38"/>
      <c r="CQF43" s="38"/>
      <c r="CQG43" s="38"/>
      <c r="CQH43" s="38"/>
      <c r="CQI43" s="38"/>
      <c r="CQJ43" s="38"/>
      <c r="CQK43" s="38"/>
      <c r="CQL43" s="38"/>
      <c r="CQM43" s="38"/>
      <c r="CQN43" s="38"/>
      <c r="CQO43" s="38"/>
      <c r="CQP43" s="38"/>
      <c r="CQQ43" s="38"/>
      <c r="CQR43" s="38"/>
      <c r="CQS43" s="38"/>
      <c r="CQT43" s="38"/>
      <c r="CQU43" s="38"/>
      <c r="CQV43" s="38"/>
      <c r="CQW43" s="38"/>
      <c r="CQX43" s="38"/>
      <c r="CQY43" s="38"/>
      <c r="CQZ43" s="38"/>
      <c r="CRA43" s="38"/>
      <c r="CRB43" s="38"/>
      <c r="CRC43" s="38"/>
      <c r="CRD43" s="38"/>
      <c r="CRE43" s="38"/>
      <c r="CRF43" s="38"/>
      <c r="CRG43" s="38"/>
      <c r="CRH43" s="38"/>
      <c r="CRI43" s="38"/>
      <c r="CRJ43" s="38"/>
      <c r="CRK43" s="38"/>
      <c r="CRL43" s="38"/>
      <c r="CRM43" s="38"/>
      <c r="CRN43" s="38"/>
      <c r="CRO43" s="38"/>
      <c r="CRP43" s="38"/>
      <c r="CRQ43" s="38"/>
      <c r="CRR43" s="38"/>
      <c r="CRS43" s="38"/>
      <c r="CRT43" s="38"/>
      <c r="CRU43" s="38"/>
      <c r="CRV43" s="38"/>
      <c r="CRW43" s="38"/>
      <c r="CRX43" s="38"/>
      <c r="CRY43" s="38"/>
      <c r="CRZ43" s="38"/>
      <c r="CSA43" s="38"/>
      <c r="CSB43" s="38"/>
      <c r="CSC43" s="38"/>
      <c r="CSD43" s="38"/>
      <c r="CSE43" s="38"/>
      <c r="CSF43" s="38"/>
      <c r="CSG43" s="38"/>
      <c r="CSH43" s="38"/>
      <c r="CSI43" s="38"/>
      <c r="CSJ43" s="38"/>
      <c r="CSK43" s="38"/>
      <c r="CSL43" s="38"/>
      <c r="CSM43" s="38"/>
      <c r="CSN43" s="38"/>
      <c r="CSO43" s="38"/>
      <c r="CSP43" s="38"/>
      <c r="CSQ43" s="38"/>
      <c r="CSR43" s="38"/>
      <c r="CSS43" s="38"/>
      <c r="CST43" s="38"/>
      <c r="CSU43" s="38"/>
      <c r="CSV43" s="38"/>
      <c r="CSW43" s="38"/>
      <c r="CSX43" s="38"/>
      <c r="CSY43" s="38"/>
      <c r="CSZ43" s="38"/>
      <c r="CTA43" s="38"/>
      <c r="CTB43" s="38"/>
      <c r="CTC43" s="38"/>
      <c r="CTD43" s="38"/>
      <c r="CTE43" s="38"/>
      <c r="CTF43" s="38"/>
      <c r="CTG43" s="38"/>
      <c r="CTH43" s="38"/>
      <c r="CTI43" s="38"/>
      <c r="CTJ43" s="38"/>
      <c r="CTK43" s="38"/>
      <c r="CTL43" s="38"/>
      <c r="CTM43" s="38"/>
      <c r="CTN43" s="38"/>
      <c r="CTO43" s="38"/>
      <c r="CTP43" s="38"/>
      <c r="CTQ43" s="38"/>
      <c r="CTR43" s="38"/>
      <c r="CTS43" s="38"/>
      <c r="CTT43" s="38"/>
      <c r="CTU43" s="38"/>
      <c r="CTV43" s="38"/>
      <c r="CTW43" s="38"/>
      <c r="CTX43" s="38"/>
      <c r="CTY43" s="38"/>
      <c r="CTZ43" s="38"/>
      <c r="CUA43" s="38"/>
      <c r="CUB43" s="38"/>
      <c r="CUC43" s="38"/>
      <c r="CUD43" s="38"/>
      <c r="CUE43" s="38"/>
      <c r="CUF43" s="38"/>
      <c r="CUG43" s="38"/>
      <c r="CUH43" s="38"/>
      <c r="CUI43" s="38"/>
      <c r="CUJ43" s="38"/>
      <c r="CUK43" s="38"/>
      <c r="CUL43" s="38"/>
      <c r="CUM43" s="38"/>
      <c r="CUN43" s="38"/>
      <c r="CUO43" s="38"/>
      <c r="CUP43" s="38"/>
      <c r="CUQ43" s="38"/>
      <c r="CUR43" s="38"/>
      <c r="CUS43" s="38"/>
      <c r="CUT43" s="38"/>
      <c r="CUU43" s="38"/>
      <c r="CUV43" s="38"/>
      <c r="CUW43" s="38"/>
      <c r="CUX43" s="38"/>
      <c r="CUY43" s="38"/>
      <c r="CUZ43" s="38"/>
      <c r="CVA43" s="38"/>
      <c r="CVB43" s="38"/>
      <c r="CVC43" s="38"/>
      <c r="CVD43" s="38"/>
      <c r="CVE43" s="38"/>
      <c r="CVF43" s="38"/>
      <c r="CVG43" s="38"/>
      <c r="CVH43" s="38"/>
      <c r="CVI43" s="38"/>
      <c r="CVJ43" s="38"/>
      <c r="CVK43" s="38"/>
      <c r="CVL43" s="38"/>
      <c r="CVM43" s="38"/>
      <c r="CVN43" s="38"/>
      <c r="CVO43" s="38"/>
      <c r="CVP43" s="38"/>
      <c r="CVQ43" s="38"/>
      <c r="CVR43" s="38"/>
      <c r="CVS43" s="38"/>
      <c r="CVT43" s="38"/>
      <c r="CVU43" s="38"/>
      <c r="CVV43" s="38"/>
      <c r="CVW43" s="38"/>
      <c r="CVX43" s="38"/>
      <c r="CVY43" s="38"/>
      <c r="CVZ43" s="38"/>
      <c r="CWA43" s="38"/>
      <c r="CWB43" s="38"/>
      <c r="CWC43" s="38"/>
      <c r="CWD43" s="38"/>
      <c r="CWE43" s="38"/>
      <c r="CWF43" s="38"/>
      <c r="CWG43" s="38"/>
      <c r="CWH43" s="38"/>
      <c r="CWI43" s="38"/>
      <c r="CWJ43" s="38"/>
      <c r="CWK43" s="38"/>
      <c r="CWL43" s="38"/>
      <c r="CWM43" s="38"/>
      <c r="CWN43" s="38"/>
      <c r="CWO43" s="38"/>
      <c r="CWP43" s="38"/>
      <c r="CWQ43" s="38"/>
      <c r="CWR43" s="38"/>
      <c r="CWS43" s="38"/>
      <c r="CWT43" s="38"/>
      <c r="CWU43" s="38"/>
      <c r="CWV43" s="38"/>
      <c r="CWW43" s="38"/>
      <c r="CWX43" s="38"/>
      <c r="CWY43" s="38"/>
      <c r="CWZ43" s="38"/>
      <c r="CXA43" s="38"/>
      <c r="CXB43" s="38"/>
      <c r="CXC43" s="38"/>
      <c r="CXD43" s="38"/>
      <c r="CXE43" s="38"/>
      <c r="CXF43" s="38"/>
      <c r="CXG43" s="38"/>
      <c r="CXH43" s="38"/>
      <c r="CXI43" s="38"/>
      <c r="CXJ43" s="38"/>
      <c r="CXK43" s="38"/>
      <c r="CXL43" s="38"/>
      <c r="CXM43" s="38"/>
      <c r="CXN43" s="38"/>
      <c r="CXO43" s="38"/>
      <c r="CXP43" s="38"/>
      <c r="CXQ43" s="38"/>
      <c r="CXR43" s="38"/>
      <c r="CXS43" s="38"/>
      <c r="CXT43" s="38"/>
      <c r="CXU43" s="38"/>
      <c r="CXV43" s="38"/>
      <c r="CXW43" s="38"/>
      <c r="CXX43" s="38"/>
      <c r="CXY43" s="38"/>
      <c r="CXZ43" s="38"/>
      <c r="CYA43" s="38"/>
      <c r="CYB43" s="38"/>
      <c r="CYC43" s="38"/>
      <c r="CYD43" s="38"/>
      <c r="CYE43" s="38"/>
      <c r="CYF43" s="38"/>
      <c r="CYG43" s="38"/>
      <c r="CYH43" s="38"/>
      <c r="CYI43" s="38"/>
      <c r="CYJ43" s="38"/>
      <c r="CYK43" s="38"/>
      <c r="CYL43" s="38"/>
      <c r="CYM43" s="38"/>
      <c r="CYN43" s="38"/>
      <c r="CYO43" s="38"/>
      <c r="CYP43" s="38"/>
      <c r="CYQ43" s="38"/>
      <c r="CYR43" s="38"/>
      <c r="CYS43" s="38"/>
      <c r="CYT43" s="38"/>
      <c r="CYU43" s="38"/>
      <c r="CYV43" s="38"/>
      <c r="CYW43" s="38"/>
      <c r="CYX43" s="38"/>
      <c r="CYY43" s="38"/>
      <c r="CYZ43" s="38"/>
      <c r="CZA43" s="38"/>
      <c r="CZB43" s="38"/>
      <c r="CZC43" s="38"/>
      <c r="CZD43" s="38"/>
      <c r="CZE43" s="38"/>
      <c r="CZF43" s="38"/>
      <c r="CZG43" s="38"/>
      <c r="CZH43" s="38"/>
      <c r="CZI43" s="38"/>
      <c r="CZJ43" s="38"/>
      <c r="CZK43" s="38"/>
      <c r="CZL43" s="38"/>
      <c r="CZM43" s="38"/>
      <c r="CZN43" s="38"/>
      <c r="CZO43" s="38"/>
      <c r="CZP43" s="38"/>
      <c r="CZQ43" s="38"/>
      <c r="CZR43" s="38"/>
      <c r="CZS43" s="38"/>
      <c r="CZT43" s="38"/>
      <c r="CZU43" s="38"/>
      <c r="CZV43" s="38"/>
      <c r="CZW43" s="38"/>
      <c r="CZX43" s="38"/>
      <c r="CZY43" s="38"/>
      <c r="CZZ43" s="38"/>
      <c r="DAA43" s="38"/>
      <c r="DAB43" s="38"/>
      <c r="DAC43" s="38"/>
      <c r="DAD43" s="38"/>
      <c r="DAE43" s="38"/>
      <c r="DAF43" s="38"/>
      <c r="DAG43" s="38"/>
      <c r="DAH43" s="38"/>
      <c r="DAI43" s="38"/>
      <c r="DAJ43" s="38"/>
      <c r="DAK43" s="38"/>
      <c r="DAL43" s="38"/>
      <c r="DAM43" s="38"/>
      <c r="DAN43" s="38"/>
      <c r="DAO43" s="38"/>
      <c r="DAP43" s="38"/>
      <c r="DAQ43" s="38"/>
      <c r="DAR43" s="38"/>
      <c r="DAS43" s="38"/>
      <c r="DAT43" s="38"/>
      <c r="DAU43" s="38"/>
      <c r="DAV43" s="38"/>
      <c r="DAW43" s="38"/>
      <c r="DAX43" s="38"/>
      <c r="DAY43" s="38"/>
      <c r="DAZ43" s="38"/>
      <c r="DBA43" s="38"/>
      <c r="DBB43" s="38"/>
      <c r="DBC43" s="38"/>
      <c r="DBD43" s="38"/>
      <c r="DBE43" s="38"/>
      <c r="DBF43" s="38"/>
      <c r="DBG43" s="38"/>
      <c r="DBH43" s="38"/>
      <c r="DBI43" s="38"/>
      <c r="DBJ43" s="38"/>
      <c r="DBK43" s="38"/>
      <c r="DBL43" s="38"/>
      <c r="DBM43" s="38"/>
      <c r="DBN43" s="38"/>
      <c r="DBO43" s="38"/>
      <c r="DBP43" s="38"/>
      <c r="DBQ43" s="38"/>
      <c r="DBR43" s="38"/>
      <c r="DBS43" s="38"/>
      <c r="DBT43" s="38"/>
      <c r="DBU43" s="38"/>
      <c r="DBV43" s="38"/>
      <c r="DBW43" s="38"/>
      <c r="DBX43" s="38"/>
      <c r="DBY43" s="38"/>
      <c r="DBZ43" s="38"/>
      <c r="DCA43" s="38"/>
      <c r="DCB43" s="38"/>
      <c r="DCC43" s="38"/>
      <c r="DCD43" s="38"/>
      <c r="DCE43" s="38"/>
      <c r="DCF43" s="38"/>
      <c r="DCG43" s="38"/>
      <c r="DCH43" s="38"/>
      <c r="DCI43" s="38"/>
      <c r="DCJ43" s="38"/>
      <c r="DCK43" s="38"/>
      <c r="DCL43" s="38"/>
      <c r="DCM43" s="38"/>
      <c r="DCN43" s="38"/>
      <c r="DCO43" s="38"/>
      <c r="DCP43" s="38"/>
      <c r="DCQ43" s="38"/>
      <c r="DCR43" s="38"/>
      <c r="DCS43" s="38"/>
      <c r="DCT43" s="38"/>
      <c r="DCU43" s="38"/>
      <c r="DCV43" s="38"/>
      <c r="DCW43" s="38"/>
      <c r="DCX43" s="38"/>
      <c r="DCY43" s="38"/>
      <c r="DCZ43" s="38"/>
      <c r="DDA43" s="38"/>
      <c r="DDB43" s="38"/>
      <c r="DDC43" s="38"/>
      <c r="DDD43" s="38"/>
      <c r="DDE43" s="38"/>
      <c r="DDF43" s="38"/>
      <c r="DDG43" s="38"/>
      <c r="DDH43" s="38"/>
      <c r="DDI43" s="38"/>
      <c r="DDJ43" s="38"/>
      <c r="DDK43" s="38"/>
      <c r="DDL43" s="38"/>
      <c r="DDM43" s="38"/>
      <c r="DDN43" s="38"/>
      <c r="DDO43" s="38"/>
      <c r="DDP43" s="38"/>
      <c r="DDQ43" s="38"/>
      <c r="DDR43" s="38"/>
      <c r="DDS43" s="38"/>
      <c r="DDT43" s="38"/>
      <c r="DDU43" s="38"/>
      <c r="DDV43" s="38"/>
      <c r="DDW43" s="38"/>
      <c r="DDX43" s="38"/>
      <c r="DDY43" s="38"/>
      <c r="DDZ43" s="38"/>
      <c r="DEA43" s="38"/>
      <c r="DEB43" s="38"/>
      <c r="DEC43" s="38"/>
      <c r="DED43" s="38"/>
      <c r="DEE43" s="38"/>
      <c r="DEF43" s="38"/>
      <c r="DEG43" s="38"/>
      <c r="DEH43" s="38"/>
      <c r="DEI43" s="38"/>
      <c r="DEJ43" s="38"/>
      <c r="DEK43" s="38"/>
      <c r="DEL43" s="38"/>
      <c r="DEM43" s="38"/>
      <c r="DEN43" s="38"/>
      <c r="DEO43" s="38"/>
      <c r="DEP43" s="38"/>
      <c r="DEQ43" s="38"/>
      <c r="DER43" s="38"/>
      <c r="DES43" s="38"/>
      <c r="DET43" s="38"/>
      <c r="DEU43" s="38"/>
      <c r="DEV43" s="38"/>
      <c r="DEW43" s="38"/>
      <c r="DEX43" s="38"/>
      <c r="DEY43" s="38"/>
      <c r="DEZ43" s="38"/>
      <c r="DFA43" s="38"/>
      <c r="DFB43" s="38"/>
      <c r="DFC43" s="38"/>
      <c r="DFD43" s="38"/>
      <c r="DFE43" s="38"/>
      <c r="DFF43" s="38"/>
      <c r="DFG43" s="38"/>
      <c r="DFH43" s="38"/>
      <c r="DFI43" s="38"/>
      <c r="DFJ43" s="38"/>
      <c r="DFK43" s="38"/>
      <c r="DFL43" s="38"/>
      <c r="DFM43" s="38"/>
      <c r="DFN43" s="38"/>
      <c r="DFO43" s="38"/>
      <c r="DFP43" s="38"/>
      <c r="DFQ43" s="38"/>
      <c r="DFR43" s="38"/>
      <c r="DFS43" s="38"/>
      <c r="DFT43" s="38"/>
      <c r="DFU43" s="38"/>
      <c r="DFV43" s="38"/>
      <c r="DFW43" s="38"/>
      <c r="DFX43" s="38"/>
      <c r="DFY43" s="38"/>
      <c r="DFZ43" s="38"/>
      <c r="DGA43" s="38"/>
      <c r="DGB43" s="38"/>
      <c r="DGC43" s="38"/>
      <c r="DGD43" s="38"/>
      <c r="DGE43" s="38"/>
      <c r="DGF43" s="38"/>
      <c r="DGG43" s="38"/>
      <c r="DGH43" s="38"/>
      <c r="DGI43" s="38"/>
      <c r="DGJ43" s="38"/>
      <c r="DGK43" s="38"/>
      <c r="DGL43" s="38"/>
      <c r="DGM43" s="38"/>
      <c r="DGN43" s="38"/>
      <c r="DGO43" s="38"/>
      <c r="DGP43" s="38"/>
      <c r="DGQ43" s="38"/>
      <c r="DGR43" s="38"/>
      <c r="DGS43" s="38"/>
      <c r="DGT43" s="38"/>
      <c r="DGU43" s="38"/>
      <c r="DGV43" s="38"/>
      <c r="DGW43" s="38"/>
      <c r="DGX43" s="38"/>
      <c r="DGY43" s="38"/>
      <c r="DGZ43" s="38"/>
      <c r="DHA43" s="38"/>
      <c r="DHB43" s="38"/>
      <c r="DHC43" s="38"/>
      <c r="DHD43" s="38"/>
      <c r="DHE43" s="38"/>
      <c r="DHF43" s="38"/>
      <c r="DHG43" s="38"/>
      <c r="DHH43" s="38"/>
      <c r="DHI43" s="38"/>
      <c r="DHJ43" s="38"/>
      <c r="DHK43" s="38"/>
      <c r="DHL43" s="38"/>
      <c r="DHM43" s="38"/>
      <c r="DHN43" s="38"/>
      <c r="DHO43" s="38"/>
      <c r="DHP43" s="38"/>
      <c r="DHQ43" s="38"/>
      <c r="DHR43" s="38"/>
      <c r="DHS43" s="38"/>
      <c r="DHT43" s="38"/>
      <c r="DHU43" s="38"/>
      <c r="DHV43" s="38"/>
      <c r="DHW43" s="38"/>
      <c r="DHX43" s="38"/>
      <c r="DHY43" s="38"/>
      <c r="DHZ43" s="38"/>
      <c r="DIA43" s="38"/>
      <c r="DIB43" s="38"/>
      <c r="DIC43" s="38"/>
      <c r="DID43" s="38"/>
      <c r="DIE43" s="38"/>
      <c r="DIF43" s="38"/>
      <c r="DIG43" s="38"/>
      <c r="DIH43" s="38"/>
      <c r="DII43" s="38"/>
      <c r="DIJ43" s="38"/>
      <c r="DIK43" s="38"/>
      <c r="DIL43" s="38"/>
      <c r="DIM43" s="38"/>
      <c r="DIN43" s="38"/>
      <c r="DIO43" s="38"/>
      <c r="DIP43" s="38"/>
      <c r="DIQ43" s="38"/>
      <c r="DIR43" s="38"/>
      <c r="DIS43" s="38"/>
      <c r="DIT43" s="38"/>
      <c r="DIU43" s="38"/>
      <c r="DIV43" s="38"/>
      <c r="DIW43" s="38"/>
      <c r="DIX43" s="38"/>
      <c r="DIY43" s="38"/>
      <c r="DIZ43" s="38"/>
      <c r="DJA43" s="38"/>
      <c r="DJB43" s="38"/>
      <c r="DJC43" s="38"/>
      <c r="DJD43" s="38"/>
      <c r="DJE43" s="38"/>
      <c r="DJF43" s="38"/>
      <c r="DJG43" s="38"/>
      <c r="DJH43" s="38"/>
      <c r="DJI43" s="38"/>
      <c r="DJJ43" s="38"/>
      <c r="DJK43" s="38"/>
      <c r="DJL43" s="38"/>
      <c r="DJM43" s="38"/>
      <c r="DJN43" s="38"/>
      <c r="DJO43" s="38"/>
      <c r="DJP43" s="38"/>
      <c r="DJQ43" s="38"/>
      <c r="DJR43" s="38"/>
      <c r="DJS43" s="38"/>
      <c r="DJT43" s="38"/>
      <c r="DJU43" s="38"/>
      <c r="DJV43" s="38"/>
      <c r="DJW43" s="38"/>
      <c r="DJX43" s="38"/>
      <c r="DJY43" s="38"/>
      <c r="DJZ43" s="38"/>
      <c r="DKA43" s="38"/>
      <c r="DKB43" s="38"/>
      <c r="DKC43" s="38"/>
      <c r="DKD43" s="38"/>
      <c r="DKE43" s="38"/>
      <c r="DKF43" s="38"/>
      <c r="DKG43" s="38"/>
      <c r="DKH43" s="38"/>
      <c r="DKI43" s="38"/>
      <c r="DKJ43" s="38"/>
      <c r="DKK43" s="38"/>
      <c r="DKL43" s="38"/>
      <c r="DKM43" s="38"/>
      <c r="DKN43" s="38"/>
      <c r="DKO43" s="38"/>
      <c r="DKP43" s="38"/>
      <c r="DKQ43" s="38"/>
      <c r="DKR43" s="38"/>
      <c r="DKS43" s="38"/>
      <c r="DKT43" s="38"/>
      <c r="DKU43" s="38"/>
      <c r="DKV43" s="38"/>
      <c r="DKW43" s="38"/>
      <c r="DKX43" s="38"/>
      <c r="DKY43" s="38"/>
      <c r="DKZ43" s="38"/>
      <c r="DLA43" s="38"/>
      <c r="DLB43" s="38"/>
      <c r="DLC43" s="38"/>
      <c r="DLD43" s="38"/>
      <c r="DLE43" s="38"/>
      <c r="DLF43" s="38"/>
      <c r="DLG43" s="38"/>
      <c r="DLH43" s="38"/>
      <c r="DLI43" s="38"/>
      <c r="DLJ43" s="38"/>
      <c r="DLK43" s="38"/>
      <c r="DLL43" s="38"/>
      <c r="DLM43" s="38"/>
      <c r="DLN43" s="38"/>
      <c r="DLO43" s="38"/>
      <c r="DLP43" s="38"/>
      <c r="DLQ43" s="38"/>
      <c r="DLR43" s="38"/>
      <c r="DLS43" s="38"/>
      <c r="DLT43" s="38"/>
      <c r="DLU43" s="38"/>
      <c r="DLV43" s="38"/>
      <c r="DLW43" s="38"/>
      <c r="DLX43" s="38"/>
      <c r="DLY43" s="38"/>
      <c r="DLZ43" s="38"/>
      <c r="DMA43" s="38"/>
      <c r="DMB43" s="38"/>
      <c r="DMC43" s="38"/>
      <c r="DMD43" s="38"/>
      <c r="DME43" s="38"/>
      <c r="DMF43" s="38"/>
      <c r="DMG43" s="38"/>
      <c r="DMH43" s="38"/>
      <c r="DMI43" s="38"/>
      <c r="DMJ43" s="38"/>
      <c r="DMK43" s="38"/>
      <c r="DML43" s="38"/>
      <c r="DMM43" s="38"/>
      <c r="DMN43" s="38"/>
      <c r="DMO43" s="38"/>
      <c r="DMP43" s="38"/>
      <c r="DMQ43" s="38"/>
      <c r="DMR43" s="38"/>
      <c r="DMS43" s="38"/>
      <c r="DMT43" s="38"/>
      <c r="DMU43" s="38"/>
      <c r="DMV43" s="38"/>
      <c r="DMW43" s="38"/>
      <c r="DMX43" s="38"/>
      <c r="DMY43" s="38"/>
      <c r="DMZ43" s="38"/>
      <c r="DNA43" s="38"/>
      <c r="DNB43" s="38"/>
      <c r="DNC43" s="38"/>
      <c r="DND43" s="38"/>
      <c r="DNE43" s="38"/>
      <c r="DNF43" s="38"/>
      <c r="DNG43" s="38"/>
      <c r="DNH43" s="38"/>
      <c r="DNI43" s="38"/>
      <c r="DNJ43" s="38"/>
      <c r="DNK43" s="38"/>
      <c r="DNL43" s="38"/>
      <c r="DNM43" s="38"/>
      <c r="DNN43" s="38"/>
      <c r="DNO43" s="38"/>
      <c r="DNP43" s="38"/>
      <c r="DNQ43" s="38"/>
      <c r="DNR43" s="38"/>
      <c r="DNS43" s="38"/>
      <c r="DNT43" s="38"/>
      <c r="DNU43" s="38"/>
      <c r="DNV43" s="38"/>
      <c r="DNW43" s="38"/>
      <c r="DNX43" s="38"/>
      <c r="DNY43" s="38"/>
      <c r="DNZ43" s="38"/>
      <c r="DOA43" s="38"/>
      <c r="DOB43" s="38"/>
      <c r="DOC43" s="38"/>
      <c r="DOD43" s="38"/>
      <c r="DOE43" s="38"/>
      <c r="DOF43" s="38"/>
      <c r="DOG43" s="38"/>
      <c r="DOH43" s="38"/>
      <c r="DOI43" s="38"/>
      <c r="DOJ43" s="38"/>
      <c r="DOK43" s="38"/>
      <c r="DOL43" s="38"/>
      <c r="DOM43" s="38"/>
      <c r="DON43" s="38"/>
      <c r="DOO43" s="38"/>
      <c r="DOP43" s="38"/>
      <c r="DOQ43" s="38"/>
      <c r="DOR43" s="38"/>
      <c r="DOS43" s="38"/>
      <c r="DOT43" s="38"/>
      <c r="DOU43" s="38"/>
      <c r="DOV43" s="38"/>
      <c r="DOW43" s="38"/>
      <c r="DOX43" s="38"/>
      <c r="DOY43" s="38"/>
      <c r="DOZ43" s="38"/>
      <c r="DPA43" s="38"/>
      <c r="DPB43" s="38"/>
      <c r="DPC43" s="38"/>
      <c r="DPD43" s="38"/>
      <c r="DPE43" s="38"/>
      <c r="DPF43" s="38"/>
      <c r="DPG43" s="38"/>
      <c r="DPH43" s="38"/>
      <c r="DPI43" s="38"/>
      <c r="DPJ43" s="38"/>
      <c r="DPK43" s="38"/>
      <c r="DPL43" s="38"/>
      <c r="DPM43" s="38"/>
      <c r="DPN43" s="38"/>
      <c r="DPO43" s="38"/>
      <c r="DPP43" s="38"/>
      <c r="DPQ43" s="38"/>
      <c r="DPR43" s="38"/>
      <c r="DPS43" s="38"/>
      <c r="DPT43" s="38"/>
      <c r="DPU43" s="38"/>
      <c r="DPV43" s="38"/>
      <c r="DPW43" s="38"/>
      <c r="DPX43" s="38"/>
      <c r="DPY43" s="38"/>
      <c r="DPZ43" s="38"/>
      <c r="DQA43" s="38"/>
      <c r="DQB43" s="38"/>
      <c r="DQC43" s="38"/>
      <c r="DQD43" s="38"/>
      <c r="DQE43" s="38"/>
      <c r="DQF43" s="38"/>
      <c r="DQG43" s="38"/>
      <c r="DQH43" s="38"/>
      <c r="DQI43" s="38"/>
      <c r="DQJ43" s="38"/>
      <c r="DQK43" s="38"/>
      <c r="DQL43" s="38"/>
      <c r="DQM43" s="38"/>
      <c r="DQN43" s="38"/>
      <c r="DQO43" s="38"/>
      <c r="DQP43" s="38"/>
      <c r="DQQ43" s="38"/>
      <c r="DQR43" s="38"/>
      <c r="DQS43" s="38"/>
      <c r="DQT43" s="38"/>
      <c r="DQU43" s="38"/>
      <c r="DQV43" s="38"/>
      <c r="DQW43" s="38"/>
      <c r="DQX43" s="38"/>
      <c r="DQY43" s="38"/>
      <c r="DQZ43" s="38"/>
      <c r="DRA43" s="38"/>
      <c r="DRB43" s="38"/>
      <c r="DRC43" s="38"/>
      <c r="DRD43" s="38"/>
      <c r="DRE43" s="38"/>
      <c r="DRF43" s="38"/>
      <c r="DRG43" s="38"/>
      <c r="DRH43" s="38"/>
      <c r="DRI43" s="38"/>
      <c r="DRJ43" s="38"/>
      <c r="DRK43" s="38"/>
      <c r="DRL43" s="38"/>
      <c r="DRM43" s="38"/>
      <c r="DRN43" s="38"/>
      <c r="DRO43" s="38"/>
      <c r="DRP43" s="38"/>
      <c r="DRQ43" s="38"/>
      <c r="DRR43" s="38"/>
      <c r="DRS43" s="38"/>
      <c r="DRT43" s="38"/>
      <c r="DRU43" s="38"/>
      <c r="DRV43" s="38"/>
      <c r="DRW43" s="38"/>
      <c r="DRX43" s="38"/>
      <c r="DRY43" s="38"/>
      <c r="DRZ43" s="38"/>
      <c r="DSA43" s="38"/>
      <c r="DSB43" s="38"/>
      <c r="DSC43" s="38"/>
      <c r="DSD43" s="38"/>
      <c r="DSE43" s="38"/>
      <c r="DSF43" s="38"/>
      <c r="DSG43" s="38"/>
      <c r="DSH43" s="38"/>
      <c r="DSI43" s="38"/>
      <c r="DSJ43" s="38"/>
      <c r="DSK43" s="38"/>
      <c r="DSL43" s="38"/>
      <c r="DSM43" s="38"/>
      <c r="DSN43" s="38"/>
      <c r="DSO43" s="38"/>
      <c r="DSP43" s="38"/>
      <c r="DSQ43" s="38"/>
      <c r="DSR43" s="38"/>
      <c r="DSS43" s="38"/>
      <c r="DST43" s="38"/>
      <c r="DSU43" s="38"/>
      <c r="DSV43" s="38"/>
      <c r="DSW43" s="38"/>
      <c r="DSX43" s="38"/>
      <c r="DSY43" s="38"/>
      <c r="DSZ43" s="38"/>
      <c r="DTA43" s="38"/>
      <c r="DTB43" s="38"/>
      <c r="DTC43" s="38"/>
      <c r="DTD43" s="38"/>
      <c r="DTE43" s="38"/>
      <c r="DTF43" s="38"/>
      <c r="DTG43" s="38"/>
      <c r="DTH43" s="38"/>
      <c r="DTI43" s="38"/>
      <c r="DTJ43" s="38"/>
      <c r="DTK43" s="38"/>
      <c r="DTL43" s="38"/>
      <c r="DTM43" s="38"/>
      <c r="DTN43" s="38"/>
      <c r="DTO43" s="38"/>
      <c r="DTP43" s="38"/>
      <c r="DTQ43" s="38"/>
      <c r="DTR43" s="38"/>
      <c r="DTS43" s="38"/>
      <c r="DTT43" s="38"/>
      <c r="DTU43" s="38"/>
      <c r="DTV43" s="38"/>
      <c r="DTW43" s="38"/>
      <c r="DTX43" s="38"/>
      <c r="DTY43" s="38"/>
      <c r="DTZ43" s="38"/>
      <c r="DUA43" s="38"/>
      <c r="DUB43" s="38"/>
      <c r="DUC43" s="38"/>
      <c r="DUD43" s="38"/>
      <c r="DUE43" s="38"/>
      <c r="DUF43" s="38"/>
      <c r="DUG43" s="38"/>
      <c r="DUH43" s="38"/>
      <c r="DUI43" s="38"/>
      <c r="DUJ43" s="38"/>
      <c r="DUK43" s="38"/>
      <c r="DUL43" s="38"/>
      <c r="DUM43" s="38"/>
      <c r="DUN43" s="38"/>
      <c r="DUO43" s="38"/>
      <c r="DUP43" s="38"/>
      <c r="DUQ43" s="38"/>
      <c r="DUR43" s="38"/>
      <c r="DUS43" s="38"/>
      <c r="DUT43" s="38"/>
      <c r="DUU43" s="38"/>
      <c r="DUV43" s="38"/>
      <c r="DUW43" s="38"/>
      <c r="DUX43" s="38"/>
      <c r="DUY43" s="38"/>
      <c r="DUZ43" s="38"/>
      <c r="DVA43" s="38"/>
      <c r="DVB43" s="38"/>
      <c r="DVC43" s="38"/>
      <c r="DVD43" s="38"/>
      <c r="DVE43" s="38"/>
      <c r="DVF43" s="38"/>
      <c r="DVG43" s="38"/>
      <c r="DVH43" s="38"/>
      <c r="DVI43" s="38"/>
      <c r="DVJ43" s="38"/>
      <c r="DVK43" s="38"/>
      <c r="DVL43" s="38"/>
      <c r="DVM43" s="38"/>
      <c r="DVN43" s="38"/>
      <c r="DVO43" s="38"/>
      <c r="DVP43" s="38"/>
      <c r="DVQ43" s="38"/>
      <c r="DVR43" s="38"/>
      <c r="DVS43" s="38"/>
      <c r="DVT43" s="38"/>
      <c r="DVU43" s="38"/>
      <c r="DVV43" s="38"/>
      <c r="DVW43" s="38"/>
      <c r="DVX43" s="38"/>
      <c r="DVY43" s="38"/>
      <c r="DVZ43" s="38"/>
      <c r="DWA43" s="38"/>
      <c r="DWB43" s="38"/>
      <c r="DWC43" s="38"/>
      <c r="DWD43" s="38"/>
      <c r="DWE43" s="38"/>
      <c r="DWF43" s="38"/>
      <c r="DWG43" s="38"/>
      <c r="DWH43" s="38"/>
      <c r="DWI43" s="38"/>
      <c r="DWJ43" s="38"/>
      <c r="DWK43" s="38"/>
      <c r="DWL43" s="38"/>
      <c r="DWM43" s="38"/>
      <c r="DWN43" s="38"/>
      <c r="DWO43" s="38"/>
      <c r="DWP43" s="38"/>
      <c r="DWQ43" s="38"/>
      <c r="DWR43" s="38"/>
      <c r="DWS43" s="38"/>
      <c r="DWT43" s="38"/>
      <c r="DWU43" s="38"/>
      <c r="DWV43" s="38"/>
      <c r="DWW43" s="38"/>
      <c r="DWX43" s="38"/>
      <c r="DWY43" s="38"/>
      <c r="DWZ43" s="38"/>
      <c r="DXA43" s="38"/>
      <c r="DXB43" s="38"/>
      <c r="DXC43" s="38"/>
      <c r="DXD43" s="38"/>
      <c r="DXE43" s="38"/>
      <c r="DXF43" s="38"/>
      <c r="DXG43" s="38"/>
      <c r="DXH43" s="38"/>
      <c r="DXI43" s="38"/>
      <c r="DXJ43" s="38"/>
      <c r="DXK43" s="38"/>
      <c r="DXL43" s="38"/>
      <c r="DXM43" s="38"/>
      <c r="DXN43" s="38"/>
      <c r="DXO43" s="38"/>
      <c r="DXP43" s="38"/>
      <c r="DXQ43" s="38"/>
      <c r="DXR43" s="38"/>
      <c r="DXS43" s="38"/>
      <c r="DXT43" s="38"/>
      <c r="DXU43" s="38"/>
      <c r="DXV43" s="38"/>
      <c r="DXW43" s="38"/>
      <c r="DXX43" s="38"/>
      <c r="DXY43" s="38"/>
      <c r="DXZ43" s="38"/>
      <c r="DYA43" s="38"/>
      <c r="DYB43" s="38"/>
      <c r="DYC43" s="38"/>
      <c r="DYD43" s="38"/>
      <c r="DYE43" s="38"/>
      <c r="DYF43" s="38"/>
      <c r="DYG43" s="38"/>
      <c r="DYH43" s="38"/>
      <c r="DYI43" s="38"/>
      <c r="DYJ43" s="38"/>
      <c r="DYK43" s="38"/>
      <c r="DYL43" s="38"/>
      <c r="DYM43" s="38"/>
      <c r="DYN43" s="38"/>
      <c r="DYO43" s="38"/>
      <c r="DYP43" s="38"/>
      <c r="DYQ43" s="38"/>
      <c r="DYR43" s="38"/>
      <c r="DYS43" s="38"/>
      <c r="DYT43" s="38"/>
      <c r="DYU43" s="38"/>
      <c r="DYV43" s="38"/>
      <c r="DYW43" s="38"/>
      <c r="DYX43" s="38"/>
      <c r="DYY43" s="38"/>
      <c r="DYZ43" s="38"/>
      <c r="DZA43" s="38"/>
      <c r="DZB43" s="38"/>
      <c r="DZC43" s="38"/>
      <c r="DZD43" s="38"/>
      <c r="DZE43" s="38"/>
      <c r="DZF43" s="38"/>
      <c r="DZG43" s="38"/>
      <c r="DZH43" s="38"/>
      <c r="DZI43" s="38"/>
      <c r="DZJ43" s="38"/>
      <c r="DZK43" s="38"/>
      <c r="DZL43" s="38"/>
      <c r="DZM43" s="38"/>
      <c r="DZN43" s="38"/>
      <c r="DZO43" s="38"/>
      <c r="DZP43" s="38"/>
      <c r="DZQ43" s="38"/>
      <c r="DZR43" s="38"/>
      <c r="DZS43" s="38"/>
      <c r="DZT43" s="38"/>
      <c r="DZU43" s="38"/>
      <c r="DZV43" s="38"/>
      <c r="DZW43" s="38"/>
      <c r="DZX43" s="38"/>
      <c r="DZY43" s="38"/>
      <c r="DZZ43" s="38"/>
      <c r="EAA43" s="38"/>
      <c r="EAB43" s="38"/>
      <c r="EAC43" s="38"/>
      <c r="EAD43" s="38"/>
      <c r="EAE43" s="38"/>
      <c r="EAF43" s="38"/>
      <c r="EAG43" s="38"/>
      <c r="EAH43" s="38"/>
      <c r="EAI43" s="38"/>
      <c r="EAJ43" s="38"/>
      <c r="EAK43" s="38"/>
      <c r="EAL43" s="38"/>
      <c r="EAM43" s="38"/>
      <c r="EAN43" s="38"/>
      <c r="EAO43" s="38"/>
      <c r="EAP43" s="38"/>
      <c r="EAQ43" s="38"/>
      <c r="EAR43" s="38"/>
      <c r="EAS43" s="38"/>
      <c r="EAT43" s="38"/>
      <c r="EAU43" s="38"/>
      <c r="EAV43" s="38"/>
      <c r="EAW43" s="38"/>
      <c r="EAX43" s="38"/>
      <c r="EAY43" s="38"/>
      <c r="EAZ43" s="38"/>
      <c r="EBA43" s="38"/>
      <c r="EBB43" s="38"/>
      <c r="EBC43" s="38"/>
      <c r="EBD43" s="38"/>
      <c r="EBE43" s="38"/>
      <c r="EBF43" s="38"/>
      <c r="EBG43" s="38"/>
      <c r="EBH43" s="38"/>
      <c r="EBI43" s="38"/>
      <c r="EBJ43" s="38"/>
      <c r="EBK43" s="38"/>
      <c r="EBL43" s="38"/>
      <c r="EBM43" s="38"/>
      <c r="EBN43" s="38"/>
      <c r="EBO43" s="38"/>
      <c r="EBP43" s="38"/>
      <c r="EBQ43" s="38"/>
      <c r="EBR43" s="38"/>
      <c r="EBS43" s="38"/>
      <c r="EBT43" s="38"/>
      <c r="EBU43" s="38"/>
      <c r="EBV43" s="38"/>
      <c r="EBW43" s="38"/>
      <c r="EBX43" s="38"/>
      <c r="EBY43" s="38"/>
      <c r="EBZ43" s="38"/>
      <c r="ECA43" s="38"/>
      <c r="ECB43" s="38"/>
      <c r="ECC43" s="38"/>
      <c r="ECD43" s="38"/>
      <c r="ECE43" s="38"/>
      <c r="ECF43" s="38"/>
      <c r="ECG43" s="38"/>
      <c r="ECH43" s="38"/>
      <c r="ECI43" s="38"/>
      <c r="ECJ43" s="38"/>
      <c r="ECK43" s="38"/>
      <c r="ECL43" s="38"/>
      <c r="ECM43" s="38"/>
      <c r="ECN43" s="38"/>
      <c r="ECO43" s="38"/>
      <c r="ECP43" s="38"/>
      <c r="ECQ43" s="38"/>
      <c r="ECR43" s="38"/>
      <c r="ECS43" s="38"/>
      <c r="ECT43" s="38"/>
      <c r="ECU43" s="38"/>
      <c r="ECV43" s="38"/>
      <c r="ECW43" s="38"/>
      <c r="ECX43" s="38"/>
      <c r="ECY43" s="38"/>
      <c r="ECZ43" s="38"/>
      <c r="EDA43" s="38"/>
      <c r="EDB43" s="38"/>
      <c r="EDC43" s="38"/>
      <c r="EDD43" s="38"/>
      <c r="EDE43" s="38"/>
      <c r="EDF43" s="38"/>
      <c r="EDG43" s="38"/>
      <c r="EDH43" s="38"/>
      <c r="EDI43" s="38"/>
      <c r="EDJ43" s="38"/>
      <c r="EDK43" s="38"/>
      <c r="EDL43" s="38"/>
      <c r="EDM43" s="38"/>
      <c r="EDN43" s="38"/>
      <c r="EDO43" s="38"/>
      <c r="EDP43" s="38"/>
      <c r="EDQ43" s="38"/>
      <c r="EDR43" s="38"/>
      <c r="EDS43" s="38"/>
      <c r="EDT43" s="38"/>
      <c r="EDU43" s="38"/>
      <c r="EDV43" s="38"/>
      <c r="EDW43" s="38"/>
      <c r="EDX43" s="38"/>
      <c r="EDY43" s="38"/>
      <c r="EDZ43" s="38"/>
      <c r="EEA43" s="38"/>
      <c r="EEB43" s="38"/>
      <c r="EEC43" s="38"/>
      <c r="EED43" s="38"/>
      <c r="EEE43" s="38"/>
      <c r="EEF43" s="38"/>
      <c r="EEG43" s="38"/>
      <c r="EEH43" s="38"/>
      <c r="EEI43" s="38"/>
      <c r="EEJ43" s="38"/>
      <c r="EEK43" s="38"/>
      <c r="EEL43" s="38"/>
      <c r="EEM43" s="38"/>
      <c r="EEN43" s="38"/>
      <c r="EEO43" s="38"/>
      <c r="EEP43" s="38"/>
      <c r="EEQ43" s="38"/>
      <c r="EER43" s="38"/>
      <c r="EES43" s="38"/>
      <c r="EET43" s="38"/>
      <c r="EEU43" s="38"/>
      <c r="EEV43" s="38"/>
      <c r="EEW43" s="38"/>
      <c r="EEX43" s="38"/>
      <c r="EEY43" s="38"/>
      <c r="EEZ43" s="38"/>
      <c r="EFA43" s="38"/>
      <c r="EFB43" s="38"/>
      <c r="EFC43" s="38"/>
      <c r="EFD43" s="38"/>
      <c r="EFE43" s="38"/>
      <c r="EFF43" s="38"/>
      <c r="EFG43" s="38"/>
      <c r="EFH43" s="38"/>
      <c r="EFI43" s="38"/>
      <c r="EFJ43" s="38"/>
      <c r="EFK43" s="38"/>
      <c r="EFL43" s="38"/>
      <c r="EFM43" s="38"/>
      <c r="EFN43" s="38"/>
      <c r="EFO43" s="38"/>
      <c r="EFP43" s="38"/>
      <c r="EFQ43" s="38"/>
      <c r="EFR43" s="38"/>
      <c r="EFS43" s="38"/>
      <c r="EFT43" s="38"/>
      <c r="EFU43" s="38"/>
      <c r="EFV43" s="38"/>
      <c r="EFW43" s="38"/>
      <c r="EFX43" s="38"/>
      <c r="EFY43" s="38"/>
      <c r="EFZ43" s="38"/>
      <c r="EGA43" s="38"/>
      <c r="EGB43" s="38"/>
      <c r="EGC43" s="38"/>
      <c r="EGD43" s="38"/>
      <c r="EGE43" s="38"/>
      <c r="EGF43" s="38"/>
      <c r="EGG43" s="38"/>
      <c r="EGH43" s="38"/>
      <c r="EGI43" s="38"/>
      <c r="EGJ43" s="38"/>
      <c r="EGK43" s="38"/>
      <c r="EGL43" s="38"/>
      <c r="EGM43" s="38"/>
      <c r="EGN43" s="38"/>
      <c r="EGO43" s="38"/>
      <c r="EGP43" s="38"/>
      <c r="EGQ43" s="38"/>
      <c r="EGR43" s="38"/>
      <c r="EGS43" s="38"/>
      <c r="EGT43" s="38"/>
      <c r="EGU43" s="38"/>
      <c r="EGV43" s="38"/>
      <c r="EGW43" s="38"/>
      <c r="EGX43" s="38"/>
      <c r="EGY43" s="38"/>
      <c r="EGZ43" s="38"/>
      <c r="EHA43" s="38"/>
      <c r="EHB43" s="38"/>
      <c r="EHC43" s="38"/>
      <c r="EHD43" s="38"/>
      <c r="EHE43" s="38"/>
      <c r="EHF43" s="38"/>
      <c r="EHG43" s="38"/>
      <c r="EHH43" s="38"/>
      <c r="EHI43" s="38"/>
      <c r="EHJ43" s="38"/>
      <c r="EHK43" s="38"/>
      <c r="EHL43" s="38"/>
      <c r="EHM43" s="38"/>
      <c r="EHN43" s="38"/>
      <c r="EHO43" s="38"/>
      <c r="EHP43" s="38"/>
      <c r="EHQ43" s="38"/>
      <c r="EHR43" s="38"/>
      <c r="EHS43" s="38"/>
      <c r="EHT43" s="38"/>
      <c r="EHU43" s="38"/>
      <c r="EHV43" s="38"/>
      <c r="EHW43" s="38"/>
      <c r="EHX43" s="38"/>
      <c r="EHY43" s="38"/>
      <c r="EHZ43" s="38"/>
      <c r="EIA43" s="38"/>
      <c r="EIB43" s="38"/>
      <c r="EIC43" s="38"/>
      <c r="EID43" s="38"/>
      <c r="EIE43" s="38"/>
      <c r="EIF43" s="38"/>
      <c r="EIG43" s="38"/>
      <c r="EIH43" s="38"/>
      <c r="EII43" s="38"/>
      <c r="EIJ43" s="38"/>
      <c r="EIK43" s="38"/>
      <c r="EIL43" s="38"/>
      <c r="EIM43" s="38"/>
      <c r="EIN43" s="38"/>
      <c r="EIO43" s="38"/>
      <c r="EIP43" s="38"/>
      <c r="EIQ43" s="38"/>
      <c r="EIR43" s="38"/>
      <c r="EIS43" s="38"/>
      <c r="EIT43" s="38"/>
      <c r="EIU43" s="38"/>
      <c r="EIV43" s="38"/>
      <c r="EIW43" s="38"/>
      <c r="EIX43" s="38"/>
      <c r="EIY43" s="38"/>
      <c r="EIZ43" s="38"/>
      <c r="EJA43" s="38"/>
      <c r="EJB43" s="38"/>
      <c r="EJC43" s="38"/>
      <c r="EJD43" s="38"/>
      <c r="EJE43" s="38"/>
      <c r="EJF43" s="38"/>
      <c r="EJG43" s="38"/>
      <c r="EJH43" s="38"/>
      <c r="EJI43" s="38"/>
      <c r="EJJ43" s="38"/>
      <c r="EJK43" s="38"/>
      <c r="EJL43" s="38"/>
      <c r="EJM43" s="38"/>
      <c r="EJN43" s="38"/>
      <c r="EJO43" s="38"/>
      <c r="EJP43" s="38"/>
      <c r="EJQ43" s="38"/>
      <c r="EJR43" s="38"/>
      <c r="EJS43" s="38"/>
      <c r="EJT43" s="38"/>
      <c r="EJU43" s="38"/>
      <c r="EJV43" s="38"/>
      <c r="EJW43" s="38"/>
      <c r="EJX43" s="38"/>
      <c r="EJY43" s="38"/>
      <c r="EJZ43" s="38"/>
      <c r="EKA43" s="38"/>
      <c r="EKB43" s="38"/>
      <c r="EKC43" s="38"/>
      <c r="EKD43" s="38"/>
      <c r="EKE43" s="38"/>
      <c r="EKF43" s="38"/>
      <c r="EKG43" s="38"/>
      <c r="EKH43" s="38"/>
      <c r="EKI43" s="38"/>
      <c r="EKJ43" s="38"/>
      <c r="EKK43" s="38"/>
      <c r="EKL43" s="38"/>
      <c r="EKM43" s="38"/>
      <c r="EKN43" s="38"/>
      <c r="EKO43" s="38"/>
      <c r="EKP43" s="38"/>
      <c r="EKQ43" s="38"/>
      <c r="EKR43" s="38"/>
      <c r="EKS43" s="38"/>
      <c r="EKT43" s="38"/>
      <c r="EKU43" s="38"/>
      <c r="EKV43" s="38"/>
      <c r="EKW43" s="38"/>
      <c r="EKX43" s="38"/>
      <c r="EKY43" s="38"/>
      <c r="EKZ43" s="38"/>
      <c r="ELA43" s="38"/>
      <c r="ELB43" s="38"/>
      <c r="ELC43" s="38"/>
      <c r="ELD43" s="38"/>
      <c r="ELE43" s="38"/>
      <c r="ELF43" s="38"/>
      <c r="ELG43" s="38"/>
      <c r="ELH43" s="38"/>
      <c r="ELI43" s="38"/>
      <c r="ELJ43" s="38"/>
      <c r="ELK43" s="38"/>
      <c r="ELL43" s="38"/>
      <c r="ELM43" s="38"/>
      <c r="ELN43" s="38"/>
      <c r="ELO43" s="38"/>
      <c r="ELP43" s="38"/>
      <c r="ELQ43" s="38"/>
      <c r="ELR43" s="38"/>
      <c r="ELS43" s="38"/>
      <c r="ELT43" s="38"/>
      <c r="ELU43" s="38"/>
      <c r="ELV43" s="38"/>
      <c r="ELW43" s="38"/>
      <c r="ELX43" s="38"/>
      <c r="ELY43" s="38"/>
      <c r="ELZ43" s="38"/>
      <c r="EMA43" s="38"/>
      <c r="EMB43" s="38"/>
      <c r="EMC43" s="38"/>
      <c r="EMD43" s="38"/>
      <c r="EME43" s="38"/>
      <c r="EMF43" s="38"/>
      <c r="EMG43" s="38"/>
      <c r="EMH43" s="38"/>
      <c r="EMI43" s="38"/>
      <c r="EMJ43" s="38"/>
      <c r="EMK43" s="38"/>
      <c r="EML43" s="38"/>
      <c r="EMM43" s="38"/>
      <c r="EMN43" s="38"/>
      <c r="EMO43" s="38"/>
      <c r="EMP43" s="38"/>
      <c r="EMQ43" s="38"/>
      <c r="EMR43" s="38"/>
      <c r="EMS43" s="38"/>
      <c r="EMT43" s="38"/>
      <c r="EMU43" s="38"/>
      <c r="EMV43" s="38"/>
      <c r="EMW43" s="38"/>
      <c r="EMX43" s="38"/>
      <c r="EMY43" s="38"/>
      <c r="EMZ43" s="38"/>
      <c r="ENA43" s="38"/>
      <c r="ENB43" s="38"/>
      <c r="ENC43" s="38"/>
      <c r="END43" s="38"/>
      <c r="ENE43" s="38"/>
      <c r="ENF43" s="38"/>
      <c r="ENG43" s="38"/>
      <c r="ENH43" s="38"/>
      <c r="ENI43" s="38"/>
      <c r="ENJ43" s="38"/>
      <c r="ENK43" s="38"/>
      <c r="ENL43" s="38"/>
      <c r="ENM43" s="38"/>
      <c r="ENN43" s="38"/>
      <c r="ENO43" s="38"/>
      <c r="ENP43" s="38"/>
      <c r="ENQ43" s="38"/>
      <c r="ENR43" s="38"/>
      <c r="ENS43" s="38"/>
      <c r="ENT43" s="38"/>
      <c r="ENU43" s="38"/>
      <c r="ENV43" s="38"/>
      <c r="ENW43" s="38"/>
      <c r="ENX43" s="38"/>
      <c r="ENY43" s="38"/>
      <c r="ENZ43" s="38"/>
      <c r="EOA43" s="38"/>
      <c r="EOB43" s="38"/>
      <c r="EOC43" s="38"/>
      <c r="EOD43" s="38"/>
      <c r="EOE43" s="38"/>
      <c r="EOF43" s="38"/>
      <c r="EOG43" s="38"/>
      <c r="EOH43" s="38"/>
      <c r="EOI43" s="38"/>
      <c r="EOJ43" s="38"/>
      <c r="EOK43" s="38"/>
      <c r="EOL43" s="38"/>
      <c r="EOM43" s="38"/>
      <c r="EON43" s="38"/>
      <c r="EOO43" s="38"/>
      <c r="EOP43" s="38"/>
      <c r="EOQ43" s="38"/>
      <c r="EOR43" s="38"/>
      <c r="EOS43" s="38"/>
      <c r="EOT43" s="38"/>
      <c r="EOU43" s="38"/>
      <c r="EOV43" s="38"/>
      <c r="EOW43" s="38"/>
      <c r="EOX43" s="38"/>
      <c r="EOY43" s="38"/>
      <c r="EOZ43" s="38"/>
      <c r="EPA43" s="38"/>
      <c r="EPB43" s="38"/>
      <c r="EPC43" s="38"/>
      <c r="EPD43" s="38"/>
      <c r="EPE43" s="38"/>
      <c r="EPF43" s="38"/>
      <c r="EPG43" s="38"/>
      <c r="EPH43" s="38"/>
      <c r="EPI43" s="38"/>
      <c r="EPJ43" s="38"/>
      <c r="EPK43" s="38"/>
      <c r="EPL43" s="38"/>
      <c r="EPM43" s="38"/>
      <c r="EPN43" s="38"/>
      <c r="EPO43" s="38"/>
      <c r="EPP43" s="38"/>
      <c r="EPQ43" s="38"/>
      <c r="EPR43" s="38"/>
      <c r="EPS43" s="38"/>
      <c r="EPT43" s="38"/>
      <c r="EPU43" s="38"/>
      <c r="EPV43" s="38"/>
      <c r="EPW43" s="38"/>
      <c r="EPX43" s="38"/>
      <c r="EPY43" s="38"/>
      <c r="EPZ43" s="38"/>
      <c r="EQA43" s="38"/>
      <c r="EQB43" s="38"/>
      <c r="EQC43" s="38"/>
      <c r="EQD43" s="38"/>
      <c r="EQE43" s="38"/>
      <c r="EQF43" s="38"/>
      <c r="EQG43" s="38"/>
      <c r="EQH43" s="38"/>
      <c r="EQI43" s="38"/>
      <c r="EQJ43" s="38"/>
      <c r="EQK43" s="38"/>
      <c r="EQL43" s="38"/>
      <c r="EQM43" s="38"/>
      <c r="EQN43" s="38"/>
      <c r="EQO43" s="38"/>
      <c r="EQP43" s="38"/>
      <c r="EQQ43" s="38"/>
      <c r="EQR43" s="38"/>
      <c r="EQS43" s="38"/>
      <c r="EQT43" s="38"/>
      <c r="EQU43" s="38"/>
      <c r="EQV43" s="38"/>
      <c r="EQW43" s="38"/>
      <c r="EQX43" s="38"/>
      <c r="EQY43" s="38"/>
      <c r="EQZ43" s="38"/>
      <c r="ERA43" s="38"/>
      <c r="ERB43" s="38"/>
      <c r="ERC43" s="38"/>
      <c r="ERD43" s="38"/>
      <c r="ERE43" s="38"/>
      <c r="ERF43" s="38"/>
      <c r="ERG43" s="38"/>
      <c r="ERH43" s="38"/>
      <c r="ERI43" s="38"/>
      <c r="ERJ43" s="38"/>
      <c r="ERK43" s="38"/>
      <c r="ERL43" s="38"/>
      <c r="ERM43" s="38"/>
      <c r="ERN43" s="38"/>
      <c r="ERO43" s="38"/>
      <c r="ERP43" s="38"/>
      <c r="ERQ43" s="38"/>
      <c r="ERR43" s="38"/>
      <c r="ERS43" s="38"/>
      <c r="ERT43" s="38"/>
      <c r="ERU43" s="38"/>
      <c r="ERV43" s="38"/>
      <c r="ERW43" s="38"/>
      <c r="ERX43" s="38"/>
      <c r="ERY43" s="38"/>
      <c r="ERZ43" s="38"/>
      <c r="ESA43" s="38"/>
      <c r="ESB43" s="38"/>
      <c r="ESC43" s="38"/>
      <c r="ESD43" s="38"/>
      <c r="ESE43" s="38"/>
      <c r="ESF43" s="38"/>
      <c r="ESG43" s="38"/>
      <c r="ESH43" s="38"/>
      <c r="ESI43" s="38"/>
      <c r="ESJ43" s="38"/>
      <c r="ESK43" s="38"/>
      <c r="ESL43" s="38"/>
      <c r="ESM43" s="38"/>
      <c r="ESN43" s="38"/>
      <c r="ESO43" s="38"/>
      <c r="ESP43" s="38"/>
      <c r="ESQ43" s="38"/>
      <c r="ESR43" s="38"/>
      <c r="ESS43" s="38"/>
      <c r="EST43" s="38"/>
      <c r="ESU43" s="38"/>
      <c r="ESV43" s="38"/>
      <c r="ESW43" s="38"/>
      <c r="ESX43" s="38"/>
      <c r="ESY43" s="38"/>
      <c r="ESZ43" s="38"/>
      <c r="ETA43" s="38"/>
      <c r="ETB43" s="38"/>
      <c r="ETC43" s="38"/>
      <c r="ETD43" s="38"/>
      <c r="ETE43" s="38"/>
      <c r="ETF43" s="38"/>
      <c r="ETG43" s="38"/>
      <c r="ETH43" s="38"/>
      <c r="ETI43" s="38"/>
      <c r="ETJ43" s="38"/>
      <c r="ETK43" s="38"/>
      <c r="ETL43" s="38"/>
      <c r="ETM43" s="38"/>
      <c r="ETN43" s="38"/>
      <c r="ETO43" s="38"/>
      <c r="ETP43" s="38"/>
      <c r="ETQ43" s="38"/>
      <c r="ETR43" s="38"/>
      <c r="ETS43" s="38"/>
      <c r="ETT43" s="38"/>
      <c r="ETU43" s="38"/>
      <c r="ETV43" s="38"/>
      <c r="ETW43" s="38"/>
      <c r="ETX43" s="38"/>
      <c r="ETY43" s="38"/>
      <c r="ETZ43" s="38"/>
      <c r="EUA43" s="38"/>
      <c r="EUB43" s="38"/>
      <c r="EUC43" s="38"/>
      <c r="EUD43" s="38"/>
      <c r="EUE43" s="38"/>
      <c r="EUF43" s="38"/>
      <c r="EUG43" s="38"/>
      <c r="EUH43" s="38"/>
      <c r="EUI43" s="38"/>
      <c r="EUJ43" s="38"/>
      <c r="EUK43" s="38"/>
      <c r="EUL43" s="38"/>
      <c r="EUM43" s="38"/>
      <c r="EUN43" s="38"/>
      <c r="EUO43" s="38"/>
      <c r="EUP43" s="38"/>
      <c r="EUQ43" s="38"/>
      <c r="EUR43" s="38"/>
      <c r="EUS43" s="38"/>
      <c r="EUT43" s="38"/>
      <c r="EUU43" s="38"/>
      <c r="EUV43" s="38"/>
      <c r="EUW43" s="38"/>
      <c r="EUX43" s="38"/>
      <c r="EUY43" s="38"/>
      <c r="EUZ43" s="38"/>
      <c r="EVA43" s="38"/>
      <c r="EVB43" s="38"/>
      <c r="EVC43" s="38"/>
      <c r="EVD43" s="38"/>
      <c r="EVE43" s="38"/>
      <c r="EVF43" s="38"/>
      <c r="EVG43" s="38"/>
      <c r="EVH43" s="38"/>
      <c r="EVI43" s="38"/>
      <c r="EVJ43" s="38"/>
      <c r="EVK43" s="38"/>
      <c r="EVL43" s="38"/>
      <c r="EVM43" s="38"/>
      <c r="EVN43" s="38"/>
      <c r="EVO43" s="38"/>
      <c r="EVP43" s="38"/>
      <c r="EVQ43" s="38"/>
      <c r="EVR43" s="38"/>
      <c r="EVS43" s="38"/>
      <c r="EVT43" s="38"/>
      <c r="EVU43" s="38"/>
      <c r="EVV43" s="38"/>
      <c r="EVW43" s="38"/>
      <c r="EVX43" s="38"/>
      <c r="EVY43" s="38"/>
      <c r="EVZ43" s="38"/>
      <c r="EWA43" s="38"/>
      <c r="EWB43" s="38"/>
      <c r="EWC43" s="38"/>
      <c r="EWD43" s="38"/>
      <c r="EWE43" s="38"/>
      <c r="EWF43" s="38"/>
      <c r="EWG43" s="38"/>
      <c r="EWH43" s="38"/>
      <c r="EWI43" s="38"/>
      <c r="EWJ43" s="38"/>
      <c r="EWK43" s="38"/>
      <c r="EWL43" s="38"/>
      <c r="EWM43" s="38"/>
      <c r="EWN43" s="38"/>
      <c r="EWO43" s="38"/>
      <c r="EWP43" s="38"/>
      <c r="EWQ43" s="38"/>
      <c r="EWR43" s="38"/>
      <c r="EWS43" s="38"/>
      <c r="EWT43" s="38"/>
      <c r="EWU43" s="38"/>
      <c r="EWV43" s="38"/>
      <c r="EWW43" s="38"/>
      <c r="EWX43" s="38"/>
      <c r="EWY43" s="38"/>
      <c r="EWZ43" s="38"/>
      <c r="EXA43" s="38"/>
      <c r="EXB43" s="38"/>
      <c r="EXC43" s="38"/>
      <c r="EXD43" s="38"/>
      <c r="EXE43" s="38"/>
      <c r="EXF43" s="38"/>
      <c r="EXG43" s="38"/>
      <c r="EXH43" s="38"/>
      <c r="EXI43" s="38"/>
      <c r="EXJ43" s="38"/>
      <c r="EXK43" s="38"/>
      <c r="EXL43" s="38"/>
      <c r="EXM43" s="38"/>
      <c r="EXN43" s="38"/>
      <c r="EXO43" s="38"/>
      <c r="EXP43" s="38"/>
      <c r="EXQ43" s="38"/>
      <c r="EXR43" s="38"/>
      <c r="EXS43" s="38"/>
      <c r="EXT43" s="38"/>
      <c r="EXU43" s="38"/>
      <c r="EXV43" s="38"/>
      <c r="EXW43" s="38"/>
      <c r="EXX43" s="38"/>
      <c r="EXY43" s="38"/>
      <c r="EXZ43" s="38"/>
      <c r="EYA43" s="38"/>
      <c r="EYB43" s="38"/>
      <c r="EYC43" s="38"/>
      <c r="EYD43" s="38"/>
      <c r="EYE43" s="38"/>
      <c r="EYF43" s="38"/>
      <c r="EYG43" s="38"/>
      <c r="EYH43" s="38"/>
      <c r="EYI43" s="38"/>
      <c r="EYJ43" s="38"/>
      <c r="EYK43" s="38"/>
      <c r="EYL43" s="38"/>
      <c r="EYM43" s="38"/>
      <c r="EYN43" s="38"/>
      <c r="EYO43" s="38"/>
      <c r="EYP43" s="38"/>
      <c r="EYQ43" s="38"/>
      <c r="EYR43" s="38"/>
      <c r="EYS43" s="38"/>
      <c r="EYT43" s="38"/>
      <c r="EYU43" s="38"/>
      <c r="EYV43" s="38"/>
      <c r="EYW43" s="38"/>
      <c r="EYX43" s="38"/>
      <c r="EYY43" s="38"/>
      <c r="EYZ43" s="38"/>
      <c r="EZA43" s="38"/>
      <c r="EZB43" s="38"/>
      <c r="EZC43" s="38"/>
      <c r="EZD43" s="38"/>
      <c r="EZE43" s="38"/>
      <c r="EZF43" s="38"/>
      <c r="EZG43" s="38"/>
      <c r="EZH43" s="38"/>
      <c r="EZI43" s="38"/>
      <c r="EZJ43" s="38"/>
      <c r="EZK43" s="38"/>
      <c r="EZL43" s="38"/>
      <c r="EZM43" s="38"/>
      <c r="EZN43" s="38"/>
      <c r="EZO43" s="38"/>
      <c r="EZP43" s="38"/>
      <c r="EZQ43" s="38"/>
      <c r="EZR43" s="38"/>
      <c r="EZS43" s="38"/>
      <c r="EZT43" s="38"/>
      <c r="EZU43" s="38"/>
      <c r="EZV43" s="38"/>
      <c r="EZW43" s="38"/>
      <c r="EZX43" s="38"/>
      <c r="EZY43" s="38"/>
      <c r="EZZ43" s="38"/>
      <c r="FAA43" s="38"/>
      <c r="FAB43" s="38"/>
      <c r="FAC43" s="38"/>
      <c r="FAD43" s="38"/>
      <c r="FAE43" s="38"/>
      <c r="FAF43" s="38"/>
      <c r="FAG43" s="38"/>
      <c r="FAH43" s="38"/>
      <c r="FAI43" s="38"/>
      <c r="FAJ43" s="38"/>
      <c r="FAK43" s="38"/>
      <c r="FAL43" s="38"/>
      <c r="FAM43" s="38"/>
      <c r="FAN43" s="38"/>
      <c r="FAO43" s="38"/>
      <c r="FAP43" s="38"/>
      <c r="FAQ43" s="38"/>
      <c r="FAR43" s="38"/>
      <c r="FAS43" s="38"/>
      <c r="FAT43" s="38"/>
      <c r="FAU43" s="38"/>
      <c r="FAV43" s="38"/>
      <c r="FAW43" s="38"/>
      <c r="FAX43" s="38"/>
      <c r="FAY43" s="38"/>
      <c r="FAZ43" s="38"/>
      <c r="FBA43" s="38"/>
      <c r="FBB43" s="38"/>
      <c r="FBC43" s="38"/>
      <c r="FBD43" s="38"/>
      <c r="FBE43" s="38"/>
      <c r="FBF43" s="38"/>
      <c r="FBG43" s="38"/>
      <c r="FBH43" s="38"/>
      <c r="FBI43" s="38"/>
      <c r="FBJ43" s="38"/>
      <c r="FBK43" s="38"/>
      <c r="FBL43" s="38"/>
      <c r="FBM43" s="38"/>
      <c r="FBN43" s="38"/>
      <c r="FBO43" s="38"/>
      <c r="FBP43" s="38"/>
      <c r="FBQ43" s="38"/>
      <c r="FBR43" s="38"/>
      <c r="FBS43" s="38"/>
      <c r="FBT43" s="38"/>
      <c r="FBU43" s="38"/>
      <c r="FBV43" s="38"/>
      <c r="FBW43" s="38"/>
      <c r="FBX43" s="38"/>
      <c r="FBY43" s="38"/>
      <c r="FBZ43" s="38"/>
      <c r="FCA43" s="38"/>
      <c r="FCB43" s="38"/>
      <c r="FCC43" s="38"/>
      <c r="FCD43" s="38"/>
      <c r="FCE43" s="38"/>
      <c r="FCF43" s="38"/>
      <c r="FCG43" s="38"/>
      <c r="FCH43" s="38"/>
      <c r="FCI43" s="38"/>
      <c r="FCJ43" s="38"/>
      <c r="FCK43" s="38"/>
      <c r="FCL43" s="38"/>
      <c r="FCM43" s="38"/>
      <c r="FCN43" s="38"/>
      <c r="FCO43" s="38"/>
      <c r="FCP43" s="38"/>
      <c r="FCQ43" s="38"/>
      <c r="FCR43" s="38"/>
      <c r="FCS43" s="38"/>
      <c r="FCT43" s="38"/>
      <c r="FCU43" s="38"/>
      <c r="FCV43" s="38"/>
      <c r="FCW43" s="38"/>
      <c r="FCX43" s="38"/>
      <c r="FCY43" s="38"/>
      <c r="FCZ43" s="38"/>
      <c r="FDA43" s="38"/>
      <c r="FDB43" s="38"/>
      <c r="FDC43" s="38"/>
      <c r="FDD43" s="38"/>
      <c r="FDE43" s="38"/>
      <c r="FDF43" s="38"/>
      <c r="FDG43" s="38"/>
      <c r="FDH43" s="38"/>
      <c r="FDI43" s="38"/>
      <c r="FDJ43" s="38"/>
      <c r="FDK43" s="38"/>
      <c r="FDL43" s="38"/>
      <c r="FDM43" s="38"/>
      <c r="FDN43" s="38"/>
      <c r="FDO43" s="38"/>
      <c r="FDP43" s="38"/>
      <c r="FDQ43" s="38"/>
      <c r="FDR43" s="38"/>
      <c r="FDS43" s="38"/>
      <c r="FDT43" s="38"/>
      <c r="FDU43" s="38"/>
      <c r="FDV43" s="38"/>
      <c r="FDW43" s="38"/>
      <c r="FDX43" s="38"/>
      <c r="FDY43" s="38"/>
      <c r="FDZ43" s="38"/>
      <c r="FEA43" s="38"/>
      <c r="FEB43" s="38"/>
      <c r="FEC43" s="38"/>
      <c r="FED43" s="38"/>
      <c r="FEE43" s="38"/>
      <c r="FEF43" s="38"/>
      <c r="FEG43" s="38"/>
      <c r="FEH43" s="38"/>
      <c r="FEI43" s="38"/>
      <c r="FEJ43" s="38"/>
      <c r="FEK43" s="38"/>
      <c r="FEL43" s="38"/>
      <c r="FEM43" s="38"/>
      <c r="FEN43" s="38"/>
      <c r="FEO43" s="38"/>
      <c r="FEP43" s="38"/>
      <c r="FEQ43" s="38"/>
      <c r="FER43" s="38"/>
      <c r="FES43" s="38"/>
      <c r="FET43" s="38"/>
      <c r="FEU43" s="38"/>
      <c r="FEV43" s="38"/>
      <c r="FEW43" s="38"/>
      <c r="FEX43" s="38"/>
      <c r="FEY43" s="38"/>
      <c r="FEZ43" s="38"/>
      <c r="FFA43" s="38"/>
      <c r="FFB43" s="38"/>
      <c r="FFC43" s="38"/>
      <c r="FFD43" s="38"/>
      <c r="FFE43" s="38"/>
      <c r="FFF43" s="38"/>
      <c r="FFG43" s="38"/>
      <c r="FFH43" s="38"/>
      <c r="FFI43" s="38"/>
      <c r="FFJ43" s="38"/>
      <c r="FFK43" s="38"/>
      <c r="FFL43" s="38"/>
      <c r="FFM43" s="38"/>
      <c r="FFN43" s="38"/>
      <c r="FFO43" s="38"/>
      <c r="FFP43" s="38"/>
      <c r="FFQ43" s="38"/>
      <c r="FFR43" s="38"/>
      <c r="FFS43" s="38"/>
      <c r="FFT43" s="38"/>
      <c r="FFU43" s="38"/>
      <c r="FFV43" s="38"/>
      <c r="FFW43" s="38"/>
      <c r="FFX43" s="38"/>
      <c r="FFY43" s="38"/>
      <c r="FFZ43" s="38"/>
      <c r="FGA43" s="38"/>
      <c r="FGB43" s="38"/>
      <c r="FGC43" s="38"/>
      <c r="FGD43" s="38"/>
      <c r="FGE43" s="38"/>
      <c r="FGF43" s="38"/>
      <c r="FGG43" s="38"/>
      <c r="FGH43" s="38"/>
      <c r="FGI43" s="38"/>
      <c r="FGJ43" s="38"/>
      <c r="FGK43" s="38"/>
      <c r="FGL43" s="38"/>
      <c r="FGM43" s="38"/>
      <c r="FGN43" s="38"/>
      <c r="FGO43" s="38"/>
      <c r="FGP43" s="38"/>
      <c r="FGQ43" s="38"/>
      <c r="FGR43" s="38"/>
      <c r="FGS43" s="38"/>
      <c r="FGT43" s="38"/>
      <c r="FGU43" s="38"/>
      <c r="FGV43" s="38"/>
      <c r="FGW43" s="38"/>
      <c r="FGX43" s="38"/>
      <c r="FGY43" s="38"/>
      <c r="FGZ43" s="38"/>
      <c r="FHA43" s="38"/>
      <c r="FHB43" s="38"/>
      <c r="FHC43" s="38"/>
      <c r="FHD43" s="38"/>
      <c r="FHE43" s="38"/>
      <c r="FHF43" s="38"/>
      <c r="FHG43" s="38"/>
      <c r="FHH43" s="38"/>
      <c r="FHI43" s="38"/>
      <c r="FHJ43" s="38"/>
      <c r="FHK43" s="38"/>
      <c r="FHL43" s="38"/>
      <c r="FHM43" s="38"/>
      <c r="FHN43" s="38"/>
      <c r="FHO43" s="38"/>
      <c r="FHP43" s="38"/>
      <c r="FHQ43" s="38"/>
      <c r="FHR43" s="38"/>
      <c r="FHS43" s="38"/>
      <c r="FHT43" s="38"/>
      <c r="FHU43" s="38"/>
      <c r="FHV43" s="38"/>
      <c r="FHW43" s="38"/>
      <c r="FHX43" s="38"/>
      <c r="FHY43" s="38"/>
      <c r="FHZ43" s="38"/>
      <c r="FIA43" s="38"/>
      <c r="FIB43" s="38"/>
      <c r="FIC43" s="38"/>
      <c r="FID43" s="38"/>
      <c r="FIE43" s="38"/>
      <c r="FIF43" s="38"/>
      <c r="FIG43" s="38"/>
      <c r="FIH43" s="38"/>
      <c r="FII43" s="38"/>
      <c r="FIJ43" s="38"/>
      <c r="FIK43" s="38"/>
      <c r="FIL43" s="38"/>
      <c r="FIM43" s="38"/>
      <c r="FIN43" s="38"/>
      <c r="FIO43" s="38"/>
      <c r="FIP43" s="38"/>
      <c r="FIQ43" s="38"/>
      <c r="FIR43" s="38"/>
      <c r="FIS43" s="38"/>
      <c r="FIT43" s="38"/>
      <c r="FIU43" s="38"/>
      <c r="FIV43" s="38"/>
      <c r="FIW43" s="38"/>
      <c r="FIX43" s="38"/>
      <c r="FIY43" s="38"/>
      <c r="FIZ43" s="38"/>
      <c r="FJA43" s="38"/>
      <c r="FJB43" s="38"/>
      <c r="FJC43" s="38"/>
      <c r="FJD43" s="38"/>
      <c r="FJE43" s="38"/>
      <c r="FJF43" s="38"/>
      <c r="FJG43" s="38"/>
      <c r="FJH43" s="38"/>
      <c r="FJI43" s="38"/>
      <c r="FJJ43" s="38"/>
      <c r="FJK43" s="38"/>
      <c r="FJL43" s="38"/>
      <c r="FJM43" s="38"/>
      <c r="FJN43" s="38"/>
      <c r="FJO43" s="38"/>
      <c r="FJP43" s="38"/>
      <c r="FJQ43" s="38"/>
      <c r="FJR43" s="38"/>
      <c r="FJS43" s="38"/>
      <c r="FJT43" s="38"/>
      <c r="FJU43" s="38"/>
      <c r="FJV43" s="38"/>
      <c r="FJW43" s="38"/>
      <c r="FJX43" s="38"/>
      <c r="FJY43" s="38"/>
      <c r="FJZ43" s="38"/>
      <c r="FKA43" s="38"/>
      <c r="FKB43" s="38"/>
      <c r="FKC43" s="38"/>
      <c r="FKD43" s="38"/>
      <c r="FKE43" s="38"/>
      <c r="FKF43" s="38"/>
      <c r="FKG43" s="38"/>
      <c r="FKH43" s="38"/>
      <c r="FKI43" s="38"/>
      <c r="FKJ43" s="38"/>
      <c r="FKK43" s="38"/>
      <c r="FKL43" s="38"/>
      <c r="FKM43" s="38"/>
      <c r="FKN43" s="38"/>
      <c r="FKO43" s="38"/>
      <c r="FKP43" s="38"/>
      <c r="FKQ43" s="38"/>
      <c r="FKR43" s="38"/>
      <c r="FKS43" s="38"/>
      <c r="FKT43" s="38"/>
      <c r="FKU43" s="38"/>
      <c r="FKV43" s="38"/>
      <c r="FKW43" s="38"/>
      <c r="FKX43" s="38"/>
      <c r="FKY43" s="38"/>
      <c r="FKZ43" s="38"/>
      <c r="FLA43" s="38"/>
      <c r="FLB43" s="38"/>
      <c r="FLC43" s="38"/>
      <c r="FLD43" s="38"/>
      <c r="FLE43" s="38"/>
      <c r="FLF43" s="38"/>
      <c r="FLG43" s="38"/>
      <c r="FLH43" s="38"/>
      <c r="FLI43" s="38"/>
      <c r="FLJ43" s="38"/>
      <c r="FLK43" s="38"/>
      <c r="FLL43" s="38"/>
      <c r="FLM43" s="38"/>
      <c r="FLN43" s="38"/>
      <c r="FLO43" s="38"/>
      <c r="FLP43" s="38"/>
      <c r="FLQ43" s="38"/>
      <c r="FLR43" s="38"/>
      <c r="FLS43" s="38"/>
      <c r="FLT43" s="38"/>
      <c r="FLU43" s="38"/>
      <c r="FLV43" s="38"/>
      <c r="FLW43" s="38"/>
      <c r="FLX43" s="38"/>
      <c r="FLY43" s="38"/>
      <c r="FLZ43" s="38"/>
      <c r="FMA43" s="38"/>
      <c r="FMB43" s="38"/>
      <c r="FMC43" s="38"/>
      <c r="FMD43" s="38"/>
      <c r="FME43" s="38"/>
      <c r="FMF43" s="38"/>
      <c r="FMG43" s="38"/>
      <c r="FMH43" s="38"/>
      <c r="FMI43" s="38"/>
      <c r="FMJ43" s="38"/>
      <c r="FMK43" s="38"/>
      <c r="FML43" s="38"/>
      <c r="FMM43" s="38"/>
      <c r="FMN43" s="38"/>
      <c r="FMO43" s="38"/>
      <c r="FMP43" s="38"/>
      <c r="FMQ43" s="38"/>
      <c r="FMR43" s="38"/>
      <c r="FMS43" s="38"/>
      <c r="FMT43" s="38"/>
      <c r="FMU43" s="38"/>
      <c r="FMV43" s="38"/>
      <c r="FMW43" s="38"/>
      <c r="FMX43" s="38"/>
      <c r="FMY43" s="38"/>
      <c r="FMZ43" s="38"/>
      <c r="FNA43" s="38"/>
      <c r="FNB43" s="38"/>
      <c r="FNC43" s="38"/>
      <c r="FND43" s="38"/>
      <c r="FNE43" s="38"/>
      <c r="FNF43" s="38"/>
      <c r="FNG43" s="38"/>
      <c r="FNH43" s="38"/>
      <c r="FNI43" s="38"/>
      <c r="FNJ43" s="38"/>
      <c r="FNK43" s="38"/>
      <c r="FNL43" s="38"/>
      <c r="FNM43" s="38"/>
      <c r="FNN43" s="38"/>
      <c r="FNO43" s="38"/>
      <c r="FNP43" s="38"/>
      <c r="FNQ43" s="38"/>
      <c r="FNR43" s="38"/>
      <c r="FNS43" s="38"/>
      <c r="FNT43" s="38"/>
      <c r="FNU43" s="38"/>
      <c r="FNV43" s="38"/>
      <c r="FNW43" s="38"/>
      <c r="FNX43" s="38"/>
      <c r="FNY43" s="38"/>
      <c r="FNZ43" s="38"/>
      <c r="FOA43" s="38"/>
      <c r="FOB43" s="38"/>
      <c r="FOC43" s="38"/>
      <c r="FOD43" s="38"/>
      <c r="FOE43" s="38"/>
      <c r="FOF43" s="38"/>
      <c r="FOG43" s="38"/>
      <c r="FOH43" s="38"/>
      <c r="FOI43" s="38"/>
      <c r="FOJ43" s="38"/>
      <c r="FOK43" s="38"/>
      <c r="FOL43" s="38"/>
      <c r="FOM43" s="38"/>
      <c r="FON43" s="38"/>
      <c r="FOO43" s="38"/>
      <c r="FOP43" s="38"/>
      <c r="FOQ43" s="38"/>
      <c r="FOR43" s="38"/>
      <c r="FOS43" s="38"/>
      <c r="FOT43" s="38"/>
      <c r="FOU43" s="38"/>
      <c r="FOV43" s="38"/>
      <c r="FOW43" s="38"/>
      <c r="FOX43" s="38"/>
      <c r="FOY43" s="38"/>
      <c r="FOZ43" s="38"/>
      <c r="FPA43" s="38"/>
      <c r="FPB43" s="38"/>
      <c r="FPC43" s="38"/>
      <c r="FPD43" s="38"/>
      <c r="FPE43" s="38"/>
      <c r="FPF43" s="38"/>
      <c r="FPG43" s="38"/>
      <c r="FPH43" s="38"/>
      <c r="FPI43" s="38"/>
      <c r="FPJ43" s="38"/>
      <c r="FPK43" s="38"/>
      <c r="FPL43" s="38"/>
      <c r="FPM43" s="38"/>
      <c r="FPN43" s="38"/>
      <c r="FPO43" s="38"/>
      <c r="FPP43" s="38"/>
      <c r="FPQ43" s="38"/>
      <c r="FPR43" s="38"/>
      <c r="FPS43" s="38"/>
      <c r="FPT43" s="38"/>
      <c r="FPU43" s="38"/>
      <c r="FPV43" s="38"/>
      <c r="FPW43" s="38"/>
      <c r="FPX43" s="38"/>
      <c r="FPY43" s="38"/>
      <c r="FPZ43" s="38"/>
      <c r="FQA43" s="38"/>
      <c r="FQB43" s="38"/>
      <c r="FQC43" s="38"/>
      <c r="FQD43" s="38"/>
      <c r="FQE43" s="38"/>
      <c r="FQF43" s="38"/>
      <c r="FQG43" s="38"/>
      <c r="FQH43" s="38"/>
      <c r="FQI43" s="38"/>
      <c r="FQJ43" s="38"/>
      <c r="FQK43" s="38"/>
      <c r="FQL43" s="38"/>
      <c r="FQM43" s="38"/>
      <c r="FQN43" s="38"/>
      <c r="FQO43" s="38"/>
      <c r="FQP43" s="38"/>
      <c r="FQQ43" s="38"/>
      <c r="FQR43" s="38"/>
      <c r="FQS43" s="38"/>
      <c r="FQT43" s="38"/>
      <c r="FQU43" s="38"/>
      <c r="FQV43" s="38"/>
      <c r="FQW43" s="38"/>
      <c r="FQX43" s="38"/>
      <c r="FQY43" s="38"/>
      <c r="FQZ43" s="38"/>
      <c r="FRA43" s="38"/>
      <c r="FRB43" s="38"/>
      <c r="FRC43" s="38"/>
      <c r="FRD43" s="38"/>
      <c r="FRE43" s="38"/>
      <c r="FRF43" s="38"/>
      <c r="FRG43" s="38"/>
      <c r="FRH43" s="38"/>
      <c r="FRI43" s="38"/>
      <c r="FRJ43" s="38"/>
      <c r="FRK43" s="38"/>
      <c r="FRL43" s="38"/>
      <c r="FRM43" s="38"/>
      <c r="FRN43" s="38"/>
      <c r="FRO43" s="38"/>
      <c r="FRP43" s="38"/>
      <c r="FRQ43" s="38"/>
      <c r="FRR43" s="38"/>
      <c r="FRS43" s="38"/>
      <c r="FRT43" s="38"/>
      <c r="FRU43" s="38"/>
      <c r="FRV43" s="38"/>
      <c r="FRW43" s="38"/>
      <c r="FRX43" s="38"/>
      <c r="FRY43" s="38"/>
      <c r="FRZ43" s="38"/>
      <c r="FSA43" s="38"/>
      <c r="FSB43" s="38"/>
      <c r="FSC43" s="38"/>
      <c r="FSD43" s="38"/>
      <c r="FSE43" s="38"/>
      <c r="FSF43" s="38"/>
      <c r="FSG43" s="38"/>
      <c r="FSH43" s="38"/>
      <c r="FSI43" s="38"/>
      <c r="FSJ43" s="38"/>
      <c r="FSK43" s="38"/>
      <c r="FSL43" s="38"/>
      <c r="FSM43" s="38"/>
      <c r="FSN43" s="38"/>
      <c r="FSO43" s="38"/>
      <c r="FSP43" s="38"/>
      <c r="FSQ43" s="38"/>
      <c r="FSR43" s="38"/>
      <c r="FSS43" s="38"/>
      <c r="FST43" s="38"/>
      <c r="FSU43" s="38"/>
      <c r="FSV43" s="38"/>
      <c r="FSW43" s="38"/>
      <c r="FSX43" s="38"/>
      <c r="FSY43" s="38"/>
      <c r="FSZ43" s="38"/>
      <c r="FTA43" s="38"/>
      <c r="FTB43" s="38"/>
      <c r="FTC43" s="38"/>
      <c r="FTD43" s="38"/>
      <c r="FTE43" s="38"/>
      <c r="FTF43" s="38"/>
      <c r="FTG43" s="38"/>
      <c r="FTH43" s="38"/>
      <c r="FTI43" s="38"/>
      <c r="FTJ43" s="38"/>
      <c r="FTK43" s="38"/>
      <c r="FTL43" s="38"/>
      <c r="FTM43" s="38"/>
      <c r="FTN43" s="38"/>
      <c r="FTO43" s="38"/>
      <c r="FTP43" s="38"/>
      <c r="FTQ43" s="38"/>
      <c r="FTR43" s="38"/>
      <c r="FTS43" s="38"/>
      <c r="FTT43" s="38"/>
      <c r="FTU43" s="38"/>
      <c r="FTV43" s="38"/>
      <c r="FTW43" s="38"/>
      <c r="FTX43" s="38"/>
      <c r="FTY43" s="38"/>
      <c r="FTZ43" s="38"/>
      <c r="FUA43" s="38"/>
      <c r="FUB43" s="38"/>
      <c r="FUC43" s="38"/>
      <c r="FUD43" s="38"/>
      <c r="FUE43" s="38"/>
      <c r="FUF43" s="38"/>
      <c r="FUG43" s="38"/>
      <c r="FUH43" s="38"/>
      <c r="FUI43" s="38"/>
      <c r="FUJ43" s="38"/>
      <c r="FUK43" s="38"/>
      <c r="FUL43" s="38"/>
      <c r="FUM43" s="38"/>
      <c r="FUN43" s="38"/>
      <c r="FUO43" s="38"/>
      <c r="FUP43" s="38"/>
      <c r="FUQ43" s="38"/>
      <c r="FUR43" s="38"/>
      <c r="FUS43" s="38"/>
      <c r="FUT43" s="38"/>
      <c r="FUU43" s="38"/>
      <c r="FUV43" s="38"/>
      <c r="FUW43" s="38"/>
      <c r="FUX43" s="38"/>
      <c r="FUY43" s="38"/>
      <c r="FUZ43" s="38"/>
      <c r="FVA43" s="38"/>
      <c r="FVB43" s="38"/>
      <c r="FVC43" s="38"/>
      <c r="FVD43" s="38"/>
      <c r="FVE43" s="38"/>
      <c r="FVF43" s="38"/>
      <c r="FVG43" s="38"/>
      <c r="FVH43" s="38"/>
      <c r="FVI43" s="38"/>
      <c r="FVJ43" s="38"/>
      <c r="FVK43" s="38"/>
      <c r="FVL43" s="38"/>
      <c r="FVM43" s="38"/>
      <c r="FVN43" s="38"/>
      <c r="FVO43" s="38"/>
      <c r="FVP43" s="38"/>
      <c r="FVQ43" s="38"/>
      <c r="FVR43" s="38"/>
      <c r="FVS43" s="38"/>
      <c r="FVT43" s="38"/>
      <c r="FVU43" s="38"/>
      <c r="FVV43" s="38"/>
      <c r="FVW43" s="38"/>
      <c r="FVX43" s="38"/>
      <c r="FVY43" s="38"/>
      <c r="FVZ43" s="38"/>
      <c r="FWA43" s="38"/>
      <c r="FWB43" s="38"/>
      <c r="FWC43" s="38"/>
      <c r="FWD43" s="38"/>
      <c r="FWE43" s="38"/>
      <c r="FWF43" s="38"/>
      <c r="FWG43" s="38"/>
      <c r="FWH43" s="38"/>
      <c r="FWI43" s="38"/>
      <c r="FWJ43" s="38"/>
      <c r="FWK43" s="38"/>
      <c r="FWL43" s="38"/>
      <c r="FWM43" s="38"/>
      <c r="FWN43" s="38"/>
      <c r="FWO43" s="38"/>
      <c r="FWP43" s="38"/>
      <c r="FWQ43" s="38"/>
      <c r="FWR43" s="38"/>
      <c r="FWS43" s="38"/>
      <c r="FWT43" s="38"/>
      <c r="FWU43" s="38"/>
      <c r="FWV43" s="38"/>
      <c r="FWW43" s="38"/>
      <c r="FWX43" s="38"/>
      <c r="FWY43" s="38"/>
      <c r="FWZ43" s="38"/>
      <c r="FXA43" s="38"/>
      <c r="FXB43" s="38"/>
      <c r="FXC43" s="38"/>
      <c r="FXD43" s="38"/>
      <c r="FXE43" s="38"/>
      <c r="FXF43" s="38"/>
      <c r="FXG43" s="38"/>
      <c r="FXH43" s="38"/>
      <c r="FXI43" s="38"/>
      <c r="FXJ43" s="38"/>
      <c r="FXK43" s="38"/>
      <c r="FXL43" s="38"/>
      <c r="FXM43" s="38"/>
      <c r="FXN43" s="38"/>
      <c r="FXO43" s="38"/>
      <c r="FXP43" s="38"/>
      <c r="FXQ43" s="38"/>
      <c r="FXR43" s="38"/>
      <c r="FXS43" s="38"/>
      <c r="FXT43" s="38"/>
      <c r="FXU43" s="38"/>
      <c r="FXV43" s="38"/>
      <c r="FXW43" s="38"/>
      <c r="FXX43" s="38"/>
      <c r="FXY43" s="38"/>
      <c r="FXZ43" s="38"/>
      <c r="FYA43" s="38"/>
      <c r="FYB43" s="38"/>
      <c r="FYC43" s="38"/>
      <c r="FYD43" s="38"/>
      <c r="FYE43" s="38"/>
      <c r="FYF43" s="38"/>
      <c r="FYG43" s="38"/>
      <c r="FYH43" s="38"/>
      <c r="FYI43" s="38"/>
      <c r="FYJ43" s="38"/>
      <c r="FYK43" s="38"/>
      <c r="FYL43" s="38"/>
      <c r="FYM43" s="38"/>
      <c r="FYN43" s="38"/>
      <c r="FYO43" s="38"/>
      <c r="FYP43" s="38"/>
      <c r="FYQ43" s="38"/>
      <c r="FYR43" s="38"/>
      <c r="FYS43" s="38"/>
      <c r="FYT43" s="38"/>
      <c r="FYU43" s="38"/>
      <c r="FYV43" s="38"/>
      <c r="FYW43" s="38"/>
      <c r="FYX43" s="38"/>
      <c r="FYY43" s="38"/>
      <c r="FYZ43" s="38"/>
      <c r="FZA43" s="38"/>
      <c r="FZB43" s="38"/>
      <c r="FZC43" s="38"/>
      <c r="FZD43" s="38"/>
      <c r="FZE43" s="38"/>
      <c r="FZF43" s="38"/>
      <c r="FZG43" s="38"/>
      <c r="FZH43" s="38"/>
      <c r="FZI43" s="38"/>
      <c r="FZJ43" s="38"/>
      <c r="FZK43" s="38"/>
      <c r="FZL43" s="38"/>
      <c r="FZM43" s="38"/>
      <c r="FZN43" s="38"/>
      <c r="FZO43" s="38"/>
      <c r="FZP43" s="38"/>
      <c r="FZQ43" s="38"/>
      <c r="FZR43" s="38"/>
      <c r="FZS43" s="38"/>
      <c r="FZT43" s="38"/>
      <c r="FZU43" s="38"/>
      <c r="FZV43" s="38"/>
      <c r="FZW43" s="38"/>
      <c r="FZX43" s="38"/>
      <c r="FZY43" s="38"/>
      <c r="FZZ43" s="38"/>
      <c r="GAA43" s="38"/>
      <c r="GAB43" s="38"/>
      <c r="GAC43" s="38"/>
      <c r="GAD43" s="38"/>
      <c r="GAE43" s="38"/>
      <c r="GAF43" s="38"/>
      <c r="GAG43" s="38"/>
      <c r="GAH43" s="38"/>
      <c r="GAI43" s="38"/>
      <c r="GAJ43" s="38"/>
      <c r="GAK43" s="38"/>
      <c r="GAL43" s="38"/>
      <c r="GAM43" s="38"/>
      <c r="GAN43" s="38"/>
      <c r="GAO43" s="38"/>
      <c r="GAP43" s="38"/>
      <c r="GAQ43" s="38"/>
      <c r="GAR43" s="38"/>
      <c r="GAS43" s="38"/>
      <c r="GAT43" s="38"/>
      <c r="GAU43" s="38"/>
      <c r="GAV43" s="38"/>
      <c r="GAW43" s="38"/>
      <c r="GAX43" s="38"/>
      <c r="GAY43" s="38"/>
      <c r="GAZ43" s="38"/>
      <c r="GBA43" s="38"/>
      <c r="GBB43" s="38"/>
      <c r="GBC43" s="38"/>
      <c r="GBD43" s="38"/>
      <c r="GBE43" s="38"/>
      <c r="GBF43" s="38"/>
      <c r="GBG43" s="38"/>
      <c r="GBH43" s="38"/>
      <c r="GBI43" s="38"/>
      <c r="GBJ43" s="38"/>
      <c r="GBK43" s="38"/>
      <c r="GBL43" s="38"/>
      <c r="GBM43" s="38"/>
      <c r="GBN43" s="38"/>
      <c r="GBO43" s="38"/>
      <c r="GBP43" s="38"/>
      <c r="GBQ43" s="38"/>
      <c r="GBR43" s="38"/>
      <c r="GBS43" s="38"/>
      <c r="GBT43" s="38"/>
      <c r="GBU43" s="38"/>
      <c r="GBV43" s="38"/>
      <c r="GBW43" s="38"/>
      <c r="GBX43" s="38"/>
      <c r="GBY43" s="38"/>
      <c r="GBZ43" s="38"/>
      <c r="GCA43" s="38"/>
      <c r="GCB43" s="38"/>
      <c r="GCC43" s="38"/>
      <c r="GCD43" s="38"/>
      <c r="GCE43" s="38"/>
      <c r="GCF43" s="38"/>
      <c r="GCG43" s="38"/>
      <c r="GCH43" s="38"/>
      <c r="GCI43" s="38"/>
      <c r="GCJ43" s="38"/>
      <c r="GCK43" s="38"/>
      <c r="GCL43" s="38"/>
      <c r="GCM43" s="38"/>
      <c r="GCN43" s="38"/>
      <c r="GCO43" s="38"/>
      <c r="GCP43" s="38"/>
      <c r="GCQ43" s="38"/>
      <c r="GCR43" s="38"/>
      <c r="GCS43" s="38"/>
      <c r="GCT43" s="38"/>
      <c r="GCU43" s="38"/>
      <c r="GCV43" s="38"/>
      <c r="GCW43" s="38"/>
      <c r="GCX43" s="38"/>
      <c r="GCY43" s="38"/>
      <c r="GCZ43" s="38"/>
      <c r="GDA43" s="38"/>
      <c r="GDB43" s="38"/>
      <c r="GDC43" s="38"/>
      <c r="GDD43" s="38"/>
      <c r="GDE43" s="38"/>
      <c r="GDF43" s="38"/>
      <c r="GDG43" s="38"/>
      <c r="GDH43" s="38"/>
      <c r="GDI43" s="38"/>
      <c r="GDJ43" s="38"/>
      <c r="GDK43" s="38"/>
      <c r="GDL43" s="38"/>
      <c r="GDM43" s="38"/>
      <c r="GDN43" s="38"/>
      <c r="GDO43" s="38"/>
      <c r="GDP43" s="38"/>
      <c r="GDQ43" s="38"/>
      <c r="GDR43" s="38"/>
      <c r="GDS43" s="38"/>
      <c r="GDT43" s="38"/>
      <c r="GDU43" s="38"/>
      <c r="GDV43" s="38"/>
      <c r="GDW43" s="38"/>
      <c r="GDX43" s="38"/>
      <c r="GDY43" s="38"/>
      <c r="GDZ43" s="38"/>
      <c r="GEA43" s="38"/>
      <c r="GEB43" s="38"/>
      <c r="GEC43" s="38"/>
      <c r="GED43" s="38"/>
      <c r="GEE43" s="38"/>
      <c r="GEF43" s="38"/>
      <c r="GEG43" s="38"/>
      <c r="GEH43" s="38"/>
      <c r="GEI43" s="38"/>
      <c r="GEJ43" s="38"/>
      <c r="GEK43" s="38"/>
      <c r="GEL43" s="38"/>
      <c r="GEM43" s="38"/>
      <c r="GEN43" s="38"/>
      <c r="GEO43" s="38"/>
      <c r="GEP43" s="38"/>
      <c r="GEQ43" s="38"/>
      <c r="GER43" s="38"/>
      <c r="GES43" s="38"/>
      <c r="GET43" s="38"/>
      <c r="GEU43" s="38"/>
      <c r="GEV43" s="38"/>
      <c r="GEW43" s="38"/>
      <c r="GEX43" s="38"/>
      <c r="GEY43" s="38"/>
      <c r="GEZ43" s="38"/>
      <c r="GFA43" s="38"/>
      <c r="GFB43" s="38"/>
      <c r="GFC43" s="38"/>
      <c r="GFD43" s="38"/>
      <c r="GFE43" s="38"/>
      <c r="GFF43" s="38"/>
      <c r="GFG43" s="38"/>
      <c r="GFH43" s="38"/>
      <c r="GFI43" s="38"/>
      <c r="GFJ43" s="38"/>
      <c r="GFK43" s="38"/>
      <c r="GFL43" s="38"/>
      <c r="GFM43" s="38"/>
      <c r="GFN43" s="38"/>
      <c r="GFO43" s="38"/>
      <c r="GFP43" s="38"/>
      <c r="GFQ43" s="38"/>
      <c r="GFR43" s="38"/>
      <c r="GFS43" s="38"/>
      <c r="GFT43" s="38"/>
      <c r="GFU43" s="38"/>
      <c r="GFV43" s="38"/>
      <c r="GFW43" s="38"/>
      <c r="GFX43" s="38"/>
      <c r="GFY43" s="38"/>
      <c r="GFZ43" s="38"/>
      <c r="GGA43" s="38"/>
      <c r="GGB43" s="38"/>
      <c r="GGC43" s="38"/>
      <c r="GGD43" s="38"/>
      <c r="GGE43" s="38"/>
      <c r="GGF43" s="38"/>
      <c r="GGG43" s="38"/>
      <c r="GGH43" s="38"/>
      <c r="GGI43" s="38"/>
      <c r="GGJ43" s="38"/>
      <c r="GGK43" s="38"/>
      <c r="GGL43" s="38"/>
      <c r="GGM43" s="38"/>
      <c r="GGN43" s="38"/>
      <c r="GGO43" s="38"/>
      <c r="GGP43" s="38"/>
      <c r="GGQ43" s="38"/>
      <c r="GGR43" s="38"/>
      <c r="GGS43" s="38"/>
      <c r="GGT43" s="38"/>
      <c r="GGU43" s="38"/>
      <c r="GGV43" s="38"/>
      <c r="GGW43" s="38"/>
      <c r="GGX43" s="38"/>
      <c r="GGY43" s="38"/>
      <c r="GGZ43" s="38"/>
      <c r="GHA43" s="38"/>
      <c r="GHB43" s="38"/>
      <c r="GHC43" s="38"/>
      <c r="GHD43" s="38"/>
      <c r="GHE43" s="38"/>
      <c r="GHF43" s="38"/>
      <c r="GHG43" s="38"/>
      <c r="GHH43" s="38"/>
      <c r="GHI43" s="38"/>
      <c r="GHJ43" s="38"/>
      <c r="GHK43" s="38"/>
      <c r="GHL43" s="38"/>
      <c r="GHM43" s="38"/>
      <c r="GHN43" s="38"/>
      <c r="GHO43" s="38"/>
      <c r="GHP43" s="38"/>
      <c r="GHQ43" s="38"/>
      <c r="GHR43" s="38"/>
      <c r="GHS43" s="38"/>
      <c r="GHT43" s="38"/>
      <c r="GHU43" s="38"/>
      <c r="GHV43" s="38"/>
      <c r="GHW43" s="38"/>
      <c r="GHX43" s="38"/>
      <c r="GHY43" s="38"/>
      <c r="GHZ43" s="38"/>
      <c r="GIA43" s="38"/>
      <c r="GIB43" s="38"/>
      <c r="GIC43" s="38"/>
      <c r="GID43" s="38"/>
      <c r="GIE43" s="38"/>
      <c r="GIF43" s="38"/>
      <c r="GIG43" s="38"/>
      <c r="GIH43" s="38"/>
      <c r="GII43" s="38"/>
      <c r="GIJ43" s="38"/>
      <c r="GIK43" s="38"/>
      <c r="GIL43" s="38"/>
      <c r="GIM43" s="38"/>
      <c r="GIN43" s="38"/>
      <c r="GIO43" s="38"/>
      <c r="GIP43" s="38"/>
      <c r="GIQ43" s="38"/>
      <c r="GIR43" s="38"/>
      <c r="GIS43" s="38"/>
      <c r="GIT43" s="38"/>
      <c r="GIU43" s="38"/>
      <c r="GIV43" s="38"/>
      <c r="GIW43" s="38"/>
      <c r="GIX43" s="38"/>
      <c r="GIY43" s="38"/>
      <c r="GIZ43" s="38"/>
      <c r="GJA43" s="38"/>
      <c r="GJB43" s="38"/>
      <c r="GJC43" s="38"/>
      <c r="GJD43" s="38"/>
      <c r="GJE43" s="38"/>
      <c r="GJF43" s="38"/>
      <c r="GJG43" s="38"/>
      <c r="GJH43" s="38"/>
      <c r="GJI43" s="38"/>
      <c r="GJJ43" s="38"/>
      <c r="GJK43" s="38"/>
      <c r="GJL43" s="38"/>
      <c r="GJM43" s="38"/>
      <c r="GJN43" s="38"/>
      <c r="GJO43" s="38"/>
      <c r="GJP43" s="38"/>
      <c r="GJQ43" s="38"/>
      <c r="GJR43" s="38"/>
      <c r="GJS43" s="38"/>
      <c r="GJT43" s="38"/>
      <c r="GJU43" s="38"/>
      <c r="GJV43" s="38"/>
      <c r="GJW43" s="38"/>
      <c r="GJX43" s="38"/>
      <c r="GJY43" s="38"/>
      <c r="GJZ43" s="38"/>
      <c r="GKA43" s="38"/>
      <c r="GKB43" s="38"/>
      <c r="GKC43" s="38"/>
      <c r="GKD43" s="38"/>
      <c r="GKE43" s="38"/>
      <c r="GKF43" s="38"/>
      <c r="GKG43" s="38"/>
      <c r="GKH43" s="38"/>
      <c r="GKI43" s="38"/>
      <c r="GKJ43" s="38"/>
      <c r="GKK43" s="38"/>
      <c r="GKL43" s="38"/>
      <c r="GKM43" s="38"/>
      <c r="GKN43" s="38"/>
      <c r="GKO43" s="38"/>
      <c r="GKP43" s="38"/>
      <c r="GKQ43" s="38"/>
      <c r="GKR43" s="38"/>
      <c r="GKS43" s="38"/>
      <c r="GKT43" s="38"/>
      <c r="GKU43" s="38"/>
      <c r="GKV43" s="38"/>
      <c r="GKW43" s="38"/>
      <c r="GKX43" s="38"/>
      <c r="GKY43" s="38"/>
      <c r="GKZ43" s="38"/>
      <c r="GLA43" s="38"/>
      <c r="GLB43" s="38"/>
      <c r="GLC43" s="38"/>
      <c r="GLD43" s="38"/>
      <c r="GLE43" s="38"/>
      <c r="GLF43" s="38"/>
      <c r="GLG43" s="38"/>
      <c r="GLH43" s="38"/>
      <c r="GLI43" s="38"/>
      <c r="GLJ43" s="38"/>
      <c r="GLK43" s="38"/>
      <c r="GLL43" s="38"/>
      <c r="GLM43" s="38"/>
      <c r="GLN43" s="38"/>
      <c r="GLO43" s="38"/>
      <c r="GLP43" s="38"/>
      <c r="GLQ43" s="38"/>
      <c r="GLR43" s="38"/>
      <c r="GLS43" s="38"/>
      <c r="GLT43" s="38"/>
      <c r="GLU43" s="38"/>
      <c r="GLV43" s="38"/>
      <c r="GLW43" s="38"/>
      <c r="GLX43" s="38"/>
      <c r="GLY43" s="38"/>
      <c r="GLZ43" s="38"/>
      <c r="GMA43" s="38"/>
      <c r="GMB43" s="38"/>
      <c r="GMC43" s="38"/>
      <c r="GMD43" s="38"/>
      <c r="GME43" s="38"/>
      <c r="GMF43" s="38"/>
      <c r="GMG43" s="38"/>
      <c r="GMH43" s="38"/>
      <c r="GMI43" s="38"/>
      <c r="GMJ43" s="38"/>
      <c r="GMK43" s="38"/>
      <c r="GML43" s="38"/>
      <c r="GMM43" s="38"/>
      <c r="GMN43" s="38"/>
      <c r="GMO43" s="38"/>
      <c r="GMP43" s="38"/>
      <c r="GMQ43" s="38"/>
      <c r="GMR43" s="38"/>
      <c r="GMS43" s="38"/>
      <c r="GMT43" s="38"/>
      <c r="GMU43" s="38"/>
      <c r="GMV43" s="38"/>
      <c r="GMW43" s="38"/>
      <c r="GMX43" s="38"/>
      <c r="GMY43" s="38"/>
      <c r="GMZ43" s="38"/>
      <c r="GNA43" s="38"/>
      <c r="GNB43" s="38"/>
      <c r="GNC43" s="38"/>
      <c r="GND43" s="38"/>
      <c r="GNE43" s="38"/>
      <c r="GNF43" s="38"/>
      <c r="GNG43" s="38"/>
      <c r="GNH43" s="38"/>
      <c r="GNI43" s="38"/>
      <c r="GNJ43" s="38"/>
      <c r="GNK43" s="38"/>
      <c r="GNL43" s="38"/>
      <c r="GNM43" s="38"/>
      <c r="GNN43" s="38"/>
      <c r="GNO43" s="38"/>
      <c r="GNP43" s="38"/>
      <c r="GNQ43" s="38"/>
      <c r="GNR43" s="38"/>
      <c r="GNS43" s="38"/>
      <c r="GNT43" s="38"/>
      <c r="GNU43" s="38"/>
      <c r="GNV43" s="38"/>
      <c r="GNW43" s="38"/>
      <c r="GNX43" s="38"/>
      <c r="GNY43" s="38"/>
      <c r="GNZ43" s="38"/>
      <c r="GOA43" s="38"/>
      <c r="GOB43" s="38"/>
      <c r="GOC43" s="38"/>
      <c r="GOD43" s="38"/>
      <c r="GOE43" s="38"/>
      <c r="GOF43" s="38"/>
      <c r="GOG43" s="38"/>
      <c r="GOH43" s="38"/>
      <c r="GOI43" s="38"/>
      <c r="GOJ43" s="38"/>
      <c r="GOK43" s="38"/>
      <c r="GOL43" s="38"/>
      <c r="GOM43" s="38"/>
      <c r="GON43" s="38"/>
      <c r="GOO43" s="38"/>
      <c r="GOP43" s="38"/>
      <c r="GOQ43" s="38"/>
      <c r="GOR43" s="38"/>
      <c r="GOS43" s="38"/>
      <c r="GOT43" s="38"/>
      <c r="GOU43" s="38"/>
      <c r="GOV43" s="38"/>
      <c r="GOW43" s="38"/>
      <c r="GOX43" s="38"/>
      <c r="GOY43" s="38"/>
      <c r="GOZ43" s="38"/>
      <c r="GPA43" s="38"/>
      <c r="GPB43" s="38"/>
      <c r="GPC43" s="38"/>
      <c r="GPD43" s="38"/>
      <c r="GPE43" s="38"/>
      <c r="GPF43" s="38"/>
      <c r="GPG43" s="38"/>
      <c r="GPH43" s="38"/>
      <c r="GPI43" s="38"/>
      <c r="GPJ43" s="38"/>
      <c r="GPK43" s="38"/>
      <c r="GPL43" s="38"/>
      <c r="GPM43" s="38"/>
      <c r="GPN43" s="38"/>
      <c r="GPO43" s="38"/>
      <c r="GPP43" s="38"/>
      <c r="GPQ43" s="38"/>
      <c r="GPR43" s="38"/>
      <c r="GPS43" s="38"/>
      <c r="GPT43" s="38"/>
      <c r="GPU43" s="38"/>
      <c r="GPV43" s="38"/>
      <c r="GPW43" s="38"/>
      <c r="GPX43" s="38"/>
      <c r="GPY43" s="38"/>
      <c r="GPZ43" s="38"/>
      <c r="GQA43" s="38"/>
      <c r="GQB43" s="38"/>
      <c r="GQC43" s="38"/>
      <c r="GQD43" s="38"/>
      <c r="GQE43" s="38"/>
      <c r="GQF43" s="38"/>
      <c r="GQG43" s="38"/>
      <c r="GQH43" s="38"/>
      <c r="GQI43" s="38"/>
      <c r="GQJ43" s="38"/>
      <c r="GQK43" s="38"/>
      <c r="GQL43" s="38"/>
      <c r="GQM43" s="38"/>
      <c r="GQN43" s="38"/>
      <c r="GQO43" s="38"/>
      <c r="GQP43" s="38"/>
      <c r="GQQ43" s="38"/>
      <c r="GQR43" s="38"/>
      <c r="GQS43" s="38"/>
      <c r="GQT43" s="38"/>
      <c r="GQU43" s="38"/>
      <c r="GQV43" s="38"/>
      <c r="GQW43" s="38"/>
      <c r="GQX43" s="38"/>
      <c r="GQY43" s="38"/>
      <c r="GQZ43" s="38"/>
      <c r="GRA43" s="38"/>
      <c r="GRB43" s="38"/>
      <c r="GRC43" s="38"/>
      <c r="GRD43" s="38"/>
      <c r="GRE43" s="38"/>
      <c r="GRF43" s="38"/>
      <c r="GRG43" s="38"/>
      <c r="GRH43" s="38"/>
      <c r="GRI43" s="38"/>
      <c r="GRJ43" s="38"/>
      <c r="GRK43" s="38"/>
      <c r="GRL43" s="38"/>
      <c r="GRM43" s="38"/>
      <c r="GRN43" s="38"/>
      <c r="GRO43" s="38"/>
      <c r="GRP43" s="38"/>
      <c r="GRQ43" s="38"/>
      <c r="GRR43" s="38"/>
      <c r="GRS43" s="38"/>
      <c r="GRT43" s="38"/>
      <c r="GRU43" s="38"/>
      <c r="GRV43" s="38"/>
      <c r="GRW43" s="38"/>
      <c r="GRX43" s="38"/>
      <c r="GRY43" s="38"/>
      <c r="GRZ43" s="38"/>
      <c r="GSA43" s="38"/>
      <c r="GSB43" s="38"/>
      <c r="GSC43" s="38"/>
      <c r="GSD43" s="38"/>
      <c r="GSE43" s="38"/>
      <c r="GSF43" s="38"/>
      <c r="GSG43" s="38"/>
      <c r="GSH43" s="38"/>
      <c r="GSI43" s="38"/>
      <c r="GSJ43" s="38"/>
      <c r="GSK43" s="38"/>
      <c r="GSL43" s="38"/>
      <c r="GSM43" s="38"/>
      <c r="GSN43" s="38"/>
      <c r="GSO43" s="38"/>
      <c r="GSP43" s="38"/>
      <c r="GSQ43" s="38"/>
      <c r="GSR43" s="38"/>
      <c r="GSS43" s="38"/>
      <c r="GST43" s="38"/>
      <c r="GSU43" s="38"/>
      <c r="GSV43" s="38"/>
      <c r="GSW43" s="38"/>
      <c r="GSX43" s="38"/>
      <c r="GSY43" s="38"/>
      <c r="GSZ43" s="38"/>
      <c r="GTA43" s="38"/>
      <c r="GTB43" s="38"/>
      <c r="GTC43" s="38"/>
      <c r="GTD43" s="38"/>
      <c r="GTE43" s="38"/>
      <c r="GTF43" s="38"/>
      <c r="GTG43" s="38"/>
      <c r="GTH43" s="38"/>
      <c r="GTI43" s="38"/>
      <c r="GTJ43" s="38"/>
      <c r="GTK43" s="38"/>
      <c r="GTL43" s="38"/>
      <c r="GTM43" s="38"/>
      <c r="GTN43" s="38"/>
      <c r="GTO43" s="38"/>
      <c r="GTP43" s="38"/>
      <c r="GTQ43" s="38"/>
      <c r="GTR43" s="38"/>
      <c r="GTS43" s="38"/>
      <c r="GTT43" s="38"/>
      <c r="GTU43" s="38"/>
      <c r="GTV43" s="38"/>
      <c r="GTW43" s="38"/>
      <c r="GTX43" s="38"/>
      <c r="GTY43" s="38"/>
      <c r="GTZ43" s="38"/>
      <c r="GUA43" s="38"/>
      <c r="GUB43" s="38"/>
      <c r="GUC43" s="38"/>
      <c r="GUD43" s="38"/>
      <c r="GUE43" s="38"/>
      <c r="GUF43" s="38"/>
      <c r="GUG43" s="38"/>
      <c r="GUH43" s="38"/>
      <c r="GUI43" s="38"/>
      <c r="GUJ43" s="38"/>
      <c r="GUK43" s="38"/>
      <c r="GUL43" s="38"/>
      <c r="GUM43" s="38"/>
      <c r="GUN43" s="38"/>
      <c r="GUO43" s="38"/>
      <c r="GUP43" s="38"/>
      <c r="GUQ43" s="38"/>
      <c r="GUR43" s="38"/>
      <c r="GUS43" s="38"/>
      <c r="GUT43" s="38"/>
      <c r="GUU43" s="38"/>
      <c r="GUV43" s="38"/>
      <c r="GUW43" s="38"/>
      <c r="GUX43" s="38"/>
      <c r="GUY43" s="38"/>
      <c r="GUZ43" s="38"/>
      <c r="GVA43" s="38"/>
      <c r="GVB43" s="38"/>
      <c r="GVC43" s="38"/>
      <c r="GVD43" s="38"/>
      <c r="GVE43" s="38"/>
      <c r="GVF43" s="38"/>
      <c r="GVG43" s="38"/>
      <c r="GVH43" s="38"/>
      <c r="GVI43" s="38"/>
      <c r="GVJ43" s="38"/>
      <c r="GVK43" s="38"/>
      <c r="GVL43" s="38"/>
      <c r="GVM43" s="38"/>
      <c r="GVN43" s="38"/>
      <c r="GVO43" s="38"/>
      <c r="GVP43" s="38"/>
      <c r="GVQ43" s="38"/>
      <c r="GVR43" s="38"/>
      <c r="GVS43" s="38"/>
      <c r="GVT43" s="38"/>
      <c r="GVU43" s="38"/>
      <c r="GVV43" s="38"/>
      <c r="GVW43" s="38"/>
      <c r="GVX43" s="38"/>
      <c r="GVY43" s="38"/>
      <c r="GVZ43" s="38"/>
      <c r="GWA43" s="38"/>
      <c r="GWB43" s="38"/>
      <c r="GWC43" s="38"/>
      <c r="GWD43" s="38"/>
      <c r="GWE43" s="38"/>
      <c r="GWF43" s="38"/>
      <c r="GWG43" s="38"/>
      <c r="GWH43" s="38"/>
      <c r="GWI43" s="38"/>
      <c r="GWJ43" s="38"/>
      <c r="GWK43" s="38"/>
      <c r="GWL43" s="38"/>
      <c r="GWM43" s="38"/>
      <c r="GWN43" s="38"/>
      <c r="GWO43" s="38"/>
      <c r="GWP43" s="38"/>
      <c r="GWQ43" s="38"/>
      <c r="GWR43" s="38"/>
      <c r="GWS43" s="38"/>
      <c r="GWT43" s="38"/>
      <c r="GWU43" s="38"/>
      <c r="GWV43" s="38"/>
      <c r="GWW43" s="38"/>
      <c r="GWX43" s="38"/>
      <c r="GWY43" s="38"/>
      <c r="GWZ43" s="38"/>
      <c r="GXA43" s="38"/>
      <c r="GXB43" s="38"/>
      <c r="GXC43" s="38"/>
      <c r="GXD43" s="38"/>
      <c r="GXE43" s="38"/>
      <c r="GXF43" s="38"/>
      <c r="GXG43" s="38"/>
      <c r="GXH43" s="38"/>
      <c r="GXI43" s="38"/>
      <c r="GXJ43" s="38"/>
      <c r="GXK43" s="38"/>
      <c r="GXL43" s="38"/>
      <c r="GXM43" s="38"/>
      <c r="GXN43" s="38"/>
      <c r="GXO43" s="38"/>
      <c r="GXP43" s="38"/>
      <c r="GXQ43" s="38"/>
      <c r="GXR43" s="38"/>
      <c r="GXS43" s="38"/>
      <c r="GXT43" s="38"/>
      <c r="GXU43" s="38"/>
      <c r="GXV43" s="38"/>
      <c r="GXW43" s="38"/>
      <c r="GXX43" s="38"/>
      <c r="GXY43" s="38"/>
      <c r="GXZ43" s="38"/>
      <c r="GYA43" s="38"/>
      <c r="GYB43" s="38"/>
      <c r="GYC43" s="38"/>
      <c r="GYD43" s="38"/>
      <c r="GYE43" s="38"/>
      <c r="GYF43" s="38"/>
      <c r="GYG43" s="38"/>
      <c r="GYH43" s="38"/>
      <c r="GYI43" s="38"/>
      <c r="GYJ43" s="38"/>
      <c r="GYK43" s="38"/>
      <c r="GYL43" s="38"/>
      <c r="GYM43" s="38"/>
      <c r="GYN43" s="38"/>
      <c r="GYO43" s="38"/>
      <c r="GYP43" s="38"/>
      <c r="GYQ43" s="38"/>
      <c r="GYR43" s="38"/>
      <c r="GYS43" s="38"/>
      <c r="GYT43" s="38"/>
      <c r="GYU43" s="38"/>
      <c r="GYV43" s="38"/>
      <c r="GYW43" s="38"/>
      <c r="GYX43" s="38"/>
      <c r="GYY43" s="38"/>
      <c r="GYZ43" s="38"/>
      <c r="GZA43" s="38"/>
      <c r="GZB43" s="38"/>
      <c r="GZC43" s="38"/>
      <c r="GZD43" s="38"/>
      <c r="GZE43" s="38"/>
      <c r="GZF43" s="38"/>
      <c r="GZG43" s="38"/>
      <c r="GZH43" s="38"/>
      <c r="GZI43" s="38"/>
      <c r="GZJ43" s="38"/>
      <c r="GZK43" s="38"/>
      <c r="GZL43" s="38"/>
      <c r="GZM43" s="38"/>
      <c r="GZN43" s="38"/>
      <c r="GZO43" s="38"/>
      <c r="GZP43" s="38"/>
      <c r="GZQ43" s="38"/>
      <c r="GZR43" s="38"/>
      <c r="GZS43" s="38"/>
      <c r="GZT43" s="38"/>
      <c r="GZU43" s="38"/>
      <c r="GZV43" s="38"/>
      <c r="GZW43" s="38"/>
      <c r="GZX43" s="38"/>
      <c r="GZY43" s="38"/>
      <c r="GZZ43" s="38"/>
      <c r="HAA43" s="38"/>
      <c r="HAB43" s="38"/>
      <c r="HAC43" s="38"/>
      <c r="HAD43" s="38"/>
      <c r="HAE43" s="38"/>
      <c r="HAF43" s="38"/>
      <c r="HAG43" s="38"/>
      <c r="HAH43" s="38"/>
      <c r="HAI43" s="38"/>
      <c r="HAJ43" s="38"/>
      <c r="HAK43" s="38"/>
      <c r="HAL43" s="38"/>
      <c r="HAM43" s="38"/>
      <c r="HAN43" s="38"/>
      <c r="HAO43" s="38"/>
      <c r="HAP43" s="38"/>
      <c r="HAQ43" s="38"/>
      <c r="HAR43" s="38"/>
      <c r="HAS43" s="38"/>
      <c r="HAT43" s="38"/>
      <c r="HAU43" s="38"/>
      <c r="HAV43" s="38"/>
      <c r="HAW43" s="38"/>
      <c r="HAX43" s="38"/>
      <c r="HAY43" s="38"/>
      <c r="HAZ43" s="38"/>
      <c r="HBA43" s="38"/>
      <c r="HBB43" s="38"/>
      <c r="HBC43" s="38"/>
      <c r="HBD43" s="38"/>
      <c r="HBE43" s="38"/>
      <c r="HBF43" s="38"/>
      <c r="HBG43" s="38"/>
      <c r="HBH43" s="38"/>
      <c r="HBI43" s="38"/>
      <c r="HBJ43" s="38"/>
      <c r="HBK43" s="38"/>
      <c r="HBL43" s="38"/>
      <c r="HBM43" s="38"/>
      <c r="HBN43" s="38"/>
      <c r="HBO43" s="38"/>
      <c r="HBP43" s="38"/>
      <c r="HBQ43" s="38"/>
      <c r="HBR43" s="38"/>
      <c r="HBS43" s="38"/>
      <c r="HBT43" s="38"/>
      <c r="HBU43" s="38"/>
      <c r="HBV43" s="38"/>
      <c r="HBW43" s="38"/>
      <c r="HBX43" s="38"/>
      <c r="HBY43" s="38"/>
      <c r="HBZ43" s="38"/>
      <c r="HCA43" s="38"/>
      <c r="HCB43" s="38"/>
      <c r="HCC43" s="38"/>
      <c r="HCD43" s="38"/>
      <c r="HCE43" s="38"/>
      <c r="HCF43" s="38"/>
      <c r="HCG43" s="38"/>
      <c r="HCH43" s="38"/>
      <c r="HCI43" s="38"/>
      <c r="HCJ43" s="38"/>
      <c r="HCK43" s="38"/>
      <c r="HCL43" s="38"/>
      <c r="HCM43" s="38"/>
      <c r="HCN43" s="38"/>
      <c r="HCO43" s="38"/>
      <c r="HCP43" s="38"/>
      <c r="HCQ43" s="38"/>
      <c r="HCR43" s="38"/>
      <c r="HCS43" s="38"/>
      <c r="HCT43" s="38"/>
      <c r="HCU43" s="38"/>
      <c r="HCV43" s="38"/>
      <c r="HCW43" s="38"/>
      <c r="HCX43" s="38"/>
      <c r="HCY43" s="38"/>
      <c r="HCZ43" s="38"/>
      <c r="HDA43" s="38"/>
      <c r="HDB43" s="38"/>
      <c r="HDC43" s="38"/>
      <c r="HDD43" s="38"/>
      <c r="HDE43" s="38"/>
      <c r="HDF43" s="38"/>
      <c r="HDG43" s="38"/>
      <c r="HDH43" s="38"/>
      <c r="HDI43" s="38"/>
      <c r="HDJ43" s="38"/>
      <c r="HDK43" s="38"/>
      <c r="HDL43" s="38"/>
      <c r="HDM43" s="38"/>
      <c r="HDN43" s="38"/>
      <c r="HDO43" s="38"/>
      <c r="HDP43" s="38"/>
      <c r="HDQ43" s="38"/>
      <c r="HDR43" s="38"/>
      <c r="HDS43" s="38"/>
      <c r="HDT43" s="38"/>
      <c r="HDU43" s="38"/>
      <c r="HDV43" s="38"/>
      <c r="HDW43" s="38"/>
      <c r="HDX43" s="38"/>
      <c r="HDY43" s="38"/>
      <c r="HDZ43" s="38"/>
      <c r="HEA43" s="38"/>
      <c r="HEB43" s="38"/>
      <c r="HEC43" s="38"/>
      <c r="HED43" s="38"/>
      <c r="HEE43" s="38"/>
      <c r="HEF43" s="38"/>
      <c r="HEG43" s="38"/>
      <c r="HEH43" s="38"/>
      <c r="HEI43" s="38"/>
      <c r="HEJ43" s="38"/>
      <c r="HEK43" s="38"/>
      <c r="HEL43" s="38"/>
      <c r="HEM43" s="38"/>
      <c r="HEN43" s="38"/>
      <c r="HEO43" s="38"/>
      <c r="HEP43" s="38"/>
      <c r="HEQ43" s="38"/>
      <c r="HER43" s="38"/>
      <c r="HES43" s="38"/>
      <c r="HET43" s="38"/>
      <c r="HEU43" s="38"/>
      <c r="HEV43" s="38"/>
      <c r="HEW43" s="38"/>
      <c r="HEX43" s="38"/>
      <c r="HEY43" s="38"/>
      <c r="HEZ43" s="38"/>
      <c r="HFA43" s="38"/>
      <c r="HFB43" s="38"/>
      <c r="HFC43" s="38"/>
      <c r="HFD43" s="38"/>
      <c r="HFE43" s="38"/>
      <c r="HFF43" s="38"/>
      <c r="HFG43" s="38"/>
      <c r="HFH43" s="38"/>
      <c r="HFI43" s="38"/>
      <c r="HFJ43" s="38"/>
      <c r="HFK43" s="38"/>
      <c r="HFL43" s="38"/>
      <c r="HFM43" s="38"/>
      <c r="HFN43" s="38"/>
      <c r="HFO43" s="38"/>
      <c r="HFP43" s="38"/>
      <c r="HFQ43" s="38"/>
      <c r="HFR43" s="38"/>
      <c r="HFS43" s="38"/>
      <c r="HFT43" s="38"/>
      <c r="HFU43" s="38"/>
      <c r="HFV43" s="38"/>
      <c r="HFW43" s="38"/>
      <c r="HFX43" s="38"/>
      <c r="HFY43" s="38"/>
      <c r="HFZ43" s="38"/>
      <c r="HGA43" s="38"/>
      <c r="HGB43" s="38"/>
      <c r="HGC43" s="38"/>
      <c r="HGD43" s="38"/>
      <c r="HGE43" s="38"/>
      <c r="HGF43" s="38"/>
      <c r="HGG43" s="38"/>
      <c r="HGH43" s="38"/>
      <c r="HGI43" s="38"/>
      <c r="HGJ43" s="38"/>
      <c r="HGK43" s="38"/>
      <c r="HGL43" s="38"/>
      <c r="HGM43" s="38"/>
      <c r="HGN43" s="38"/>
      <c r="HGO43" s="38"/>
      <c r="HGP43" s="38"/>
      <c r="HGQ43" s="38"/>
      <c r="HGR43" s="38"/>
      <c r="HGS43" s="38"/>
      <c r="HGT43" s="38"/>
      <c r="HGU43" s="38"/>
      <c r="HGV43" s="38"/>
      <c r="HGW43" s="38"/>
      <c r="HGX43" s="38"/>
      <c r="HGY43" s="38"/>
      <c r="HGZ43" s="38"/>
      <c r="HHA43" s="38"/>
      <c r="HHB43" s="38"/>
      <c r="HHC43" s="38"/>
      <c r="HHD43" s="38"/>
      <c r="HHE43" s="38"/>
      <c r="HHF43" s="38"/>
      <c r="HHG43" s="38"/>
      <c r="HHH43" s="38"/>
      <c r="HHI43" s="38"/>
      <c r="HHJ43" s="38"/>
      <c r="HHK43" s="38"/>
      <c r="HHL43" s="38"/>
      <c r="HHM43" s="38"/>
      <c r="HHN43" s="38"/>
      <c r="HHO43" s="38"/>
      <c r="HHP43" s="38"/>
      <c r="HHQ43" s="38"/>
      <c r="HHR43" s="38"/>
      <c r="HHS43" s="38"/>
      <c r="HHT43" s="38"/>
      <c r="HHU43" s="38"/>
      <c r="HHV43" s="38"/>
      <c r="HHW43" s="38"/>
      <c r="HHX43" s="38"/>
      <c r="HHY43" s="38"/>
      <c r="HHZ43" s="38"/>
      <c r="HIA43" s="38"/>
      <c r="HIB43" s="38"/>
      <c r="HIC43" s="38"/>
      <c r="HID43" s="38"/>
      <c r="HIE43" s="38"/>
      <c r="HIF43" s="38"/>
      <c r="HIG43" s="38"/>
      <c r="HIH43" s="38"/>
      <c r="HII43" s="38"/>
      <c r="HIJ43" s="38"/>
      <c r="HIK43" s="38"/>
      <c r="HIL43" s="38"/>
      <c r="HIM43" s="38"/>
      <c r="HIN43" s="38"/>
      <c r="HIO43" s="38"/>
      <c r="HIP43" s="38"/>
      <c r="HIQ43" s="38"/>
      <c r="HIR43" s="38"/>
      <c r="HIS43" s="38"/>
      <c r="HIT43" s="38"/>
      <c r="HIU43" s="38"/>
      <c r="HIV43" s="38"/>
      <c r="HIW43" s="38"/>
      <c r="HIX43" s="38"/>
      <c r="HIY43" s="38"/>
      <c r="HIZ43" s="38"/>
      <c r="HJA43" s="38"/>
      <c r="HJB43" s="38"/>
      <c r="HJC43" s="38"/>
      <c r="HJD43" s="38"/>
      <c r="HJE43" s="38"/>
      <c r="HJF43" s="38"/>
      <c r="HJG43" s="38"/>
      <c r="HJH43" s="38"/>
      <c r="HJI43" s="38"/>
      <c r="HJJ43" s="38"/>
      <c r="HJK43" s="38"/>
      <c r="HJL43" s="38"/>
      <c r="HJM43" s="38"/>
      <c r="HJN43" s="38"/>
      <c r="HJO43" s="38"/>
      <c r="HJP43" s="38"/>
      <c r="HJQ43" s="38"/>
      <c r="HJR43" s="38"/>
      <c r="HJS43" s="38"/>
      <c r="HJT43" s="38"/>
      <c r="HJU43" s="38"/>
      <c r="HJV43" s="38"/>
      <c r="HJW43" s="38"/>
      <c r="HJX43" s="38"/>
      <c r="HJY43" s="38"/>
      <c r="HJZ43" s="38"/>
      <c r="HKA43" s="38"/>
      <c r="HKB43" s="38"/>
      <c r="HKC43" s="38"/>
      <c r="HKD43" s="38"/>
      <c r="HKE43" s="38"/>
      <c r="HKF43" s="38"/>
      <c r="HKG43" s="38"/>
      <c r="HKH43" s="38"/>
      <c r="HKI43" s="38"/>
      <c r="HKJ43" s="38"/>
      <c r="HKK43" s="38"/>
      <c r="HKL43" s="38"/>
      <c r="HKM43" s="38"/>
      <c r="HKN43" s="38"/>
      <c r="HKO43" s="38"/>
      <c r="HKP43" s="38"/>
      <c r="HKQ43" s="38"/>
      <c r="HKR43" s="38"/>
      <c r="HKS43" s="38"/>
      <c r="HKT43" s="38"/>
      <c r="HKU43" s="38"/>
      <c r="HKV43" s="38"/>
      <c r="HKW43" s="38"/>
      <c r="HKX43" s="38"/>
      <c r="HKY43" s="38"/>
      <c r="HKZ43" s="38"/>
      <c r="HLA43" s="38"/>
      <c r="HLB43" s="38"/>
      <c r="HLC43" s="38"/>
      <c r="HLD43" s="38"/>
      <c r="HLE43" s="38"/>
      <c r="HLF43" s="38"/>
      <c r="HLG43" s="38"/>
      <c r="HLH43" s="38"/>
      <c r="HLI43" s="38"/>
      <c r="HLJ43" s="38"/>
      <c r="HLK43" s="38"/>
      <c r="HLL43" s="38"/>
      <c r="HLM43" s="38"/>
      <c r="HLN43" s="38"/>
      <c r="HLO43" s="38"/>
      <c r="HLP43" s="38"/>
      <c r="HLQ43" s="38"/>
      <c r="HLR43" s="38"/>
      <c r="HLS43" s="38"/>
      <c r="HLT43" s="38"/>
      <c r="HLU43" s="38"/>
      <c r="HLV43" s="38"/>
      <c r="HLW43" s="38"/>
      <c r="HLX43" s="38"/>
      <c r="HLY43" s="38"/>
      <c r="HLZ43" s="38"/>
      <c r="HMA43" s="38"/>
      <c r="HMB43" s="38"/>
      <c r="HMC43" s="38"/>
      <c r="HMD43" s="38"/>
      <c r="HME43" s="38"/>
      <c r="HMF43" s="38"/>
      <c r="HMG43" s="38"/>
      <c r="HMH43" s="38"/>
      <c r="HMI43" s="38"/>
      <c r="HMJ43" s="38"/>
      <c r="HMK43" s="38"/>
      <c r="HML43" s="38"/>
      <c r="HMM43" s="38"/>
      <c r="HMN43" s="38"/>
      <c r="HMO43" s="38"/>
      <c r="HMP43" s="38"/>
      <c r="HMQ43" s="38"/>
      <c r="HMR43" s="38"/>
      <c r="HMS43" s="38"/>
      <c r="HMT43" s="38"/>
      <c r="HMU43" s="38"/>
      <c r="HMV43" s="38"/>
      <c r="HMW43" s="38"/>
      <c r="HMX43" s="38"/>
      <c r="HMY43" s="38"/>
      <c r="HMZ43" s="38"/>
      <c r="HNA43" s="38"/>
      <c r="HNB43" s="38"/>
      <c r="HNC43" s="38"/>
      <c r="HND43" s="38"/>
      <c r="HNE43" s="38"/>
      <c r="HNF43" s="38"/>
      <c r="HNG43" s="38"/>
      <c r="HNH43" s="38"/>
      <c r="HNI43" s="38"/>
      <c r="HNJ43" s="38"/>
      <c r="HNK43" s="38"/>
      <c r="HNL43" s="38"/>
      <c r="HNM43" s="38"/>
      <c r="HNN43" s="38"/>
      <c r="HNO43" s="38"/>
      <c r="HNP43" s="38"/>
      <c r="HNQ43" s="38"/>
      <c r="HNR43" s="38"/>
      <c r="HNS43" s="38"/>
      <c r="HNT43" s="38"/>
      <c r="HNU43" s="38"/>
      <c r="HNV43" s="38"/>
      <c r="HNW43" s="38"/>
      <c r="HNX43" s="38"/>
      <c r="HNY43" s="38"/>
      <c r="HNZ43" s="38"/>
      <c r="HOA43" s="38"/>
      <c r="HOB43" s="38"/>
      <c r="HOC43" s="38"/>
      <c r="HOD43" s="38"/>
      <c r="HOE43" s="38"/>
      <c r="HOF43" s="38"/>
      <c r="HOG43" s="38"/>
      <c r="HOH43" s="38"/>
      <c r="HOI43" s="38"/>
      <c r="HOJ43" s="38"/>
      <c r="HOK43" s="38"/>
      <c r="HOL43" s="38"/>
      <c r="HOM43" s="38"/>
      <c r="HON43" s="38"/>
      <c r="HOO43" s="38"/>
      <c r="HOP43" s="38"/>
      <c r="HOQ43" s="38"/>
      <c r="HOR43" s="38"/>
      <c r="HOS43" s="38"/>
      <c r="HOT43" s="38"/>
      <c r="HOU43" s="38"/>
      <c r="HOV43" s="38"/>
      <c r="HOW43" s="38"/>
      <c r="HOX43" s="38"/>
      <c r="HOY43" s="38"/>
      <c r="HOZ43" s="38"/>
      <c r="HPA43" s="38"/>
      <c r="HPB43" s="38"/>
      <c r="HPC43" s="38"/>
      <c r="HPD43" s="38"/>
      <c r="HPE43" s="38"/>
      <c r="HPF43" s="38"/>
      <c r="HPG43" s="38"/>
      <c r="HPH43" s="38"/>
      <c r="HPI43" s="38"/>
      <c r="HPJ43" s="38"/>
      <c r="HPK43" s="38"/>
      <c r="HPL43" s="38"/>
      <c r="HPM43" s="38"/>
      <c r="HPN43" s="38"/>
      <c r="HPO43" s="38"/>
      <c r="HPP43" s="38"/>
      <c r="HPQ43" s="38"/>
      <c r="HPR43" s="38"/>
      <c r="HPS43" s="38"/>
      <c r="HPT43" s="38"/>
      <c r="HPU43" s="38"/>
      <c r="HPV43" s="38"/>
      <c r="HPW43" s="38"/>
      <c r="HPX43" s="38"/>
      <c r="HPY43" s="38"/>
      <c r="HPZ43" s="38"/>
      <c r="HQA43" s="38"/>
      <c r="HQB43" s="38"/>
      <c r="HQC43" s="38"/>
      <c r="HQD43" s="38"/>
      <c r="HQE43" s="38"/>
      <c r="HQF43" s="38"/>
      <c r="HQG43" s="38"/>
      <c r="HQH43" s="38"/>
      <c r="HQI43" s="38"/>
      <c r="HQJ43" s="38"/>
      <c r="HQK43" s="38"/>
      <c r="HQL43" s="38"/>
      <c r="HQM43" s="38"/>
      <c r="HQN43" s="38"/>
      <c r="HQO43" s="38"/>
      <c r="HQP43" s="38"/>
      <c r="HQQ43" s="38"/>
      <c r="HQR43" s="38"/>
      <c r="HQS43" s="38"/>
      <c r="HQT43" s="38"/>
      <c r="HQU43" s="38"/>
      <c r="HQV43" s="38"/>
      <c r="HQW43" s="38"/>
      <c r="HQX43" s="38"/>
      <c r="HQY43" s="38"/>
      <c r="HQZ43" s="38"/>
      <c r="HRA43" s="38"/>
      <c r="HRB43" s="38"/>
      <c r="HRC43" s="38"/>
      <c r="HRD43" s="38"/>
      <c r="HRE43" s="38"/>
      <c r="HRF43" s="38"/>
      <c r="HRG43" s="38"/>
      <c r="HRH43" s="38"/>
      <c r="HRI43" s="38"/>
      <c r="HRJ43" s="38"/>
      <c r="HRK43" s="38"/>
      <c r="HRL43" s="38"/>
      <c r="HRM43" s="38"/>
      <c r="HRN43" s="38"/>
      <c r="HRO43" s="38"/>
      <c r="HRP43" s="38"/>
      <c r="HRQ43" s="38"/>
      <c r="HRR43" s="38"/>
      <c r="HRS43" s="38"/>
      <c r="HRT43" s="38"/>
      <c r="HRU43" s="38"/>
      <c r="HRV43" s="38"/>
      <c r="HRW43" s="38"/>
      <c r="HRX43" s="38"/>
      <c r="HRY43" s="38"/>
      <c r="HRZ43" s="38"/>
      <c r="HSA43" s="38"/>
      <c r="HSB43" s="38"/>
      <c r="HSC43" s="38"/>
      <c r="HSD43" s="38"/>
      <c r="HSE43" s="38"/>
      <c r="HSF43" s="38"/>
      <c r="HSG43" s="38"/>
      <c r="HSH43" s="38"/>
      <c r="HSI43" s="38"/>
      <c r="HSJ43" s="38"/>
      <c r="HSK43" s="38"/>
      <c r="HSL43" s="38"/>
      <c r="HSM43" s="38"/>
      <c r="HSN43" s="38"/>
      <c r="HSO43" s="38"/>
      <c r="HSP43" s="38"/>
      <c r="HSQ43" s="38"/>
      <c r="HSR43" s="38"/>
      <c r="HSS43" s="38"/>
      <c r="HST43" s="38"/>
      <c r="HSU43" s="38"/>
      <c r="HSV43" s="38"/>
      <c r="HSW43" s="38"/>
      <c r="HSX43" s="38"/>
      <c r="HSY43" s="38"/>
      <c r="HSZ43" s="38"/>
      <c r="HTA43" s="38"/>
      <c r="HTB43" s="38"/>
      <c r="HTC43" s="38"/>
      <c r="HTD43" s="38"/>
      <c r="HTE43" s="38"/>
      <c r="HTF43" s="38"/>
      <c r="HTG43" s="38"/>
      <c r="HTH43" s="38"/>
      <c r="HTI43" s="38"/>
      <c r="HTJ43" s="38"/>
      <c r="HTK43" s="38"/>
      <c r="HTL43" s="38"/>
      <c r="HTM43" s="38"/>
      <c r="HTN43" s="38"/>
      <c r="HTO43" s="38"/>
      <c r="HTP43" s="38"/>
      <c r="HTQ43" s="38"/>
      <c r="HTR43" s="38"/>
      <c r="HTS43" s="38"/>
      <c r="HTT43" s="38"/>
      <c r="HTU43" s="38"/>
      <c r="HTV43" s="38"/>
      <c r="HTW43" s="38"/>
      <c r="HTX43" s="38"/>
      <c r="HTY43" s="38"/>
      <c r="HTZ43" s="38"/>
      <c r="HUA43" s="38"/>
      <c r="HUB43" s="38"/>
      <c r="HUC43" s="38"/>
      <c r="HUD43" s="38"/>
      <c r="HUE43" s="38"/>
      <c r="HUF43" s="38"/>
      <c r="HUG43" s="38"/>
      <c r="HUH43" s="38"/>
      <c r="HUI43" s="38"/>
      <c r="HUJ43" s="38"/>
      <c r="HUK43" s="38"/>
      <c r="HUL43" s="38"/>
      <c r="HUM43" s="38"/>
      <c r="HUN43" s="38"/>
      <c r="HUO43" s="38"/>
      <c r="HUP43" s="38"/>
      <c r="HUQ43" s="38"/>
      <c r="HUR43" s="38"/>
      <c r="HUS43" s="38"/>
      <c r="HUT43" s="38"/>
      <c r="HUU43" s="38"/>
      <c r="HUV43" s="38"/>
      <c r="HUW43" s="38"/>
      <c r="HUX43" s="38"/>
      <c r="HUY43" s="38"/>
      <c r="HUZ43" s="38"/>
      <c r="HVA43" s="38"/>
      <c r="HVB43" s="38"/>
      <c r="HVC43" s="38"/>
      <c r="HVD43" s="38"/>
      <c r="HVE43" s="38"/>
      <c r="HVF43" s="38"/>
      <c r="HVG43" s="38"/>
      <c r="HVH43" s="38"/>
      <c r="HVI43" s="38"/>
      <c r="HVJ43" s="38"/>
      <c r="HVK43" s="38"/>
      <c r="HVL43" s="38"/>
      <c r="HVM43" s="38"/>
      <c r="HVN43" s="38"/>
      <c r="HVO43" s="38"/>
      <c r="HVP43" s="38"/>
      <c r="HVQ43" s="38"/>
      <c r="HVR43" s="38"/>
      <c r="HVS43" s="38"/>
      <c r="HVT43" s="38"/>
      <c r="HVU43" s="38"/>
      <c r="HVV43" s="38"/>
      <c r="HVW43" s="38"/>
      <c r="HVX43" s="38"/>
      <c r="HVY43" s="38"/>
      <c r="HVZ43" s="38"/>
      <c r="HWA43" s="38"/>
      <c r="HWB43" s="38"/>
      <c r="HWC43" s="38"/>
      <c r="HWD43" s="38"/>
      <c r="HWE43" s="38"/>
      <c r="HWF43" s="38"/>
      <c r="HWG43" s="38"/>
      <c r="HWH43" s="38"/>
      <c r="HWI43" s="38"/>
      <c r="HWJ43" s="38"/>
      <c r="HWK43" s="38"/>
      <c r="HWL43" s="38"/>
      <c r="HWM43" s="38"/>
      <c r="HWN43" s="38"/>
      <c r="HWO43" s="38"/>
      <c r="HWP43" s="38"/>
      <c r="HWQ43" s="38"/>
      <c r="HWR43" s="38"/>
      <c r="HWS43" s="38"/>
      <c r="HWT43" s="38"/>
      <c r="HWU43" s="38"/>
      <c r="HWV43" s="38"/>
      <c r="HWW43" s="38"/>
      <c r="HWX43" s="38"/>
      <c r="HWY43" s="38"/>
      <c r="HWZ43" s="38"/>
      <c r="HXA43" s="38"/>
      <c r="HXB43" s="38"/>
      <c r="HXC43" s="38"/>
      <c r="HXD43" s="38"/>
      <c r="HXE43" s="38"/>
      <c r="HXF43" s="38"/>
      <c r="HXG43" s="38"/>
      <c r="HXH43" s="38"/>
      <c r="HXI43" s="38"/>
      <c r="HXJ43" s="38"/>
      <c r="HXK43" s="38"/>
      <c r="HXL43" s="38"/>
      <c r="HXM43" s="38"/>
      <c r="HXN43" s="38"/>
      <c r="HXO43" s="38"/>
      <c r="HXP43" s="38"/>
      <c r="HXQ43" s="38"/>
      <c r="HXR43" s="38"/>
      <c r="HXS43" s="38"/>
      <c r="HXT43" s="38"/>
      <c r="HXU43" s="38"/>
      <c r="HXV43" s="38"/>
      <c r="HXW43" s="38"/>
      <c r="HXX43" s="38"/>
      <c r="HXY43" s="38"/>
      <c r="HXZ43" s="38"/>
      <c r="HYA43" s="38"/>
      <c r="HYB43" s="38"/>
      <c r="HYC43" s="38"/>
      <c r="HYD43" s="38"/>
      <c r="HYE43" s="38"/>
      <c r="HYF43" s="38"/>
      <c r="HYG43" s="38"/>
      <c r="HYH43" s="38"/>
      <c r="HYI43" s="38"/>
      <c r="HYJ43" s="38"/>
      <c r="HYK43" s="38"/>
      <c r="HYL43" s="38"/>
      <c r="HYM43" s="38"/>
      <c r="HYN43" s="38"/>
      <c r="HYO43" s="38"/>
      <c r="HYP43" s="38"/>
      <c r="HYQ43" s="38"/>
      <c r="HYR43" s="38"/>
      <c r="HYS43" s="38"/>
      <c r="HYT43" s="38"/>
      <c r="HYU43" s="38"/>
      <c r="HYV43" s="38"/>
      <c r="HYW43" s="38"/>
      <c r="HYX43" s="38"/>
      <c r="HYY43" s="38"/>
      <c r="HYZ43" s="38"/>
      <c r="HZA43" s="38"/>
      <c r="HZB43" s="38"/>
      <c r="HZC43" s="38"/>
      <c r="HZD43" s="38"/>
      <c r="HZE43" s="38"/>
      <c r="HZF43" s="38"/>
      <c r="HZG43" s="38"/>
      <c r="HZH43" s="38"/>
      <c r="HZI43" s="38"/>
      <c r="HZJ43" s="38"/>
      <c r="HZK43" s="38"/>
      <c r="HZL43" s="38"/>
      <c r="HZM43" s="38"/>
      <c r="HZN43" s="38"/>
      <c r="HZO43" s="38"/>
      <c r="HZP43" s="38"/>
      <c r="HZQ43" s="38"/>
      <c r="HZR43" s="38"/>
      <c r="HZS43" s="38"/>
      <c r="HZT43" s="38"/>
      <c r="HZU43" s="38"/>
      <c r="HZV43" s="38"/>
      <c r="HZW43" s="38"/>
      <c r="HZX43" s="38"/>
      <c r="HZY43" s="38"/>
      <c r="HZZ43" s="38"/>
      <c r="IAA43" s="38"/>
      <c r="IAB43" s="38"/>
      <c r="IAC43" s="38"/>
      <c r="IAD43" s="38"/>
      <c r="IAE43" s="38"/>
      <c r="IAF43" s="38"/>
      <c r="IAG43" s="38"/>
      <c r="IAH43" s="38"/>
      <c r="IAI43" s="38"/>
      <c r="IAJ43" s="38"/>
      <c r="IAK43" s="38"/>
      <c r="IAL43" s="38"/>
      <c r="IAM43" s="38"/>
      <c r="IAN43" s="38"/>
      <c r="IAO43" s="38"/>
      <c r="IAP43" s="38"/>
      <c r="IAQ43" s="38"/>
      <c r="IAR43" s="38"/>
      <c r="IAS43" s="38"/>
      <c r="IAT43" s="38"/>
      <c r="IAU43" s="38"/>
      <c r="IAV43" s="38"/>
      <c r="IAW43" s="38"/>
      <c r="IAX43" s="38"/>
      <c r="IAY43" s="38"/>
      <c r="IAZ43" s="38"/>
      <c r="IBA43" s="38"/>
      <c r="IBB43" s="38"/>
      <c r="IBC43" s="38"/>
      <c r="IBD43" s="38"/>
      <c r="IBE43" s="38"/>
      <c r="IBF43" s="38"/>
      <c r="IBG43" s="38"/>
      <c r="IBH43" s="38"/>
      <c r="IBI43" s="38"/>
      <c r="IBJ43" s="38"/>
      <c r="IBK43" s="38"/>
      <c r="IBL43" s="38"/>
      <c r="IBM43" s="38"/>
      <c r="IBN43" s="38"/>
      <c r="IBO43" s="38"/>
      <c r="IBP43" s="38"/>
      <c r="IBQ43" s="38"/>
      <c r="IBR43" s="38"/>
      <c r="IBS43" s="38"/>
      <c r="IBT43" s="38"/>
      <c r="IBU43" s="38"/>
      <c r="IBV43" s="38"/>
      <c r="IBW43" s="38"/>
      <c r="IBX43" s="38"/>
      <c r="IBY43" s="38"/>
      <c r="IBZ43" s="38"/>
      <c r="ICA43" s="38"/>
      <c r="ICB43" s="38"/>
      <c r="ICC43" s="38"/>
      <c r="ICD43" s="38"/>
      <c r="ICE43" s="38"/>
      <c r="ICF43" s="38"/>
      <c r="ICG43" s="38"/>
      <c r="ICH43" s="38"/>
      <c r="ICI43" s="38"/>
      <c r="ICJ43" s="38"/>
      <c r="ICK43" s="38"/>
      <c r="ICL43" s="38"/>
      <c r="ICM43" s="38"/>
      <c r="ICN43" s="38"/>
      <c r="ICO43" s="38"/>
      <c r="ICP43" s="38"/>
      <c r="ICQ43" s="38"/>
      <c r="ICR43" s="38"/>
      <c r="ICS43" s="38"/>
      <c r="ICT43" s="38"/>
      <c r="ICU43" s="38"/>
      <c r="ICV43" s="38"/>
      <c r="ICW43" s="38"/>
      <c r="ICX43" s="38"/>
      <c r="ICY43" s="38"/>
      <c r="ICZ43" s="38"/>
      <c r="IDA43" s="38"/>
      <c r="IDB43" s="38"/>
      <c r="IDC43" s="38"/>
      <c r="IDD43" s="38"/>
      <c r="IDE43" s="38"/>
      <c r="IDF43" s="38"/>
      <c r="IDG43" s="38"/>
      <c r="IDH43" s="38"/>
      <c r="IDI43" s="38"/>
      <c r="IDJ43" s="38"/>
      <c r="IDK43" s="38"/>
      <c r="IDL43" s="38"/>
      <c r="IDM43" s="38"/>
      <c r="IDN43" s="38"/>
      <c r="IDO43" s="38"/>
      <c r="IDP43" s="38"/>
      <c r="IDQ43" s="38"/>
      <c r="IDR43" s="38"/>
      <c r="IDS43" s="38"/>
      <c r="IDT43" s="38"/>
      <c r="IDU43" s="38"/>
      <c r="IDV43" s="38"/>
      <c r="IDW43" s="38"/>
      <c r="IDX43" s="38"/>
      <c r="IDY43" s="38"/>
      <c r="IDZ43" s="38"/>
      <c r="IEA43" s="38"/>
      <c r="IEB43" s="38"/>
      <c r="IEC43" s="38"/>
      <c r="IED43" s="38"/>
      <c r="IEE43" s="38"/>
      <c r="IEF43" s="38"/>
      <c r="IEG43" s="38"/>
      <c r="IEH43" s="38"/>
      <c r="IEI43" s="38"/>
      <c r="IEJ43" s="38"/>
      <c r="IEK43" s="38"/>
      <c r="IEL43" s="38"/>
      <c r="IEM43" s="38"/>
      <c r="IEN43" s="38"/>
      <c r="IEO43" s="38"/>
      <c r="IEP43" s="38"/>
      <c r="IEQ43" s="38"/>
      <c r="IER43" s="38"/>
      <c r="IES43" s="38"/>
      <c r="IET43" s="38"/>
      <c r="IEU43" s="38"/>
      <c r="IEV43" s="38"/>
      <c r="IEW43" s="38"/>
      <c r="IEX43" s="38"/>
      <c r="IEY43" s="38"/>
      <c r="IEZ43" s="38"/>
      <c r="IFA43" s="38"/>
      <c r="IFB43" s="38"/>
      <c r="IFC43" s="38"/>
      <c r="IFD43" s="38"/>
      <c r="IFE43" s="38"/>
      <c r="IFF43" s="38"/>
      <c r="IFG43" s="38"/>
      <c r="IFH43" s="38"/>
      <c r="IFI43" s="38"/>
      <c r="IFJ43" s="38"/>
      <c r="IFK43" s="38"/>
      <c r="IFL43" s="38"/>
      <c r="IFM43" s="38"/>
      <c r="IFN43" s="38"/>
      <c r="IFO43" s="38"/>
      <c r="IFP43" s="38"/>
      <c r="IFQ43" s="38"/>
      <c r="IFR43" s="38"/>
      <c r="IFS43" s="38"/>
      <c r="IFT43" s="38"/>
      <c r="IFU43" s="38"/>
      <c r="IFV43" s="38"/>
      <c r="IFW43" s="38"/>
      <c r="IFX43" s="38"/>
      <c r="IFY43" s="38"/>
      <c r="IFZ43" s="38"/>
      <c r="IGA43" s="38"/>
      <c r="IGB43" s="38"/>
      <c r="IGC43" s="38"/>
      <c r="IGD43" s="38"/>
      <c r="IGE43" s="38"/>
      <c r="IGF43" s="38"/>
      <c r="IGG43" s="38"/>
      <c r="IGH43" s="38"/>
      <c r="IGI43" s="38"/>
      <c r="IGJ43" s="38"/>
      <c r="IGK43" s="38"/>
      <c r="IGL43" s="38"/>
      <c r="IGM43" s="38"/>
      <c r="IGN43" s="38"/>
      <c r="IGO43" s="38"/>
      <c r="IGP43" s="38"/>
      <c r="IGQ43" s="38"/>
      <c r="IGR43" s="38"/>
      <c r="IGS43" s="38"/>
      <c r="IGT43" s="38"/>
      <c r="IGU43" s="38"/>
      <c r="IGV43" s="38"/>
      <c r="IGW43" s="38"/>
      <c r="IGX43" s="38"/>
      <c r="IGY43" s="38"/>
      <c r="IGZ43" s="38"/>
      <c r="IHA43" s="38"/>
      <c r="IHB43" s="38"/>
      <c r="IHC43" s="38"/>
      <c r="IHD43" s="38"/>
      <c r="IHE43" s="38"/>
      <c r="IHF43" s="38"/>
      <c r="IHG43" s="38"/>
      <c r="IHH43" s="38"/>
      <c r="IHI43" s="38"/>
      <c r="IHJ43" s="38"/>
      <c r="IHK43" s="38"/>
      <c r="IHL43" s="38"/>
      <c r="IHM43" s="38"/>
      <c r="IHN43" s="38"/>
      <c r="IHO43" s="38"/>
      <c r="IHP43" s="38"/>
      <c r="IHQ43" s="38"/>
      <c r="IHR43" s="38"/>
      <c r="IHS43" s="38"/>
      <c r="IHT43" s="38"/>
      <c r="IHU43" s="38"/>
      <c r="IHV43" s="38"/>
      <c r="IHW43" s="38"/>
      <c r="IHX43" s="38"/>
      <c r="IHY43" s="38"/>
      <c r="IHZ43" s="38"/>
      <c r="IIA43" s="38"/>
      <c r="IIB43" s="38"/>
      <c r="IIC43" s="38"/>
      <c r="IID43" s="38"/>
      <c r="IIE43" s="38"/>
      <c r="IIF43" s="38"/>
      <c r="IIG43" s="38"/>
      <c r="IIH43" s="38"/>
      <c r="III43" s="38"/>
      <c r="IIJ43" s="38"/>
      <c r="IIK43" s="38"/>
      <c r="IIL43" s="38"/>
      <c r="IIM43" s="38"/>
      <c r="IIN43" s="38"/>
      <c r="IIO43" s="38"/>
      <c r="IIP43" s="38"/>
      <c r="IIQ43" s="38"/>
      <c r="IIR43" s="38"/>
      <c r="IIS43" s="38"/>
      <c r="IIT43" s="38"/>
      <c r="IIU43" s="38"/>
      <c r="IIV43" s="38"/>
      <c r="IIW43" s="38"/>
      <c r="IIX43" s="38"/>
      <c r="IIY43" s="38"/>
      <c r="IIZ43" s="38"/>
      <c r="IJA43" s="38"/>
      <c r="IJB43" s="38"/>
      <c r="IJC43" s="38"/>
      <c r="IJD43" s="38"/>
      <c r="IJE43" s="38"/>
      <c r="IJF43" s="38"/>
      <c r="IJG43" s="38"/>
      <c r="IJH43" s="38"/>
      <c r="IJI43" s="38"/>
      <c r="IJJ43" s="38"/>
      <c r="IJK43" s="38"/>
      <c r="IJL43" s="38"/>
      <c r="IJM43" s="38"/>
      <c r="IJN43" s="38"/>
      <c r="IJO43" s="38"/>
      <c r="IJP43" s="38"/>
      <c r="IJQ43" s="38"/>
      <c r="IJR43" s="38"/>
      <c r="IJS43" s="38"/>
      <c r="IJT43" s="38"/>
      <c r="IJU43" s="38"/>
      <c r="IJV43" s="38"/>
      <c r="IJW43" s="38"/>
      <c r="IJX43" s="38"/>
      <c r="IJY43" s="38"/>
      <c r="IJZ43" s="38"/>
      <c r="IKA43" s="38"/>
      <c r="IKB43" s="38"/>
      <c r="IKC43" s="38"/>
      <c r="IKD43" s="38"/>
      <c r="IKE43" s="38"/>
      <c r="IKF43" s="38"/>
      <c r="IKG43" s="38"/>
      <c r="IKH43" s="38"/>
      <c r="IKI43" s="38"/>
      <c r="IKJ43" s="38"/>
      <c r="IKK43" s="38"/>
      <c r="IKL43" s="38"/>
      <c r="IKM43" s="38"/>
      <c r="IKN43" s="38"/>
      <c r="IKO43" s="38"/>
      <c r="IKP43" s="38"/>
      <c r="IKQ43" s="38"/>
      <c r="IKR43" s="38"/>
      <c r="IKS43" s="38"/>
      <c r="IKT43" s="38"/>
      <c r="IKU43" s="38"/>
      <c r="IKV43" s="38"/>
      <c r="IKW43" s="38"/>
      <c r="IKX43" s="38"/>
      <c r="IKY43" s="38"/>
      <c r="IKZ43" s="38"/>
      <c r="ILA43" s="38"/>
      <c r="ILB43" s="38"/>
      <c r="ILC43" s="38"/>
      <c r="ILD43" s="38"/>
      <c r="ILE43" s="38"/>
      <c r="ILF43" s="38"/>
      <c r="ILG43" s="38"/>
      <c r="ILH43" s="38"/>
      <c r="ILI43" s="38"/>
      <c r="ILJ43" s="38"/>
      <c r="ILK43" s="38"/>
      <c r="ILL43" s="38"/>
      <c r="ILM43" s="38"/>
      <c r="ILN43" s="38"/>
      <c r="ILO43" s="38"/>
      <c r="ILP43" s="38"/>
      <c r="ILQ43" s="38"/>
      <c r="ILR43" s="38"/>
      <c r="ILS43" s="38"/>
      <c r="ILT43" s="38"/>
      <c r="ILU43" s="38"/>
      <c r="ILV43" s="38"/>
      <c r="ILW43" s="38"/>
      <c r="ILX43" s="38"/>
      <c r="ILY43" s="38"/>
      <c r="ILZ43" s="38"/>
      <c r="IMA43" s="38"/>
      <c r="IMB43" s="38"/>
      <c r="IMC43" s="38"/>
      <c r="IMD43" s="38"/>
      <c r="IME43" s="38"/>
      <c r="IMF43" s="38"/>
      <c r="IMG43" s="38"/>
      <c r="IMH43" s="38"/>
      <c r="IMI43" s="38"/>
      <c r="IMJ43" s="38"/>
      <c r="IMK43" s="38"/>
      <c r="IML43" s="38"/>
      <c r="IMM43" s="38"/>
      <c r="IMN43" s="38"/>
      <c r="IMO43" s="38"/>
      <c r="IMP43" s="38"/>
      <c r="IMQ43" s="38"/>
      <c r="IMR43" s="38"/>
      <c r="IMS43" s="38"/>
      <c r="IMT43" s="38"/>
      <c r="IMU43" s="38"/>
      <c r="IMV43" s="38"/>
      <c r="IMW43" s="38"/>
      <c r="IMX43" s="38"/>
      <c r="IMY43" s="38"/>
      <c r="IMZ43" s="38"/>
      <c r="INA43" s="38"/>
      <c r="INB43" s="38"/>
      <c r="INC43" s="38"/>
      <c r="IND43" s="38"/>
      <c r="INE43" s="38"/>
      <c r="INF43" s="38"/>
      <c r="ING43" s="38"/>
      <c r="INH43" s="38"/>
      <c r="INI43" s="38"/>
      <c r="INJ43" s="38"/>
      <c r="INK43" s="38"/>
      <c r="INL43" s="38"/>
      <c r="INM43" s="38"/>
      <c r="INN43" s="38"/>
      <c r="INO43" s="38"/>
      <c r="INP43" s="38"/>
      <c r="INQ43" s="38"/>
      <c r="INR43" s="38"/>
      <c r="INS43" s="38"/>
      <c r="INT43" s="38"/>
      <c r="INU43" s="38"/>
      <c r="INV43" s="38"/>
      <c r="INW43" s="38"/>
      <c r="INX43" s="38"/>
      <c r="INY43" s="38"/>
      <c r="INZ43" s="38"/>
      <c r="IOA43" s="38"/>
      <c r="IOB43" s="38"/>
      <c r="IOC43" s="38"/>
      <c r="IOD43" s="38"/>
      <c r="IOE43" s="38"/>
      <c r="IOF43" s="38"/>
      <c r="IOG43" s="38"/>
      <c r="IOH43" s="38"/>
      <c r="IOI43" s="38"/>
      <c r="IOJ43" s="38"/>
      <c r="IOK43" s="38"/>
      <c r="IOL43" s="38"/>
      <c r="IOM43" s="38"/>
      <c r="ION43" s="38"/>
      <c r="IOO43" s="38"/>
      <c r="IOP43" s="38"/>
      <c r="IOQ43" s="38"/>
      <c r="IOR43" s="38"/>
      <c r="IOS43" s="38"/>
      <c r="IOT43" s="38"/>
      <c r="IOU43" s="38"/>
      <c r="IOV43" s="38"/>
      <c r="IOW43" s="38"/>
      <c r="IOX43" s="38"/>
      <c r="IOY43" s="38"/>
      <c r="IOZ43" s="38"/>
      <c r="IPA43" s="38"/>
      <c r="IPB43" s="38"/>
      <c r="IPC43" s="38"/>
      <c r="IPD43" s="38"/>
      <c r="IPE43" s="38"/>
      <c r="IPF43" s="38"/>
      <c r="IPG43" s="38"/>
      <c r="IPH43" s="38"/>
      <c r="IPI43" s="38"/>
      <c r="IPJ43" s="38"/>
      <c r="IPK43" s="38"/>
      <c r="IPL43" s="38"/>
      <c r="IPM43" s="38"/>
      <c r="IPN43" s="38"/>
      <c r="IPO43" s="38"/>
      <c r="IPP43" s="38"/>
      <c r="IPQ43" s="38"/>
      <c r="IPR43" s="38"/>
      <c r="IPS43" s="38"/>
      <c r="IPT43" s="38"/>
      <c r="IPU43" s="38"/>
      <c r="IPV43" s="38"/>
      <c r="IPW43" s="38"/>
      <c r="IPX43" s="38"/>
      <c r="IPY43" s="38"/>
      <c r="IPZ43" s="38"/>
      <c r="IQA43" s="38"/>
      <c r="IQB43" s="38"/>
      <c r="IQC43" s="38"/>
      <c r="IQD43" s="38"/>
      <c r="IQE43" s="38"/>
      <c r="IQF43" s="38"/>
      <c r="IQG43" s="38"/>
      <c r="IQH43" s="38"/>
      <c r="IQI43" s="38"/>
      <c r="IQJ43" s="38"/>
      <c r="IQK43" s="38"/>
      <c r="IQL43" s="38"/>
      <c r="IQM43" s="38"/>
      <c r="IQN43" s="38"/>
      <c r="IQO43" s="38"/>
      <c r="IQP43" s="38"/>
      <c r="IQQ43" s="38"/>
      <c r="IQR43" s="38"/>
      <c r="IQS43" s="38"/>
      <c r="IQT43" s="38"/>
      <c r="IQU43" s="38"/>
      <c r="IQV43" s="38"/>
      <c r="IQW43" s="38"/>
      <c r="IQX43" s="38"/>
      <c r="IQY43" s="38"/>
      <c r="IQZ43" s="38"/>
      <c r="IRA43" s="38"/>
      <c r="IRB43" s="38"/>
      <c r="IRC43" s="38"/>
      <c r="IRD43" s="38"/>
      <c r="IRE43" s="38"/>
      <c r="IRF43" s="38"/>
      <c r="IRG43" s="38"/>
      <c r="IRH43" s="38"/>
      <c r="IRI43" s="38"/>
      <c r="IRJ43" s="38"/>
      <c r="IRK43" s="38"/>
      <c r="IRL43" s="38"/>
      <c r="IRM43" s="38"/>
      <c r="IRN43" s="38"/>
      <c r="IRO43" s="38"/>
      <c r="IRP43" s="38"/>
      <c r="IRQ43" s="38"/>
      <c r="IRR43" s="38"/>
      <c r="IRS43" s="38"/>
      <c r="IRT43" s="38"/>
      <c r="IRU43" s="38"/>
      <c r="IRV43" s="38"/>
      <c r="IRW43" s="38"/>
      <c r="IRX43" s="38"/>
      <c r="IRY43" s="38"/>
      <c r="IRZ43" s="38"/>
      <c r="ISA43" s="38"/>
      <c r="ISB43" s="38"/>
      <c r="ISC43" s="38"/>
      <c r="ISD43" s="38"/>
      <c r="ISE43" s="38"/>
      <c r="ISF43" s="38"/>
      <c r="ISG43" s="38"/>
      <c r="ISH43" s="38"/>
      <c r="ISI43" s="38"/>
      <c r="ISJ43" s="38"/>
      <c r="ISK43" s="38"/>
      <c r="ISL43" s="38"/>
      <c r="ISM43" s="38"/>
      <c r="ISN43" s="38"/>
      <c r="ISO43" s="38"/>
      <c r="ISP43" s="38"/>
      <c r="ISQ43" s="38"/>
      <c r="ISR43" s="38"/>
      <c r="ISS43" s="38"/>
      <c r="IST43" s="38"/>
      <c r="ISU43" s="38"/>
      <c r="ISV43" s="38"/>
      <c r="ISW43" s="38"/>
      <c r="ISX43" s="38"/>
      <c r="ISY43" s="38"/>
      <c r="ISZ43" s="38"/>
      <c r="ITA43" s="38"/>
      <c r="ITB43" s="38"/>
      <c r="ITC43" s="38"/>
      <c r="ITD43" s="38"/>
      <c r="ITE43" s="38"/>
      <c r="ITF43" s="38"/>
      <c r="ITG43" s="38"/>
      <c r="ITH43" s="38"/>
      <c r="ITI43" s="38"/>
      <c r="ITJ43" s="38"/>
      <c r="ITK43" s="38"/>
      <c r="ITL43" s="38"/>
      <c r="ITM43" s="38"/>
      <c r="ITN43" s="38"/>
      <c r="ITO43" s="38"/>
      <c r="ITP43" s="38"/>
      <c r="ITQ43" s="38"/>
      <c r="ITR43" s="38"/>
      <c r="ITS43" s="38"/>
      <c r="ITT43" s="38"/>
      <c r="ITU43" s="38"/>
      <c r="ITV43" s="38"/>
      <c r="ITW43" s="38"/>
      <c r="ITX43" s="38"/>
      <c r="ITY43" s="38"/>
      <c r="ITZ43" s="38"/>
      <c r="IUA43" s="38"/>
      <c r="IUB43" s="38"/>
      <c r="IUC43" s="38"/>
      <c r="IUD43" s="38"/>
      <c r="IUE43" s="38"/>
      <c r="IUF43" s="38"/>
      <c r="IUG43" s="38"/>
      <c r="IUH43" s="38"/>
      <c r="IUI43" s="38"/>
      <c r="IUJ43" s="38"/>
      <c r="IUK43" s="38"/>
      <c r="IUL43" s="38"/>
      <c r="IUM43" s="38"/>
      <c r="IUN43" s="38"/>
      <c r="IUO43" s="38"/>
      <c r="IUP43" s="38"/>
      <c r="IUQ43" s="38"/>
      <c r="IUR43" s="38"/>
      <c r="IUS43" s="38"/>
      <c r="IUT43" s="38"/>
      <c r="IUU43" s="38"/>
      <c r="IUV43" s="38"/>
      <c r="IUW43" s="38"/>
      <c r="IUX43" s="38"/>
      <c r="IUY43" s="38"/>
      <c r="IUZ43" s="38"/>
      <c r="IVA43" s="38"/>
      <c r="IVB43" s="38"/>
      <c r="IVC43" s="38"/>
      <c r="IVD43" s="38"/>
      <c r="IVE43" s="38"/>
      <c r="IVF43" s="38"/>
      <c r="IVG43" s="38"/>
      <c r="IVH43" s="38"/>
      <c r="IVI43" s="38"/>
      <c r="IVJ43" s="38"/>
      <c r="IVK43" s="38"/>
      <c r="IVL43" s="38"/>
      <c r="IVM43" s="38"/>
      <c r="IVN43" s="38"/>
      <c r="IVO43" s="38"/>
      <c r="IVP43" s="38"/>
      <c r="IVQ43" s="38"/>
      <c r="IVR43" s="38"/>
      <c r="IVS43" s="38"/>
      <c r="IVT43" s="38"/>
      <c r="IVU43" s="38"/>
      <c r="IVV43" s="38"/>
      <c r="IVW43" s="38"/>
      <c r="IVX43" s="38"/>
      <c r="IVY43" s="38"/>
      <c r="IVZ43" s="38"/>
      <c r="IWA43" s="38"/>
      <c r="IWB43" s="38"/>
      <c r="IWC43" s="38"/>
      <c r="IWD43" s="38"/>
      <c r="IWE43" s="38"/>
      <c r="IWF43" s="38"/>
      <c r="IWG43" s="38"/>
      <c r="IWH43" s="38"/>
      <c r="IWI43" s="38"/>
      <c r="IWJ43" s="38"/>
      <c r="IWK43" s="38"/>
      <c r="IWL43" s="38"/>
      <c r="IWM43" s="38"/>
      <c r="IWN43" s="38"/>
      <c r="IWO43" s="38"/>
      <c r="IWP43" s="38"/>
      <c r="IWQ43" s="38"/>
      <c r="IWR43" s="38"/>
      <c r="IWS43" s="38"/>
      <c r="IWT43" s="38"/>
      <c r="IWU43" s="38"/>
      <c r="IWV43" s="38"/>
      <c r="IWW43" s="38"/>
      <c r="IWX43" s="38"/>
      <c r="IWY43" s="38"/>
      <c r="IWZ43" s="38"/>
      <c r="IXA43" s="38"/>
      <c r="IXB43" s="38"/>
      <c r="IXC43" s="38"/>
      <c r="IXD43" s="38"/>
      <c r="IXE43" s="38"/>
      <c r="IXF43" s="38"/>
      <c r="IXG43" s="38"/>
      <c r="IXH43" s="38"/>
      <c r="IXI43" s="38"/>
      <c r="IXJ43" s="38"/>
      <c r="IXK43" s="38"/>
      <c r="IXL43" s="38"/>
      <c r="IXM43" s="38"/>
      <c r="IXN43" s="38"/>
      <c r="IXO43" s="38"/>
      <c r="IXP43" s="38"/>
      <c r="IXQ43" s="38"/>
      <c r="IXR43" s="38"/>
      <c r="IXS43" s="38"/>
      <c r="IXT43" s="38"/>
      <c r="IXU43" s="38"/>
      <c r="IXV43" s="38"/>
      <c r="IXW43" s="38"/>
      <c r="IXX43" s="38"/>
      <c r="IXY43" s="38"/>
      <c r="IXZ43" s="38"/>
      <c r="IYA43" s="38"/>
      <c r="IYB43" s="38"/>
      <c r="IYC43" s="38"/>
      <c r="IYD43" s="38"/>
      <c r="IYE43" s="38"/>
      <c r="IYF43" s="38"/>
      <c r="IYG43" s="38"/>
      <c r="IYH43" s="38"/>
      <c r="IYI43" s="38"/>
      <c r="IYJ43" s="38"/>
      <c r="IYK43" s="38"/>
      <c r="IYL43" s="38"/>
      <c r="IYM43" s="38"/>
      <c r="IYN43" s="38"/>
      <c r="IYO43" s="38"/>
      <c r="IYP43" s="38"/>
      <c r="IYQ43" s="38"/>
      <c r="IYR43" s="38"/>
      <c r="IYS43" s="38"/>
      <c r="IYT43" s="38"/>
      <c r="IYU43" s="38"/>
      <c r="IYV43" s="38"/>
      <c r="IYW43" s="38"/>
      <c r="IYX43" s="38"/>
      <c r="IYY43" s="38"/>
      <c r="IYZ43" s="38"/>
      <c r="IZA43" s="38"/>
      <c r="IZB43" s="38"/>
      <c r="IZC43" s="38"/>
      <c r="IZD43" s="38"/>
      <c r="IZE43" s="38"/>
      <c r="IZF43" s="38"/>
      <c r="IZG43" s="38"/>
      <c r="IZH43" s="38"/>
      <c r="IZI43" s="38"/>
      <c r="IZJ43" s="38"/>
      <c r="IZK43" s="38"/>
      <c r="IZL43" s="38"/>
      <c r="IZM43" s="38"/>
      <c r="IZN43" s="38"/>
      <c r="IZO43" s="38"/>
      <c r="IZP43" s="38"/>
      <c r="IZQ43" s="38"/>
      <c r="IZR43" s="38"/>
      <c r="IZS43" s="38"/>
      <c r="IZT43" s="38"/>
      <c r="IZU43" s="38"/>
      <c r="IZV43" s="38"/>
      <c r="IZW43" s="38"/>
      <c r="IZX43" s="38"/>
      <c r="IZY43" s="38"/>
      <c r="IZZ43" s="38"/>
      <c r="JAA43" s="38"/>
      <c r="JAB43" s="38"/>
      <c r="JAC43" s="38"/>
      <c r="JAD43" s="38"/>
      <c r="JAE43" s="38"/>
      <c r="JAF43" s="38"/>
      <c r="JAG43" s="38"/>
      <c r="JAH43" s="38"/>
      <c r="JAI43" s="38"/>
      <c r="JAJ43" s="38"/>
      <c r="JAK43" s="38"/>
      <c r="JAL43" s="38"/>
      <c r="JAM43" s="38"/>
      <c r="JAN43" s="38"/>
      <c r="JAO43" s="38"/>
      <c r="JAP43" s="38"/>
      <c r="JAQ43" s="38"/>
      <c r="JAR43" s="38"/>
      <c r="JAS43" s="38"/>
      <c r="JAT43" s="38"/>
      <c r="JAU43" s="38"/>
      <c r="JAV43" s="38"/>
      <c r="JAW43" s="38"/>
      <c r="JAX43" s="38"/>
      <c r="JAY43" s="38"/>
      <c r="JAZ43" s="38"/>
      <c r="JBA43" s="38"/>
      <c r="JBB43" s="38"/>
      <c r="JBC43" s="38"/>
      <c r="JBD43" s="38"/>
      <c r="JBE43" s="38"/>
      <c r="JBF43" s="38"/>
      <c r="JBG43" s="38"/>
      <c r="JBH43" s="38"/>
      <c r="JBI43" s="38"/>
      <c r="JBJ43" s="38"/>
      <c r="JBK43" s="38"/>
      <c r="JBL43" s="38"/>
      <c r="JBM43" s="38"/>
      <c r="JBN43" s="38"/>
      <c r="JBO43" s="38"/>
      <c r="JBP43" s="38"/>
      <c r="JBQ43" s="38"/>
      <c r="JBR43" s="38"/>
      <c r="JBS43" s="38"/>
      <c r="JBT43" s="38"/>
      <c r="JBU43" s="38"/>
      <c r="JBV43" s="38"/>
      <c r="JBW43" s="38"/>
      <c r="JBX43" s="38"/>
      <c r="JBY43" s="38"/>
      <c r="JBZ43" s="38"/>
      <c r="JCA43" s="38"/>
      <c r="JCB43" s="38"/>
      <c r="JCC43" s="38"/>
      <c r="JCD43" s="38"/>
      <c r="JCE43" s="38"/>
      <c r="JCF43" s="38"/>
      <c r="JCG43" s="38"/>
      <c r="JCH43" s="38"/>
      <c r="JCI43" s="38"/>
      <c r="JCJ43" s="38"/>
      <c r="JCK43" s="38"/>
      <c r="JCL43" s="38"/>
      <c r="JCM43" s="38"/>
      <c r="JCN43" s="38"/>
      <c r="JCO43" s="38"/>
      <c r="JCP43" s="38"/>
      <c r="JCQ43" s="38"/>
      <c r="JCR43" s="38"/>
      <c r="JCS43" s="38"/>
      <c r="JCT43" s="38"/>
      <c r="JCU43" s="38"/>
      <c r="JCV43" s="38"/>
      <c r="JCW43" s="38"/>
      <c r="JCX43" s="38"/>
      <c r="JCY43" s="38"/>
      <c r="JCZ43" s="38"/>
      <c r="JDA43" s="38"/>
      <c r="JDB43" s="38"/>
      <c r="JDC43" s="38"/>
      <c r="JDD43" s="38"/>
      <c r="JDE43" s="38"/>
      <c r="JDF43" s="38"/>
      <c r="JDG43" s="38"/>
      <c r="JDH43" s="38"/>
      <c r="JDI43" s="38"/>
      <c r="JDJ43" s="38"/>
      <c r="JDK43" s="38"/>
      <c r="JDL43" s="38"/>
      <c r="JDM43" s="38"/>
      <c r="JDN43" s="38"/>
      <c r="JDO43" s="38"/>
      <c r="JDP43" s="38"/>
      <c r="JDQ43" s="38"/>
      <c r="JDR43" s="38"/>
      <c r="JDS43" s="38"/>
      <c r="JDT43" s="38"/>
      <c r="JDU43" s="38"/>
      <c r="JDV43" s="38"/>
      <c r="JDW43" s="38"/>
      <c r="JDX43" s="38"/>
      <c r="JDY43" s="38"/>
      <c r="JDZ43" s="38"/>
      <c r="JEA43" s="38"/>
      <c r="JEB43" s="38"/>
      <c r="JEC43" s="38"/>
      <c r="JED43" s="38"/>
      <c r="JEE43" s="38"/>
      <c r="JEF43" s="38"/>
      <c r="JEG43" s="38"/>
      <c r="JEH43" s="38"/>
      <c r="JEI43" s="38"/>
      <c r="JEJ43" s="38"/>
      <c r="JEK43" s="38"/>
      <c r="JEL43" s="38"/>
      <c r="JEM43" s="38"/>
      <c r="JEN43" s="38"/>
      <c r="JEO43" s="38"/>
      <c r="JEP43" s="38"/>
      <c r="JEQ43" s="38"/>
      <c r="JER43" s="38"/>
      <c r="JES43" s="38"/>
      <c r="JET43" s="38"/>
      <c r="JEU43" s="38"/>
      <c r="JEV43" s="38"/>
      <c r="JEW43" s="38"/>
      <c r="JEX43" s="38"/>
      <c r="JEY43" s="38"/>
      <c r="JEZ43" s="38"/>
      <c r="JFA43" s="38"/>
      <c r="JFB43" s="38"/>
      <c r="JFC43" s="38"/>
      <c r="JFD43" s="38"/>
      <c r="JFE43" s="38"/>
      <c r="JFF43" s="38"/>
      <c r="JFG43" s="38"/>
      <c r="JFH43" s="38"/>
      <c r="JFI43" s="38"/>
      <c r="JFJ43" s="38"/>
      <c r="JFK43" s="38"/>
      <c r="JFL43" s="38"/>
      <c r="JFM43" s="38"/>
      <c r="JFN43" s="38"/>
      <c r="JFO43" s="38"/>
      <c r="JFP43" s="38"/>
      <c r="JFQ43" s="38"/>
      <c r="JFR43" s="38"/>
      <c r="JFS43" s="38"/>
      <c r="JFT43" s="38"/>
      <c r="JFU43" s="38"/>
      <c r="JFV43" s="38"/>
      <c r="JFW43" s="38"/>
      <c r="JFX43" s="38"/>
      <c r="JFY43" s="38"/>
      <c r="JFZ43" s="38"/>
      <c r="JGA43" s="38"/>
      <c r="JGB43" s="38"/>
      <c r="JGC43" s="38"/>
      <c r="JGD43" s="38"/>
      <c r="JGE43" s="38"/>
      <c r="JGF43" s="38"/>
      <c r="JGG43" s="38"/>
      <c r="JGH43" s="38"/>
      <c r="JGI43" s="38"/>
      <c r="JGJ43" s="38"/>
      <c r="JGK43" s="38"/>
      <c r="JGL43" s="38"/>
      <c r="JGM43" s="38"/>
      <c r="JGN43" s="38"/>
      <c r="JGO43" s="38"/>
      <c r="JGP43" s="38"/>
      <c r="JGQ43" s="38"/>
      <c r="JGR43" s="38"/>
      <c r="JGS43" s="38"/>
      <c r="JGT43" s="38"/>
      <c r="JGU43" s="38"/>
      <c r="JGV43" s="38"/>
      <c r="JGW43" s="38"/>
      <c r="JGX43" s="38"/>
      <c r="JGY43" s="38"/>
      <c r="JGZ43" s="38"/>
      <c r="JHA43" s="38"/>
      <c r="JHB43" s="38"/>
      <c r="JHC43" s="38"/>
      <c r="JHD43" s="38"/>
      <c r="JHE43" s="38"/>
      <c r="JHF43" s="38"/>
      <c r="JHG43" s="38"/>
      <c r="JHH43" s="38"/>
      <c r="JHI43" s="38"/>
      <c r="JHJ43" s="38"/>
      <c r="JHK43" s="38"/>
      <c r="JHL43" s="38"/>
      <c r="JHM43" s="38"/>
      <c r="JHN43" s="38"/>
      <c r="JHO43" s="38"/>
      <c r="JHP43" s="38"/>
      <c r="JHQ43" s="38"/>
      <c r="JHR43" s="38"/>
      <c r="JHS43" s="38"/>
      <c r="JHT43" s="38"/>
      <c r="JHU43" s="38"/>
      <c r="JHV43" s="38"/>
      <c r="JHW43" s="38"/>
      <c r="JHX43" s="38"/>
      <c r="JHY43" s="38"/>
      <c r="JHZ43" s="38"/>
      <c r="JIA43" s="38"/>
      <c r="JIB43" s="38"/>
      <c r="JIC43" s="38"/>
      <c r="JID43" s="38"/>
      <c r="JIE43" s="38"/>
      <c r="JIF43" s="38"/>
      <c r="JIG43" s="38"/>
      <c r="JIH43" s="38"/>
      <c r="JII43" s="38"/>
      <c r="JIJ43" s="38"/>
      <c r="JIK43" s="38"/>
      <c r="JIL43" s="38"/>
      <c r="JIM43" s="38"/>
      <c r="JIN43" s="38"/>
      <c r="JIO43" s="38"/>
      <c r="JIP43" s="38"/>
      <c r="JIQ43" s="38"/>
      <c r="JIR43" s="38"/>
      <c r="JIS43" s="38"/>
      <c r="JIT43" s="38"/>
      <c r="JIU43" s="38"/>
      <c r="JIV43" s="38"/>
      <c r="JIW43" s="38"/>
      <c r="JIX43" s="38"/>
      <c r="JIY43" s="38"/>
      <c r="JIZ43" s="38"/>
      <c r="JJA43" s="38"/>
      <c r="JJB43" s="38"/>
      <c r="JJC43" s="38"/>
      <c r="JJD43" s="38"/>
      <c r="JJE43" s="38"/>
      <c r="JJF43" s="38"/>
      <c r="JJG43" s="38"/>
      <c r="JJH43" s="38"/>
      <c r="JJI43" s="38"/>
      <c r="JJJ43" s="38"/>
      <c r="JJK43" s="38"/>
      <c r="JJL43" s="38"/>
      <c r="JJM43" s="38"/>
      <c r="JJN43" s="38"/>
      <c r="JJO43" s="38"/>
      <c r="JJP43" s="38"/>
      <c r="JJQ43" s="38"/>
      <c r="JJR43" s="38"/>
      <c r="JJS43" s="38"/>
      <c r="JJT43" s="38"/>
      <c r="JJU43" s="38"/>
      <c r="JJV43" s="38"/>
      <c r="JJW43" s="38"/>
      <c r="JJX43" s="38"/>
      <c r="JJY43" s="38"/>
      <c r="JJZ43" s="38"/>
      <c r="JKA43" s="38"/>
      <c r="JKB43" s="38"/>
      <c r="JKC43" s="38"/>
      <c r="JKD43" s="38"/>
      <c r="JKE43" s="38"/>
      <c r="JKF43" s="38"/>
      <c r="JKG43" s="38"/>
      <c r="JKH43" s="38"/>
      <c r="JKI43" s="38"/>
      <c r="JKJ43" s="38"/>
      <c r="JKK43" s="38"/>
      <c r="JKL43" s="38"/>
      <c r="JKM43" s="38"/>
      <c r="JKN43" s="38"/>
      <c r="JKO43" s="38"/>
      <c r="JKP43" s="38"/>
      <c r="JKQ43" s="38"/>
      <c r="JKR43" s="38"/>
      <c r="JKS43" s="38"/>
      <c r="JKT43" s="38"/>
      <c r="JKU43" s="38"/>
      <c r="JKV43" s="38"/>
      <c r="JKW43" s="38"/>
      <c r="JKX43" s="38"/>
      <c r="JKY43" s="38"/>
      <c r="JKZ43" s="38"/>
      <c r="JLA43" s="38"/>
      <c r="JLB43" s="38"/>
      <c r="JLC43" s="38"/>
      <c r="JLD43" s="38"/>
      <c r="JLE43" s="38"/>
      <c r="JLF43" s="38"/>
      <c r="JLG43" s="38"/>
      <c r="JLH43" s="38"/>
      <c r="JLI43" s="38"/>
      <c r="JLJ43" s="38"/>
      <c r="JLK43" s="38"/>
      <c r="JLL43" s="38"/>
      <c r="JLM43" s="38"/>
      <c r="JLN43" s="38"/>
      <c r="JLO43" s="38"/>
      <c r="JLP43" s="38"/>
      <c r="JLQ43" s="38"/>
      <c r="JLR43" s="38"/>
      <c r="JLS43" s="38"/>
      <c r="JLT43" s="38"/>
      <c r="JLU43" s="38"/>
      <c r="JLV43" s="38"/>
      <c r="JLW43" s="38"/>
      <c r="JLX43" s="38"/>
      <c r="JLY43" s="38"/>
      <c r="JLZ43" s="38"/>
      <c r="JMA43" s="38"/>
      <c r="JMB43" s="38"/>
      <c r="JMC43" s="38"/>
      <c r="JMD43" s="38"/>
      <c r="JME43" s="38"/>
      <c r="JMF43" s="38"/>
      <c r="JMG43" s="38"/>
      <c r="JMH43" s="38"/>
      <c r="JMI43" s="38"/>
      <c r="JMJ43" s="38"/>
      <c r="JMK43" s="38"/>
      <c r="JML43" s="38"/>
      <c r="JMM43" s="38"/>
      <c r="JMN43" s="38"/>
      <c r="JMO43" s="38"/>
      <c r="JMP43" s="38"/>
      <c r="JMQ43" s="38"/>
      <c r="JMR43" s="38"/>
      <c r="JMS43" s="38"/>
      <c r="JMT43" s="38"/>
      <c r="JMU43" s="38"/>
      <c r="JMV43" s="38"/>
      <c r="JMW43" s="38"/>
      <c r="JMX43" s="38"/>
      <c r="JMY43" s="38"/>
      <c r="JMZ43" s="38"/>
      <c r="JNA43" s="38"/>
      <c r="JNB43" s="38"/>
      <c r="JNC43" s="38"/>
      <c r="JND43" s="38"/>
      <c r="JNE43" s="38"/>
      <c r="JNF43" s="38"/>
      <c r="JNG43" s="38"/>
      <c r="JNH43" s="38"/>
      <c r="JNI43" s="38"/>
      <c r="JNJ43" s="38"/>
      <c r="JNK43" s="38"/>
      <c r="JNL43" s="38"/>
      <c r="JNM43" s="38"/>
      <c r="JNN43" s="38"/>
      <c r="JNO43" s="38"/>
      <c r="JNP43" s="38"/>
      <c r="JNQ43" s="38"/>
      <c r="JNR43" s="38"/>
      <c r="JNS43" s="38"/>
      <c r="JNT43" s="38"/>
      <c r="JNU43" s="38"/>
      <c r="JNV43" s="38"/>
      <c r="JNW43" s="38"/>
      <c r="JNX43" s="38"/>
      <c r="JNY43" s="38"/>
      <c r="JNZ43" s="38"/>
      <c r="JOA43" s="38"/>
      <c r="JOB43" s="38"/>
      <c r="JOC43" s="38"/>
      <c r="JOD43" s="38"/>
      <c r="JOE43" s="38"/>
      <c r="JOF43" s="38"/>
      <c r="JOG43" s="38"/>
      <c r="JOH43" s="38"/>
      <c r="JOI43" s="38"/>
      <c r="JOJ43" s="38"/>
      <c r="JOK43" s="38"/>
      <c r="JOL43" s="38"/>
      <c r="JOM43" s="38"/>
      <c r="JON43" s="38"/>
      <c r="JOO43" s="38"/>
      <c r="JOP43" s="38"/>
      <c r="JOQ43" s="38"/>
      <c r="JOR43" s="38"/>
      <c r="JOS43" s="38"/>
      <c r="JOT43" s="38"/>
      <c r="JOU43" s="38"/>
      <c r="JOV43" s="38"/>
      <c r="JOW43" s="38"/>
      <c r="JOX43" s="38"/>
      <c r="JOY43" s="38"/>
      <c r="JOZ43" s="38"/>
      <c r="JPA43" s="38"/>
      <c r="JPB43" s="38"/>
      <c r="JPC43" s="38"/>
      <c r="JPD43" s="38"/>
      <c r="JPE43" s="38"/>
      <c r="JPF43" s="38"/>
      <c r="JPG43" s="38"/>
      <c r="JPH43" s="38"/>
      <c r="JPI43" s="38"/>
      <c r="JPJ43" s="38"/>
      <c r="JPK43" s="38"/>
      <c r="JPL43" s="38"/>
      <c r="JPM43" s="38"/>
      <c r="JPN43" s="38"/>
      <c r="JPO43" s="38"/>
      <c r="JPP43" s="38"/>
      <c r="JPQ43" s="38"/>
      <c r="JPR43" s="38"/>
      <c r="JPS43" s="38"/>
      <c r="JPT43" s="38"/>
      <c r="JPU43" s="38"/>
      <c r="JPV43" s="38"/>
      <c r="JPW43" s="38"/>
      <c r="JPX43" s="38"/>
      <c r="JPY43" s="38"/>
      <c r="JPZ43" s="38"/>
      <c r="JQA43" s="38"/>
      <c r="JQB43" s="38"/>
      <c r="JQC43" s="38"/>
      <c r="JQD43" s="38"/>
      <c r="JQE43" s="38"/>
      <c r="JQF43" s="38"/>
      <c r="JQG43" s="38"/>
      <c r="JQH43" s="38"/>
      <c r="JQI43" s="38"/>
      <c r="JQJ43" s="38"/>
      <c r="JQK43" s="38"/>
      <c r="JQL43" s="38"/>
      <c r="JQM43" s="38"/>
      <c r="JQN43" s="38"/>
      <c r="JQO43" s="38"/>
      <c r="JQP43" s="38"/>
      <c r="JQQ43" s="38"/>
      <c r="JQR43" s="38"/>
      <c r="JQS43" s="38"/>
      <c r="JQT43" s="38"/>
      <c r="JQU43" s="38"/>
      <c r="JQV43" s="38"/>
      <c r="JQW43" s="38"/>
      <c r="JQX43" s="38"/>
      <c r="JQY43" s="38"/>
      <c r="JQZ43" s="38"/>
      <c r="JRA43" s="38"/>
      <c r="JRB43" s="38"/>
      <c r="JRC43" s="38"/>
      <c r="JRD43" s="38"/>
      <c r="JRE43" s="38"/>
      <c r="JRF43" s="38"/>
      <c r="JRG43" s="38"/>
      <c r="JRH43" s="38"/>
      <c r="JRI43" s="38"/>
      <c r="JRJ43" s="38"/>
      <c r="JRK43" s="38"/>
      <c r="JRL43" s="38"/>
      <c r="JRM43" s="38"/>
      <c r="JRN43" s="38"/>
      <c r="JRO43" s="38"/>
      <c r="JRP43" s="38"/>
      <c r="JRQ43" s="38"/>
      <c r="JRR43" s="38"/>
      <c r="JRS43" s="38"/>
      <c r="JRT43" s="38"/>
      <c r="JRU43" s="38"/>
      <c r="JRV43" s="38"/>
      <c r="JRW43" s="38"/>
      <c r="JRX43" s="38"/>
      <c r="JRY43" s="38"/>
      <c r="JRZ43" s="38"/>
      <c r="JSA43" s="38"/>
      <c r="JSB43" s="38"/>
      <c r="JSC43" s="38"/>
      <c r="JSD43" s="38"/>
      <c r="JSE43" s="38"/>
      <c r="JSF43" s="38"/>
      <c r="JSG43" s="38"/>
      <c r="JSH43" s="38"/>
      <c r="JSI43" s="38"/>
      <c r="JSJ43" s="38"/>
      <c r="JSK43" s="38"/>
      <c r="JSL43" s="38"/>
      <c r="JSM43" s="38"/>
      <c r="JSN43" s="38"/>
      <c r="JSO43" s="38"/>
      <c r="JSP43" s="38"/>
      <c r="JSQ43" s="38"/>
      <c r="JSR43" s="38"/>
      <c r="JSS43" s="38"/>
      <c r="JST43" s="38"/>
      <c r="JSU43" s="38"/>
      <c r="JSV43" s="38"/>
      <c r="JSW43" s="38"/>
      <c r="JSX43" s="38"/>
      <c r="JSY43" s="38"/>
      <c r="JSZ43" s="38"/>
      <c r="JTA43" s="38"/>
      <c r="JTB43" s="38"/>
      <c r="JTC43" s="38"/>
      <c r="JTD43" s="38"/>
      <c r="JTE43" s="38"/>
      <c r="JTF43" s="38"/>
      <c r="JTG43" s="38"/>
      <c r="JTH43" s="38"/>
      <c r="JTI43" s="38"/>
      <c r="JTJ43" s="38"/>
      <c r="JTK43" s="38"/>
      <c r="JTL43" s="38"/>
      <c r="JTM43" s="38"/>
      <c r="JTN43" s="38"/>
      <c r="JTO43" s="38"/>
      <c r="JTP43" s="38"/>
      <c r="JTQ43" s="38"/>
      <c r="JTR43" s="38"/>
      <c r="JTS43" s="38"/>
      <c r="JTT43" s="38"/>
      <c r="JTU43" s="38"/>
      <c r="JTV43" s="38"/>
      <c r="JTW43" s="38"/>
      <c r="JTX43" s="38"/>
      <c r="JTY43" s="38"/>
      <c r="JTZ43" s="38"/>
      <c r="JUA43" s="38"/>
      <c r="JUB43" s="38"/>
      <c r="JUC43" s="38"/>
      <c r="JUD43" s="38"/>
      <c r="JUE43" s="38"/>
      <c r="JUF43" s="38"/>
      <c r="JUG43" s="38"/>
      <c r="JUH43" s="38"/>
      <c r="JUI43" s="38"/>
      <c r="JUJ43" s="38"/>
      <c r="JUK43" s="38"/>
      <c r="JUL43" s="38"/>
      <c r="JUM43" s="38"/>
      <c r="JUN43" s="38"/>
      <c r="JUO43" s="38"/>
      <c r="JUP43" s="38"/>
      <c r="JUQ43" s="38"/>
      <c r="JUR43" s="38"/>
      <c r="JUS43" s="38"/>
      <c r="JUT43" s="38"/>
      <c r="JUU43" s="38"/>
      <c r="JUV43" s="38"/>
      <c r="JUW43" s="38"/>
      <c r="JUX43" s="38"/>
      <c r="JUY43" s="38"/>
      <c r="JUZ43" s="38"/>
      <c r="JVA43" s="38"/>
      <c r="JVB43" s="38"/>
      <c r="JVC43" s="38"/>
      <c r="JVD43" s="38"/>
      <c r="JVE43" s="38"/>
      <c r="JVF43" s="38"/>
      <c r="JVG43" s="38"/>
      <c r="JVH43" s="38"/>
      <c r="JVI43" s="38"/>
      <c r="JVJ43" s="38"/>
      <c r="JVK43" s="38"/>
      <c r="JVL43" s="38"/>
      <c r="JVM43" s="38"/>
      <c r="JVN43" s="38"/>
      <c r="JVO43" s="38"/>
      <c r="JVP43" s="38"/>
      <c r="JVQ43" s="38"/>
      <c r="JVR43" s="38"/>
      <c r="JVS43" s="38"/>
      <c r="JVT43" s="38"/>
      <c r="JVU43" s="38"/>
      <c r="JVV43" s="38"/>
      <c r="JVW43" s="38"/>
      <c r="JVX43" s="38"/>
      <c r="JVY43" s="38"/>
      <c r="JVZ43" s="38"/>
      <c r="JWA43" s="38"/>
      <c r="JWB43" s="38"/>
      <c r="JWC43" s="38"/>
      <c r="JWD43" s="38"/>
      <c r="JWE43" s="38"/>
      <c r="JWF43" s="38"/>
      <c r="JWG43" s="38"/>
      <c r="JWH43" s="38"/>
      <c r="JWI43" s="38"/>
      <c r="JWJ43" s="38"/>
      <c r="JWK43" s="38"/>
      <c r="JWL43" s="38"/>
      <c r="JWM43" s="38"/>
      <c r="JWN43" s="38"/>
      <c r="JWO43" s="38"/>
      <c r="JWP43" s="38"/>
      <c r="JWQ43" s="38"/>
      <c r="JWR43" s="38"/>
      <c r="JWS43" s="38"/>
      <c r="JWT43" s="38"/>
      <c r="JWU43" s="38"/>
      <c r="JWV43" s="38"/>
      <c r="JWW43" s="38"/>
      <c r="JWX43" s="38"/>
      <c r="JWY43" s="38"/>
      <c r="JWZ43" s="38"/>
      <c r="JXA43" s="38"/>
      <c r="JXB43" s="38"/>
      <c r="JXC43" s="38"/>
      <c r="JXD43" s="38"/>
      <c r="JXE43" s="38"/>
      <c r="JXF43" s="38"/>
      <c r="JXG43" s="38"/>
      <c r="JXH43" s="38"/>
      <c r="JXI43" s="38"/>
      <c r="JXJ43" s="38"/>
      <c r="JXK43" s="38"/>
      <c r="JXL43" s="38"/>
      <c r="JXM43" s="38"/>
      <c r="JXN43" s="38"/>
      <c r="JXO43" s="38"/>
      <c r="JXP43" s="38"/>
      <c r="JXQ43" s="38"/>
      <c r="JXR43" s="38"/>
      <c r="JXS43" s="38"/>
      <c r="JXT43" s="38"/>
      <c r="JXU43" s="38"/>
      <c r="JXV43" s="38"/>
      <c r="JXW43" s="38"/>
      <c r="JXX43" s="38"/>
      <c r="JXY43" s="38"/>
      <c r="JXZ43" s="38"/>
      <c r="JYA43" s="38"/>
      <c r="JYB43" s="38"/>
      <c r="JYC43" s="38"/>
      <c r="JYD43" s="38"/>
      <c r="JYE43" s="38"/>
      <c r="JYF43" s="38"/>
      <c r="JYG43" s="38"/>
      <c r="JYH43" s="38"/>
      <c r="JYI43" s="38"/>
      <c r="JYJ43" s="38"/>
      <c r="JYK43" s="38"/>
      <c r="JYL43" s="38"/>
      <c r="JYM43" s="38"/>
      <c r="JYN43" s="38"/>
      <c r="JYO43" s="38"/>
      <c r="JYP43" s="38"/>
      <c r="JYQ43" s="38"/>
      <c r="JYR43" s="38"/>
      <c r="JYS43" s="38"/>
      <c r="JYT43" s="38"/>
      <c r="JYU43" s="38"/>
      <c r="JYV43" s="38"/>
      <c r="JYW43" s="38"/>
      <c r="JYX43" s="38"/>
      <c r="JYY43" s="38"/>
      <c r="JYZ43" s="38"/>
      <c r="JZA43" s="38"/>
      <c r="JZB43" s="38"/>
      <c r="JZC43" s="38"/>
      <c r="JZD43" s="38"/>
      <c r="JZE43" s="38"/>
      <c r="JZF43" s="38"/>
      <c r="JZG43" s="38"/>
      <c r="JZH43" s="38"/>
      <c r="JZI43" s="38"/>
      <c r="JZJ43" s="38"/>
      <c r="JZK43" s="38"/>
      <c r="JZL43" s="38"/>
      <c r="JZM43" s="38"/>
      <c r="JZN43" s="38"/>
      <c r="JZO43" s="38"/>
      <c r="JZP43" s="38"/>
      <c r="JZQ43" s="38"/>
      <c r="JZR43" s="38"/>
      <c r="JZS43" s="38"/>
      <c r="JZT43" s="38"/>
      <c r="JZU43" s="38"/>
      <c r="JZV43" s="38"/>
      <c r="JZW43" s="38"/>
      <c r="JZX43" s="38"/>
      <c r="JZY43" s="38"/>
      <c r="JZZ43" s="38"/>
      <c r="KAA43" s="38"/>
      <c r="KAB43" s="38"/>
      <c r="KAC43" s="38"/>
      <c r="KAD43" s="38"/>
      <c r="KAE43" s="38"/>
      <c r="KAF43" s="38"/>
      <c r="KAG43" s="38"/>
      <c r="KAH43" s="38"/>
      <c r="KAI43" s="38"/>
      <c r="KAJ43" s="38"/>
      <c r="KAK43" s="38"/>
      <c r="KAL43" s="38"/>
      <c r="KAM43" s="38"/>
      <c r="KAN43" s="38"/>
      <c r="KAO43" s="38"/>
      <c r="KAP43" s="38"/>
      <c r="KAQ43" s="38"/>
      <c r="KAR43" s="38"/>
      <c r="KAS43" s="38"/>
      <c r="KAT43" s="38"/>
      <c r="KAU43" s="38"/>
      <c r="KAV43" s="38"/>
      <c r="KAW43" s="38"/>
      <c r="KAX43" s="38"/>
      <c r="KAY43" s="38"/>
      <c r="KAZ43" s="38"/>
      <c r="KBA43" s="38"/>
      <c r="KBB43" s="38"/>
      <c r="KBC43" s="38"/>
      <c r="KBD43" s="38"/>
      <c r="KBE43" s="38"/>
      <c r="KBF43" s="38"/>
      <c r="KBG43" s="38"/>
      <c r="KBH43" s="38"/>
      <c r="KBI43" s="38"/>
      <c r="KBJ43" s="38"/>
      <c r="KBK43" s="38"/>
      <c r="KBL43" s="38"/>
      <c r="KBM43" s="38"/>
      <c r="KBN43" s="38"/>
      <c r="KBO43" s="38"/>
      <c r="KBP43" s="38"/>
      <c r="KBQ43" s="38"/>
      <c r="KBR43" s="38"/>
      <c r="KBS43" s="38"/>
      <c r="KBT43" s="38"/>
      <c r="KBU43" s="38"/>
      <c r="KBV43" s="38"/>
      <c r="KBW43" s="38"/>
      <c r="KBX43" s="38"/>
      <c r="KBY43" s="38"/>
      <c r="KBZ43" s="38"/>
      <c r="KCA43" s="38"/>
      <c r="KCB43" s="38"/>
      <c r="KCC43" s="38"/>
      <c r="KCD43" s="38"/>
      <c r="KCE43" s="38"/>
      <c r="KCF43" s="38"/>
      <c r="KCG43" s="38"/>
      <c r="KCH43" s="38"/>
      <c r="KCI43" s="38"/>
      <c r="KCJ43" s="38"/>
      <c r="KCK43" s="38"/>
      <c r="KCL43" s="38"/>
      <c r="KCM43" s="38"/>
      <c r="KCN43" s="38"/>
      <c r="KCO43" s="38"/>
      <c r="KCP43" s="38"/>
      <c r="KCQ43" s="38"/>
      <c r="KCR43" s="38"/>
      <c r="KCS43" s="38"/>
      <c r="KCT43" s="38"/>
      <c r="KCU43" s="38"/>
      <c r="KCV43" s="38"/>
      <c r="KCW43" s="38"/>
      <c r="KCX43" s="38"/>
      <c r="KCY43" s="38"/>
      <c r="KCZ43" s="38"/>
      <c r="KDA43" s="38"/>
      <c r="KDB43" s="38"/>
      <c r="KDC43" s="38"/>
      <c r="KDD43" s="38"/>
      <c r="KDE43" s="38"/>
      <c r="KDF43" s="38"/>
      <c r="KDG43" s="38"/>
      <c r="KDH43" s="38"/>
      <c r="KDI43" s="38"/>
      <c r="KDJ43" s="38"/>
      <c r="KDK43" s="38"/>
      <c r="KDL43" s="38"/>
      <c r="KDM43" s="38"/>
      <c r="KDN43" s="38"/>
      <c r="KDO43" s="38"/>
      <c r="KDP43" s="38"/>
      <c r="KDQ43" s="38"/>
      <c r="KDR43" s="38"/>
      <c r="KDS43" s="38"/>
      <c r="KDT43" s="38"/>
      <c r="KDU43" s="38"/>
      <c r="KDV43" s="38"/>
      <c r="KDW43" s="38"/>
      <c r="KDX43" s="38"/>
      <c r="KDY43" s="38"/>
      <c r="KDZ43" s="38"/>
      <c r="KEA43" s="38"/>
      <c r="KEB43" s="38"/>
      <c r="KEC43" s="38"/>
      <c r="KED43" s="38"/>
      <c r="KEE43" s="38"/>
      <c r="KEF43" s="38"/>
      <c r="KEG43" s="38"/>
      <c r="KEH43" s="38"/>
      <c r="KEI43" s="38"/>
      <c r="KEJ43" s="38"/>
      <c r="KEK43" s="38"/>
      <c r="KEL43" s="38"/>
      <c r="KEM43" s="38"/>
      <c r="KEN43" s="38"/>
      <c r="KEO43" s="38"/>
      <c r="KEP43" s="38"/>
      <c r="KEQ43" s="38"/>
      <c r="KER43" s="38"/>
      <c r="KES43" s="38"/>
      <c r="KET43" s="38"/>
      <c r="KEU43" s="38"/>
      <c r="KEV43" s="38"/>
      <c r="KEW43" s="38"/>
      <c r="KEX43" s="38"/>
      <c r="KEY43" s="38"/>
      <c r="KEZ43" s="38"/>
      <c r="KFA43" s="38"/>
      <c r="KFB43" s="38"/>
      <c r="KFC43" s="38"/>
      <c r="KFD43" s="38"/>
      <c r="KFE43" s="38"/>
      <c r="KFF43" s="38"/>
      <c r="KFG43" s="38"/>
      <c r="KFH43" s="38"/>
      <c r="KFI43" s="38"/>
      <c r="KFJ43" s="38"/>
      <c r="KFK43" s="38"/>
      <c r="KFL43" s="38"/>
      <c r="KFM43" s="38"/>
      <c r="KFN43" s="38"/>
      <c r="KFO43" s="38"/>
      <c r="KFP43" s="38"/>
      <c r="KFQ43" s="38"/>
      <c r="KFR43" s="38"/>
      <c r="KFS43" s="38"/>
      <c r="KFT43" s="38"/>
      <c r="KFU43" s="38"/>
      <c r="KFV43" s="38"/>
      <c r="KFW43" s="38"/>
      <c r="KFX43" s="38"/>
      <c r="KFY43" s="38"/>
      <c r="KFZ43" s="38"/>
      <c r="KGA43" s="38"/>
      <c r="KGB43" s="38"/>
      <c r="KGC43" s="38"/>
      <c r="KGD43" s="38"/>
      <c r="KGE43" s="38"/>
      <c r="KGF43" s="38"/>
      <c r="KGG43" s="38"/>
      <c r="KGH43" s="38"/>
      <c r="KGI43" s="38"/>
      <c r="KGJ43" s="38"/>
      <c r="KGK43" s="38"/>
      <c r="KGL43" s="38"/>
      <c r="KGM43" s="38"/>
      <c r="KGN43" s="38"/>
      <c r="KGO43" s="38"/>
      <c r="KGP43" s="38"/>
      <c r="KGQ43" s="38"/>
      <c r="KGR43" s="38"/>
      <c r="KGS43" s="38"/>
      <c r="KGT43" s="38"/>
      <c r="KGU43" s="38"/>
      <c r="KGV43" s="38"/>
      <c r="KGW43" s="38"/>
      <c r="KGX43" s="38"/>
      <c r="KGY43" s="38"/>
      <c r="KGZ43" s="38"/>
      <c r="KHA43" s="38"/>
      <c r="KHB43" s="38"/>
      <c r="KHC43" s="38"/>
      <c r="KHD43" s="38"/>
      <c r="KHE43" s="38"/>
      <c r="KHF43" s="38"/>
      <c r="KHG43" s="38"/>
      <c r="KHH43" s="38"/>
      <c r="KHI43" s="38"/>
      <c r="KHJ43" s="38"/>
      <c r="KHK43" s="38"/>
      <c r="KHL43" s="38"/>
      <c r="KHM43" s="38"/>
      <c r="KHN43" s="38"/>
      <c r="KHO43" s="38"/>
      <c r="KHP43" s="38"/>
      <c r="KHQ43" s="38"/>
      <c r="KHR43" s="38"/>
      <c r="KHS43" s="38"/>
      <c r="KHT43" s="38"/>
      <c r="KHU43" s="38"/>
      <c r="KHV43" s="38"/>
      <c r="KHW43" s="38"/>
      <c r="KHX43" s="38"/>
      <c r="KHY43" s="38"/>
      <c r="KHZ43" s="38"/>
      <c r="KIA43" s="38"/>
      <c r="KIB43" s="38"/>
      <c r="KIC43" s="38"/>
      <c r="KID43" s="38"/>
      <c r="KIE43" s="38"/>
      <c r="KIF43" s="38"/>
      <c r="KIG43" s="38"/>
      <c r="KIH43" s="38"/>
      <c r="KII43" s="38"/>
      <c r="KIJ43" s="38"/>
      <c r="KIK43" s="38"/>
      <c r="KIL43" s="38"/>
      <c r="KIM43" s="38"/>
      <c r="KIN43" s="38"/>
      <c r="KIO43" s="38"/>
      <c r="KIP43" s="38"/>
      <c r="KIQ43" s="38"/>
      <c r="KIR43" s="38"/>
      <c r="KIS43" s="38"/>
      <c r="KIT43" s="38"/>
      <c r="KIU43" s="38"/>
      <c r="KIV43" s="38"/>
      <c r="KIW43" s="38"/>
      <c r="KIX43" s="38"/>
      <c r="KIY43" s="38"/>
      <c r="KIZ43" s="38"/>
      <c r="KJA43" s="38"/>
      <c r="KJB43" s="38"/>
      <c r="KJC43" s="38"/>
      <c r="KJD43" s="38"/>
      <c r="KJE43" s="38"/>
      <c r="KJF43" s="38"/>
      <c r="KJG43" s="38"/>
      <c r="KJH43" s="38"/>
      <c r="KJI43" s="38"/>
      <c r="KJJ43" s="38"/>
      <c r="KJK43" s="38"/>
      <c r="KJL43" s="38"/>
      <c r="KJM43" s="38"/>
      <c r="KJN43" s="38"/>
      <c r="KJO43" s="38"/>
      <c r="KJP43" s="38"/>
      <c r="KJQ43" s="38"/>
      <c r="KJR43" s="38"/>
      <c r="KJS43" s="38"/>
      <c r="KJT43" s="38"/>
      <c r="KJU43" s="38"/>
      <c r="KJV43" s="38"/>
      <c r="KJW43" s="38"/>
      <c r="KJX43" s="38"/>
      <c r="KJY43" s="38"/>
      <c r="KJZ43" s="38"/>
      <c r="KKA43" s="38"/>
      <c r="KKB43" s="38"/>
      <c r="KKC43" s="38"/>
      <c r="KKD43" s="38"/>
      <c r="KKE43" s="38"/>
      <c r="KKF43" s="38"/>
      <c r="KKG43" s="38"/>
      <c r="KKH43" s="38"/>
      <c r="KKI43" s="38"/>
      <c r="KKJ43" s="38"/>
      <c r="KKK43" s="38"/>
      <c r="KKL43" s="38"/>
      <c r="KKM43" s="38"/>
      <c r="KKN43" s="38"/>
      <c r="KKO43" s="38"/>
      <c r="KKP43" s="38"/>
      <c r="KKQ43" s="38"/>
      <c r="KKR43" s="38"/>
      <c r="KKS43" s="38"/>
      <c r="KKT43" s="38"/>
      <c r="KKU43" s="38"/>
      <c r="KKV43" s="38"/>
      <c r="KKW43" s="38"/>
      <c r="KKX43" s="38"/>
      <c r="KKY43" s="38"/>
      <c r="KKZ43" s="38"/>
      <c r="KLA43" s="38"/>
      <c r="KLB43" s="38"/>
      <c r="KLC43" s="38"/>
      <c r="KLD43" s="38"/>
      <c r="KLE43" s="38"/>
      <c r="KLF43" s="38"/>
      <c r="KLG43" s="38"/>
      <c r="KLH43" s="38"/>
      <c r="KLI43" s="38"/>
      <c r="KLJ43" s="38"/>
      <c r="KLK43" s="38"/>
      <c r="KLL43" s="38"/>
      <c r="KLM43" s="38"/>
      <c r="KLN43" s="38"/>
      <c r="KLO43" s="38"/>
      <c r="KLP43" s="38"/>
      <c r="KLQ43" s="38"/>
      <c r="KLR43" s="38"/>
      <c r="KLS43" s="38"/>
      <c r="KLT43" s="38"/>
      <c r="KLU43" s="38"/>
      <c r="KLV43" s="38"/>
      <c r="KLW43" s="38"/>
      <c r="KLX43" s="38"/>
      <c r="KLY43" s="38"/>
      <c r="KLZ43" s="38"/>
      <c r="KMA43" s="38"/>
      <c r="KMB43" s="38"/>
      <c r="KMC43" s="38"/>
      <c r="KMD43" s="38"/>
      <c r="KME43" s="38"/>
      <c r="KMF43" s="38"/>
      <c r="KMG43" s="38"/>
      <c r="KMH43" s="38"/>
      <c r="KMI43" s="38"/>
      <c r="KMJ43" s="38"/>
      <c r="KMK43" s="38"/>
      <c r="KML43" s="38"/>
      <c r="KMM43" s="38"/>
      <c r="KMN43" s="38"/>
      <c r="KMO43" s="38"/>
      <c r="KMP43" s="38"/>
      <c r="KMQ43" s="38"/>
      <c r="KMR43" s="38"/>
      <c r="KMS43" s="38"/>
      <c r="KMT43" s="38"/>
      <c r="KMU43" s="38"/>
      <c r="KMV43" s="38"/>
      <c r="KMW43" s="38"/>
      <c r="KMX43" s="38"/>
      <c r="KMY43" s="38"/>
      <c r="KMZ43" s="38"/>
      <c r="KNA43" s="38"/>
      <c r="KNB43" s="38"/>
      <c r="KNC43" s="38"/>
      <c r="KND43" s="38"/>
      <c r="KNE43" s="38"/>
      <c r="KNF43" s="38"/>
      <c r="KNG43" s="38"/>
      <c r="KNH43" s="38"/>
      <c r="KNI43" s="38"/>
      <c r="KNJ43" s="38"/>
      <c r="KNK43" s="38"/>
      <c r="KNL43" s="38"/>
      <c r="KNM43" s="38"/>
      <c r="KNN43" s="38"/>
      <c r="KNO43" s="38"/>
      <c r="KNP43" s="38"/>
      <c r="KNQ43" s="38"/>
      <c r="KNR43" s="38"/>
      <c r="KNS43" s="38"/>
      <c r="KNT43" s="38"/>
      <c r="KNU43" s="38"/>
      <c r="KNV43" s="38"/>
      <c r="KNW43" s="38"/>
      <c r="KNX43" s="38"/>
      <c r="KNY43" s="38"/>
      <c r="KNZ43" s="38"/>
      <c r="KOA43" s="38"/>
      <c r="KOB43" s="38"/>
      <c r="KOC43" s="38"/>
      <c r="KOD43" s="38"/>
      <c r="KOE43" s="38"/>
      <c r="KOF43" s="38"/>
      <c r="KOG43" s="38"/>
      <c r="KOH43" s="38"/>
      <c r="KOI43" s="38"/>
      <c r="KOJ43" s="38"/>
      <c r="KOK43" s="38"/>
      <c r="KOL43" s="38"/>
      <c r="KOM43" s="38"/>
      <c r="KON43" s="38"/>
      <c r="KOO43" s="38"/>
      <c r="KOP43" s="38"/>
      <c r="KOQ43" s="38"/>
      <c r="KOR43" s="38"/>
      <c r="KOS43" s="38"/>
      <c r="KOT43" s="38"/>
      <c r="KOU43" s="38"/>
      <c r="KOV43" s="38"/>
      <c r="KOW43" s="38"/>
      <c r="KOX43" s="38"/>
      <c r="KOY43" s="38"/>
      <c r="KOZ43" s="38"/>
      <c r="KPA43" s="38"/>
      <c r="KPB43" s="38"/>
      <c r="KPC43" s="38"/>
      <c r="KPD43" s="38"/>
      <c r="KPE43" s="38"/>
      <c r="KPF43" s="38"/>
      <c r="KPG43" s="38"/>
      <c r="KPH43" s="38"/>
      <c r="KPI43" s="38"/>
      <c r="KPJ43" s="38"/>
      <c r="KPK43" s="38"/>
      <c r="KPL43" s="38"/>
      <c r="KPM43" s="38"/>
      <c r="KPN43" s="38"/>
      <c r="KPO43" s="38"/>
      <c r="KPP43" s="38"/>
      <c r="KPQ43" s="38"/>
      <c r="KPR43" s="38"/>
      <c r="KPS43" s="38"/>
      <c r="KPT43" s="38"/>
      <c r="KPU43" s="38"/>
      <c r="KPV43" s="38"/>
      <c r="KPW43" s="38"/>
      <c r="KPX43" s="38"/>
      <c r="KPY43" s="38"/>
      <c r="KPZ43" s="38"/>
      <c r="KQA43" s="38"/>
      <c r="KQB43" s="38"/>
      <c r="KQC43" s="38"/>
      <c r="KQD43" s="38"/>
      <c r="KQE43" s="38"/>
      <c r="KQF43" s="38"/>
      <c r="KQG43" s="38"/>
      <c r="KQH43" s="38"/>
      <c r="KQI43" s="38"/>
      <c r="KQJ43" s="38"/>
      <c r="KQK43" s="38"/>
      <c r="KQL43" s="38"/>
      <c r="KQM43" s="38"/>
      <c r="KQN43" s="38"/>
      <c r="KQO43" s="38"/>
      <c r="KQP43" s="38"/>
      <c r="KQQ43" s="38"/>
      <c r="KQR43" s="38"/>
      <c r="KQS43" s="38"/>
      <c r="KQT43" s="38"/>
      <c r="KQU43" s="38"/>
      <c r="KQV43" s="38"/>
      <c r="KQW43" s="38"/>
      <c r="KQX43" s="38"/>
      <c r="KQY43" s="38"/>
      <c r="KQZ43" s="38"/>
      <c r="KRA43" s="38"/>
      <c r="KRB43" s="38"/>
      <c r="KRC43" s="38"/>
      <c r="KRD43" s="38"/>
      <c r="KRE43" s="38"/>
      <c r="KRF43" s="38"/>
      <c r="KRG43" s="38"/>
      <c r="KRH43" s="38"/>
      <c r="KRI43" s="38"/>
      <c r="KRJ43" s="38"/>
      <c r="KRK43" s="38"/>
      <c r="KRL43" s="38"/>
      <c r="KRM43" s="38"/>
      <c r="KRN43" s="38"/>
      <c r="KRO43" s="38"/>
      <c r="KRP43" s="38"/>
      <c r="KRQ43" s="38"/>
      <c r="KRR43" s="38"/>
      <c r="KRS43" s="38"/>
      <c r="KRT43" s="38"/>
      <c r="KRU43" s="38"/>
      <c r="KRV43" s="38"/>
      <c r="KRW43" s="38"/>
      <c r="KRX43" s="38"/>
      <c r="KRY43" s="38"/>
      <c r="KRZ43" s="38"/>
      <c r="KSA43" s="38"/>
      <c r="KSB43" s="38"/>
      <c r="KSC43" s="38"/>
      <c r="KSD43" s="38"/>
      <c r="KSE43" s="38"/>
      <c r="KSF43" s="38"/>
      <c r="KSG43" s="38"/>
      <c r="KSH43" s="38"/>
      <c r="KSI43" s="38"/>
      <c r="KSJ43" s="38"/>
      <c r="KSK43" s="38"/>
      <c r="KSL43" s="38"/>
      <c r="KSM43" s="38"/>
      <c r="KSN43" s="38"/>
      <c r="KSO43" s="38"/>
      <c r="KSP43" s="38"/>
      <c r="KSQ43" s="38"/>
      <c r="KSR43" s="38"/>
      <c r="KSS43" s="38"/>
      <c r="KST43" s="38"/>
      <c r="KSU43" s="38"/>
      <c r="KSV43" s="38"/>
      <c r="KSW43" s="38"/>
      <c r="KSX43" s="38"/>
      <c r="KSY43" s="38"/>
      <c r="KSZ43" s="38"/>
      <c r="KTA43" s="38"/>
      <c r="KTB43" s="38"/>
      <c r="KTC43" s="38"/>
      <c r="KTD43" s="38"/>
      <c r="KTE43" s="38"/>
      <c r="KTF43" s="38"/>
      <c r="KTG43" s="38"/>
      <c r="KTH43" s="38"/>
      <c r="KTI43" s="38"/>
      <c r="KTJ43" s="38"/>
      <c r="KTK43" s="38"/>
      <c r="KTL43" s="38"/>
      <c r="KTM43" s="38"/>
      <c r="KTN43" s="38"/>
      <c r="KTO43" s="38"/>
      <c r="KTP43" s="38"/>
      <c r="KTQ43" s="38"/>
      <c r="KTR43" s="38"/>
      <c r="KTS43" s="38"/>
      <c r="KTT43" s="38"/>
      <c r="KTU43" s="38"/>
      <c r="KTV43" s="38"/>
      <c r="KTW43" s="38"/>
      <c r="KTX43" s="38"/>
      <c r="KTY43" s="38"/>
      <c r="KTZ43" s="38"/>
      <c r="KUA43" s="38"/>
      <c r="KUB43" s="38"/>
      <c r="KUC43" s="38"/>
      <c r="KUD43" s="38"/>
      <c r="KUE43" s="38"/>
      <c r="KUF43" s="38"/>
      <c r="KUG43" s="38"/>
      <c r="KUH43" s="38"/>
      <c r="KUI43" s="38"/>
      <c r="KUJ43" s="38"/>
      <c r="KUK43" s="38"/>
      <c r="KUL43" s="38"/>
      <c r="KUM43" s="38"/>
      <c r="KUN43" s="38"/>
      <c r="KUO43" s="38"/>
      <c r="KUP43" s="38"/>
      <c r="KUQ43" s="38"/>
      <c r="KUR43" s="38"/>
      <c r="KUS43" s="38"/>
      <c r="KUT43" s="38"/>
      <c r="KUU43" s="38"/>
      <c r="KUV43" s="38"/>
      <c r="KUW43" s="38"/>
      <c r="KUX43" s="38"/>
      <c r="KUY43" s="38"/>
      <c r="KUZ43" s="38"/>
      <c r="KVA43" s="38"/>
      <c r="KVB43" s="38"/>
      <c r="KVC43" s="38"/>
      <c r="KVD43" s="38"/>
      <c r="KVE43" s="38"/>
      <c r="KVF43" s="38"/>
      <c r="KVG43" s="38"/>
      <c r="KVH43" s="38"/>
      <c r="KVI43" s="38"/>
      <c r="KVJ43" s="38"/>
      <c r="KVK43" s="38"/>
      <c r="KVL43" s="38"/>
      <c r="KVM43" s="38"/>
      <c r="KVN43" s="38"/>
      <c r="KVO43" s="38"/>
      <c r="KVP43" s="38"/>
      <c r="KVQ43" s="38"/>
      <c r="KVR43" s="38"/>
      <c r="KVS43" s="38"/>
      <c r="KVT43" s="38"/>
      <c r="KVU43" s="38"/>
      <c r="KVV43" s="38"/>
      <c r="KVW43" s="38"/>
      <c r="KVX43" s="38"/>
      <c r="KVY43" s="38"/>
      <c r="KVZ43" s="38"/>
      <c r="KWA43" s="38"/>
      <c r="KWB43" s="38"/>
      <c r="KWC43" s="38"/>
      <c r="KWD43" s="38"/>
      <c r="KWE43" s="38"/>
      <c r="KWF43" s="38"/>
      <c r="KWG43" s="38"/>
      <c r="KWH43" s="38"/>
      <c r="KWI43" s="38"/>
      <c r="KWJ43" s="38"/>
      <c r="KWK43" s="38"/>
      <c r="KWL43" s="38"/>
      <c r="KWM43" s="38"/>
      <c r="KWN43" s="38"/>
      <c r="KWO43" s="38"/>
      <c r="KWP43" s="38"/>
      <c r="KWQ43" s="38"/>
      <c r="KWR43" s="38"/>
      <c r="KWS43" s="38"/>
      <c r="KWT43" s="38"/>
      <c r="KWU43" s="38"/>
      <c r="KWV43" s="38"/>
      <c r="KWW43" s="38"/>
      <c r="KWX43" s="38"/>
      <c r="KWY43" s="38"/>
      <c r="KWZ43" s="38"/>
      <c r="KXA43" s="38"/>
      <c r="KXB43" s="38"/>
      <c r="KXC43" s="38"/>
      <c r="KXD43" s="38"/>
      <c r="KXE43" s="38"/>
      <c r="KXF43" s="38"/>
      <c r="KXG43" s="38"/>
      <c r="KXH43" s="38"/>
      <c r="KXI43" s="38"/>
      <c r="KXJ43" s="38"/>
      <c r="KXK43" s="38"/>
      <c r="KXL43" s="38"/>
      <c r="KXM43" s="38"/>
      <c r="KXN43" s="38"/>
      <c r="KXO43" s="38"/>
      <c r="KXP43" s="38"/>
      <c r="KXQ43" s="38"/>
      <c r="KXR43" s="38"/>
      <c r="KXS43" s="38"/>
      <c r="KXT43" s="38"/>
      <c r="KXU43" s="38"/>
      <c r="KXV43" s="38"/>
      <c r="KXW43" s="38"/>
      <c r="KXX43" s="38"/>
      <c r="KXY43" s="38"/>
      <c r="KXZ43" s="38"/>
      <c r="KYA43" s="38"/>
      <c r="KYB43" s="38"/>
      <c r="KYC43" s="38"/>
      <c r="KYD43" s="38"/>
      <c r="KYE43" s="38"/>
      <c r="KYF43" s="38"/>
      <c r="KYG43" s="38"/>
      <c r="KYH43" s="38"/>
      <c r="KYI43" s="38"/>
      <c r="KYJ43" s="38"/>
      <c r="KYK43" s="38"/>
      <c r="KYL43" s="38"/>
      <c r="KYM43" s="38"/>
      <c r="KYN43" s="38"/>
      <c r="KYO43" s="38"/>
      <c r="KYP43" s="38"/>
      <c r="KYQ43" s="38"/>
      <c r="KYR43" s="38"/>
      <c r="KYS43" s="38"/>
      <c r="KYT43" s="38"/>
      <c r="KYU43" s="38"/>
      <c r="KYV43" s="38"/>
      <c r="KYW43" s="38"/>
      <c r="KYX43" s="38"/>
      <c r="KYY43" s="38"/>
      <c r="KYZ43" s="38"/>
      <c r="KZA43" s="38"/>
      <c r="KZB43" s="38"/>
      <c r="KZC43" s="38"/>
      <c r="KZD43" s="38"/>
      <c r="KZE43" s="38"/>
      <c r="KZF43" s="38"/>
      <c r="KZG43" s="38"/>
      <c r="KZH43" s="38"/>
      <c r="KZI43" s="38"/>
      <c r="KZJ43" s="38"/>
      <c r="KZK43" s="38"/>
      <c r="KZL43" s="38"/>
      <c r="KZM43" s="38"/>
      <c r="KZN43" s="38"/>
      <c r="KZO43" s="38"/>
      <c r="KZP43" s="38"/>
      <c r="KZQ43" s="38"/>
      <c r="KZR43" s="38"/>
      <c r="KZS43" s="38"/>
      <c r="KZT43" s="38"/>
      <c r="KZU43" s="38"/>
      <c r="KZV43" s="38"/>
      <c r="KZW43" s="38"/>
      <c r="KZX43" s="38"/>
      <c r="KZY43" s="38"/>
      <c r="KZZ43" s="38"/>
      <c r="LAA43" s="38"/>
      <c r="LAB43" s="38"/>
      <c r="LAC43" s="38"/>
      <c r="LAD43" s="38"/>
      <c r="LAE43" s="38"/>
      <c r="LAF43" s="38"/>
      <c r="LAG43" s="38"/>
      <c r="LAH43" s="38"/>
      <c r="LAI43" s="38"/>
      <c r="LAJ43" s="38"/>
      <c r="LAK43" s="38"/>
      <c r="LAL43" s="38"/>
      <c r="LAM43" s="38"/>
      <c r="LAN43" s="38"/>
      <c r="LAO43" s="38"/>
      <c r="LAP43" s="38"/>
      <c r="LAQ43" s="38"/>
      <c r="LAR43" s="38"/>
      <c r="LAS43" s="38"/>
      <c r="LAT43" s="38"/>
      <c r="LAU43" s="38"/>
      <c r="LAV43" s="38"/>
      <c r="LAW43" s="38"/>
      <c r="LAX43" s="38"/>
      <c r="LAY43" s="38"/>
      <c r="LAZ43" s="38"/>
      <c r="LBA43" s="38"/>
      <c r="LBB43" s="38"/>
      <c r="LBC43" s="38"/>
      <c r="LBD43" s="38"/>
      <c r="LBE43" s="38"/>
      <c r="LBF43" s="38"/>
      <c r="LBG43" s="38"/>
      <c r="LBH43" s="38"/>
      <c r="LBI43" s="38"/>
      <c r="LBJ43" s="38"/>
      <c r="LBK43" s="38"/>
      <c r="LBL43" s="38"/>
      <c r="LBM43" s="38"/>
      <c r="LBN43" s="38"/>
      <c r="LBO43" s="38"/>
      <c r="LBP43" s="38"/>
      <c r="LBQ43" s="38"/>
      <c r="LBR43" s="38"/>
      <c r="LBS43" s="38"/>
      <c r="LBT43" s="38"/>
      <c r="LBU43" s="38"/>
      <c r="LBV43" s="38"/>
      <c r="LBW43" s="38"/>
      <c r="LBX43" s="38"/>
      <c r="LBY43" s="38"/>
      <c r="LBZ43" s="38"/>
      <c r="LCA43" s="38"/>
      <c r="LCB43" s="38"/>
      <c r="LCC43" s="38"/>
      <c r="LCD43" s="38"/>
      <c r="LCE43" s="38"/>
      <c r="LCF43" s="38"/>
      <c r="LCG43" s="38"/>
      <c r="LCH43" s="38"/>
      <c r="LCI43" s="38"/>
      <c r="LCJ43" s="38"/>
      <c r="LCK43" s="38"/>
      <c r="LCL43" s="38"/>
      <c r="LCM43" s="38"/>
      <c r="LCN43" s="38"/>
      <c r="LCO43" s="38"/>
      <c r="LCP43" s="38"/>
      <c r="LCQ43" s="38"/>
      <c r="LCR43" s="38"/>
      <c r="LCS43" s="38"/>
      <c r="LCT43" s="38"/>
      <c r="LCU43" s="38"/>
      <c r="LCV43" s="38"/>
      <c r="LCW43" s="38"/>
      <c r="LCX43" s="38"/>
      <c r="LCY43" s="38"/>
      <c r="LCZ43" s="38"/>
      <c r="LDA43" s="38"/>
      <c r="LDB43" s="38"/>
      <c r="LDC43" s="38"/>
      <c r="LDD43" s="38"/>
      <c r="LDE43" s="38"/>
      <c r="LDF43" s="38"/>
      <c r="LDG43" s="38"/>
      <c r="LDH43" s="38"/>
      <c r="LDI43" s="38"/>
      <c r="LDJ43" s="38"/>
      <c r="LDK43" s="38"/>
      <c r="LDL43" s="38"/>
      <c r="LDM43" s="38"/>
      <c r="LDN43" s="38"/>
      <c r="LDO43" s="38"/>
      <c r="LDP43" s="38"/>
      <c r="LDQ43" s="38"/>
      <c r="LDR43" s="38"/>
      <c r="LDS43" s="38"/>
      <c r="LDT43" s="38"/>
      <c r="LDU43" s="38"/>
      <c r="LDV43" s="38"/>
      <c r="LDW43" s="38"/>
      <c r="LDX43" s="38"/>
      <c r="LDY43" s="38"/>
      <c r="LDZ43" s="38"/>
      <c r="LEA43" s="38"/>
      <c r="LEB43" s="38"/>
      <c r="LEC43" s="38"/>
      <c r="LED43" s="38"/>
      <c r="LEE43" s="38"/>
      <c r="LEF43" s="38"/>
      <c r="LEG43" s="38"/>
      <c r="LEH43" s="38"/>
      <c r="LEI43" s="38"/>
      <c r="LEJ43" s="38"/>
      <c r="LEK43" s="38"/>
      <c r="LEL43" s="38"/>
      <c r="LEM43" s="38"/>
      <c r="LEN43" s="38"/>
      <c r="LEO43" s="38"/>
      <c r="LEP43" s="38"/>
      <c r="LEQ43" s="38"/>
      <c r="LER43" s="38"/>
      <c r="LES43" s="38"/>
      <c r="LET43" s="38"/>
      <c r="LEU43" s="38"/>
      <c r="LEV43" s="38"/>
      <c r="LEW43" s="38"/>
      <c r="LEX43" s="38"/>
      <c r="LEY43" s="38"/>
      <c r="LEZ43" s="38"/>
      <c r="LFA43" s="38"/>
      <c r="LFB43" s="38"/>
      <c r="LFC43" s="38"/>
      <c r="LFD43" s="38"/>
      <c r="LFE43" s="38"/>
      <c r="LFF43" s="38"/>
      <c r="LFG43" s="38"/>
      <c r="LFH43" s="38"/>
      <c r="LFI43" s="38"/>
      <c r="LFJ43" s="38"/>
      <c r="LFK43" s="38"/>
      <c r="LFL43" s="38"/>
      <c r="LFM43" s="38"/>
      <c r="LFN43" s="38"/>
      <c r="LFO43" s="38"/>
      <c r="LFP43" s="38"/>
      <c r="LFQ43" s="38"/>
      <c r="LFR43" s="38"/>
      <c r="LFS43" s="38"/>
      <c r="LFT43" s="38"/>
      <c r="LFU43" s="38"/>
      <c r="LFV43" s="38"/>
      <c r="LFW43" s="38"/>
      <c r="LFX43" s="38"/>
      <c r="LFY43" s="38"/>
      <c r="LFZ43" s="38"/>
      <c r="LGA43" s="38"/>
      <c r="LGB43" s="38"/>
      <c r="LGC43" s="38"/>
      <c r="LGD43" s="38"/>
      <c r="LGE43" s="38"/>
      <c r="LGF43" s="38"/>
      <c r="LGG43" s="38"/>
      <c r="LGH43" s="38"/>
      <c r="LGI43" s="38"/>
      <c r="LGJ43" s="38"/>
      <c r="LGK43" s="38"/>
      <c r="LGL43" s="38"/>
      <c r="LGM43" s="38"/>
      <c r="LGN43" s="38"/>
      <c r="LGO43" s="38"/>
      <c r="LGP43" s="38"/>
      <c r="LGQ43" s="38"/>
      <c r="LGR43" s="38"/>
      <c r="LGS43" s="38"/>
      <c r="LGT43" s="38"/>
      <c r="LGU43" s="38"/>
      <c r="LGV43" s="38"/>
      <c r="LGW43" s="38"/>
      <c r="LGX43" s="38"/>
      <c r="LGY43" s="38"/>
      <c r="LGZ43" s="38"/>
      <c r="LHA43" s="38"/>
      <c r="LHB43" s="38"/>
      <c r="LHC43" s="38"/>
      <c r="LHD43" s="38"/>
      <c r="LHE43" s="38"/>
      <c r="LHF43" s="38"/>
      <c r="LHG43" s="38"/>
      <c r="LHH43" s="38"/>
      <c r="LHI43" s="38"/>
      <c r="LHJ43" s="38"/>
      <c r="LHK43" s="38"/>
      <c r="LHL43" s="38"/>
      <c r="LHM43" s="38"/>
      <c r="LHN43" s="38"/>
      <c r="LHO43" s="38"/>
      <c r="LHP43" s="38"/>
      <c r="LHQ43" s="38"/>
      <c r="LHR43" s="38"/>
      <c r="LHS43" s="38"/>
      <c r="LHT43" s="38"/>
      <c r="LHU43" s="38"/>
      <c r="LHV43" s="38"/>
      <c r="LHW43" s="38"/>
      <c r="LHX43" s="38"/>
      <c r="LHY43" s="38"/>
      <c r="LHZ43" s="38"/>
      <c r="LIA43" s="38"/>
      <c r="LIB43" s="38"/>
      <c r="LIC43" s="38"/>
      <c r="LID43" s="38"/>
      <c r="LIE43" s="38"/>
      <c r="LIF43" s="38"/>
      <c r="LIG43" s="38"/>
      <c r="LIH43" s="38"/>
      <c r="LII43" s="38"/>
      <c r="LIJ43" s="38"/>
      <c r="LIK43" s="38"/>
      <c r="LIL43" s="38"/>
      <c r="LIM43" s="38"/>
      <c r="LIN43" s="38"/>
      <c r="LIO43" s="38"/>
      <c r="LIP43" s="38"/>
      <c r="LIQ43" s="38"/>
      <c r="LIR43" s="38"/>
      <c r="LIS43" s="38"/>
      <c r="LIT43" s="38"/>
      <c r="LIU43" s="38"/>
      <c r="LIV43" s="38"/>
      <c r="LIW43" s="38"/>
      <c r="LIX43" s="38"/>
      <c r="LIY43" s="38"/>
      <c r="LIZ43" s="38"/>
      <c r="LJA43" s="38"/>
      <c r="LJB43" s="38"/>
      <c r="LJC43" s="38"/>
      <c r="LJD43" s="38"/>
      <c r="LJE43" s="38"/>
      <c r="LJF43" s="38"/>
      <c r="LJG43" s="38"/>
      <c r="LJH43" s="38"/>
      <c r="LJI43" s="38"/>
      <c r="LJJ43" s="38"/>
      <c r="LJK43" s="38"/>
      <c r="LJL43" s="38"/>
      <c r="LJM43" s="38"/>
      <c r="LJN43" s="38"/>
      <c r="LJO43" s="38"/>
      <c r="LJP43" s="38"/>
      <c r="LJQ43" s="38"/>
      <c r="LJR43" s="38"/>
      <c r="LJS43" s="38"/>
      <c r="LJT43" s="38"/>
      <c r="LJU43" s="38"/>
      <c r="LJV43" s="38"/>
      <c r="LJW43" s="38"/>
      <c r="LJX43" s="38"/>
      <c r="LJY43" s="38"/>
      <c r="LJZ43" s="38"/>
      <c r="LKA43" s="38"/>
      <c r="LKB43" s="38"/>
      <c r="LKC43" s="38"/>
      <c r="LKD43" s="38"/>
      <c r="LKE43" s="38"/>
      <c r="LKF43" s="38"/>
      <c r="LKG43" s="38"/>
      <c r="LKH43" s="38"/>
      <c r="LKI43" s="38"/>
      <c r="LKJ43" s="38"/>
      <c r="LKK43" s="38"/>
      <c r="LKL43" s="38"/>
      <c r="LKM43" s="38"/>
      <c r="LKN43" s="38"/>
      <c r="LKO43" s="38"/>
      <c r="LKP43" s="38"/>
      <c r="LKQ43" s="38"/>
      <c r="LKR43" s="38"/>
      <c r="LKS43" s="38"/>
      <c r="LKT43" s="38"/>
      <c r="LKU43" s="38"/>
      <c r="LKV43" s="38"/>
      <c r="LKW43" s="38"/>
      <c r="LKX43" s="38"/>
      <c r="LKY43" s="38"/>
      <c r="LKZ43" s="38"/>
      <c r="LLA43" s="38"/>
      <c r="LLB43" s="38"/>
      <c r="LLC43" s="38"/>
      <c r="LLD43" s="38"/>
      <c r="LLE43" s="38"/>
      <c r="LLF43" s="38"/>
      <c r="LLG43" s="38"/>
      <c r="LLH43" s="38"/>
      <c r="LLI43" s="38"/>
      <c r="LLJ43" s="38"/>
      <c r="LLK43" s="38"/>
      <c r="LLL43" s="38"/>
      <c r="LLM43" s="38"/>
      <c r="LLN43" s="38"/>
      <c r="LLO43" s="38"/>
      <c r="LLP43" s="38"/>
      <c r="LLQ43" s="38"/>
      <c r="LLR43" s="38"/>
      <c r="LLS43" s="38"/>
      <c r="LLT43" s="38"/>
      <c r="LLU43" s="38"/>
      <c r="LLV43" s="38"/>
      <c r="LLW43" s="38"/>
      <c r="LLX43" s="38"/>
      <c r="LLY43" s="38"/>
      <c r="LLZ43" s="38"/>
      <c r="LMA43" s="38"/>
      <c r="LMB43" s="38"/>
      <c r="LMC43" s="38"/>
      <c r="LMD43" s="38"/>
      <c r="LME43" s="38"/>
      <c r="LMF43" s="38"/>
      <c r="LMG43" s="38"/>
      <c r="LMH43" s="38"/>
      <c r="LMI43" s="38"/>
      <c r="LMJ43" s="38"/>
      <c r="LMK43" s="38"/>
      <c r="LML43" s="38"/>
      <c r="LMM43" s="38"/>
      <c r="LMN43" s="38"/>
      <c r="LMO43" s="38"/>
      <c r="LMP43" s="38"/>
      <c r="LMQ43" s="38"/>
      <c r="LMR43" s="38"/>
      <c r="LMS43" s="38"/>
      <c r="LMT43" s="38"/>
      <c r="LMU43" s="38"/>
      <c r="LMV43" s="38"/>
      <c r="LMW43" s="38"/>
      <c r="LMX43" s="38"/>
      <c r="LMY43" s="38"/>
      <c r="LMZ43" s="38"/>
      <c r="LNA43" s="38"/>
      <c r="LNB43" s="38"/>
      <c r="LNC43" s="38"/>
      <c r="LND43" s="38"/>
      <c r="LNE43" s="38"/>
      <c r="LNF43" s="38"/>
      <c r="LNG43" s="38"/>
      <c r="LNH43" s="38"/>
      <c r="LNI43" s="38"/>
      <c r="LNJ43" s="38"/>
      <c r="LNK43" s="38"/>
      <c r="LNL43" s="38"/>
      <c r="LNM43" s="38"/>
      <c r="LNN43" s="38"/>
      <c r="LNO43" s="38"/>
      <c r="LNP43" s="38"/>
      <c r="LNQ43" s="38"/>
      <c r="LNR43" s="38"/>
      <c r="LNS43" s="38"/>
      <c r="LNT43" s="38"/>
      <c r="LNU43" s="38"/>
      <c r="LNV43" s="38"/>
      <c r="LNW43" s="38"/>
      <c r="LNX43" s="38"/>
      <c r="LNY43" s="38"/>
      <c r="LNZ43" s="38"/>
      <c r="LOA43" s="38"/>
      <c r="LOB43" s="38"/>
      <c r="LOC43" s="38"/>
      <c r="LOD43" s="38"/>
      <c r="LOE43" s="38"/>
      <c r="LOF43" s="38"/>
      <c r="LOG43" s="38"/>
      <c r="LOH43" s="38"/>
      <c r="LOI43" s="38"/>
      <c r="LOJ43" s="38"/>
      <c r="LOK43" s="38"/>
      <c r="LOL43" s="38"/>
      <c r="LOM43" s="38"/>
      <c r="LON43" s="38"/>
      <c r="LOO43" s="38"/>
      <c r="LOP43" s="38"/>
      <c r="LOQ43" s="38"/>
      <c r="LOR43" s="38"/>
      <c r="LOS43" s="38"/>
      <c r="LOT43" s="38"/>
      <c r="LOU43" s="38"/>
      <c r="LOV43" s="38"/>
      <c r="LOW43" s="38"/>
      <c r="LOX43" s="38"/>
      <c r="LOY43" s="38"/>
      <c r="LOZ43" s="38"/>
      <c r="LPA43" s="38"/>
      <c r="LPB43" s="38"/>
      <c r="LPC43" s="38"/>
      <c r="LPD43" s="38"/>
      <c r="LPE43" s="38"/>
      <c r="LPF43" s="38"/>
      <c r="LPG43" s="38"/>
      <c r="LPH43" s="38"/>
      <c r="LPI43" s="38"/>
      <c r="LPJ43" s="38"/>
      <c r="LPK43" s="38"/>
      <c r="LPL43" s="38"/>
      <c r="LPM43" s="38"/>
      <c r="LPN43" s="38"/>
      <c r="LPO43" s="38"/>
      <c r="LPP43" s="38"/>
      <c r="LPQ43" s="38"/>
      <c r="LPR43" s="38"/>
      <c r="LPS43" s="38"/>
      <c r="LPT43" s="38"/>
      <c r="LPU43" s="38"/>
      <c r="LPV43" s="38"/>
      <c r="LPW43" s="38"/>
      <c r="LPX43" s="38"/>
      <c r="LPY43" s="38"/>
      <c r="LPZ43" s="38"/>
      <c r="LQA43" s="38"/>
      <c r="LQB43" s="38"/>
      <c r="LQC43" s="38"/>
      <c r="LQD43" s="38"/>
      <c r="LQE43" s="38"/>
      <c r="LQF43" s="38"/>
      <c r="LQG43" s="38"/>
      <c r="LQH43" s="38"/>
      <c r="LQI43" s="38"/>
      <c r="LQJ43" s="38"/>
      <c r="LQK43" s="38"/>
      <c r="LQL43" s="38"/>
      <c r="LQM43" s="38"/>
      <c r="LQN43" s="38"/>
      <c r="LQO43" s="38"/>
      <c r="LQP43" s="38"/>
      <c r="LQQ43" s="38"/>
      <c r="LQR43" s="38"/>
      <c r="LQS43" s="38"/>
      <c r="LQT43" s="38"/>
      <c r="LQU43" s="38"/>
      <c r="LQV43" s="38"/>
      <c r="LQW43" s="38"/>
      <c r="LQX43" s="38"/>
      <c r="LQY43" s="38"/>
      <c r="LQZ43" s="38"/>
      <c r="LRA43" s="38"/>
      <c r="LRB43" s="38"/>
      <c r="LRC43" s="38"/>
      <c r="LRD43" s="38"/>
      <c r="LRE43" s="38"/>
      <c r="LRF43" s="38"/>
      <c r="LRG43" s="38"/>
      <c r="LRH43" s="38"/>
      <c r="LRI43" s="38"/>
      <c r="LRJ43" s="38"/>
      <c r="LRK43" s="38"/>
      <c r="LRL43" s="38"/>
      <c r="LRM43" s="38"/>
      <c r="LRN43" s="38"/>
      <c r="LRO43" s="38"/>
      <c r="LRP43" s="38"/>
      <c r="LRQ43" s="38"/>
      <c r="LRR43" s="38"/>
      <c r="LRS43" s="38"/>
      <c r="LRT43" s="38"/>
      <c r="LRU43" s="38"/>
      <c r="LRV43" s="38"/>
      <c r="LRW43" s="38"/>
      <c r="LRX43" s="38"/>
      <c r="LRY43" s="38"/>
      <c r="LRZ43" s="38"/>
      <c r="LSA43" s="38"/>
      <c r="LSB43" s="38"/>
      <c r="LSC43" s="38"/>
      <c r="LSD43" s="38"/>
      <c r="LSE43" s="38"/>
      <c r="LSF43" s="38"/>
      <c r="LSG43" s="38"/>
      <c r="LSH43" s="38"/>
      <c r="LSI43" s="38"/>
      <c r="LSJ43" s="38"/>
      <c r="LSK43" s="38"/>
      <c r="LSL43" s="38"/>
      <c r="LSM43" s="38"/>
      <c r="LSN43" s="38"/>
      <c r="LSO43" s="38"/>
      <c r="LSP43" s="38"/>
      <c r="LSQ43" s="38"/>
      <c r="LSR43" s="38"/>
      <c r="LSS43" s="38"/>
      <c r="LST43" s="38"/>
      <c r="LSU43" s="38"/>
      <c r="LSV43" s="38"/>
      <c r="LSW43" s="38"/>
      <c r="LSX43" s="38"/>
      <c r="LSY43" s="38"/>
      <c r="LSZ43" s="38"/>
      <c r="LTA43" s="38"/>
      <c r="LTB43" s="38"/>
      <c r="LTC43" s="38"/>
      <c r="LTD43" s="38"/>
      <c r="LTE43" s="38"/>
      <c r="LTF43" s="38"/>
      <c r="LTG43" s="38"/>
      <c r="LTH43" s="38"/>
      <c r="LTI43" s="38"/>
      <c r="LTJ43" s="38"/>
      <c r="LTK43" s="38"/>
      <c r="LTL43" s="38"/>
      <c r="LTM43" s="38"/>
      <c r="LTN43" s="38"/>
      <c r="LTO43" s="38"/>
      <c r="LTP43" s="38"/>
      <c r="LTQ43" s="38"/>
      <c r="LTR43" s="38"/>
      <c r="LTS43" s="38"/>
      <c r="LTT43" s="38"/>
      <c r="LTU43" s="38"/>
      <c r="LTV43" s="38"/>
      <c r="LTW43" s="38"/>
      <c r="LTX43" s="38"/>
      <c r="LTY43" s="38"/>
      <c r="LTZ43" s="38"/>
      <c r="LUA43" s="38"/>
      <c r="LUB43" s="38"/>
      <c r="LUC43" s="38"/>
      <c r="LUD43" s="38"/>
      <c r="LUE43" s="38"/>
      <c r="LUF43" s="38"/>
      <c r="LUG43" s="38"/>
      <c r="LUH43" s="38"/>
      <c r="LUI43" s="38"/>
      <c r="LUJ43" s="38"/>
      <c r="LUK43" s="38"/>
      <c r="LUL43" s="38"/>
      <c r="LUM43" s="38"/>
      <c r="LUN43" s="38"/>
      <c r="LUO43" s="38"/>
      <c r="LUP43" s="38"/>
      <c r="LUQ43" s="38"/>
      <c r="LUR43" s="38"/>
      <c r="LUS43" s="38"/>
      <c r="LUT43" s="38"/>
      <c r="LUU43" s="38"/>
      <c r="LUV43" s="38"/>
      <c r="LUW43" s="38"/>
      <c r="LUX43" s="38"/>
      <c r="LUY43" s="38"/>
      <c r="LUZ43" s="38"/>
      <c r="LVA43" s="38"/>
      <c r="LVB43" s="38"/>
      <c r="LVC43" s="38"/>
      <c r="LVD43" s="38"/>
      <c r="LVE43" s="38"/>
      <c r="LVF43" s="38"/>
      <c r="LVG43" s="38"/>
      <c r="LVH43" s="38"/>
      <c r="LVI43" s="38"/>
      <c r="LVJ43" s="38"/>
      <c r="LVK43" s="38"/>
      <c r="LVL43" s="38"/>
      <c r="LVM43" s="38"/>
      <c r="LVN43" s="38"/>
      <c r="LVO43" s="38"/>
      <c r="LVP43" s="38"/>
      <c r="LVQ43" s="38"/>
      <c r="LVR43" s="38"/>
      <c r="LVS43" s="38"/>
      <c r="LVT43" s="38"/>
      <c r="LVU43" s="38"/>
      <c r="LVV43" s="38"/>
      <c r="LVW43" s="38"/>
      <c r="LVX43" s="38"/>
      <c r="LVY43" s="38"/>
      <c r="LVZ43" s="38"/>
      <c r="LWA43" s="38"/>
      <c r="LWB43" s="38"/>
      <c r="LWC43" s="38"/>
      <c r="LWD43" s="38"/>
      <c r="LWE43" s="38"/>
      <c r="LWF43" s="38"/>
      <c r="LWG43" s="38"/>
      <c r="LWH43" s="38"/>
      <c r="LWI43" s="38"/>
      <c r="LWJ43" s="38"/>
      <c r="LWK43" s="38"/>
      <c r="LWL43" s="38"/>
      <c r="LWM43" s="38"/>
      <c r="LWN43" s="38"/>
      <c r="LWO43" s="38"/>
      <c r="LWP43" s="38"/>
      <c r="LWQ43" s="38"/>
      <c r="LWR43" s="38"/>
      <c r="LWS43" s="38"/>
      <c r="LWT43" s="38"/>
      <c r="LWU43" s="38"/>
      <c r="LWV43" s="38"/>
      <c r="LWW43" s="38"/>
      <c r="LWX43" s="38"/>
      <c r="LWY43" s="38"/>
      <c r="LWZ43" s="38"/>
      <c r="LXA43" s="38"/>
      <c r="LXB43" s="38"/>
      <c r="LXC43" s="38"/>
      <c r="LXD43" s="38"/>
      <c r="LXE43" s="38"/>
      <c r="LXF43" s="38"/>
      <c r="LXG43" s="38"/>
      <c r="LXH43" s="38"/>
      <c r="LXI43" s="38"/>
      <c r="LXJ43" s="38"/>
      <c r="LXK43" s="38"/>
      <c r="LXL43" s="38"/>
      <c r="LXM43" s="38"/>
      <c r="LXN43" s="38"/>
      <c r="LXO43" s="38"/>
      <c r="LXP43" s="38"/>
      <c r="LXQ43" s="38"/>
      <c r="LXR43" s="38"/>
      <c r="LXS43" s="38"/>
      <c r="LXT43" s="38"/>
      <c r="LXU43" s="38"/>
      <c r="LXV43" s="38"/>
      <c r="LXW43" s="38"/>
      <c r="LXX43" s="38"/>
      <c r="LXY43" s="38"/>
      <c r="LXZ43" s="38"/>
      <c r="LYA43" s="38"/>
      <c r="LYB43" s="38"/>
      <c r="LYC43" s="38"/>
      <c r="LYD43" s="38"/>
      <c r="LYE43" s="38"/>
      <c r="LYF43" s="38"/>
      <c r="LYG43" s="38"/>
      <c r="LYH43" s="38"/>
      <c r="LYI43" s="38"/>
      <c r="LYJ43" s="38"/>
      <c r="LYK43" s="38"/>
      <c r="LYL43" s="38"/>
      <c r="LYM43" s="38"/>
      <c r="LYN43" s="38"/>
      <c r="LYO43" s="38"/>
      <c r="LYP43" s="38"/>
      <c r="LYQ43" s="38"/>
      <c r="LYR43" s="38"/>
      <c r="LYS43" s="38"/>
      <c r="LYT43" s="38"/>
      <c r="LYU43" s="38"/>
      <c r="LYV43" s="38"/>
      <c r="LYW43" s="38"/>
      <c r="LYX43" s="38"/>
      <c r="LYY43" s="38"/>
      <c r="LYZ43" s="38"/>
      <c r="LZA43" s="38"/>
      <c r="LZB43" s="38"/>
      <c r="LZC43" s="38"/>
      <c r="LZD43" s="38"/>
      <c r="LZE43" s="38"/>
      <c r="LZF43" s="38"/>
      <c r="LZG43" s="38"/>
      <c r="LZH43" s="38"/>
      <c r="LZI43" s="38"/>
      <c r="LZJ43" s="38"/>
      <c r="LZK43" s="38"/>
      <c r="LZL43" s="38"/>
      <c r="LZM43" s="38"/>
      <c r="LZN43" s="38"/>
      <c r="LZO43" s="38"/>
      <c r="LZP43" s="38"/>
      <c r="LZQ43" s="38"/>
      <c r="LZR43" s="38"/>
      <c r="LZS43" s="38"/>
      <c r="LZT43" s="38"/>
      <c r="LZU43" s="38"/>
      <c r="LZV43" s="38"/>
      <c r="LZW43" s="38"/>
      <c r="LZX43" s="38"/>
      <c r="LZY43" s="38"/>
      <c r="LZZ43" s="38"/>
      <c r="MAA43" s="38"/>
      <c r="MAB43" s="38"/>
      <c r="MAC43" s="38"/>
      <c r="MAD43" s="38"/>
      <c r="MAE43" s="38"/>
      <c r="MAF43" s="38"/>
      <c r="MAG43" s="38"/>
      <c r="MAH43" s="38"/>
      <c r="MAI43" s="38"/>
      <c r="MAJ43" s="38"/>
      <c r="MAK43" s="38"/>
      <c r="MAL43" s="38"/>
      <c r="MAM43" s="38"/>
      <c r="MAN43" s="38"/>
      <c r="MAO43" s="38"/>
      <c r="MAP43" s="38"/>
      <c r="MAQ43" s="38"/>
      <c r="MAR43" s="38"/>
      <c r="MAS43" s="38"/>
      <c r="MAT43" s="38"/>
      <c r="MAU43" s="38"/>
      <c r="MAV43" s="38"/>
      <c r="MAW43" s="38"/>
      <c r="MAX43" s="38"/>
      <c r="MAY43" s="38"/>
      <c r="MAZ43" s="38"/>
      <c r="MBA43" s="38"/>
      <c r="MBB43" s="38"/>
      <c r="MBC43" s="38"/>
      <c r="MBD43" s="38"/>
      <c r="MBE43" s="38"/>
      <c r="MBF43" s="38"/>
      <c r="MBG43" s="38"/>
      <c r="MBH43" s="38"/>
      <c r="MBI43" s="38"/>
      <c r="MBJ43" s="38"/>
      <c r="MBK43" s="38"/>
      <c r="MBL43" s="38"/>
      <c r="MBM43" s="38"/>
      <c r="MBN43" s="38"/>
      <c r="MBO43" s="38"/>
      <c r="MBP43" s="38"/>
      <c r="MBQ43" s="38"/>
      <c r="MBR43" s="38"/>
      <c r="MBS43" s="38"/>
      <c r="MBT43" s="38"/>
      <c r="MBU43" s="38"/>
      <c r="MBV43" s="38"/>
      <c r="MBW43" s="38"/>
      <c r="MBX43" s="38"/>
      <c r="MBY43" s="38"/>
      <c r="MBZ43" s="38"/>
      <c r="MCA43" s="38"/>
      <c r="MCB43" s="38"/>
      <c r="MCC43" s="38"/>
      <c r="MCD43" s="38"/>
      <c r="MCE43" s="38"/>
      <c r="MCF43" s="38"/>
      <c r="MCG43" s="38"/>
      <c r="MCH43" s="38"/>
      <c r="MCI43" s="38"/>
      <c r="MCJ43" s="38"/>
      <c r="MCK43" s="38"/>
      <c r="MCL43" s="38"/>
      <c r="MCM43" s="38"/>
      <c r="MCN43" s="38"/>
      <c r="MCO43" s="38"/>
      <c r="MCP43" s="38"/>
      <c r="MCQ43" s="38"/>
      <c r="MCR43" s="38"/>
      <c r="MCS43" s="38"/>
      <c r="MCT43" s="38"/>
      <c r="MCU43" s="38"/>
      <c r="MCV43" s="38"/>
      <c r="MCW43" s="38"/>
      <c r="MCX43" s="38"/>
      <c r="MCY43" s="38"/>
      <c r="MCZ43" s="38"/>
      <c r="MDA43" s="38"/>
      <c r="MDB43" s="38"/>
      <c r="MDC43" s="38"/>
      <c r="MDD43" s="38"/>
      <c r="MDE43" s="38"/>
      <c r="MDF43" s="38"/>
      <c r="MDG43" s="38"/>
      <c r="MDH43" s="38"/>
      <c r="MDI43" s="38"/>
      <c r="MDJ43" s="38"/>
      <c r="MDK43" s="38"/>
      <c r="MDL43" s="38"/>
      <c r="MDM43" s="38"/>
      <c r="MDN43" s="38"/>
      <c r="MDO43" s="38"/>
      <c r="MDP43" s="38"/>
      <c r="MDQ43" s="38"/>
      <c r="MDR43" s="38"/>
      <c r="MDS43" s="38"/>
      <c r="MDT43" s="38"/>
      <c r="MDU43" s="38"/>
      <c r="MDV43" s="38"/>
      <c r="MDW43" s="38"/>
      <c r="MDX43" s="38"/>
      <c r="MDY43" s="38"/>
      <c r="MDZ43" s="38"/>
      <c r="MEA43" s="38"/>
      <c r="MEB43" s="38"/>
      <c r="MEC43" s="38"/>
      <c r="MED43" s="38"/>
      <c r="MEE43" s="38"/>
      <c r="MEF43" s="38"/>
      <c r="MEG43" s="38"/>
      <c r="MEH43" s="38"/>
      <c r="MEI43" s="38"/>
      <c r="MEJ43" s="38"/>
      <c r="MEK43" s="38"/>
      <c r="MEL43" s="38"/>
      <c r="MEM43" s="38"/>
      <c r="MEN43" s="38"/>
      <c r="MEO43" s="38"/>
      <c r="MEP43" s="38"/>
      <c r="MEQ43" s="38"/>
      <c r="MER43" s="38"/>
      <c r="MES43" s="38"/>
      <c r="MET43" s="38"/>
      <c r="MEU43" s="38"/>
      <c r="MEV43" s="38"/>
      <c r="MEW43" s="38"/>
      <c r="MEX43" s="38"/>
      <c r="MEY43" s="38"/>
      <c r="MEZ43" s="38"/>
      <c r="MFA43" s="38"/>
      <c r="MFB43" s="38"/>
      <c r="MFC43" s="38"/>
      <c r="MFD43" s="38"/>
      <c r="MFE43" s="38"/>
      <c r="MFF43" s="38"/>
      <c r="MFG43" s="38"/>
      <c r="MFH43" s="38"/>
      <c r="MFI43" s="38"/>
      <c r="MFJ43" s="38"/>
      <c r="MFK43" s="38"/>
      <c r="MFL43" s="38"/>
      <c r="MFM43" s="38"/>
      <c r="MFN43" s="38"/>
      <c r="MFO43" s="38"/>
      <c r="MFP43" s="38"/>
      <c r="MFQ43" s="38"/>
      <c r="MFR43" s="38"/>
      <c r="MFS43" s="38"/>
      <c r="MFT43" s="38"/>
      <c r="MFU43" s="38"/>
      <c r="MFV43" s="38"/>
      <c r="MFW43" s="38"/>
      <c r="MFX43" s="38"/>
      <c r="MFY43" s="38"/>
      <c r="MFZ43" s="38"/>
      <c r="MGA43" s="38"/>
      <c r="MGB43" s="38"/>
      <c r="MGC43" s="38"/>
      <c r="MGD43" s="38"/>
      <c r="MGE43" s="38"/>
      <c r="MGF43" s="38"/>
      <c r="MGG43" s="38"/>
      <c r="MGH43" s="38"/>
      <c r="MGI43" s="38"/>
      <c r="MGJ43" s="38"/>
      <c r="MGK43" s="38"/>
      <c r="MGL43" s="38"/>
      <c r="MGM43" s="38"/>
      <c r="MGN43" s="38"/>
      <c r="MGO43" s="38"/>
      <c r="MGP43" s="38"/>
      <c r="MGQ43" s="38"/>
      <c r="MGR43" s="38"/>
      <c r="MGS43" s="38"/>
      <c r="MGT43" s="38"/>
      <c r="MGU43" s="38"/>
      <c r="MGV43" s="38"/>
      <c r="MGW43" s="38"/>
      <c r="MGX43" s="38"/>
      <c r="MGY43" s="38"/>
      <c r="MGZ43" s="38"/>
      <c r="MHA43" s="38"/>
      <c r="MHB43" s="38"/>
      <c r="MHC43" s="38"/>
      <c r="MHD43" s="38"/>
      <c r="MHE43" s="38"/>
      <c r="MHF43" s="38"/>
      <c r="MHG43" s="38"/>
      <c r="MHH43" s="38"/>
      <c r="MHI43" s="38"/>
      <c r="MHJ43" s="38"/>
      <c r="MHK43" s="38"/>
      <c r="MHL43" s="38"/>
      <c r="MHM43" s="38"/>
      <c r="MHN43" s="38"/>
      <c r="MHO43" s="38"/>
      <c r="MHP43" s="38"/>
      <c r="MHQ43" s="38"/>
      <c r="MHR43" s="38"/>
      <c r="MHS43" s="38"/>
      <c r="MHT43" s="38"/>
      <c r="MHU43" s="38"/>
      <c r="MHV43" s="38"/>
      <c r="MHW43" s="38"/>
      <c r="MHX43" s="38"/>
      <c r="MHY43" s="38"/>
      <c r="MHZ43" s="38"/>
      <c r="MIA43" s="38"/>
      <c r="MIB43" s="38"/>
      <c r="MIC43" s="38"/>
      <c r="MID43" s="38"/>
      <c r="MIE43" s="38"/>
      <c r="MIF43" s="38"/>
      <c r="MIG43" s="38"/>
      <c r="MIH43" s="38"/>
      <c r="MII43" s="38"/>
      <c r="MIJ43" s="38"/>
      <c r="MIK43" s="38"/>
      <c r="MIL43" s="38"/>
      <c r="MIM43" s="38"/>
      <c r="MIN43" s="38"/>
      <c r="MIO43" s="38"/>
      <c r="MIP43" s="38"/>
      <c r="MIQ43" s="38"/>
      <c r="MIR43" s="38"/>
      <c r="MIS43" s="38"/>
      <c r="MIT43" s="38"/>
      <c r="MIU43" s="38"/>
      <c r="MIV43" s="38"/>
      <c r="MIW43" s="38"/>
      <c r="MIX43" s="38"/>
      <c r="MIY43" s="38"/>
      <c r="MIZ43" s="38"/>
      <c r="MJA43" s="38"/>
      <c r="MJB43" s="38"/>
      <c r="MJC43" s="38"/>
      <c r="MJD43" s="38"/>
      <c r="MJE43" s="38"/>
      <c r="MJF43" s="38"/>
      <c r="MJG43" s="38"/>
      <c r="MJH43" s="38"/>
      <c r="MJI43" s="38"/>
      <c r="MJJ43" s="38"/>
      <c r="MJK43" s="38"/>
      <c r="MJL43" s="38"/>
      <c r="MJM43" s="38"/>
      <c r="MJN43" s="38"/>
      <c r="MJO43" s="38"/>
      <c r="MJP43" s="38"/>
      <c r="MJQ43" s="38"/>
      <c r="MJR43" s="38"/>
      <c r="MJS43" s="38"/>
      <c r="MJT43" s="38"/>
      <c r="MJU43" s="38"/>
      <c r="MJV43" s="38"/>
      <c r="MJW43" s="38"/>
      <c r="MJX43" s="38"/>
      <c r="MJY43" s="38"/>
      <c r="MJZ43" s="38"/>
      <c r="MKA43" s="38"/>
      <c r="MKB43" s="38"/>
      <c r="MKC43" s="38"/>
      <c r="MKD43" s="38"/>
      <c r="MKE43" s="38"/>
      <c r="MKF43" s="38"/>
      <c r="MKG43" s="38"/>
      <c r="MKH43" s="38"/>
      <c r="MKI43" s="38"/>
      <c r="MKJ43" s="38"/>
      <c r="MKK43" s="38"/>
      <c r="MKL43" s="38"/>
      <c r="MKM43" s="38"/>
      <c r="MKN43" s="38"/>
      <c r="MKO43" s="38"/>
      <c r="MKP43" s="38"/>
      <c r="MKQ43" s="38"/>
      <c r="MKR43" s="38"/>
      <c r="MKS43" s="38"/>
      <c r="MKT43" s="38"/>
      <c r="MKU43" s="38"/>
      <c r="MKV43" s="38"/>
      <c r="MKW43" s="38"/>
      <c r="MKX43" s="38"/>
      <c r="MKY43" s="38"/>
      <c r="MKZ43" s="38"/>
      <c r="MLA43" s="38"/>
      <c r="MLB43" s="38"/>
      <c r="MLC43" s="38"/>
      <c r="MLD43" s="38"/>
      <c r="MLE43" s="38"/>
      <c r="MLF43" s="38"/>
      <c r="MLG43" s="38"/>
      <c r="MLH43" s="38"/>
      <c r="MLI43" s="38"/>
      <c r="MLJ43" s="38"/>
      <c r="MLK43" s="38"/>
      <c r="MLL43" s="38"/>
      <c r="MLM43" s="38"/>
      <c r="MLN43" s="38"/>
      <c r="MLO43" s="38"/>
      <c r="MLP43" s="38"/>
      <c r="MLQ43" s="38"/>
      <c r="MLR43" s="38"/>
      <c r="MLS43" s="38"/>
      <c r="MLT43" s="38"/>
      <c r="MLU43" s="38"/>
      <c r="MLV43" s="38"/>
      <c r="MLW43" s="38"/>
      <c r="MLX43" s="38"/>
      <c r="MLY43" s="38"/>
      <c r="MLZ43" s="38"/>
      <c r="MMA43" s="38"/>
      <c r="MMB43" s="38"/>
      <c r="MMC43" s="38"/>
      <c r="MMD43" s="38"/>
      <c r="MME43" s="38"/>
      <c r="MMF43" s="38"/>
      <c r="MMG43" s="38"/>
      <c r="MMH43" s="38"/>
      <c r="MMI43" s="38"/>
      <c r="MMJ43" s="38"/>
      <c r="MMK43" s="38"/>
      <c r="MML43" s="38"/>
      <c r="MMM43" s="38"/>
      <c r="MMN43" s="38"/>
      <c r="MMO43" s="38"/>
      <c r="MMP43" s="38"/>
      <c r="MMQ43" s="38"/>
      <c r="MMR43" s="38"/>
      <c r="MMS43" s="38"/>
      <c r="MMT43" s="38"/>
      <c r="MMU43" s="38"/>
      <c r="MMV43" s="38"/>
      <c r="MMW43" s="38"/>
      <c r="MMX43" s="38"/>
      <c r="MMY43" s="38"/>
      <c r="MMZ43" s="38"/>
      <c r="MNA43" s="38"/>
      <c r="MNB43" s="38"/>
      <c r="MNC43" s="38"/>
      <c r="MND43" s="38"/>
      <c r="MNE43" s="38"/>
      <c r="MNF43" s="38"/>
      <c r="MNG43" s="38"/>
      <c r="MNH43" s="38"/>
      <c r="MNI43" s="38"/>
      <c r="MNJ43" s="38"/>
      <c r="MNK43" s="38"/>
      <c r="MNL43" s="38"/>
      <c r="MNM43" s="38"/>
      <c r="MNN43" s="38"/>
      <c r="MNO43" s="38"/>
      <c r="MNP43" s="38"/>
      <c r="MNQ43" s="38"/>
      <c r="MNR43" s="38"/>
      <c r="MNS43" s="38"/>
      <c r="MNT43" s="38"/>
      <c r="MNU43" s="38"/>
      <c r="MNV43" s="38"/>
      <c r="MNW43" s="38"/>
      <c r="MNX43" s="38"/>
      <c r="MNY43" s="38"/>
      <c r="MNZ43" s="38"/>
      <c r="MOA43" s="38"/>
      <c r="MOB43" s="38"/>
      <c r="MOC43" s="38"/>
      <c r="MOD43" s="38"/>
      <c r="MOE43" s="38"/>
      <c r="MOF43" s="38"/>
      <c r="MOG43" s="38"/>
      <c r="MOH43" s="38"/>
      <c r="MOI43" s="38"/>
      <c r="MOJ43" s="38"/>
      <c r="MOK43" s="38"/>
      <c r="MOL43" s="38"/>
      <c r="MOM43" s="38"/>
      <c r="MON43" s="38"/>
      <c r="MOO43" s="38"/>
      <c r="MOP43" s="38"/>
      <c r="MOQ43" s="38"/>
      <c r="MOR43" s="38"/>
      <c r="MOS43" s="38"/>
      <c r="MOT43" s="38"/>
      <c r="MOU43" s="38"/>
      <c r="MOV43" s="38"/>
      <c r="MOW43" s="38"/>
      <c r="MOX43" s="38"/>
      <c r="MOY43" s="38"/>
      <c r="MOZ43" s="38"/>
      <c r="MPA43" s="38"/>
      <c r="MPB43" s="38"/>
      <c r="MPC43" s="38"/>
      <c r="MPD43" s="38"/>
      <c r="MPE43" s="38"/>
      <c r="MPF43" s="38"/>
      <c r="MPG43" s="38"/>
      <c r="MPH43" s="38"/>
      <c r="MPI43" s="38"/>
      <c r="MPJ43" s="38"/>
      <c r="MPK43" s="38"/>
      <c r="MPL43" s="38"/>
      <c r="MPM43" s="38"/>
      <c r="MPN43" s="38"/>
      <c r="MPO43" s="38"/>
      <c r="MPP43" s="38"/>
      <c r="MPQ43" s="38"/>
      <c r="MPR43" s="38"/>
      <c r="MPS43" s="38"/>
      <c r="MPT43" s="38"/>
      <c r="MPU43" s="38"/>
      <c r="MPV43" s="38"/>
      <c r="MPW43" s="38"/>
      <c r="MPX43" s="38"/>
      <c r="MPY43" s="38"/>
      <c r="MPZ43" s="38"/>
      <c r="MQA43" s="38"/>
      <c r="MQB43" s="38"/>
      <c r="MQC43" s="38"/>
      <c r="MQD43" s="38"/>
      <c r="MQE43" s="38"/>
      <c r="MQF43" s="38"/>
      <c r="MQG43" s="38"/>
      <c r="MQH43" s="38"/>
      <c r="MQI43" s="38"/>
      <c r="MQJ43" s="38"/>
      <c r="MQK43" s="38"/>
      <c r="MQL43" s="38"/>
      <c r="MQM43" s="38"/>
      <c r="MQN43" s="38"/>
      <c r="MQO43" s="38"/>
      <c r="MQP43" s="38"/>
      <c r="MQQ43" s="38"/>
      <c r="MQR43" s="38"/>
      <c r="MQS43" s="38"/>
      <c r="MQT43" s="38"/>
      <c r="MQU43" s="38"/>
      <c r="MQV43" s="38"/>
      <c r="MQW43" s="38"/>
      <c r="MQX43" s="38"/>
      <c r="MQY43" s="38"/>
      <c r="MQZ43" s="38"/>
      <c r="MRA43" s="38"/>
      <c r="MRB43" s="38"/>
      <c r="MRC43" s="38"/>
      <c r="MRD43" s="38"/>
      <c r="MRE43" s="38"/>
      <c r="MRF43" s="38"/>
      <c r="MRG43" s="38"/>
      <c r="MRH43" s="38"/>
      <c r="MRI43" s="38"/>
      <c r="MRJ43" s="38"/>
      <c r="MRK43" s="38"/>
      <c r="MRL43" s="38"/>
      <c r="MRM43" s="38"/>
      <c r="MRN43" s="38"/>
      <c r="MRO43" s="38"/>
      <c r="MRP43" s="38"/>
      <c r="MRQ43" s="38"/>
      <c r="MRR43" s="38"/>
      <c r="MRS43" s="38"/>
      <c r="MRT43" s="38"/>
      <c r="MRU43" s="38"/>
      <c r="MRV43" s="38"/>
      <c r="MRW43" s="38"/>
      <c r="MRX43" s="38"/>
      <c r="MRY43" s="38"/>
      <c r="MRZ43" s="38"/>
      <c r="MSA43" s="38"/>
      <c r="MSB43" s="38"/>
      <c r="MSC43" s="38"/>
      <c r="MSD43" s="38"/>
      <c r="MSE43" s="38"/>
      <c r="MSF43" s="38"/>
      <c r="MSG43" s="38"/>
      <c r="MSH43" s="38"/>
      <c r="MSI43" s="38"/>
      <c r="MSJ43" s="38"/>
      <c r="MSK43" s="38"/>
      <c r="MSL43" s="38"/>
      <c r="MSM43" s="38"/>
      <c r="MSN43" s="38"/>
      <c r="MSO43" s="38"/>
      <c r="MSP43" s="38"/>
      <c r="MSQ43" s="38"/>
      <c r="MSR43" s="38"/>
      <c r="MSS43" s="38"/>
      <c r="MST43" s="38"/>
      <c r="MSU43" s="38"/>
      <c r="MSV43" s="38"/>
      <c r="MSW43" s="38"/>
      <c r="MSX43" s="38"/>
      <c r="MSY43" s="38"/>
      <c r="MSZ43" s="38"/>
      <c r="MTA43" s="38"/>
      <c r="MTB43" s="38"/>
      <c r="MTC43" s="38"/>
      <c r="MTD43" s="38"/>
      <c r="MTE43" s="38"/>
      <c r="MTF43" s="38"/>
      <c r="MTG43" s="38"/>
      <c r="MTH43" s="38"/>
      <c r="MTI43" s="38"/>
      <c r="MTJ43" s="38"/>
      <c r="MTK43" s="38"/>
      <c r="MTL43" s="38"/>
      <c r="MTM43" s="38"/>
      <c r="MTN43" s="38"/>
      <c r="MTO43" s="38"/>
      <c r="MTP43" s="38"/>
      <c r="MTQ43" s="38"/>
      <c r="MTR43" s="38"/>
      <c r="MTS43" s="38"/>
      <c r="MTT43" s="38"/>
      <c r="MTU43" s="38"/>
      <c r="MTV43" s="38"/>
      <c r="MTW43" s="38"/>
      <c r="MTX43" s="38"/>
      <c r="MTY43" s="38"/>
      <c r="MTZ43" s="38"/>
      <c r="MUA43" s="38"/>
      <c r="MUB43" s="38"/>
      <c r="MUC43" s="38"/>
      <c r="MUD43" s="38"/>
      <c r="MUE43" s="38"/>
      <c r="MUF43" s="38"/>
      <c r="MUG43" s="38"/>
      <c r="MUH43" s="38"/>
      <c r="MUI43" s="38"/>
      <c r="MUJ43" s="38"/>
      <c r="MUK43" s="38"/>
      <c r="MUL43" s="38"/>
      <c r="MUM43" s="38"/>
      <c r="MUN43" s="38"/>
      <c r="MUO43" s="38"/>
      <c r="MUP43" s="38"/>
      <c r="MUQ43" s="38"/>
      <c r="MUR43" s="38"/>
      <c r="MUS43" s="38"/>
      <c r="MUT43" s="38"/>
      <c r="MUU43" s="38"/>
      <c r="MUV43" s="38"/>
      <c r="MUW43" s="38"/>
      <c r="MUX43" s="38"/>
      <c r="MUY43" s="38"/>
      <c r="MUZ43" s="38"/>
      <c r="MVA43" s="38"/>
      <c r="MVB43" s="38"/>
      <c r="MVC43" s="38"/>
      <c r="MVD43" s="38"/>
      <c r="MVE43" s="38"/>
      <c r="MVF43" s="38"/>
      <c r="MVG43" s="38"/>
      <c r="MVH43" s="38"/>
      <c r="MVI43" s="38"/>
      <c r="MVJ43" s="38"/>
      <c r="MVK43" s="38"/>
      <c r="MVL43" s="38"/>
      <c r="MVM43" s="38"/>
      <c r="MVN43" s="38"/>
      <c r="MVO43" s="38"/>
      <c r="MVP43" s="38"/>
      <c r="MVQ43" s="38"/>
      <c r="MVR43" s="38"/>
      <c r="MVS43" s="38"/>
      <c r="MVT43" s="38"/>
      <c r="MVU43" s="38"/>
      <c r="MVV43" s="38"/>
      <c r="MVW43" s="38"/>
      <c r="MVX43" s="38"/>
      <c r="MVY43" s="38"/>
      <c r="MVZ43" s="38"/>
      <c r="MWA43" s="38"/>
      <c r="MWB43" s="38"/>
      <c r="MWC43" s="38"/>
      <c r="MWD43" s="38"/>
      <c r="MWE43" s="38"/>
      <c r="MWF43" s="38"/>
      <c r="MWG43" s="38"/>
      <c r="MWH43" s="38"/>
      <c r="MWI43" s="38"/>
      <c r="MWJ43" s="38"/>
      <c r="MWK43" s="38"/>
      <c r="MWL43" s="38"/>
      <c r="MWM43" s="38"/>
      <c r="MWN43" s="38"/>
      <c r="MWO43" s="38"/>
      <c r="MWP43" s="38"/>
      <c r="MWQ43" s="38"/>
      <c r="MWR43" s="38"/>
      <c r="MWS43" s="38"/>
      <c r="MWT43" s="38"/>
      <c r="MWU43" s="38"/>
      <c r="MWV43" s="38"/>
      <c r="MWW43" s="38"/>
      <c r="MWX43" s="38"/>
      <c r="MWY43" s="38"/>
      <c r="MWZ43" s="38"/>
      <c r="MXA43" s="38"/>
      <c r="MXB43" s="38"/>
      <c r="MXC43" s="38"/>
      <c r="MXD43" s="38"/>
      <c r="MXE43" s="38"/>
      <c r="MXF43" s="38"/>
      <c r="MXG43" s="38"/>
      <c r="MXH43" s="38"/>
      <c r="MXI43" s="38"/>
      <c r="MXJ43" s="38"/>
      <c r="MXK43" s="38"/>
      <c r="MXL43" s="38"/>
      <c r="MXM43" s="38"/>
      <c r="MXN43" s="38"/>
      <c r="MXO43" s="38"/>
      <c r="MXP43" s="38"/>
      <c r="MXQ43" s="38"/>
      <c r="MXR43" s="38"/>
      <c r="MXS43" s="38"/>
      <c r="MXT43" s="38"/>
      <c r="MXU43" s="38"/>
      <c r="MXV43" s="38"/>
      <c r="MXW43" s="38"/>
      <c r="MXX43" s="38"/>
      <c r="MXY43" s="38"/>
      <c r="MXZ43" s="38"/>
      <c r="MYA43" s="38"/>
      <c r="MYB43" s="38"/>
      <c r="MYC43" s="38"/>
      <c r="MYD43" s="38"/>
      <c r="MYE43" s="38"/>
      <c r="MYF43" s="38"/>
      <c r="MYG43" s="38"/>
      <c r="MYH43" s="38"/>
      <c r="MYI43" s="38"/>
      <c r="MYJ43" s="38"/>
      <c r="MYK43" s="38"/>
      <c r="MYL43" s="38"/>
      <c r="MYM43" s="38"/>
      <c r="MYN43" s="38"/>
      <c r="MYO43" s="38"/>
      <c r="MYP43" s="38"/>
      <c r="MYQ43" s="38"/>
      <c r="MYR43" s="38"/>
      <c r="MYS43" s="38"/>
      <c r="MYT43" s="38"/>
      <c r="MYU43" s="38"/>
      <c r="MYV43" s="38"/>
      <c r="MYW43" s="38"/>
      <c r="MYX43" s="38"/>
      <c r="MYY43" s="38"/>
      <c r="MYZ43" s="38"/>
      <c r="MZA43" s="38"/>
      <c r="MZB43" s="38"/>
      <c r="MZC43" s="38"/>
      <c r="MZD43" s="38"/>
      <c r="MZE43" s="38"/>
      <c r="MZF43" s="38"/>
      <c r="MZG43" s="38"/>
      <c r="MZH43" s="38"/>
      <c r="MZI43" s="38"/>
      <c r="MZJ43" s="38"/>
      <c r="MZK43" s="38"/>
      <c r="MZL43" s="38"/>
      <c r="MZM43" s="38"/>
      <c r="MZN43" s="38"/>
      <c r="MZO43" s="38"/>
      <c r="MZP43" s="38"/>
      <c r="MZQ43" s="38"/>
      <c r="MZR43" s="38"/>
      <c r="MZS43" s="38"/>
      <c r="MZT43" s="38"/>
      <c r="MZU43" s="38"/>
      <c r="MZV43" s="38"/>
      <c r="MZW43" s="38"/>
      <c r="MZX43" s="38"/>
      <c r="MZY43" s="38"/>
      <c r="MZZ43" s="38"/>
      <c r="NAA43" s="38"/>
      <c r="NAB43" s="38"/>
      <c r="NAC43" s="38"/>
      <c r="NAD43" s="38"/>
      <c r="NAE43" s="38"/>
      <c r="NAF43" s="38"/>
      <c r="NAG43" s="38"/>
      <c r="NAH43" s="38"/>
      <c r="NAI43" s="38"/>
      <c r="NAJ43" s="38"/>
      <c r="NAK43" s="38"/>
      <c r="NAL43" s="38"/>
      <c r="NAM43" s="38"/>
      <c r="NAN43" s="38"/>
      <c r="NAO43" s="38"/>
      <c r="NAP43" s="38"/>
      <c r="NAQ43" s="38"/>
      <c r="NAR43" s="38"/>
      <c r="NAS43" s="38"/>
      <c r="NAT43" s="38"/>
      <c r="NAU43" s="38"/>
      <c r="NAV43" s="38"/>
      <c r="NAW43" s="38"/>
      <c r="NAX43" s="38"/>
      <c r="NAY43" s="38"/>
      <c r="NAZ43" s="38"/>
      <c r="NBA43" s="38"/>
      <c r="NBB43" s="38"/>
      <c r="NBC43" s="38"/>
      <c r="NBD43" s="38"/>
      <c r="NBE43" s="38"/>
      <c r="NBF43" s="38"/>
      <c r="NBG43" s="38"/>
      <c r="NBH43" s="38"/>
      <c r="NBI43" s="38"/>
      <c r="NBJ43" s="38"/>
      <c r="NBK43" s="38"/>
      <c r="NBL43" s="38"/>
      <c r="NBM43" s="38"/>
      <c r="NBN43" s="38"/>
      <c r="NBO43" s="38"/>
      <c r="NBP43" s="38"/>
      <c r="NBQ43" s="38"/>
      <c r="NBR43" s="38"/>
      <c r="NBS43" s="38"/>
      <c r="NBT43" s="38"/>
      <c r="NBU43" s="38"/>
      <c r="NBV43" s="38"/>
      <c r="NBW43" s="38"/>
      <c r="NBX43" s="38"/>
      <c r="NBY43" s="38"/>
      <c r="NBZ43" s="38"/>
      <c r="NCA43" s="38"/>
      <c r="NCB43" s="38"/>
      <c r="NCC43" s="38"/>
      <c r="NCD43" s="38"/>
      <c r="NCE43" s="38"/>
      <c r="NCF43" s="38"/>
      <c r="NCG43" s="38"/>
      <c r="NCH43" s="38"/>
      <c r="NCI43" s="38"/>
      <c r="NCJ43" s="38"/>
      <c r="NCK43" s="38"/>
      <c r="NCL43" s="38"/>
      <c r="NCM43" s="38"/>
      <c r="NCN43" s="38"/>
      <c r="NCO43" s="38"/>
      <c r="NCP43" s="38"/>
      <c r="NCQ43" s="38"/>
      <c r="NCR43" s="38"/>
      <c r="NCS43" s="38"/>
      <c r="NCT43" s="38"/>
      <c r="NCU43" s="38"/>
      <c r="NCV43" s="38"/>
      <c r="NCW43" s="38"/>
      <c r="NCX43" s="38"/>
      <c r="NCY43" s="38"/>
      <c r="NCZ43" s="38"/>
      <c r="NDA43" s="38"/>
      <c r="NDB43" s="38"/>
      <c r="NDC43" s="38"/>
      <c r="NDD43" s="38"/>
      <c r="NDE43" s="38"/>
      <c r="NDF43" s="38"/>
      <c r="NDG43" s="38"/>
      <c r="NDH43" s="38"/>
      <c r="NDI43" s="38"/>
      <c r="NDJ43" s="38"/>
      <c r="NDK43" s="38"/>
      <c r="NDL43" s="38"/>
      <c r="NDM43" s="38"/>
      <c r="NDN43" s="38"/>
      <c r="NDO43" s="38"/>
      <c r="NDP43" s="38"/>
      <c r="NDQ43" s="38"/>
      <c r="NDR43" s="38"/>
      <c r="NDS43" s="38"/>
      <c r="NDT43" s="38"/>
      <c r="NDU43" s="38"/>
      <c r="NDV43" s="38"/>
      <c r="NDW43" s="38"/>
      <c r="NDX43" s="38"/>
      <c r="NDY43" s="38"/>
      <c r="NDZ43" s="38"/>
      <c r="NEA43" s="38"/>
      <c r="NEB43" s="38"/>
      <c r="NEC43" s="38"/>
      <c r="NED43" s="38"/>
      <c r="NEE43" s="38"/>
      <c r="NEF43" s="38"/>
      <c r="NEG43" s="38"/>
      <c r="NEH43" s="38"/>
      <c r="NEI43" s="38"/>
      <c r="NEJ43" s="38"/>
      <c r="NEK43" s="38"/>
      <c r="NEL43" s="38"/>
      <c r="NEM43" s="38"/>
      <c r="NEN43" s="38"/>
      <c r="NEO43" s="38"/>
      <c r="NEP43" s="38"/>
      <c r="NEQ43" s="38"/>
      <c r="NER43" s="38"/>
      <c r="NES43" s="38"/>
      <c r="NET43" s="38"/>
      <c r="NEU43" s="38"/>
      <c r="NEV43" s="38"/>
      <c r="NEW43" s="38"/>
      <c r="NEX43" s="38"/>
      <c r="NEY43" s="38"/>
      <c r="NEZ43" s="38"/>
      <c r="NFA43" s="38"/>
      <c r="NFB43" s="38"/>
      <c r="NFC43" s="38"/>
      <c r="NFD43" s="38"/>
      <c r="NFE43" s="38"/>
      <c r="NFF43" s="38"/>
      <c r="NFG43" s="38"/>
      <c r="NFH43" s="38"/>
      <c r="NFI43" s="38"/>
      <c r="NFJ43" s="38"/>
      <c r="NFK43" s="38"/>
      <c r="NFL43" s="38"/>
      <c r="NFM43" s="38"/>
      <c r="NFN43" s="38"/>
      <c r="NFO43" s="38"/>
      <c r="NFP43" s="38"/>
      <c r="NFQ43" s="38"/>
      <c r="NFR43" s="38"/>
      <c r="NFS43" s="38"/>
      <c r="NFT43" s="38"/>
      <c r="NFU43" s="38"/>
      <c r="NFV43" s="38"/>
      <c r="NFW43" s="38"/>
      <c r="NFX43" s="38"/>
      <c r="NFY43" s="38"/>
      <c r="NFZ43" s="38"/>
      <c r="NGA43" s="38"/>
      <c r="NGB43" s="38"/>
      <c r="NGC43" s="38"/>
      <c r="NGD43" s="38"/>
      <c r="NGE43" s="38"/>
      <c r="NGF43" s="38"/>
      <c r="NGG43" s="38"/>
      <c r="NGH43" s="38"/>
      <c r="NGI43" s="38"/>
      <c r="NGJ43" s="38"/>
      <c r="NGK43" s="38"/>
      <c r="NGL43" s="38"/>
      <c r="NGM43" s="38"/>
      <c r="NGN43" s="38"/>
      <c r="NGO43" s="38"/>
      <c r="NGP43" s="38"/>
      <c r="NGQ43" s="38"/>
      <c r="NGR43" s="38"/>
      <c r="NGS43" s="38"/>
      <c r="NGT43" s="38"/>
      <c r="NGU43" s="38"/>
      <c r="NGV43" s="38"/>
      <c r="NGW43" s="38"/>
      <c r="NGX43" s="38"/>
      <c r="NGY43" s="38"/>
      <c r="NGZ43" s="38"/>
      <c r="NHA43" s="38"/>
      <c r="NHB43" s="38"/>
      <c r="NHC43" s="38"/>
      <c r="NHD43" s="38"/>
      <c r="NHE43" s="38"/>
      <c r="NHF43" s="38"/>
      <c r="NHG43" s="38"/>
      <c r="NHH43" s="38"/>
      <c r="NHI43" s="38"/>
      <c r="NHJ43" s="38"/>
      <c r="NHK43" s="38"/>
      <c r="NHL43" s="38"/>
      <c r="NHM43" s="38"/>
      <c r="NHN43" s="38"/>
      <c r="NHO43" s="38"/>
      <c r="NHP43" s="38"/>
      <c r="NHQ43" s="38"/>
      <c r="NHR43" s="38"/>
      <c r="NHS43" s="38"/>
      <c r="NHT43" s="38"/>
      <c r="NHU43" s="38"/>
      <c r="NHV43" s="38"/>
      <c r="NHW43" s="38"/>
      <c r="NHX43" s="38"/>
      <c r="NHY43" s="38"/>
      <c r="NHZ43" s="38"/>
      <c r="NIA43" s="38"/>
      <c r="NIB43" s="38"/>
      <c r="NIC43" s="38"/>
      <c r="NID43" s="38"/>
      <c r="NIE43" s="38"/>
      <c r="NIF43" s="38"/>
      <c r="NIG43" s="38"/>
      <c r="NIH43" s="38"/>
      <c r="NII43" s="38"/>
      <c r="NIJ43" s="38"/>
      <c r="NIK43" s="38"/>
      <c r="NIL43" s="38"/>
      <c r="NIM43" s="38"/>
      <c r="NIN43" s="38"/>
      <c r="NIO43" s="38"/>
      <c r="NIP43" s="38"/>
      <c r="NIQ43" s="38"/>
      <c r="NIR43" s="38"/>
      <c r="NIS43" s="38"/>
      <c r="NIT43" s="38"/>
      <c r="NIU43" s="38"/>
      <c r="NIV43" s="38"/>
      <c r="NIW43" s="38"/>
      <c r="NIX43" s="38"/>
      <c r="NIY43" s="38"/>
      <c r="NIZ43" s="38"/>
      <c r="NJA43" s="38"/>
      <c r="NJB43" s="38"/>
      <c r="NJC43" s="38"/>
      <c r="NJD43" s="38"/>
      <c r="NJE43" s="38"/>
      <c r="NJF43" s="38"/>
      <c r="NJG43" s="38"/>
      <c r="NJH43" s="38"/>
      <c r="NJI43" s="38"/>
      <c r="NJJ43" s="38"/>
      <c r="NJK43" s="38"/>
      <c r="NJL43" s="38"/>
      <c r="NJM43" s="38"/>
      <c r="NJN43" s="38"/>
      <c r="NJO43" s="38"/>
      <c r="NJP43" s="38"/>
      <c r="NJQ43" s="38"/>
      <c r="NJR43" s="38"/>
      <c r="NJS43" s="38"/>
      <c r="NJT43" s="38"/>
      <c r="NJU43" s="38"/>
      <c r="NJV43" s="38"/>
      <c r="NJW43" s="38"/>
      <c r="NJX43" s="38"/>
      <c r="NJY43" s="38"/>
      <c r="NJZ43" s="38"/>
      <c r="NKA43" s="38"/>
      <c r="NKB43" s="38"/>
      <c r="NKC43" s="38"/>
      <c r="NKD43" s="38"/>
      <c r="NKE43" s="38"/>
      <c r="NKF43" s="38"/>
      <c r="NKG43" s="38"/>
      <c r="NKH43" s="38"/>
      <c r="NKI43" s="38"/>
      <c r="NKJ43" s="38"/>
      <c r="NKK43" s="38"/>
      <c r="NKL43" s="38"/>
      <c r="NKM43" s="38"/>
      <c r="NKN43" s="38"/>
      <c r="NKO43" s="38"/>
      <c r="NKP43" s="38"/>
      <c r="NKQ43" s="38"/>
      <c r="NKR43" s="38"/>
      <c r="NKS43" s="38"/>
      <c r="NKT43" s="38"/>
      <c r="NKU43" s="38"/>
      <c r="NKV43" s="38"/>
      <c r="NKW43" s="38"/>
      <c r="NKX43" s="38"/>
      <c r="NKY43" s="38"/>
      <c r="NKZ43" s="38"/>
      <c r="NLA43" s="38"/>
      <c r="NLB43" s="38"/>
      <c r="NLC43" s="38"/>
      <c r="NLD43" s="38"/>
      <c r="NLE43" s="38"/>
      <c r="NLF43" s="38"/>
      <c r="NLG43" s="38"/>
      <c r="NLH43" s="38"/>
      <c r="NLI43" s="38"/>
      <c r="NLJ43" s="38"/>
      <c r="NLK43" s="38"/>
      <c r="NLL43" s="38"/>
      <c r="NLM43" s="38"/>
      <c r="NLN43" s="38"/>
      <c r="NLO43" s="38"/>
      <c r="NLP43" s="38"/>
      <c r="NLQ43" s="38"/>
      <c r="NLR43" s="38"/>
      <c r="NLS43" s="38"/>
      <c r="NLT43" s="38"/>
      <c r="NLU43" s="38"/>
      <c r="NLV43" s="38"/>
      <c r="NLW43" s="38"/>
      <c r="NLX43" s="38"/>
      <c r="NLY43" s="38"/>
      <c r="NLZ43" s="38"/>
      <c r="NMA43" s="38"/>
      <c r="NMB43" s="38"/>
      <c r="NMC43" s="38"/>
      <c r="NMD43" s="38"/>
      <c r="NME43" s="38"/>
      <c r="NMF43" s="38"/>
      <c r="NMG43" s="38"/>
      <c r="NMH43" s="38"/>
      <c r="NMI43" s="38"/>
      <c r="NMJ43" s="38"/>
      <c r="NMK43" s="38"/>
      <c r="NML43" s="38"/>
      <c r="NMM43" s="38"/>
      <c r="NMN43" s="38"/>
      <c r="NMO43" s="38"/>
      <c r="NMP43" s="38"/>
      <c r="NMQ43" s="38"/>
      <c r="NMR43" s="38"/>
      <c r="NMS43" s="38"/>
      <c r="NMT43" s="38"/>
      <c r="NMU43" s="38"/>
      <c r="NMV43" s="38"/>
      <c r="NMW43" s="38"/>
      <c r="NMX43" s="38"/>
      <c r="NMY43" s="38"/>
      <c r="NMZ43" s="38"/>
      <c r="NNA43" s="38"/>
      <c r="NNB43" s="38"/>
      <c r="NNC43" s="38"/>
      <c r="NND43" s="38"/>
      <c r="NNE43" s="38"/>
      <c r="NNF43" s="38"/>
      <c r="NNG43" s="38"/>
      <c r="NNH43" s="38"/>
      <c r="NNI43" s="38"/>
      <c r="NNJ43" s="38"/>
      <c r="NNK43" s="38"/>
      <c r="NNL43" s="38"/>
      <c r="NNM43" s="38"/>
      <c r="NNN43" s="38"/>
      <c r="NNO43" s="38"/>
      <c r="NNP43" s="38"/>
      <c r="NNQ43" s="38"/>
      <c r="NNR43" s="38"/>
      <c r="NNS43" s="38"/>
      <c r="NNT43" s="38"/>
      <c r="NNU43" s="38"/>
      <c r="NNV43" s="38"/>
      <c r="NNW43" s="38"/>
      <c r="NNX43" s="38"/>
      <c r="NNY43" s="38"/>
      <c r="NNZ43" s="38"/>
      <c r="NOA43" s="38"/>
      <c r="NOB43" s="38"/>
      <c r="NOC43" s="38"/>
      <c r="NOD43" s="38"/>
      <c r="NOE43" s="38"/>
      <c r="NOF43" s="38"/>
      <c r="NOG43" s="38"/>
      <c r="NOH43" s="38"/>
      <c r="NOI43" s="38"/>
      <c r="NOJ43" s="38"/>
      <c r="NOK43" s="38"/>
      <c r="NOL43" s="38"/>
      <c r="NOM43" s="38"/>
      <c r="NON43" s="38"/>
      <c r="NOO43" s="38"/>
      <c r="NOP43" s="38"/>
      <c r="NOQ43" s="38"/>
      <c r="NOR43" s="38"/>
      <c r="NOS43" s="38"/>
      <c r="NOT43" s="38"/>
      <c r="NOU43" s="38"/>
      <c r="NOV43" s="38"/>
      <c r="NOW43" s="38"/>
      <c r="NOX43" s="38"/>
      <c r="NOY43" s="38"/>
      <c r="NOZ43" s="38"/>
      <c r="NPA43" s="38"/>
      <c r="NPB43" s="38"/>
      <c r="NPC43" s="38"/>
      <c r="NPD43" s="38"/>
      <c r="NPE43" s="38"/>
      <c r="NPF43" s="38"/>
      <c r="NPG43" s="38"/>
      <c r="NPH43" s="38"/>
      <c r="NPI43" s="38"/>
      <c r="NPJ43" s="38"/>
      <c r="NPK43" s="38"/>
      <c r="NPL43" s="38"/>
      <c r="NPM43" s="38"/>
      <c r="NPN43" s="38"/>
      <c r="NPO43" s="38"/>
      <c r="NPP43" s="38"/>
      <c r="NPQ43" s="38"/>
      <c r="NPR43" s="38"/>
      <c r="NPS43" s="38"/>
      <c r="NPT43" s="38"/>
      <c r="NPU43" s="38"/>
      <c r="NPV43" s="38"/>
      <c r="NPW43" s="38"/>
      <c r="NPX43" s="38"/>
      <c r="NPY43" s="38"/>
      <c r="NPZ43" s="38"/>
      <c r="NQA43" s="38"/>
      <c r="NQB43" s="38"/>
      <c r="NQC43" s="38"/>
      <c r="NQD43" s="38"/>
      <c r="NQE43" s="38"/>
      <c r="NQF43" s="38"/>
      <c r="NQG43" s="38"/>
      <c r="NQH43" s="38"/>
      <c r="NQI43" s="38"/>
      <c r="NQJ43" s="38"/>
      <c r="NQK43" s="38"/>
      <c r="NQL43" s="38"/>
      <c r="NQM43" s="38"/>
      <c r="NQN43" s="38"/>
      <c r="NQO43" s="38"/>
      <c r="NQP43" s="38"/>
      <c r="NQQ43" s="38"/>
      <c r="NQR43" s="38"/>
      <c r="NQS43" s="38"/>
      <c r="NQT43" s="38"/>
      <c r="NQU43" s="38"/>
      <c r="NQV43" s="38"/>
      <c r="NQW43" s="38"/>
      <c r="NQX43" s="38"/>
      <c r="NQY43" s="38"/>
      <c r="NQZ43" s="38"/>
      <c r="NRA43" s="38"/>
      <c r="NRB43" s="38"/>
      <c r="NRC43" s="38"/>
      <c r="NRD43" s="38"/>
      <c r="NRE43" s="38"/>
      <c r="NRF43" s="38"/>
      <c r="NRG43" s="38"/>
      <c r="NRH43" s="38"/>
      <c r="NRI43" s="38"/>
      <c r="NRJ43" s="38"/>
      <c r="NRK43" s="38"/>
      <c r="NRL43" s="38"/>
      <c r="NRM43" s="38"/>
      <c r="NRN43" s="38"/>
      <c r="NRO43" s="38"/>
      <c r="NRP43" s="38"/>
      <c r="NRQ43" s="38"/>
      <c r="NRR43" s="38"/>
      <c r="NRS43" s="38"/>
      <c r="NRT43" s="38"/>
      <c r="NRU43" s="38"/>
      <c r="NRV43" s="38"/>
      <c r="NRW43" s="38"/>
      <c r="NRX43" s="38"/>
      <c r="NRY43" s="38"/>
      <c r="NRZ43" s="38"/>
      <c r="NSA43" s="38"/>
      <c r="NSB43" s="38"/>
      <c r="NSC43" s="38"/>
      <c r="NSD43" s="38"/>
      <c r="NSE43" s="38"/>
      <c r="NSF43" s="38"/>
      <c r="NSG43" s="38"/>
      <c r="NSH43" s="38"/>
      <c r="NSI43" s="38"/>
      <c r="NSJ43" s="38"/>
      <c r="NSK43" s="38"/>
      <c r="NSL43" s="38"/>
      <c r="NSM43" s="38"/>
      <c r="NSN43" s="38"/>
      <c r="NSO43" s="38"/>
      <c r="NSP43" s="38"/>
      <c r="NSQ43" s="38"/>
      <c r="NSR43" s="38"/>
      <c r="NSS43" s="38"/>
      <c r="NST43" s="38"/>
      <c r="NSU43" s="38"/>
      <c r="NSV43" s="38"/>
      <c r="NSW43" s="38"/>
      <c r="NSX43" s="38"/>
      <c r="NSY43" s="38"/>
      <c r="NSZ43" s="38"/>
      <c r="NTA43" s="38"/>
      <c r="NTB43" s="38"/>
      <c r="NTC43" s="38"/>
      <c r="NTD43" s="38"/>
      <c r="NTE43" s="38"/>
      <c r="NTF43" s="38"/>
      <c r="NTG43" s="38"/>
      <c r="NTH43" s="38"/>
      <c r="NTI43" s="38"/>
      <c r="NTJ43" s="38"/>
      <c r="NTK43" s="38"/>
      <c r="NTL43" s="38"/>
      <c r="NTM43" s="38"/>
      <c r="NTN43" s="38"/>
      <c r="NTO43" s="38"/>
      <c r="NTP43" s="38"/>
      <c r="NTQ43" s="38"/>
      <c r="NTR43" s="38"/>
      <c r="NTS43" s="38"/>
      <c r="NTT43" s="38"/>
      <c r="NTU43" s="38"/>
      <c r="NTV43" s="38"/>
      <c r="NTW43" s="38"/>
      <c r="NTX43" s="38"/>
      <c r="NTY43" s="38"/>
      <c r="NTZ43" s="38"/>
      <c r="NUA43" s="38"/>
      <c r="NUB43" s="38"/>
      <c r="NUC43" s="38"/>
      <c r="NUD43" s="38"/>
      <c r="NUE43" s="38"/>
      <c r="NUF43" s="38"/>
      <c r="NUG43" s="38"/>
      <c r="NUH43" s="38"/>
      <c r="NUI43" s="38"/>
      <c r="NUJ43" s="38"/>
      <c r="NUK43" s="38"/>
      <c r="NUL43" s="38"/>
      <c r="NUM43" s="38"/>
      <c r="NUN43" s="38"/>
      <c r="NUO43" s="38"/>
      <c r="NUP43" s="38"/>
      <c r="NUQ43" s="38"/>
      <c r="NUR43" s="38"/>
      <c r="NUS43" s="38"/>
      <c r="NUT43" s="38"/>
      <c r="NUU43" s="38"/>
      <c r="NUV43" s="38"/>
      <c r="NUW43" s="38"/>
      <c r="NUX43" s="38"/>
      <c r="NUY43" s="38"/>
      <c r="NUZ43" s="38"/>
      <c r="NVA43" s="38"/>
      <c r="NVB43" s="38"/>
      <c r="NVC43" s="38"/>
      <c r="NVD43" s="38"/>
      <c r="NVE43" s="38"/>
      <c r="NVF43" s="38"/>
      <c r="NVG43" s="38"/>
      <c r="NVH43" s="38"/>
      <c r="NVI43" s="38"/>
      <c r="NVJ43" s="38"/>
      <c r="NVK43" s="38"/>
      <c r="NVL43" s="38"/>
      <c r="NVM43" s="38"/>
      <c r="NVN43" s="38"/>
      <c r="NVO43" s="38"/>
      <c r="NVP43" s="38"/>
      <c r="NVQ43" s="38"/>
      <c r="NVR43" s="38"/>
      <c r="NVS43" s="38"/>
      <c r="NVT43" s="38"/>
      <c r="NVU43" s="38"/>
      <c r="NVV43" s="38"/>
      <c r="NVW43" s="38"/>
      <c r="NVX43" s="38"/>
      <c r="NVY43" s="38"/>
      <c r="NVZ43" s="38"/>
      <c r="NWA43" s="38"/>
      <c r="NWB43" s="38"/>
      <c r="NWC43" s="38"/>
      <c r="NWD43" s="38"/>
      <c r="NWE43" s="38"/>
      <c r="NWF43" s="38"/>
      <c r="NWG43" s="38"/>
      <c r="NWH43" s="38"/>
      <c r="NWI43" s="38"/>
      <c r="NWJ43" s="38"/>
      <c r="NWK43" s="38"/>
      <c r="NWL43" s="38"/>
      <c r="NWM43" s="38"/>
      <c r="NWN43" s="38"/>
      <c r="NWO43" s="38"/>
      <c r="NWP43" s="38"/>
      <c r="NWQ43" s="38"/>
      <c r="NWR43" s="38"/>
      <c r="NWS43" s="38"/>
      <c r="NWT43" s="38"/>
      <c r="NWU43" s="38"/>
      <c r="NWV43" s="38"/>
      <c r="NWW43" s="38"/>
      <c r="NWX43" s="38"/>
      <c r="NWY43" s="38"/>
      <c r="NWZ43" s="38"/>
      <c r="NXA43" s="38"/>
      <c r="NXB43" s="38"/>
      <c r="NXC43" s="38"/>
      <c r="NXD43" s="38"/>
      <c r="NXE43" s="38"/>
      <c r="NXF43" s="38"/>
      <c r="NXG43" s="38"/>
      <c r="NXH43" s="38"/>
      <c r="NXI43" s="38"/>
      <c r="NXJ43" s="38"/>
      <c r="NXK43" s="38"/>
      <c r="NXL43" s="38"/>
      <c r="NXM43" s="38"/>
      <c r="NXN43" s="38"/>
      <c r="NXO43" s="38"/>
      <c r="NXP43" s="38"/>
      <c r="NXQ43" s="38"/>
      <c r="NXR43" s="38"/>
      <c r="NXS43" s="38"/>
      <c r="NXT43" s="38"/>
      <c r="NXU43" s="38"/>
      <c r="NXV43" s="38"/>
      <c r="NXW43" s="38"/>
      <c r="NXX43" s="38"/>
      <c r="NXY43" s="38"/>
      <c r="NXZ43" s="38"/>
      <c r="NYA43" s="38"/>
      <c r="NYB43" s="38"/>
      <c r="NYC43" s="38"/>
      <c r="NYD43" s="38"/>
      <c r="NYE43" s="38"/>
      <c r="NYF43" s="38"/>
      <c r="NYG43" s="38"/>
      <c r="NYH43" s="38"/>
      <c r="NYI43" s="38"/>
      <c r="NYJ43" s="38"/>
      <c r="NYK43" s="38"/>
      <c r="NYL43" s="38"/>
      <c r="NYM43" s="38"/>
      <c r="NYN43" s="38"/>
      <c r="NYO43" s="38"/>
      <c r="NYP43" s="38"/>
      <c r="NYQ43" s="38"/>
      <c r="NYR43" s="38"/>
      <c r="NYS43" s="38"/>
      <c r="NYT43" s="38"/>
      <c r="NYU43" s="38"/>
      <c r="NYV43" s="38"/>
      <c r="NYW43" s="38"/>
      <c r="NYX43" s="38"/>
      <c r="NYY43" s="38"/>
      <c r="NYZ43" s="38"/>
      <c r="NZA43" s="38"/>
      <c r="NZB43" s="38"/>
      <c r="NZC43" s="38"/>
      <c r="NZD43" s="38"/>
      <c r="NZE43" s="38"/>
      <c r="NZF43" s="38"/>
      <c r="NZG43" s="38"/>
      <c r="NZH43" s="38"/>
      <c r="NZI43" s="38"/>
      <c r="NZJ43" s="38"/>
      <c r="NZK43" s="38"/>
      <c r="NZL43" s="38"/>
      <c r="NZM43" s="38"/>
      <c r="NZN43" s="38"/>
      <c r="NZO43" s="38"/>
      <c r="NZP43" s="38"/>
      <c r="NZQ43" s="38"/>
      <c r="NZR43" s="38"/>
      <c r="NZS43" s="38"/>
      <c r="NZT43" s="38"/>
      <c r="NZU43" s="38"/>
      <c r="NZV43" s="38"/>
      <c r="NZW43" s="38"/>
      <c r="NZX43" s="38"/>
      <c r="NZY43" s="38"/>
      <c r="NZZ43" s="38"/>
      <c r="OAA43" s="38"/>
      <c r="OAB43" s="38"/>
      <c r="OAC43" s="38"/>
      <c r="OAD43" s="38"/>
      <c r="OAE43" s="38"/>
      <c r="OAF43" s="38"/>
      <c r="OAG43" s="38"/>
      <c r="OAH43" s="38"/>
      <c r="OAI43" s="38"/>
      <c r="OAJ43" s="38"/>
      <c r="OAK43" s="38"/>
      <c r="OAL43" s="38"/>
      <c r="OAM43" s="38"/>
      <c r="OAN43" s="38"/>
      <c r="OAO43" s="38"/>
      <c r="OAP43" s="38"/>
      <c r="OAQ43" s="38"/>
      <c r="OAR43" s="38"/>
      <c r="OAS43" s="38"/>
      <c r="OAT43" s="38"/>
      <c r="OAU43" s="38"/>
      <c r="OAV43" s="38"/>
      <c r="OAW43" s="38"/>
      <c r="OAX43" s="38"/>
      <c r="OAY43" s="38"/>
      <c r="OAZ43" s="38"/>
      <c r="OBA43" s="38"/>
      <c r="OBB43" s="38"/>
      <c r="OBC43" s="38"/>
      <c r="OBD43" s="38"/>
      <c r="OBE43" s="38"/>
      <c r="OBF43" s="38"/>
      <c r="OBG43" s="38"/>
      <c r="OBH43" s="38"/>
      <c r="OBI43" s="38"/>
      <c r="OBJ43" s="38"/>
      <c r="OBK43" s="38"/>
      <c r="OBL43" s="38"/>
      <c r="OBM43" s="38"/>
      <c r="OBN43" s="38"/>
      <c r="OBO43" s="38"/>
      <c r="OBP43" s="38"/>
      <c r="OBQ43" s="38"/>
      <c r="OBR43" s="38"/>
      <c r="OBS43" s="38"/>
      <c r="OBT43" s="38"/>
      <c r="OBU43" s="38"/>
      <c r="OBV43" s="38"/>
      <c r="OBW43" s="38"/>
      <c r="OBX43" s="38"/>
      <c r="OBY43" s="38"/>
      <c r="OBZ43" s="38"/>
      <c r="OCA43" s="38"/>
      <c r="OCB43" s="38"/>
      <c r="OCC43" s="38"/>
      <c r="OCD43" s="38"/>
      <c r="OCE43" s="38"/>
      <c r="OCF43" s="38"/>
      <c r="OCG43" s="38"/>
      <c r="OCH43" s="38"/>
      <c r="OCI43" s="38"/>
      <c r="OCJ43" s="38"/>
      <c r="OCK43" s="38"/>
      <c r="OCL43" s="38"/>
      <c r="OCM43" s="38"/>
      <c r="OCN43" s="38"/>
      <c r="OCO43" s="38"/>
      <c r="OCP43" s="38"/>
      <c r="OCQ43" s="38"/>
      <c r="OCR43" s="38"/>
      <c r="OCS43" s="38"/>
      <c r="OCT43" s="38"/>
      <c r="OCU43" s="38"/>
      <c r="OCV43" s="38"/>
      <c r="OCW43" s="38"/>
      <c r="OCX43" s="38"/>
      <c r="OCY43" s="38"/>
      <c r="OCZ43" s="38"/>
      <c r="ODA43" s="38"/>
      <c r="ODB43" s="38"/>
      <c r="ODC43" s="38"/>
      <c r="ODD43" s="38"/>
      <c r="ODE43" s="38"/>
      <c r="ODF43" s="38"/>
      <c r="ODG43" s="38"/>
      <c r="ODH43" s="38"/>
      <c r="ODI43" s="38"/>
      <c r="ODJ43" s="38"/>
      <c r="ODK43" s="38"/>
      <c r="ODL43" s="38"/>
      <c r="ODM43" s="38"/>
      <c r="ODN43" s="38"/>
      <c r="ODO43" s="38"/>
      <c r="ODP43" s="38"/>
      <c r="ODQ43" s="38"/>
      <c r="ODR43" s="38"/>
      <c r="ODS43" s="38"/>
      <c r="ODT43" s="38"/>
      <c r="ODU43" s="38"/>
      <c r="ODV43" s="38"/>
      <c r="ODW43" s="38"/>
      <c r="ODX43" s="38"/>
      <c r="ODY43" s="38"/>
      <c r="ODZ43" s="38"/>
      <c r="OEA43" s="38"/>
      <c r="OEB43" s="38"/>
      <c r="OEC43" s="38"/>
      <c r="OED43" s="38"/>
      <c r="OEE43" s="38"/>
      <c r="OEF43" s="38"/>
      <c r="OEG43" s="38"/>
      <c r="OEH43" s="38"/>
      <c r="OEI43" s="38"/>
      <c r="OEJ43" s="38"/>
      <c r="OEK43" s="38"/>
      <c r="OEL43" s="38"/>
      <c r="OEM43" s="38"/>
      <c r="OEN43" s="38"/>
      <c r="OEO43" s="38"/>
      <c r="OEP43" s="38"/>
      <c r="OEQ43" s="38"/>
      <c r="OER43" s="38"/>
      <c r="OES43" s="38"/>
      <c r="OET43" s="38"/>
      <c r="OEU43" s="38"/>
      <c r="OEV43" s="38"/>
      <c r="OEW43" s="38"/>
      <c r="OEX43" s="38"/>
      <c r="OEY43" s="38"/>
      <c r="OEZ43" s="38"/>
      <c r="OFA43" s="38"/>
      <c r="OFB43" s="38"/>
      <c r="OFC43" s="38"/>
      <c r="OFD43" s="38"/>
      <c r="OFE43" s="38"/>
      <c r="OFF43" s="38"/>
      <c r="OFG43" s="38"/>
      <c r="OFH43" s="38"/>
      <c r="OFI43" s="38"/>
      <c r="OFJ43" s="38"/>
      <c r="OFK43" s="38"/>
      <c r="OFL43" s="38"/>
      <c r="OFM43" s="38"/>
      <c r="OFN43" s="38"/>
      <c r="OFO43" s="38"/>
      <c r="OFP43" s="38"/>
      <c r="OFQ43" s="38"/>
      <c r="OFR43" s="38"/>
      <c r="OFS43" s="38"/>
      <c r="OFT43" s="38"/>
      <c r="OFU43" s="38"/>
      <c r="OFV43" s="38"/>
      <c r="OFW43" s="38"/>
      <c r="OFX43" s="38"/>
      <c r="OFY43" s="38"/>
      <c r="OFZ43" s="38"/>
      <c r="OGA43" s="38"/>
      <c r="OGB43" s="38"/>
      <c r="OGC43" s="38"/>
      <c r="OGD43" s="38"/>
      <c r="OGE43" s="38"/>
      <c r="OGF43" s="38"/>
      <c r="OGG43" s="38"/>
      <c r="OGH43" s="38"/>
      <c r="OGI43" s="38"/>
      <c r="OGJ43" s="38"/>
      <c r="OGK43" s="38"/>
      <c r="OGL43" s="38"/>
      <c r="OGM43" s="38"/>
      <c r="OGN43" s="38"/>
      <c r="OGO43" s="38"/>
      <c r="OGP43" s="38"/>
      <c r="OGQ43" s="38"/>
      <c r="OGR43" s="38"/>
      <c r="OGS43" s="38"/>
      <c r="OGT43" s="38"/>
      <c r="OGU43" s="38"/>
      <c r="OGV43" s="38"/>
      <c r="OGW43" s="38"/>
      <c r="OGX43" s="38"/>
      <c r="OGY43" s="38"/>
      <c r="OGZ43" s="38"/>
      <c r="OHA43" s="38"/>
      <c r="OHB43" s="38"/>
      <c r="OHC43" s="38"/>
      <c r="OHD43" s="38"/>
      <c r="OHE43" s="38"/>
      <c r="OHF43" s="38"/>
      <c r="OHG43" s="38"/>
      <c r="OHH43" s="38"/>
      <c r="OHI43" s="38"/>
      <c r="OHJ43" s="38"/>
      <c r="OHK43" s="38"/>
      <c r="OHL43" s="38"/>
      <c r="OHM43" s="38"/>
      <c r="OHN43" s="38"/>
      <c r="OHO43" s="38"/>
      <c r="OHP43" s="38"/>
      <c r="OHQ43" s="38"/>
      <c r="OHR43" s="38"/>
      <c r="OHS43" s="38"/>
      <c r="OHT43" s="38"/>
      <c r="OHU43" s="38"/>
      <c r="OHV43" s="38"/>
      <c r="OHW43" s="38"/>
      <c r="OHX43" s="38"/>
      <c r="OHY43" s="38"/>
      <c r="OHZ43" s="38"/>
      <c r="OIA43" s="38"/>
      <c r="OIB43" s="38"/>
      <c r="OIC43" s="38"/>
      <c r="OID43" s="38"/>
      <c r="OIE43" s="38"/>
      <c r="OIF43" s="38"/>
      <c r="OIG43" s="38"/>
      <c r="OIH43" s="38"/>
      <c r="OII43" s="38"/>
      <c r="OIJ43" s="38"/>
      <c r="OIK43" s="38"/>
      <c r="OIL43" s="38"/>
      <c r="OIM43" s="38"/>
      <c r="OIN43" s="38"/>
      <c r="OIO43" s="38"/>
      <c r="OIP43" s="38"/>
      <c r="OIQ43" s="38"/>
      <c r="OIR43" s="38"/>
      <c r="OIS43" s="38"/>
      <c r="OIT43" s="38"/>
      <c r="OIU43" s="38"/>
      <c r="OIV43" s="38"/>
      <c r="OIW43" s="38"/>
      <c r="OIX43" s="38"/>
      <c r="OIY43" s="38"/>
      <c r="OIZ43" s="38"/>
      <c r="OJA43" s="38"/>
      <c r="OJB43" s="38"/>
      <c r="OJC43" s="38"/>
      <c r="OJD43" s="38"/>
      <c r="OJE43" s="38"/>
      <c r="OJF43" s="38"/>
      <c r="OJG43" s="38"/>
      <c r="OJH43" s="38"/>
      <c r="OJI43" s="38"/>
      <c r="OJJ43" s="38"/>
      <c r="OJK43" s="38"/>
      <c r="OJL43" s="38"/>
      <c r="OJM43" s="38"/>
      <c r="OJN43" s="38"/>
      <c r="OJO43" s="38"/>
      <c r="OJP43" s="38"/>
      <c r="OJQ43" s="38"/>
      <c r="OJR43" s="38"/>
      <c r="OJS43" s="38"/>
      <c r="OJT43" s="38"/>
      <c r="OJU43" s="38"/>
      <c r="OJV43" s="38"/>
      <c r="OJW43" s="38"/>
      <c r="OJX43" s="38"/>
      <c r="OJY43" s="38"/>
      <c r="OJZ43" s="38"/>
      <c r="OKA43" s="38"/>
      <c r="OKB43" s="38"/>
      <c r="OKC43" s="38"/>
      <c r="OKD43" s="38"/>
      <c r="OKE43" s="38"/>
      <c r="OKF43" s="38"/>
      <c r="OKG43" s="38"/>
      <c r="OKH43" s="38"/>
      <c r="OKI43" s="38"/>
      <c r="OKJ43" s="38"/>
      <c r="OKK43" s="38"/>
      <c r="OKL43" s="38"/>
      <c r="OKM43" s="38"/>
      <c r="OKN43" s="38"/>
      <c r="OKO43" s="38"/>
      <c r="OKP43" s="38"/>
      <c r="OKQ43" s="38"/>
      <c r="OKR43" s="38"/>
      <c r="OKS43" s="38"/>
      <c r="OKT43" s="38"/>
      <c r="OKU43" s="38"/>
      <c r="OKV43" s="38"/>
      <c r="OKW43" s="38"/>
      <c r="OKX43" s="38"/>
      <c r="OKY43" s="38"/>
      <c r="OKZ43" s="38"/>
      <c r="OLA43" s="38"/>
      <c r="OLB43" s="38"/>
      <c r="OLC43" s="38"/>
      <c r="OLD43" s="38"/>
      <c r="OLE43" s="38"/>
      <c r="OLF43" s="38"/>
      <c r="OLG43" s="38"/>
      <c r="OLH43" s="38"/>
      <c r="OLI43" s="38"/>
      <c r="OLJ43" s="38"/>
      <c r="OLK43" s="38"/>
      <c r="OLL43" s="38"/>
      <c r="OLM43" s="38"/>
      <c r="OLN43" s="38"/>
      <c r="OLO43" s="38"/>
      <c r="OLP43" s="38"/>
      <c r="OLQ43" s="38"/>
      <c r="OLR43" s="38"/>
      <c r="OLS43" s="38"/>
      <c r="OLT43" s="38"/>
      <c r="OLU43" s="38"/>
      <c r="OLV43" s="38"/>
      <c r="OLW43" s="38"/>
      <c r="OLX43" s="38"/>
      <c r="OLY43" s="38"/>
      <c r="OLZ43" s="38"/>
      <c r="OMA43" s="38"/>
      <c r="OMB43" s="38"/>
      <c r="OMC43" s="38"/>
      <c r="OMD43" s="38"/>
      <c r="OME43" s="38"/>
      <c r="OMF43" s="38"/>
      <c r="OMG43" s="38"/>
      <c r="OMH43" s="38"/>
      <c r="OMI43" s="38"/>
      <c r="OMJ43" s="38"/>
      <c r="OMK43" s="38"/>
      <c r="OML43" s="38"/>
      <c r="OMM43" s="38"/>
      <c r="OMN43" s="38"/>
      <c r="OMO43" s="38"/>
      <c r="OMP43" s="38"/>
      <c r="OMQ43" s="38"/>
      <c r="OMR43" s="38"/>
      <c r="OMS43" s="38"/>
      <c r="OMT43" s="38"/>
      <c r="OMU43" s="38"/>
      <c r="OMV43" s="38"/>
      <c r="OMW43" s="38"/>
      <c r="OMX43" s="38"/>
      <c r="OMY43" s="38"/>
      <c r="OMZ43" s="38"/>
      <c r="ONA43" s="38"/>
      <c r="ONB43" s="38"/>
      <c r="ONC43" s="38"/>
      <c r="OND43" s="38"/>
      <c r="ONE43" s="38"/>
      <c r="ONF43" s="38"/>
      <c r="ONG43" s="38"/>
      <c r="ONH43" s="38"/>
      <c r="ONI43" s="38"/>
      <c r="ONJ43" s="38"/>
      <c r="ONK43" s="38"/>
      <c r="ONL43" s="38"/>
      <c r="ONM43" s="38"/>
      <c r="ONN43" s="38"/>
      <c r="ONO43" s="38"/>
      <c r="ONP43" s="38"/>
      <c r="ONQ43" s="38"/>
      <c r="ONR43" s="38"/>
      <c r="ONS43" s="38"/>
      <c r="ONT43" s="38"/>
      <c r="ONU43" s="38"/>
      <c r="ONV43" s="38"/>
      <c r="ONW43" s="38"/>
      <c r="ONX43" s="38"/>
      <c r="ONY43" s="38"/>
      <c r="ONZ43" s="38"/>
      <c r="OOA43" s="38"/>
      <c r="OOB43" s="38"/>
      <c r="OOC43" s="38"/>
      <c r="OOD43" s="38"/>
      <c r="OOE43" s="38"/>
      <c r="OOF43" s="38"/>
      <c r="OOG43" s="38"/>
      <c r="OOH43" s="38"/>
      <c r="OOI43" s="38"/>
      <c r="OOJ43" s="38"/>
      <c r="OOK43" s="38"/>
      <c r="OOL43" s="38"/>
      <c r="OOM43" s="38"/>
      <c r="OON43" s="38"/>
      <c r="OOO43" s="38"/>
      <c r="OOP43" s="38"/>
      <c r="OOQ43" s="38"/>
      <c r="OOR43" s="38"/>
      <c r="OOS43" s="38"/>
      <c r="OOT43" s="38"/>
      <c r="OOU43" s="38"/>
      <c r="OOV43" s="38"/>
      <c r="OOW43" s="38"/>
      <c r="OOX43" s="38"/>
      <c r="OOY43" s="38"/>
      <c r="OOZ43" s="38"/>
      <c r="OPA43" s="38"/>
      <c r="OPB43" s="38"/>
      <c r="OPC43" s="38"/>
      <c r="OPD43" s="38"/>
      <c r="OPE43" s="38"/>
      <c r="OPF43" s="38"/>
      <c r="OPG43" s="38"/>
      <c r="OPH43" s="38"/>
      <c r="OPI43" s="38"/>
      <c r="OPJ43" s="38"/>
      <c r="OPK43" s="38"/>
      <c r="OPL43" s="38"/>
      <c r="OPM43" s="38"/>
      <c r="OPN43" s="38"/>
      <c r="OPO43" s="38"/>
      <c r="OPP43" s="38"/>
      <c r="OPQ43" s="38"/>
      <c r="OPR43" s="38"/>
      <c r="OPS43" s="38"/>
      <c r="OPT43" s="38"/>
      <c r="OPU43" s="38"/>
      <c r="OPV43" s="38"/>
      <c r="OPW43" s="38"/>
      <c r="OPX43" s="38"/>
      <c r="OPY43" s="38"/>
      <c r="OPZ43" s="38"/>
      <c r="OQA43" s="38"/>
      <c r="OQB43" s="38"/>
      <c r="OQC43" s="38"/>
      <c r="OQD43" s="38"/>
      <c r="OQE43" s="38"/>
      <c r="OQF43" s="38"/>
      <c r="OQG43" s="38"/>
      <c r="OQH43" s="38"/>
      <c r="OQI43" s="38"/>
      <c r="OQJ43" s="38"/>
      <c r="OQK43" s="38"/>
      <c r="OQL43" s="38"/>
      <c r="OQM43" s="38"/>
      <c r="OQN43" s="38"/>
      <c r="OQO43" s="38"/>
      <c r="OQP43" s="38"/>
      <c r="OQQ43" s="38"/>
      <c r="OQR43" s="38"/>
      <c r="OQS43" s="38"/>
      <c r="OQT43" s="38"/>
      <c r="OQU43" s="38"/>
      <c r="OQV43" s="38"/>
      <c r="OQW43" s="38"/>
      <c r="OQX43" s="38"/>
      <c r="OQY43" s="38"/>
      <c r="OQZ43" s="38"/>
      <c r="ORA43" s="38"/>
      <c r="ORB43" s="38"/>
      <c r="ORC43" s="38"/>
      <c r="ORD43" s="38"/>
      <c r="ORE43" s="38"/>
      <c r="ORF43" s="38"/>
      <c r="ORG43" s="38"/>
      <c r="ORH43" s="38"/>
      <c r="ORI43" s="38"/>
      <c r="ORJ43" s="38"/>
      <c r="ORK43" s="38"/>
      <c r="ORL43" s="38"/>
      <c r="ORM43" s="38"/>
      <c r="ORN43" s="38"/>
      <c r="ORO43" s="38"/>
      <c r="ORP43" s="38"/>
      <c r="ORQ43" s="38"/>
      <c r="ORR43" s="38"/>
      <c r="ORS43" s="38"/>
      <c r="ORT43" s="38"/>
      <c r="ORU43" s="38"/>
      <c r="ORV43" s="38"/>
      <c r="ORW43" s="38"/>
      <c r="ORX43" s="38"/>
      <c r="ORY43" s="38"/>
      <c r="ORZ43" s="38"/>
      <c r="OSA43" s="38"/>
      <c r="OSB43" s="38"/>
      <c r="OSC43" s="38"/>
      <c r="OSD43" s="38"/>
      <c r="OSE43" s="38"/>
      <c r="OSF43" s="38"/>
      <c r="OSG43" s="38"/>
      <c r="OSH43" s="38"/>
      <c r="OSI43" s="38"/>
      <c r="OSJ43" s="38"/>
      <c r="OSK43" s="38"/>
      <c r="OSL43" s="38"/>
      <c r="OSM43" s="38"/>
      <c r="OSN43" s="38"/>
      <c r="OSO43" s="38"/>
      <c r="OSP43" s="38"/>
      <c r="OSQ43" s="38"/>
      <c r="OSR43" s="38"/>
      <c r="OSS43" s="38"/>
      <c r="OST43" s="38"/>
      <c r="OSU43" s="38"/>
      <c r="OSV43" s="38"/>
      <c r="OSW43" s="38"/>
      <c r="OSX43" s="38"/>
      <c r="OSY43" s="38"/>
      <c r="OSZ43" s="38"/>
      <c r="OTA43" s="38"/>
      <c r="OTB43" s="38"/>
      <c r="OTC43" s="38"/>
      <c r="OTD43" s="38"/>
      <c r="OTE43" s="38"/>
      <c r="OTF43" s="38"/>
      <c r="OTG43" s="38"/>
      <c r="OTH43" s="38"/>
      <c r="OTI43" s="38"/>
      <c r="OTJ43" s="38"/>
      <c r="OTK43" s="38"/>
      <c r="OTL43" s="38"/>
      <c r="OTM43" s="38"/>
      <c r="OTN43" s="38"/>
      <c r="OTO43" s="38"/>
      <c r="OTP43" s="38"/>
      <c r="OTQ43" s="38"/>
      <c r="OTR43" s="38"/>
      <c r="OTS43" s="38"/>
      <c r="OTT43" s="38"/>
      <c r="OTU43" s="38"/>
      <c r="OTV43" s="38"/>
      <c r="OTW43" s="38"/>
      <c r="OTX43" s="38"/>
      <c r="OTY43" s="38"/>
      <c r="OTZ43" s="38"/>
      <c r="OUA43" s="38"/>
      <c r="OUB43" s="38"/>
      <c r="OUC43" s="38"/>
      <c r="OUD43" s="38"/>
      <c r="OUE43" s="38"/>
      <c r="OUF43" s="38"/>
      <c r="OUG43" s="38"/>
      <c r="OUH43" s="38"/>
      <c r="OUI43" s="38"/>
      <c r="OUJ43" s="38"/>
      <c r="OUK43" s="38"/>
      <c r="OUL43" s="38"/>
      <c r="OUM43" s="38"/>
      <c r="OUN43" s="38"/>
      <c r="OUO43" s="38"/>
      <c r="OUP43" s="38"/>
      <c r="OUQ43" s="38"/>
      <c r="OUR43" s="38"/>
      <c r="OUS43" s="38"/>
      <c r="OUT43" s="38"/>
      <c r="OUU43" s="38"/>
      <c r="OUV43" s="38"/>
      <c r="OUW43" s="38"/>
      <c r="OUX43" s="38"/>
      <c r="OUY43" s="38"/>
      <c r="OUZ43" s="38"/>
      <c r="OVA43" s="38"/>
      <c r="OVB43" s="38"/>
      <c r="OVC43" s="38"/>
      <c r="OVD43" s="38"/>
      <c r="OVE43" s="38"/>
      <c r="OVF43" s="38"/>
      <c r="OVG43" s="38"/>
      <c r="OVH43" s="38"/>
      <c r="OVI43" s="38"/>
      <c r="OVJ43" s="38"/>
      <c r="OVK43" s="38"/>
      <c r="OVL43" s="38"/>
      <c r="OVM43" s="38"/>
      <c r="OVN43" s="38"/>
      <c r="OVO43" s="38"/>
      <c r="OVP43" s="38"/>
      <c r="OVQ43" s="38"/>
      <c r="OVR43" s="38"/>
      <c r="OVS43" s="38"/>
      <c r="OVT43" s="38"/>
      <c r="OVU43" s="38"/>
      <c r="OVV43" s="38"/>
      <c r="OVW43" s="38"/>
      <c r="OVX43" s="38"/>
      <c r="OVY43" s="38"/>
      <c r="OVZ43" s="38"/>
      <c r="OWA43" s="38"/>
      <c r="OWB43" s="38"/>
      <c r="OWC43" s="38"/>
      <c r="OWD43" s="38"/>
      <c r="OWE43" s="38"/>
      <c r="OWF43" s="38"/>
      <c r="OWG43" s="38"/>
      <c r="OWH43" s="38"/>
      <c r="OWI43" s="38"/>
      <c r="OWJ43" s="38"/>
      <c r="OWK43" s="38"/>
      <c r="OWL43" s="38"/>
      <c r="OWM43" s="38"/>
      <c r="OWN43" s="38"/>
      <c r="OWO43" s="38"/>
      <c r="OWP43" s="38"/>
      <c r="OWQ43" s="38"/>
      <c r="OWR43" s="38"/>
      <c r="OWS43" s="38"/>
      <c r="OWT43" s="38"/>
      <c r="OWU43" s="38"/>
      <c r="OWV43" s="38"/>
      <c r="OWW43" s="38"/>
      <c r="OWX43" s="38"/>
      <c r="OWY43" s="38"/>
      <c r="OWZ43" s="38"/>
      <c r="OXA43" s="38"/>
      <c r="OXB43" s="38"/>
      <c r="OXC43" s="38"/>
      <c r="OXD43" s="38"/>
      <c r="OXE43" s="38"/>
      <c r="OXF43" s="38"/>
      <c r="OXG43" s="38"/>
      <c r="OXH43" s="38"/>
      <c r="OXI43" s="38"/>
      <c r="OXJ43" s="38"/>
      <c r="OXK43" s="38"/>
      <c r="OXL43" s="38"/>
      <c r="OXM43" s="38"/>
      <c r="OXN43" s="38"/>
      <c r="OXO43" s="38"/>
      <c r="OXP43" s="38"/>
      <c r="OXQ43" s="38"/>
      <c r="OXR43" s="38"/>
      <c r="OXS43" s="38"/>
      <c r="OXT43" s="38"/>
      <c r="OXU43" s="38"/>
      <c r="OXV43" s="38"/>
      <c r="OXW43" s="38"/>
      <c r="OXX43" s="38"/>
      <c r="OXY43" s="38"/>
      <c r="OXZ43" s="38"/>
      <c r="OYA43" s="38"/>
      <c r="OYB43" s="38"/>
      <c r="OYC43" s="38"/>
      <c r="OYD43" s="38"/>
      <c r="OYE43" s="38"/>
      <c r="OYF43" s="38"/>
      <c r="OYG43" s="38"/>
      <c r="OYH43" s="38"/>
      <c r="OYI43" s="38"/>
      <c r="OYJ43" s="38"/>
      <c r="OYK43" s="38"/>
      <c r="OYL43" s="38"/>
      <c r="OYM43" s="38"/>
      <c r="OYN43" s="38"/>
      <c r="OYO43" s="38"/>
      <c r="OYP43" s="38"/>
      <c r="OYQ43" s="38"/>
      <c r="OYR43" s="38"/>
      <c r="OYS43" s="38"/>
      <c r="OYT43" s="38"/>
      <c r="OYU43" s="38"/>
      <c r="OYV43" s="38"/>
      <c r="OYW43" s="38"/>
      <c r="OYX43" s="38"/>
      <c r="OYY43" s="38"/>
      <c r="OYZ43" s="38"/>
      <c r="OZA43" s="38"/>
      <c r="OZB43" s="38"/>
      <c r="OZC43" s="38"/>
      <c r="OZD43" s="38"/>
      <c r="OZE43" s="38"/>
      <c r="OZF43" s="38"/>
      <c r="OZG43" s="38"/>
      <c r="OZH43" s="38"/>
      <c r="OZI43" s="38"/>
      <c r="OZJ43" s="38"/>
      <c r="OZK43" s="38"/>
      <c r="OZL43" s="38"/>
      <c r="OZM43" s="38"/>
      <c r="OZN43" s="38"/>
      <c r="OZO43" s="38"/>
      <c r="OZP43" s="38"/>
      <c r="OZQ43" s="38"/>
      <c r="OZR43" s="38"/>
      <c r="OZS43" s="38"/>
      <c r="OZT43" s="38"/>
      <c r="OZU43" s="38"/>
      <c r="OZV43" s="38"/>
      <c r="OZW43" s="38"/>
      <c r="OZX43" s="38"/>
      <c r="OZY43" s="38"/>
      <c r="OZZ43" s="38"/>
      <c r="PAA43" s="38"/>
      <c r="PAB43" s="38"/>
      <c r="PAC43" s="38"/>
      <c r="PAD43" s="38"/>
      <c r="PAE43" s="38"/>
      <c r="PAF43" s="38"/>
      <c r="PAG43" s="38"/>
      <c r="PAH43" s="38"/>
      <c r="PAI43" s="38"/>
      <c r="PAJ43" s="38"/>
      <c r="PAK43" s="38"/>
      <c r="PAL43" s="38"/>
      <c r="PAM43" s="38"/>
      <c r="PAN43" s="38"/>
      <c r="PAO43" s="38"/>
      <c r="PAP43" s="38"/>
      <c r="PAQ43" s="38"/>
      <c r="PAR43" s="38"/>
      <c r="PAS43" s="38"/>
      <c r="PAT43" s="38"/>
      <c r="PAU43" s="38"/>
      <c r="PAV43" s="38"/>
      <c r="PAW43" s="38"/>
      <c r="PAX43" s="38"/>
      <c r="PAY43" s="38"/>
      <c r="PAZ43" s="38"/>
      <c r="PBA43" s="38"/>
      <c r="PBB43" s="38"/>
      <c r="PBC43" s="38"/>
      <c r="PBD43" s="38"/>
      <c r="PBE43" s="38"/>
      <c r="PBF43" s="38"/>
      <c r="PBG43" s="38"/>
      <c r="PBH43" s="38"/>
      <c r="PBI43" s="38"/>
      <c r="PBJ43" s="38"/>
      <c r="PBK43" s="38"/>
      <c r="PBL43" s="38"/>
      <c r="PBM43" s="38"/>
      <c r="PBN43" s="38"/>
      <c r="PBO43" s="38"/>
      <c r="PBP43" s="38"/>
      <c r="PBQ43" s="38"/>
      <c r="PBR43" s="38"/>
      <c r="PBS43" s="38"/>
      <c r="PBT43" s="38"/>
      <c r="PBU43" s="38"/>
      <c r="PBV43" s="38"/>
      <c r="PBW43" s="38"/>
      <c r="PBX43" s="38"/>
      <c r="PBY43" s="38"/>
      <c r="PBZ43" s="38"/>
      <c r="PCA43" s="38"/>
      <c r="PCB43" s="38"/>
      <c r="PCC43" s="38"/>
      <c r="PCD43" s="38"/>
      <c r="PCE43" s="38"/>
      <c r="PCF43" s="38"/>
      <c r="PCG43" s="38"/>
      <c r="PCH43" s="38"/>
      <c r="PCI43" s="38"/>
      <c r="PCJ43" s="38"/>
      <c r="PCK43" s="38"/>
      <c r="PCL43" s="38"/>
      <c r="PCM43" s="38"/>
      <c r="PCN43" s="38"/>
      <c r="PCO43" s="38"/>
      <c r="PCP43" s="38"/>
      <c r="PCQ43" s="38"/>
      <c r="PCR43" s="38"/>
      <c r="PCS43" s="38"/>
      <c r="PCT43" s="38"/>
      <c r="PCU43" s="38"/>
      <c r="PCV43" s="38"/>
      <c r="PCW43" s="38"/>
      <c r="PCX43" s="38"/>
      <c r="PCY43" s="38"/>
      <c r="PCZ43" s="38"/>
      <c r="PDA43" s="38"/>
      <c r="PDB43" s="38"/>
      <c r="PDC43" s="38"/>
      <c r="PDD43" s="38"/>
      <c r="PDE43" s="38"/>
      <c r="PDF43" s="38"/>
      <c r="PDG43" s="38"/>
      <c r="PDH43" s="38"/>
      <c r="PDI43" s="38"/>
      <c r="PDJ43" s="38"/>
      <c r="PDK43" s="38"/>
      <c r="PDL43" s="38"/>
      <c r="PDM43" s="38"/>
      <c r="PDN43" s="38"/>
      <c r="PDO43" s="38"/>
      <c r="PDP43" s="38"/>
      <c r="PDQ43" s="38"/>
      <c r="PDR43" s="38"/>
      <c r="PDS43" s="38"/>
      <c r="PDT43" s="38"/>
      <c r="PDU43" s="38"/>
      <c r="PDV43" s="38"/>
      <c r="PDW43" s="38"/>
      <c r="PDX43" s="38"/>
      <c r="PDY43" s="38"/>
      <c r="PDZ43" s="38"/>
      <c r="PEA43" s="38"/>
      <c r="PEB43" s="38"/>
      <c r="PEC43" s="38"/>
      <c r="PED43" s="38"/>
      <c r="PEE43" s="38"/>
      <c r="PEF43" s="38"/>
      <c r="PEG43" s="38"/>
      <c r="PEH43" s="38"/>
      <c r="PEI43" s="38"/>
      <c r="PEJ43" s="38"/>
      <c r="PEK43" s="38"/>
      <c r="PEL43" s="38"/>
      <c r="PEM43" s="38"/>
      <c r="PEN43" s="38"/>
      <c r="PEO43" s="38"/>
      <c r="PEP43" s="38"/>
      <c r="PEQ43" s="38"/>
      <c r="PER43" s="38"/>
      <c r="PES43" s="38"/>
      <c r="PET43" s="38"/>
      <c r="PEU43" s="38"/>
      <c r="PEV43" s="38"/>
      <c r="PEW43" s="38"/>
      <c r="PEX43" s="38"/>
      <c r="PEY43" s="38"/>
      <c r="PEZ43" s="38"/>
      <c r="PFA43" s="38"/>
      <c r="PFB43" s="38"/>
      <c r="PFC43" s="38"/>
      <c r="PFD43" s="38"/>
      <c r="PFE43" s="38"/>
      <c r="PFF43" s="38"/>
      <c r="PFG43" s="38"/>
      <c r="PFH43" s="38"/>
      <c r="PFI43" s="38"/>
      <c r="PFJ43" s="38"/>
      <c r="PFK43" s="38"/>
      <c r="PFL43" s="38"/>
      <c r="PFM43" s="38"/>
      <c r="PFN43" s="38"/>
      <c r="PFO43" s="38"/>
      <c r="PFP43" s="38"/>
      <c r="PFQ43" s="38"/>
      <c r="PFR43" s="38"/>
      <c r="PFS43" s="38"/>
      <c r="PFT43" s="38"/>
      <c r="PFU43" s="38"/>
      <c r="PFV43" s="38"/>
      <c r="PFW43" s="38"/>
      <c r="PFX43" s="38"/>
      <c r="PFY43" s="38"/>
      <c r="PFZ43" s="38"/>
      <c r="PGA43" s="38"/>
      <c r="PGB43" s="38"/>
      <c r="PGC43" s="38"/>
      <c r="PGD43" s="38"/>
      <c r="PGE43" s="38"/>
      <c r="PGF43" s="38"/>
      <c r="PGG43" s="38"/>
      <c r="PGH43" s="38"/>
      <c r="PGI43" s="38"/>
      <c r="PGJ43" s="38"/>
      <c r="PGK43" s="38"/>
      <c r="PGL43" s="38"/>
      <c r="PGM43" s="38"/>
      <c r="PGN43" s="38"/>
      <c r="PGO43" s="38"/>
      <c r="PGP43" s="38"/>
      <c r="PGQ43" s="38"/>
      <c r="PGR43" s="38"/>
      <c r="PGS43" s="38"/>
      <c r="PGT43" s="38"/>
      <c r="PGU43" s="38"/>
      <c r="PGV43" s="38"/>
      <c r="PGW43" s="38"/>
      <c r="PGX43" s="38"/>
      <c r="PGY43" s="38"/>
      <c r="PGZ43" s="38"/>
      <c r="PHA43" s="38"/>
      <c r="PHB43" s="38"/>
      <c r="PHC43" s="38"/>
      <c r="PHD43" s="38"/>
      <c r="PHE43" s="38"/>
      <c r="PHF43" s="38"/>
      <c r="PHG43" s="38"/>
      <c r="PHH43" s="38"/>
      <c r="PHI43" s="38"/>
      <c r="PHJ43" s="38"/>
      <c r="PHK43" s="38"/>
      <c r="PHL43" s="38"/>
      <c r="PHM43" s="38"/>
      <c r="PHN43" s="38"/>
      <c r="PHO43" s="38"/>
      <c r="PHP43" s="38"/>
      <c r="PHQ43" s="38"/>
      <c r="PHR43" s="38"/>
      <c r="PHS43" s="38"/>
      <c r="PHT43" s="38"/>
      <c r="PHU43" s="38"/>
      <c r="PHV43" s="38"/>
      <c r="PHW43" s="38"/>
      <c r="PHX43" s="38"/>
      <c r="PHY43" s="38"/>
      <c r="PHZ43" s="38"/>
      <c r="PIA43" s="38"/>
      <c r="PIB43" s="38"/>
      <c r="PIC43" s="38"/>
      <c r="PID43" s="38"/>
      <c r="PIE43" s="38"/>
      <c r="PIF43" s="38"/>
      <c r="PIG43" s="38"/>
      <c r="PIH43" s="38"/>
      <c r="PII43" s="38"/>
      <c r="PIJ43" s="38"/>
      <c r="PIK43" s="38"/>
      <c r="PIL43" s="38"/>
      <c r="PIM43" s="38"/>
      <c r="PIN43" s="38"/>
      <c r="PIO43" s="38"/>
      <c r="PIP43" s="38"/>
      <c r="PIQ43" s="38"/>
      <c r="PIR43" s="38"/>
      <c r="PIS43" s="38"/>
      <c r="PIT43" s="38"/>
      <c r="PIU43" s="38"/>
      <c r="PIV43" s="38"/>
      <c r="PIW43" s="38"/>
      <c r="PIX43" s="38"/>
      <c r="PIY43" s="38"/>
      <c r="PIZ43" s="38"/>
      <c r="PJA43" s="38"/>
      <c r="PJB43" s="38"/>
      <c r="PJC43" s="38"/>
      <c r="PJD43" s="38"/>
      <c r="PJE43" s="38"/>
      <c r="PJF43" s="38"/>
      <c r="PJG43" s="38"/>
      <c r="PJH43" s="38"/>
      <c r="PJI43" s="38"/>
      <c r="PJJ43" s="38"/>
      <c r="PJK43" s="38"/>
      <c r="PJL43" s="38"/>
      <c r="PJM43" s="38"/>
      <c r="PJN43" s="38"/>
      <c r="PJO43" s="38"/>
      <c r="PJP43" s="38"/>
      <c r="PJQ43" s="38"/>
      <c r="PJR43" s="38"/>
      <c r="PJS43" s="38"/>
      <c r="PJT43" s="38"/>
      <c r="PJU43" s="38"/>
      <c r="PJV43" s="38"/>
      <c r="PJW43" s="38"/>
      <c r="PJX43" s="38"/>
      <c r="PJY43" s="38"/>
      <c r="PJZ43" s="38"/>
      <c r="PKA43" s="38"/>
      <c r="PKB43" s="38"/>
      <c r="PKC43" s="38"/>
      <c r="PKD43" s="38"/>
      <c r="PKE43" s="38"/>
      <c r="PKF43" s="38"/>
      <c r="PKG43" s="38"/>
      <c r="PKH43" s="38"/>
      <c r="PKI43" s="38"/>
      <c r="PKJ43" s="38"/>
      <c r="PKK43" s="38"/>
      <c r="PKL43" s="38"/>
      <c r="PKM43" s="38"/>
      <c r="PKN43" s="38"/>
      <c r="PKO43" s="38"/>
      <c r="PKP43" s="38"/>
      <c r="PKQ43" s="38"/>
      <c r="PKR43" s="38"/>
      <c r="PKS43" s="38"/>
      <c r="PKT43" s="38"/>
      <c r="PKU43" s="38"/>
      <c r="PKV43" s="38"/>
      <c r="PKW43" s="38"/>
      <c r="PKX43" s="38"/>
      <c r="PKY43" s="38"/>
      <c r="PKZ43" s="38"/>
      <c r="PLA43" s="38"/>
      <c r="PLB43" s="38"/>
      <c r="PLC43" s="38"/>
      <c r="PLD43" s="38"/>
      <c r="PLE43" s="38"/>
      <c r="PLF43" s="38"/>
      <c r="PLG43" s="38"/>
      <c r="PLH43" s="38"/>
      <c r="PLI43" s="38"/>
      <c r="PLJ43" s="38"/>
      <c r="PLK43" s="38"/>
      <c r="PLL43" s="38"/>
      <c r="PLM43" s="38"/>
      <c r="PLN43" s="38"/>
      <c r="PLO43" s="38"/>
      <c r="PLP43" s="38"/>
      <c r="PLQ43" s="38"/>
      <c r="PLR43" s="38"/>
      <c r="PLS43" s="38"/>
      <c r="PLT43" s="38"/>
      <c r="PLU43" s="38"/>
      <c r="PLV43" s="38"/>
      <c r="PLW43" s="38"/>
      <c r="PLX43" s="38"/>
      <c r="PLY43" s="38"/>
      <c r="PLZ43" s="38"/>
      <c r="PMA43" s="38"/>
      <c r="PMB43" s="38"/>
      <c r="PMC43" s="38"/>
      <c r="PMD43" s="38"/>
      <c r="PME43" s="38"/>
      <c r="PMF43" s="38"/>
      <c r="PMG43" s="38"/>
      <c r="PMH43" s="38"/>
      <c r="PMI43" s="38"/>
      <c r="PMJ43" s="38"/>
      <c r="PMK43" s="38"/>
      <c r="PML43" s="38"/>
      <c r="PMM43" s="38"/>
      <c r="PMN43" s="38"/>
      <c r="PMO43" s="38"/>
      <c r="PMP43" s="38"/>
      <c r="PMQ43" s="38"/>
      <c r="PMR43" s="38"/>
      <c r="PMS43" s="38"/>
      <c r="PMT43" s="38"/>
      <c r="PMU43" s="38"/>
      <c r="PMV43" s="38"/>
      <c r="PMW43" s="38"/>
      <c r="PMX43" s="38"/>
      <c r="PMY43" s="38"/>
      <c r="PMZ43" s="38"/>
      <c r="PNA43" s="38"/>
      <c r="PNB43" s="38"/>
      <c r="PNC43" s="38"/>
      <c r="PND43" s="38"/>
      <c r="PNE43" s="38"/>
      <c r="PNF43" s="38"/>
      <c r="PNG43" s="38"/>
      <c r="PNH43" s="38"/>
      <c r="PNI43" s="38"/>
      <c r="PNJ43" s="38"/>
      <c r="PNK43" s="38"/>
      <c r="PNL43" s="38"/>
      <c r="PNM43" s="38"/>
      <c r="PNN43" s="38"/>
      <c r="PNO43" s="38"/>
      <c r="PNP43" s="38"/>
      <c r="PNQ43" s="38"/>
      <c r="PNR43" s="38"/>
      <c r="PNS43" s="38"/>
      <c r="PNT43" s="38"/>
      <c r="PNU43" s="38"/>
      <c r="PNV43" s="38"/>
      <c r="PNW43" s="38"/>
      <c r="PNX43" s="38"/>
      <c r="PNY43" s="38"/>
      <c r="PNZ43" s="38"/>
      <c r="POA43" s="38"/>
      <c r="POB43" s="38"/>
      <c r="POC43" s="38"/>
      <c r="POD43" s="38"/>
      <c r="POE43" s="38"/>
      <c r="POF43" s="38"/>
      <c r="POG43" s="38"/>
      <c r="POH43" s="38"/>
      <c r="POI43" s="38"/>
      <c r="POJ43" s="38"/>
      <c r="POK43" s="38"/>
      <c r="POL43" s="38"/>
      <c r="POM43" s="38"/>
      <c r="PON43" s="38"/>
      <c r="POO43" s="38"/>
      <c r="POP43" s="38"/>
      <c r="POQ43" s="38"/>
      <c r="POR43" s="38"/>
      <c r="POS43" s="38"/>
      <c r="POT43" s="38"/>
      <c r="POU43" s="38"/>
      <c r="POV43" s="38"/>
      <c r="POW43" s="38"/>
      <c r="POX43" s="38"/>
      <c r="POY43" s="38"/>
      <c r="POZ43" s="38"/>
      <c r="PPA43" s="38"/>
      <c r="PPB43" s="38"/>
      <c r="PPC43" s="38"/>
      <c r="PPD43" s="38"/>
      <c r="PPE43" s="38"/>
      <c r="PPF43" s="38"/>
      <c r="PPG43" s="38"/>
      <c r="PPH43" s="38"/>
      <c r="PPI43" s="38"/>
      <c r="PPJ43" s="38"/>
      <c r="PPK43" s="38"/>
      <c r="PPL43" s="38"/>
      <c r="PPM43" s="38"/>
      <c r="PPN43" s="38"/>
      <c r="PPO43" s="38"/>
      <c r="PPP43" s="38"/>
      <c r="PPQ43" s="38"/>
      <c r="PPR43" s="38"/>
      <c r="PPS43" s="38"/>
      <c r="PPT43" s="38"/>
      <c r="PPU43" s="38"/>
      <c r="PPV43" s="38"/>
      <c r="PPW43" s="38"/>
      <c r="PPX43" s="38"/>
      <c r="PPY43" s="38"/>
      <c r="PPZ43" s="38"/>
      <c r="PQA43" s="38"/>
      <c r="PQB43" s="38"/>
      <c r="PQC43" s="38"/>
      <c r="PQD43" s="38"/>
      <c r="PQE43" s="38"/>
      <c r="PQF43" s="38"/>
      <c r="PQG43" s="38"/>
      <c r="PQH43" s="38"/>
      <c r="PQI43" s="38"/>
      <c r="PQJ43" s="38"/>
      <c r="PQK43" s="38"/>
      <c r="PQL43" s="38"/>
      <c r="PQM43" s="38"/>
      <c r="PQN43" s="38"/>
      <c r="PQO43" s="38"/>
      <c r="PQP43" s="38"/>
      <c r="PQQ43" s="38"/>
      <c r="PQR43" s="38"/>
      <c r="PQS43" s="38"/>
      <c r="PQT43" s="38"/>
      <c r="PQU43" s="38"/>
      <c r="PQV43" s="38"/>
      <c r="PQW43" s="38"/>
      <c r="PQX43" s="38"/>
      <c r="PQY43" s="38"/>
      <c r="PQZ43" s="38"/>
      <c r="PRA43" s="38"/>
      <c r="PRB43" s="38"/>
      <c r="PRC43" s="38"/>
      <c r="PRD43" s="38"/>
      <c r="PRE43" s="38"/>
      <c r="PRF43" s="38"/>
      <c r="PRG43" s="38"/>
      <c r="PRH43" s="38"/>
      <c r="PRI43" s="38"/>
      <c r="PRJ43" s="38"/>
      <c r="PRK43" s="38"/>
      <c r="PRL43" s="38"/>
      <c r="PRM43" s="38"/>
      <c r="PRN43" s="38"/>
      <c r="PRO43" s="38"/>
      <c r="PRP43" s="38"/>
      <c r="PRQ43" s="38"/>
      <c r="PRR43" s="38"/>
      <c r="PRS43" s="38"/>
      <c r="PRT43" s="38"/>
      <c r="PRU43" s="38"/>
      <c r="PRV43" s="38"/>
      <c r="PRW43" s="38"/>
      <c r="PRX43" s="38"/>
      <c r="PRY43" s="38"/>
      <c r="PRZ43" s="38"/>
      <c r="PSA43" s="38"/>
      <c r="PSB43" s="38"/>
      <c r="PSC43" s="38"/>
      <c r="PSD43" s="38"/>
      <c r="PSE43" s="38"/>
      <c r="PSF43" s="38"/>
      <c r="PSG43" s="38"/>
      <c r="PSH43" s="38"/>
      <c r="PSI43" s="38"/>
      <c r="PSJ43" s="38"/>
      <c r="PSK43" s="38"/>
      <c r="PSL43" s="38"/>
      <c r="PSM43" s="38"/>
      <c r="PSN43" s="38"/>
      <c r="PSO43" s="38"/>
      <c r="PSP43" s="38"/>
      <c r="PSQ43" s="38"/>
      <c r="PSR43" s="38"/>
      <c r="PSS43" s="38"/>
      <c r="PST43" s="38"/>
      <c r="PSU43" s="38"/>
      <c r="PSV43" s="38"/>
      <c r="PSW43" s="38"/>
      <c r="PSX43" s="38"/>
      <c r="PSY43" s="38"/>
      <c r="PSZ43" s="38"/>
      <c r="PTA43" s="38"/>
      <c r="PTB43" s="38"/>
      <c r="PTC43" s="38"/>
      <c r="PTD43" s="38"/>
      <c r="PTE43" s="38"/>
      <c r="PTF43" s="38"/>
      <c r="PTG43" s="38"/>
      <c r="PTH43" s="38"/>
      <c r="PTI43" s="38"/>
      <c r="PTJ43" s="38"/>
      <c r="PTK43" s="38"/>
      <c r="PTL43" s="38"/>
      <c r="PTM43" s="38"/>
      <c r="PTN43" s="38"/>
      <c r="PTO43" s="38"/>
      <c r="PTP43" s="38"/>
      <c r="PTQ43" s="38"/>
      <c r="PTR43" s="38"/>
      <c r="PTS43" s="38"/>
      <c r="PTT43" s="38"/>
      <c r="PTU43" s="38"/>
      <c r="PTV43" s="38"/>
      <c r="PTW43" s="38"/>
      <c r="PTX43" s="38"/>
      <c r="PTY43" s="38"/>
      <c r="PTZ43" s="38"/>
      <c r="PUA43" s="38"/>
      <c r="PUB43" s="38"/>
      <c r="PUC43" s="38"/>
      <c r="PUD43" s="38"/>
      <c r="PUE43" s="38"/>
      <c r="PUF43" s="38"/>
      <c r="PUG43" s="38"/>
      <c r="PUH43" s="38"/>
      <c r="PUI43" s="38"/>
      <c r="PUJ43" s="38"/>
      <c r="PUK43" s="38"/>
      <c r="PUL43" s="38"/>
      <c r="PUM43" s="38"/>
      <c r="PUN43" s="38"/>
      <c r="PUO43" s="38"/>
      <c r="PUP43" s="38"/>
      <c r="PUQ43" s="38"/>
      <c r="PUR43" s="38"/>
      <c r="PUS43" s="38"/>
      <c r="PUT43" s="38"/>
      <c r="PUU43" s="38"/>
      <c r="PUV43" s="38"/>
      <c r="PUW43" s="38"/>
      <c r="PUX43" s="38"/>
      <c r="PUY43" s="38"/>
      <c r="PUZ43" s="38"/>
      <c r="PVA43" s="38"/>
      <c r="PVB43" s="38"/>
      <c r="PVC43" s="38"/>
      <c r="PVD43" s="38"/>
      <c r="PVE43" s="38"/>
      <c r="PVF43" s="38"/>
      <c r="PVG43" s="38"/>
      <c r="PVH43" s="38"/>
      <c r="PVI43" s="38"/>
      <c r="PVJ43" s="38"/>
      <c r="PVK43" s="38"/>
      <c r="PVL43" s="38"/>
      <c r="PVM43" s="38"/>
      <c r="PVN43" s="38"/>
      <c r="PVO43" s="38"/>
      <c r="PVP43" s="38"/>
      <c r="PVQ43" s="38"/>
      <c r="PVR43" s="38"/>
      <c r="PVS43" s="38"/>
      <c r="PVT43" s="38"/>
      <c r="PVU43" s="38"/>
      <c r="PVV43" s="38"/>
      <c r="PVW43" s="38"/>
      <c r="PVX43" s="38"/>
      <c r="PVY43" s="38"/>
      <c r="PVZ43" s="38"/>
      <c r="PWA43" s="38"/>
      <c r="PWB43" s="38"/>
      <c r="PWC43" s="38"/>
      <c r="PWD43" s="38"/>
      <c r="PWE43" s="38"/>
      <c r="PWF43" s="38"/>
      <c r="PWG43" s="38"/>
      <c r="PWH43" s="38"/>
      <c r="PWI43" s="38"/>
      <c r="PWJ43" s="38"/>
      <c r="PWK43" s="38"/>
      <c r="PWL43" s="38"/>
      <c r="PWM43" s="38"/>
      <c r="PWN43" s="38"/>
      <c r="PWO43" s="38"/>
      <c r="PWP43" s="38"/>
      <c r="PWQ43" s="38"/>
      <c r="PWR43" s="38"/>
      <c r="PWS43" s="38"/>
      <c r="PWT43" s="38"/>
      <c r="PWU43" s="38"/>
      <c r="PWV43" s="38"/>
      <c r="PWW43" s="38"/>
      <c r="PWX43" s="38"/>
      <c r="PWY43" s="38"/>
      <c r="PWZ43" s="38"/>
      <c r="PXA43" s="38"/>
      <c r="PXB43" s="38"/>
      <c r="PXC43" s="38"/>
      <c r="PXD43" s="38"/>
      <c r="PXE43" s="38"/>
      <c r="PXF43" s="38"/>
      <c r="PXG43" s="38"/>
      <c r="PXH43" s="38"/>
      <c r="PXI43" s="38"/>
      <c r="PXJ43" s="38"/>
      <c r="PXK43" s="38"/>
      <c r="PXL43" s="38"/>
      <c r="PXM43" s="38"/>
      <c r="PXN43" s="38"/>
      <c r="PXO43" s="38"/>
      <c r="PXP43" s="38"/>
      <c r="PXQ43" s="38"/>
      <c r="PXR43" s="38"/>
      <c r="PXS43" s="38"/>
      <c r="PXT43" s="38"/>
      <c r="PXU43" s="38"/>
      <c r="PXV43" s="38"/>
      <c r="PXW43" s="38"/>
      <c r="PXX43" s="38"/>
      <c r="PXY43" s="38"/>
      <c r="PXZ43" s="38"/>
      <c r="PYA43" s="38"/>
      <c r="PYB43" s="38"/>
      <c r="PYC43" s="38"/>
      <c r="PYD43" s="38"/>
      <c r="PYE43" s="38"/>
      <c r="PYF43" s="38"/>
      <c r="PYG43" s="38"/>
      <c r="PYH43" s="38"/>
      <c r="PYI43" s="38"/>
      <c r="PYJ43" s="38"/>
      <c r="PYK43" s="38"/>
      <c r="PYL43" s="38"/>
      <c r="PYM43" s="38"/>
      <c r="PYN43" s="38"/>
      <c r="PYO43" s="38"/>
      <c r="PYP43" s="38"/>
      <c r="PYQ43" s="38"/>
      <c r="PYR43" s="38"/>
      <c r="PYS43" s="38"/>
      <c r="PYT43" s="38"/>
      <c r="PYU43" s="38"/>
      <c r="PYV43" s="38"/>
      <c r="PYW43" s="38"/>
      <c r="PYX43" s="38"/>
      <c r="PYY43" s="38"/>
      <c r="PYZ43" s="38"/>
      <c r="PZA43" s="38"/>
      <c r="PZB43" s="38"/>
      <c r="PZC43" s="38"/>
      <c r="PZD43" s="38"/>
      <c r="PZE43" s="38"/>
      <c r="PZF43" s="38"/>
      <c r="PZG43" s="38"/>
      <c r="PZH43" s="38"/>
      <c r="PZI43" s="38"/>
      <c r="PZJ43" s="38"/>
      <c r="PZK43" s="38"/>
      <c r="PZL43" s="38"/>
      <c r="PZM43" s="38"/>
      <c r="PZN43" s="38"/>
      <c r="PZO43" s="38"/>
      <c r="PZP43" s="38"/>
      <c r="PZQ43" s="38"/>
      <c r="PZR43" s="38"/>
      <c r="PZS43" s="38"/>
      <c r="PZT43" s="38"/>
      <c r="PZU43" s="38"/>
      <c r="PZV43" s="38"/>
      <c r="PZW43" s="38"/>
      <c r="PZX43" s="38"/>
      <c r="PZY43" s="38"/>
      <c r="PZZ43" s="38"/>
      <c r="QAA43" s="38"/>
      <c r="QAB43" s="38"/>
      <c r="QAC43" s="38"/>
      <c r="QAD43" s="38"/>
      <c r="QAE43" s="38"/>
      <c r="QAF43" s="38"/>
      <c r="QAG43" s="38"/>
      <c r="QAH43" s="38"/>
      <c r="QAI43" s="38"/>
      <c r="QAJ43" s="38"/>
      <c r="QAK43" s="38"/>
      <c r="QAL43" s="38"/>
      <c r="QAM43" s="38"/>
      <c r="QAN43" s="38"/>
      <c r="QAO43" s="38"/>
      <c r="QAP43" s="38"/>
      <c r="QAQ43" s="38"/>
      <c r="QAR43" s="38"/>
      <c r="QAS43" s="38"/>
      <c r="QAT43" s="38"/>
      <c r="QAU43" s="38"/>
      <c r="QAV43" s="38"/>
      <c r="QAW43" s="38"/>
      <c r="QAX43" s="38"/>
      <c r="QAY43" s="38"/>
      <c r="QAZ43" s="38"/>
      <c r="QBA43" s="38"/>
      <c r="QBB43" s="38"/>
      <c r="QBC43" s="38"/>
      <c r="QBD43" s="38"/>
      <c r="QBE43" s="38"/>
      <c r="QBF43" s="38"/>
      <c r="QBG43" s="38"/>
      <c r="QBH43" s="38"/>
      <c r="QBI43" s="38"/>
      <c r="QBJ43" s="38"/>
      <c r="QBK43" s="38"/>
      <c r="QBL43" s="38"/>
      <c r="QBM43" s="38"/>
      <c r="QBN43" s="38"/>
      <c r="QBO43" s="38"/>
      <c r="QBP43" s="38"/>
      <c r="QBQ43" s="38"/>
      <c r="QBR43" s="38"/>
      <c r="QBS43" s="38"/>
      <c r="QBT43" s="38"/>
      <c r="QBU43" s="38"/>
      <c r="QBV43" s="38"/>
      <c r="QBW43" s="38"/>
      <c r="QBX43" s="38"/>
      <c r="QBY43" s="38"/>
      <c r="QBZ43" s="38"/>
      <c r="QCA43" s="38"/>
      <c r="QCB43" s="38"/>
      <c r="QCC43" s="38"/>
      <c r="QCD43" s="38"/>
      <c r="QCE43" s="38"/>
      <c r="QCF43" s="38"/>
      <c r="QCG43" s="38"/>
      <c r="QCH43" s="38"/>
      <c r="QCI43" s="38"/>
      <c r="QCJ43" s="38"/>
      <c r="QCK43" s="38"/>
      <c r="QCL43" s="38"/>
      <c r="QCM43" s="38"/>
      <c r="QCN43" s="38"/>
      <c r="QCO43" s="38"/>
      <c r="QCP43" s="38"/>
      <c r="QCQ43" s="38"/>
      <c r="QCR43" s="38"/>
      <c r="QCS43" s="38"/>
      <c r="QCT43" s="38"/>
      <c r="QCU43" s="38"/>
      <c r="QCV43" s="38"/>
      <c r="QCW43" s="38"/>
      <c r="QCX43" s="38"/>
      <c r="QCY43" s="38"/>
      <c r="QCZ43" s="38"/>
      <c r="QDA43" s="38"/>
      <c r="QDB43" s="38"/>
      <c r="QDC43" s="38"/>
      <c r="QDD43" s="38"/>
      <c r="QDE43" s="38"/>
      <c r="QDF43" s="38"/>
      <c r="QDG43" s="38"/>
      <c r="QDH43" s="38"/>
      <c r="QDI43" s="38"/>
      <c r="QDJ43" s="38"/>
      <c r="QDK43" s="38"/>
      <c r="QDL43" s="38"/>
      <c r="QDM43" s="38"/>
      <c r="QDN43" s="38"/>
      <c r="QDO43" s="38"/>
      <c r="QDP43" s="38"/>
      <c r="QDQ43" s="38"/>
      <c r="QDR43" s="38"/>
      <c r="QDS43" s="38"/>
      <c r="QDT43" s="38"/>
      <c r="QDU43" s="38"/>
      <c r="QDV43" s="38"/>
      <c r="QDW43" s="38"/>
      <c r="QDX43" s="38"/>
      <c r="QDY43" s="38"/>
      <c r="QDZ43" s="38"/>
      <c r="QEA43" s="38"/>
      <c r="QEB43" s="38"/>
      <c r="QEC43" s="38"/>
      <c r="QED43" s="38"/>
      <c r="QEE43" s="38"/>
      <c r="QEF43" s="38"/>
      <c r="QEG43" s="38"/>
      <c r="QEH43" s="38"/>
      <c r="QEI43" s="38"/>
      <c r="QEJ43" s="38"/>
      <c r="QEK43" s="38"/>
      <c r="QEL43" s="38"/>
      <c r="QEM43" s="38"/>
      <c r="QEN43" s="38"/>
      <c r="QEO43" s="38"/>
      <c r="QEP43" s="38"/>
      <c r="QEQ43" s="38"/>
      <c r="QER43" s="38"/>
      <c r="QES43" s="38"/>
      <c r="QET43" s="38"/>
      <c r="QEU43" s="38"/>
      <c r="QEV43" s="38"/>
      <c r="QEW43" s="38"/>
      <c r="QEX43" s="38"/>
      <c r="QEY43" s="38"/>
      <c r="QEZ43" s="38"/>
      <c r="QFA43" s="38"/>
      <c r="QFB43" s="38"/>
      <c r="QFC43" s="38"/>
      <c r="QFD43" s="38"/>
      <c r="QFE43" s="38"/>
      <c r="QFF43" s="38"/>
      <c r="QFG43" s="38"/>
      <c r="QFH43" s="38"/>
      <c r="QFI43" s="38"/>
      <c r="QFJ43" s="38"/>
      <c r="QFK43" s="38"/>
      <c r="QFL43" s="38"/>
      <c r="QFM43" s="38"/>
      <c r="QFN43" s="38"/>
      <c r="QFO43" s="38"/>
      <c r="QFP43" s="38"/>
      <c r="QFQ43" s="38"/>
      <c r="QFR43" s="38"/>
      <c r="QFS43" s="38"/>
      <c r="QFT43" s="38"/>
      <c r="QFU43" s="38"/>
      <c r="QFV43" s="38"/>
      <c r="QFW43" s="38"/>
      <c r="QFX43" s="38"/>
      <c r="QFY43" s="38"/>
      <c r="QFZ43" s="38"/>
      <c r="QGA43" s="38"/>
      <c r="QGB43" s="38"/>
      <c r="QGC43" s="38"/>
      <c r="QGD43" s="38"/>
      <c r="QGE43" s="38"/>
      <c r="QGF43" s="38"/>
      <c r="QGG43" s="38"/>
      <c r="QGH43" s="38"/>
      <c r="QGI43" s="38"/>
      <c r="QGJ43" s="38"/>
      <c r="QGK43" s="38"/>
      <c r="QGL43" s="38"/>
      <c r="QGM43" s="38"/>
      <c r="QGN43" s="38"/>
      <c r="QGO43" s="38"/>
      <c r="QGP43" s="38"/>
      <c r="QGQ43" s="38"/>
      <c r="QGR43" s="38"/>
      <c r="QGS43" s="38"/>
      <c r="QGT43" s="38"/>
      <c r="QGU43" s="38"/>
      <c r="QGV43" s="38"/>
      <c r="QGW43" s="38"/>
      <c r="QGX43" s="38"/>
      <c r="QGY43" s="38"/>
      <c r="QGZ43" s="38"/>
      <c r="QHA43" s="38"/>
      <c r="QHB43" s="38"/>
      <c r="QHC43" s="38"/>
      <c r="QHD43" s="38"/>
      <c r="QHE43" s="38"/>
      <c r="QHF43" s="38"/>
      <c r="QHG43" s="38"/>
      <c r="QHH43" s="38"/>
      <c r="QHI43" s="38"/>
      <c r="QHJ43" s="38"/>
      <c r="QHK43" s="38"/>
      <c r="QHL43" s="38"/>
      <c r="QHM43" s="38"/>
      <c r="QHN43" s="38"/>
      <c r="QHO43" s="38"/>
      <c r="QHP43" s="38"/>
      <c r="QHQ43" s="38"/>
      <c r="QHR43" s="38"/>
      <c r="QHS43" s="38"/>
      <c r="QHT43" s="38"/>
      <c r="QHU43" s="38"/>
      <c r="QHV43" s="38"/>
      <c r="QHW43" s="38"/>
      <c r="QHX43" s="38"/>
      <c r="QHY43" s="38"/>
      <c r="QHZ43" s="38"/>
      <c r="QIA43" s="38"/>
      <c r="QIB43" s="38"/>
      <c r="QIC43" s="38"/>
      <c r="QID43" s="38"/>
      <c r="QIE43" s="38"/>
      <c r="QIF43" s="38"/>
      <c r="QIG43" s="38"/>
      <c r="QIH43" s="38"/>
      <c r="QII43" s="38"/>
      <c r="QIJ43" s="38"/>
      <c r="QIK43" s="38"/>
      <c r="QIL43" s="38"/>
      <c r="QIM43" s="38"/>
      <c r="QIN43" s="38"/>
      <c r="QIO43" s="38"/>
      <c r="QIP43" s="38"/>
      <c r="QIQ43" s="38"/>
      <c r="QIR43" s="38"/>
      <c r="QIS43" s="38"/>
      <c r="QIT43" s="38"/>
      <c r="QIU43" s="38"/>
      <c r="QIV43" s="38"/>
      <c r="QIW43" s="38"/>
      <c r="QIX43" s="38"/>
      <c r="QIY43" s="38"/>
      <c r="QIZ43" s="38"/>
      <c r="QJA43" s="38"/>
      <c r="QJB43" s="38"/>
      <c r="QJC43" s="38"/>
      <c r="QJD43" s="38"/>
      <c r="QJE43" s="38"/>
      <c r="QJF43" s="38"/>
      <c r="QJG43" s="38"/>
      <c r="QJH43" s="38"/>
      <c r="QJI43" s="38"/>
      <c r="QJJ43" s="38"/>
      <c r="QJK43" s="38"/>
      <c r="QJL43" s="38"/>
      <c r="QJM43" s="38"/>
      <c r="QJN43" s="38"/>
      <c r="QJO43" s="38"/>
      <c r="QJP43" s="38"/>
      <c r="QJQ43" s="38"/>
      <c r="QJR43" s="38"/>
      <c r="QJS43" s="38"/>
      <c r="QJT43" s="38"/>
      <c r="QJU43" s="38"/>
      <c r="QJV43" s="38"/>
      <c r="QJW43" s="38"/>
      <c r="QJX43" s="38"/>
      <c r="QJY43" s="38"/>
      <c r="QJZ43" s="38"/>
      <c r="QKA43" s="38"/>
      <c r="QKB43" s="38"/>
      <c r="QKC43" s="38"/>
      <c r="QKD43" s="38"/>
      <c r="QKE43" s="38"/>
      <c r="QKF43" s="38"/>
      <c r="QKG43" s="38"/>
      <c r="QKH43" s="38"/>
      <c r="QKI43" s="38"/>
      <c r="QKJ43" s="38"/>
      <c r="QKK43" s="38"/>
      <c r="QKL43" s="38"/>
      <c r="QKM43" s="38"/>
      <c r="QKN43" s="38"/>
      <c r="QKO43" s="38"/>
      <c r="QKP43" s="38"/>
      <c r="QKQ43" s="38"/>
      <c r="QKR43" s="38"/>
      <c r="QKS43" s="38"/>
      <c r="QKT43" s="38"/>
      <c r="QKU43" s="38"/>
      <c r="QKV43" s="38"/>
      <c r="QKW43" s="38"/>
      <c r="QKX43" s="38"/>
      <c r="QKY43" s="38"/>
      <c r="QKZ43" s="38"/>
      <c r="QLA43" s="38"/>
      <c r="QLB43" s="38"/>
      <c r="QLC43" s="38"/>
      <c r="QLD43" s="38"/>
      <c r="QLE43" s="38"/>
      <c r="QLF43" s="38"/>
      <c r="QLG43" s="38"/>
      <c r="QLH43" s="38"/>
      <c r="QLI43" s="38"/>
      <c r="QLJ43" s="38"/>
      <c r="QLK43" s="38"/>
      <c r="QLL43" s="38"/>
      <c r="QLM43" s="38"/>
      <c r="QLN43" s="38"/>
      <c r="QLO43" s="38"/>
      <c r="QLP43" s="38"/>
      <c r="QLQ43" s="38"/>
      <c r="QLR43" s="38"/>
      <c r="QLS43" s="38"/>
      <c r="QLT43" s="38"/>
      <c r="QLU43" s="38"/>
      <c r="QLV43" s="38"/>
      <c r="QLW43" s="38"/>
      <c r="QLX43" s="38"/>
      <c r="QLY43" s="38"/>
      <c r="QLZ43" s="38"/>
      <c r="QMA43" s="38"/>
      <c r="QMB43" s="38"/>
      <c r="QMC43" s="38"/>
      <c r="QMD43" s="38"/>
      <c r="QME43" s="38"/>
      <c r="QMF43" s="38"/>
      <c r="QMG43" s="38"/>
      <c r="QMH43" s="38"/>
      <c r="QMI43" s="38"/>
      <c r="QMJ43" s="38"/>
      <c r="QMK43" s="38"/>
      <c r="QML43" s="38"/>
      <c r="QMM43" s="38"/>
      <c r="QMN43" s="38"/>
      <c r="QMO43" s="38"/>
      <c r="QMP43" s="38"/>
      <c r="QMQ43" s="38"/>
      <c r="QMR43" s="38"/>
      <c r="QMS43" s="38"/>
      <c r="QMT43" s="38"/>
      <c r="QMU43" s="38"/>
      <c r="QMV43" s="38"/>
      <c r="QMW43" s="38"/>
      <c r="QMX43" s="38"/>
      <c r="QMY43" s="38"/>
      <c r="QMZ43" s="38"/>
      <c r="QNA43" s="38"/>
      <c r="QNB43" s="38"/>
      <c r="QNC43" s="38"/>
      <c r="QND43" s="38"/>
      <c r="QNE43" s="38"/>
      <c r="QNF43" s="38"/>
      <c r="QNG43" s="38"/>
      <c r="QNH43" s="38"/>
      <c r="QNI43" s="38"/>
      <c r="QNJ43" s="38"/>
      <c r="QNK43" s="38"/>
      <c r="QNL43" s="38"/>
      <c r="QNM43" s="38"/>
      <c r="QNN43" s="38"/>
      <c r="QNO43" s="38"/>
      <c r="QNP43" s="38"/>
      <c r="QNQ43" s="38"/>
      <c r="QNR43" s="38"/>
      <c r="QNS43" s="38"/>
      <c r="QNT43" s="38"/>
      <c r="QNU43" s="38"/>
      <c r="QNV43" s="38"/>
      <c r="QNW43" s="38"/>
      <c r="QNX43" s="38"/>
      <c r="QNY43" s="38"/>
      <c r="QNZ43" s="38"/>
      <c r="QOA43" s="38"/>
      <c r="QOB43" s="38"/>
      <c r="QOC43" s="38"/>
      <c r="QOD43" s="38"/>
      <c r="QOE43" s="38"/>
      <c r="QOF43" s="38"/>
      <c r="QOG43" s="38"/>
      <c r="QOH43" s="38"/>
      <c r="QOI43" s="38"/>
      <c r="QOJ43" s="38"/>
      <c r="QOK43" s="38"/>
      <c r="QOL43" s="38"/>
      <c r="QOM43" s="38"/>
      <c r="QON43" s="38"/>
      <c r="QOO43" s="38"/>
      <c r="QOP43" s="38"/>
      <c r="QOQ43" s="38"/>
      <c r="QOR43" s="38"/>
      <c r="QOS43" s="38"/>
      <c r="QOT43" s="38"/>
      <c r="QOU43" s="38"/>
      <c r="QOV43" s="38"/>
      <c r="QOW43" s="38"/>
      <c r="QOX43" s="38"/>
      <c r="QOY43" s="38"/>
      <c r="QOZ43" s="38"/>
      <c r="QPA43" s="38"/>
      <c r="QPB43" s="38"/>
      <c r="QPC43" s="38"/>
      <c r="QPD43" s="38"/>
      <c r="QPE43" s="38"/>
      <c r="QPF43" s="38"/>
      <c r="QPG43" s="38"/>
      <c r="QPH43" s="38"/>
      <c r="QPI43" s="38"/>
      <c r="QPJ43" s="38"/>
      <c r="QPK43" s="38"/>
      <c r="QPL43" s="38"/>
      <c r="QPM43" s="38"/>
      <c r="QPN43" s="38"/>
      <c r="QPO43" s="38"/>
      <c r="QPP43" s="38"/>
      <c r="QPQ43" s="38"/>
      <c r="QPR43" s="38"/>
      <c r="QPS43" s="38"/>
      <c r="QPT43" s="38"/>
      <c r="QPU43" s="38"/>
      <c r="QPV43" s="38"/>
      <c r="QPW43" s="38"/>
      <c r="QPX43" s="38"/>
      <c r="QPY43" s="38"/>
      <c r="QPZ43" s="38"/>
      <c r="QQA43" s="38"/>
      <c r="QQB43" s="38"/>
      <c r="QQC43" s="38"/>
      <c r="QQD43" s="38"/>
      <c r="QQE43" s="38"/>
      <c r="QQF43" s="38"/>
      <c r="QQG43" s="38"/>
      <c r="QQH43" s="38"/>
      <c r="QQI43" s="38"/>
      <c r="QQJ43" s="38"/>
      <c r="QQK43" s="38"/>
      <c r="QQL43" s="38"/>
      <c r="QQM43" s="38"/>
      <c r="QQN43" s="38"/>
      <c r="QQO43" s="38"/>
      <c r="QQP43" s="38"/>
      <c r="QQQ43" s="38"/>
      <c r="QQR43" s="38"/>
      <c r="QQS43" s="38"/>
      <c r="QQT43" s="38"/>
      <c r="QQU43" s="38"/>
      <c r="QQV43" s="38"/>
      <c r="QQW43" s="38"/>
      <c r="QQX43" s="38"/>
      <c r="QQY43" s="38"/>
      <c r="QQZ43" s="38"/>
      <c r="QRA43" s="38"/>
      <c r="QRB43" s="38"/>
      <c r="QRC43" s="38"/>
      <c r="QRD43" s="38"/>
      <c r="QRE43" s="38"/>
      <c r="QRF43" s="38"/>
      <c r="QRG43" s="38"/>
      <c r="QRH43" s="38"/>
      <c r="QRI43" s="38"/>
      <c r="QRJ43" s="38"/>
      <c r="QRK43" s="38"/>
      <c r="QRL43" s="38"/>
      <c r="QRM43" s="38"/>
      <c r="QRN43" s="38"/>
      <c r="QRO43" s="38"/>
      <c r="QRP43" s="38"/>
      <c r="QRQ43" s="38"/>
      <c r="QRR43" s="38"/>
      <c r="QRS43" s="38"/>
      <c r="QRT43" s="38"/>
      <c r="QRU43" s="38"/>
      <c r="QRV43" s="38"/>
      <c r="QRW43" s="38"/>
      <c r="QRX43" s="38"/>
      <c r="QRY43" s="38"/>
      <c r="QRZ43" s="38"/>
      <c r="QSA43" s="38"/>
      <c r="QSB43" s="38"/>
      <c r="QSC43" s="38"/>
      <c r="QSD43" s="38"/>
      <c r="QSE43" s="38"/>
      <c r="QSF43" s="38"/>
      <c r="QSG43" s="38"/>
      <c r="QSH43" s="38"/>
      <c r="QSI43" s="38"/>
      <c r="QSJ43" s="38"/>
      <c r="QSK43" s="38"/>
      <c r="QSL43" s="38"/>
      <c r="QSM43" s="38"/>
      <c r="QSN43" s="38"/>
      <c r="QSO43" s="38"/>
      <c r="QSP43" s="38"/>
      <c r="QSQ43" s="38"/>
      <c r="QSR43" s="38"/>
      <c r="QSS43" s="38"/>
      <c r="QST43" s="38"/>
      <c r="QSU43" s="38"/>
      <c r="QSV43" s="38"/>
      <c r="QSW43" s="38"/>
      <c r="QSX43" s="38"/>
      <c r="QSY43" s="38"/>
      <c r="QSZ43" s="38"/>
      <c r="QTA43" s="38"/>
      <c r="QTB43" s="38"/>
      <c r="QTC43" s="38"/>
      <c r="QTD43" s="38"/>
      <c r="QTE43" s="38"/>
      <c r="QTF43" s="38"/>
      <c r="QTG43" s="38"/>
      <c r="QTH43" s="38"/>
      <c r="QTI43" s="38"/>
      <c r="QTJ43" s="38"/>
      <c r="QTK43" s="38"/>
      <c r="QTL43" s="38"/>
      <c r="QTM43" s="38"/>
      <c r="QTN43" s="38"/>
      <c r="QTO43" s="38"/>
      <c r="QTP43" s="38"/>
      <c r="QTQ43" s="38"/>
      <c r="QTR43" s="38"/>
      <c r="QTS43" s="38"/>
      <c r="QTT43" s="38"/>
      <c r="QTU43" s="38"/>
      <c r="QTV43" s="38"/>
      <c r="QTW43" s="38"/>
      <c r="QTX43" s="38"/>
      <c r="QTY43" s="38"/>
      <c r="QTZ43" s="38"/>
      <c r="QUA43" s="38"/>
      <c r="QUB43" s="38"/>
      <c r="QUC43" s="38"/>
      <c r="QUD43" s="38"/>
      <c r="QUE43" s="38"/>
      <c r="QUF43" s="38"/>
      <c r="QUG43" s="38"/>
      <c r="QUH43" s="38"/>
      <c r="QUI43" s="38"/>
      <c r="QUJ43" s="38"/>
      <c r="QUK43" s="38"/>
      <c r="QUL43" s="38"/>
      <c r="QUM43" s="38"/>
      <c r="QUN43" s="38"/>
      <c r="QUO43" s="38"/>
      <c r="QUP43" s="38"/>
      <c r="QUQ43" s="38"/>
      <c r="QUR43" s="38"/>
      <c r="QUS43" s="38"/>
      <c r="QUT43" s="38"/>
      <c r="QUU43" s="38"/>
      <c r="QUV43" s="38"/>
      <c r="QUW43" s="38"/>
      <c r="QUX43" s="38"/>
      <c r="QUY43" s="38"/>
      <c r="QUZ43" s="38"/>
      <c r="QVA43" s="38"/>
      <c r="QVB43" s="38"/>
      <c r="QVC43" s="38"/>
      <c r="QVD43" s="38"/>
      <c r="QVE43" s="38"/>
      <c r="QVF43" s="38"/>
      <c r="QVG43" s="38"/>
      <c r="QVH43" s="38"/>
      <c r="QVI43" s="38"/>
      <c r="QVJ43" s="38"/>
      <c r="QVK43" s="38"/>
      <c r="QVL43" s="38"/>
      <c r="QVM43" s="38"/>
      <c r="QVN43" s="38"/>
      <c r="QVO43" s="38"/>
      <c r="QVP43" s="38"/>
      <c r="QVQ43" s="38"/>
      <c r="QVR43" s="38"/>
      <c r="QVS43" s="38"/>
      <c r="QVT43" s="38"/>
      <c r="QVU43" s="38"/>
      <c r="QVV43" s="38"/>
      <c r="QVW43" s="38"/>
      <c r="QVX43" s="38"/>
      <c r="QVY43" s="38"/>
      <c r="QVZ43" s="38"/>
      <c r="QWA43" s="38"/>
      <c r="QWB43" s="38"/>
      <c r="QWC43" s="38"/>
      <c r="QWD43" s="38"/>
      <c r="QWE43" s="38"/>
      <c r="QWF43" s="38"/>
      <c r="QWG43" s="38"/>
      <c r="QWH43" s="38"/>
      <c r="QWI43" s="38"/>
      <c r="QWJ43" s="38"/>
      <c r="QWK43" s="38"/>
      <c r="QWL43" s="38"/>
      <c r="QWM43" s="38"/>
      <c r="QWN43" s="38"/>
      <c r="QWO43" s="38"/>
      <c r="QWP43" s="38"/>
      <c r="QWQ43" s="38"/>
      <c r="QWR43" s="38"/>
      <c r="QWS43" s="38"/>
      <c r="QWT43" s="38"/>
      <c r="QWU43" s="38"/>
      <c r="QWV43" s="38"/>
      <c r="QWW43" s="38"/>
      <c r="QWX43" s="38"/>
      <c r="QWY43" s="38"/>
      <c r="QWZ43" s="38"/>
      <c r="QXA43" s="38"/>
      <c r="QXB43" s="38"/>
      <c r="QXC43" s="38"/>
      <c r="QXD43" s="38"/>
      <c r="QXE43" s="38"/>
      <c r="QXF43" s="38"/>
      <c r="QXG43" s="38"/>
      <c r="QXH43" s="38"/>
      <c r="QXI43" s="38"/>
      <c r="QXJ43" s="38"/>
      <c r="QXK43" s="38"/>
      <c r="QXL43" s="38"/>
      <c r="QXM43" s="38"/>
      <c r="QXN43" s="38"/>
      <c r="QXO43" s="38"/>
      <c r="QXP43" s="38"/>
      <c r="QXQ43" s="38"/>
      <c r="QXR43" s="38"/>
      <c r="QXS43" s="38"/>
      <c r="QXT43" s="38"/>
      <c r="QXU43" s="38"/>
      <c r="QXV43" s="38"/>
      <c r="QXW43" s="38"/>
      <c r="QXX43" s="38"/>
      <c r="QXY43" s="38"/>
      <c r="QXZ43" s="38"/>
      <c r="QYA43" s="38"/>
      <c r="QYB43" s="38"/>
      <c r="QYC43" s="38"/>
      <c r="QYD43" s="38"/>
      <c r="QYE43" s="38"/>
      <c r="QYF43" s="38"/>
      <c r="QYG43" s="38"/>
      <c r="QYH43" s="38"/>
      <c r="QYI43" s="38"/>
      <c r="QYJ43" s="38"/>
      <c r="QYK43" s="38"/>
      <c r="QYL43" s="38"/>
      <c r="QYM43" s="38"/>
      <c r="QYN43" s="38"/>
      <c r="QYO43" s="38"/>
      <c r="QYP43" s="38"/>
      <c r="QYQ43" s="38"/>
      <c r="QYR43" s="38"/>
      <c r="QYS43" s="38"/>
      <c r="QYT43" s="38"/>
      <c r="QYU43" s="38"/>
      <c r="QYV43" s="38"/>
      <c r="QYW43" s="38"/>
      <c r="QYX43" s="38"/>
      <c r="QYY43" s="38"/>
      <c r="QYZ43" s="38"/>
      <c r="QZA43" s="38"/>
      <c r="QZB43" s="38"/>
      <c r="QZC43" s="38"/>
      <c r="QZD43" s="38"/>
      <c r="QZE43" s="38"/>
      <c r="QZF43" s="38"/>
      <c r="QZG43" s="38"/>
      <c r="QZH43" s="38"/>
      <c r="QZI43" s="38"/>
      <c r="QZJ43" s="38"/>
      <c r="QZK43" s="38"/>
      <c r="QZL43" s="38"/>
      <c r="QZM43" s="38"/>
      <c r="QZN43" s="38"/>
      <c r="QZO43" s="38"/>
      <c r="QZP43" s="38"/>
      <c r="QZQ43" s="38"/>
      <c r="QZR43" s="38"/>
      <c r="QZS43" s="38"/>
      <c r="QZT43" s="38"/>
      <c r="QZU43" s="38"/>
      <c r="QZV43" s="38"/>
      <c r="QZW43" s="38"/>
      <c r="QZX43" s="38"/>
      <c r="QZY43" s="38"/>
      <c r="QZZ43" s="38"/>
      <c r="RAA43" s="38"/>
      <c r="RAB43" s="38"/>
      <c r="RAC43" s="38"/>
      <c r="RAD43" s="38"/>
      <c r="RAE43" s="38"/>
      <c r="RAF43" s="38"/>
      <c r="RAG43" s="38"/>
      <c r="RAH43" s="38"/>
      <c r="RAI43" s="38"/>
      <c r="RAJ43" s="38"/>
      <c r="RAK43" s="38"/>
      <c r="RAL43" s="38"/>
      <c r="RAM43" s="38"/>
      <c r="RAN43" s="38"/>
      <c r="RAO43" s="38"/>
      <c r="RAP43" s="38"/>
      <c r="RAQ43" s="38"/>
      <c r="RAR43" s="38"/>
      <c r="RAS43" s="38"/>
      <c r="RAT43" s="38"/>
      <c r="RAU43" s="38"/>
      <c r="RAV43" s="38"/>
      <c r="RAW43" s="38"/>
      <c r="RAX43" s="38"/>
      <c r="RAY43" s="38"/>
      <c r="RAZ43" s="38"/>
      <c r="RBA43" s="38"/>
      <c r="RBB43" s="38"/>
      <c r="RBC43" s="38"/>
      <c r="RBD43" s="38"/>
      <c r="RBE43" s="38"/>
      <c r="RBF43" s="38"/>
      <c r="RBG43" s="38"/>
      <c r="RBH43" s="38"/>
      <c r="RBI43" s="38"/>
      <c r="RBJ43" s="38"/>
      <c r="RBK43" s="38"/>
      <c r="RBL43" s="38"/>
      <c r="RBM43" s="38"/>
      <c r="RBN43" s="38"/>
      <c r="RBO43" s="38"/>
      <c r="RBP43" s="38"/>
      <c r="RBQ43" s="38"/>
      <c r="RBR43" s="38"/>
      <c r="RBS43" s="38"/>
      <c r="RBT43" s="38"/>
      <c r="RBU43" s="38"/>
      <c r="RBV43" s="38"/>
      <c r="RBW43" s="38"/>
      <c r="RBX43" s="38"/>
      <c r="RBY43" s="38"/>
      <c r="RBZ43" s="38"/>
      <c r="RCA43" s="38"/>
      <c r="RCB43" s="38"/>
      <c r="RCC43" s="38"/>
      <c r="RCD43" s="38"/>
      <c r="RCE43" s="38"/>
      <c r="RCF43" s="38"/>
      <c r="RCG43" s="38"/>
      <c r="RCH43" s="38"/>
      <c r="RCI43" s="38"/>
      <c r="RCJ43" s="38"/>
      <c r="RCK43" s="38"/>
      <c r="RCL43" s="38"/>
      <c r="RCM43" s="38"/>
      <c r="RCN43" s="38"/>
      <c r="RCO43" s="38"/>
      <c r="RCP43" s="38"/>
      <c r="RCQ43" s="38"/>
      <c r="RCR43" s="38"/>
      <c r="RCS43" s="38"/>
      <c r="RCT43" s="38"/>
      <c r="RCU43" s="38"/>
      <c r="RCV43" s="38"/>
      <c r="RCW43" s="38"/>
      <c r="RCX43" s="38"/>
      <c r="RCY43" s="38"/>
      <c r="RCZ43" s="38"/>
      <c r="RDA43" s="38"/>
      <c r="RDB43" s="38"/>
      <c r="RDC43" s="38"/>
      <c r="RDD43" s="38"/>
      <c r="RDE43" s="38"/>
      <c r="RDF43" s="38"/>
      <c r="RDG43" s="38"/>
      <c r="RDH43" s="38"/>
      <c r="RDI43" s="38"/>
      <c r="RDJ43" s="38"/>
      <c r="RDK43" s="38"/>
      <c r="RDL43" s="38"/>
      <c r="RDM43" s="38"/>
      <c r="RDN43" s="38"/>
      <c r="RDO43" s="38"/>
      <c r="RDP43" s="38"/>
      <c r="RDQ43" s="38"/>
      <c r="RDR43" s="38"/>
      <c r="RDS43" s="38"/>
      <c r="RDT43" s="38"/>
      <c r="RDU43" s="38"/>
      <c r="RDV43" s="38"/>
      <c r="RDW43" s="38"/>
      <c r="RDX43" s="38"/>
      <c r="RDY43" s="38"/>
      <c r="RDZ43" s="38"/>
      <c r="REA43" s="38"/>
      <c r="REB43" s="38"/>
      <c r="REC43" s="38"/>
      <c r="RED43" s="38"/>
      <c r="REE43" s="38"/>
      <c r="REF43" s="38"/>
      <c r="REG43" s="38"/>
      <c r="REH43" s="38"/>
      <c r="REI43" s="38"/>
      <c r="REJ43" s="38"/>
      <c r="REK43" s="38"/>
      <c r="REL43" s="38"/>
      <c r="REM43" s="38"/>
      <c r="REN43" s="38"/>
      <c r="REO43" s="38"/>
      <c r="REP43" s="38"/>
      <c r="REQ43" s="38"/>
      <c r="RER43" s="38"/>
      <c r="RES43" s="38"/>
      <c r="RET43" s="38"/>
      <c r="REU43" s="38"/>
      <c r="REV43" s="38"/>
      <c r="REW43" s="38"/>
      <c r="REX43" s="38"/>
      <c r="REY43" s="38"/>
      <c r="REZ43" s="38"/>
      <c r="RFA43" s="38"/>
      <c r="RFB43" s="38"/>
      <c r="RFC43" s="38"/>
      <c r="RFD43" s="38"/>
      <c r="RFE43" s="38"/>
      <c r="RFF43" s="38"/>
      <c r="RFG43" s="38"/>
      <c r="RFH43" s="38"/>
      <c r="RFI43" s="38"/>
      <c r="RFJ43" s="38"/>
      <c r="RFK43" s="38"/>
      <c r="RFL43" s="38"/>
      <c r="RFM43" s="38"/>
      <c r="RFN43" s="38"/>
      <c r="RFO43" s="38"/>
      <c r="RFP43" s="38"/>
      <c r="RFQ43" s="38"/>
      <c r="RFR43" s="38"/>
      <c r="RFS43" s="38"/>
      <c r="RFT43" s="38"/>
      <c r="RFU43" s="38"/>
      <c r="RFV43" s="38"/>
      <c r="RFW43" s="38"/>
      <c r="RFX43" s="38"/>
      <c r="RFY43" s="38"/>
      <c r="RFZ43" s="38"/>
      <c r="RGA43" s="38"/>
      <c r="RGB43" s="38"/>
      <c r="RGC43" s="38"/>
      <c r="RGD43" s="38"/>
      <c r="RGE43" s="38"/>
      <c r="RGF43" s="38"/>
      <c r="RGG43" s="38"/>
      <c r="RGH43" s="38"/>
      <c r="RGI43" s="38"/>
      <c r="RGJ43" s="38"/>
      <c r="RGK43" s="38"/>
      <c r="RGL43" s="38"/>
      <c r="RGM43" s="38"/>
      <c r="RGN43" s="38"/>
      <c r="RGO43" s="38"/>
      <c r="RGP43" s="38"/>
      <c r="RGQ43" s="38"/>
      <c r="RGR43" s="38"/>
      <c r="RGS43" s="38"/>
      <c r="RGT43" s="38"/>
      <c r="RGU43" s="38"/>
      <c r="RGV43" s="38"/>
      <c r="RGW43" s="38"/>
      <c r="RGX43" s="38"/>
      <c r="RGY43" s="38"/>
      <c r="RGZ43" s="38"/>
      <c r="RHA43" s="38"/>
      <c r="RHB43" s="38"/>
      <c r="RHC43" s="38"/>
      <c r="RHD43" s="38"/>
      <c r="RHE43" s="38"/>
      <c r="RHF43" s="38"/>
      <c r="RHG43" s="38"/>
      <c r="RHH43" s="38"/>
      <c r="RHI43" s="38"/>
      <c r="RHJ43" s="38"/>
      <c r="RHK43" s="38"/>
      <c r="RHL43" s="38"/>
      <c r="RHM43" s="38"/>
      <c r="RHN43" s="38"/>
      <c r="RHO43" s="38"/>
      <c r="RHP43" s="38"/>
      <c r="RHQ43" s="38"/>
      <c r="RHR43" s="38"/>
      <c r="RHS43" s="38"/>
      <c r="RHT43" s="38"/>
      <c r="RHU43" s="38"/>
      <c r="RHV43" s="38"/>
      <c r="RHW43" s="38"/>
      <c r="RHX43" s="38"/>
      <c r="RHY43" s="38"/>
      <c r="RHZ43" s="38"/>
      <c r="RIA43" s="38"/>
      <c r="RIB43" s="38"/>
      <c r="RIC43" s="38"/>
      <c r="RID43" s="38"/>
      <c r="RIE43" s="38"/>
      <c r="RIF43" s="38"/>
      <c r="RIG43" s="38"/>
      <c r="RIH43" s="38"/>
      <c r="RII43" s="38"/>
      <c r="RIJ43" s="38"/>
      <c r="RIK43" s="38"/>
      <c r="RIL43" s="38"/>
      <c r="RIM43" s="38"/>
      <c r="RIN43" s="38"/>
      <c r="RIO43" s="38"/>
      <c r="RIP43" s="38"/>
      <c r="RIQ43" s="38"/>
      <c r="RIR43" s="38"/>
      <c r="RIS43" s="38"/>
      <c r="RIT43" s="38"/>
      <c r="RIU43" s="38"/>
      <c r="RIV43" s="38"/>
      <c r="RIW43" s="38"/>
      <c r="RIX43" s="38"/>
      <c r="RIY43" s="38"/>
      <c r="RIZ43" s="38"/>
      <c r="RJA43" s="38"/>
      <c r="RJB43" s="38"/>
      <c r="RJC43" s="38"/>
      <c r="RJD43" s="38"/>
      <c r="RJE43" s="38"/>
      <c r="RJF43" s="38"/>
      <c r="RJG43" s="38"/>
      <c r="RJH43" s="38"/>
      <c r="RJI43" s="38"/>
      <c r="RJJ43" s="38"/>
      <c r="RJK43" s="38"/>
      <c r="RJL43" s="38"/>
      <c r="RJM43" s="38"/>
      <c r="RJN43" s="38"/>
      <c r="RJO43" s="38"/>
      <c r="RJP43" s="38"/>
      <c r="RJQ43" s="38"/>
      <c r="RJR43" s="38"/>
      <c r="RJS43" s="38"/>
      <c r="RJT43" s="38"/>
      <c r="RJU43" s="38"/>
      <c r="RJV43" s="38"/>
      <c r="RJW43" s="38"/>
      <c r="RJX43" s="38"/>
      <c r="RJY43" s="38"/>
      <c r="RJZ43" s="38"/>
      <c r="RKA43" s="38"/>
      <c r="RKB43" s="38"/>
      <c r="RKC43" s="38"/>
      <c r="RKD43" s="38"/>
      <c r="RKE43" s="38"/>
      <c r="RKF43" s="38"/>
      <c r="RKG43" s="38"/>
      <c r="RKH43" s="38"/>
      <c r="RKI43" s="38"/>
      <c r="RKJ43" s="38"/>
      <c r="RKK43" s="38"/>
      <c r="RKL43" s="38"/>
      <c r="RKM43" s="38"/>
      <c r="RKN43" s="38"/>
      <c r="RKO43" s="38"/>
      <c r="RKP43" s="38"/>
      <c r="RKQ43" s="38"/>
      <c r="RKR43" s="38"/>
      <c r="RKS43" s="38"/>
      <c r="RKT43" s="38"/>
      <c r="RKU43" s="38"/>
      <c r="RKV43" s="38"/>
      <c r="RKW43" s="38"/>
      <c r="RKX43" s="38"/>
      <c r="RKY43" s="38"/>
      <c r="RKZ43" s="38"/>
      <c r="RLA43" s="38"/>
      <c r="RLB43" s="38"/>
      <c r="RLC43" s="38"/>
      <c r="RLD43" s="38"/>
      <c r="RLE43" s="38"/>
      <c r="RLF43" s="38"/>
      <c r="RLG43" s="38"/>
      <c r="RLH43" s="38"/>
      <c r="RLI43" s="38"/>
      <c r="RLJ43" s="38"/>
      <c r="RLK43" s="38"/>
      <c r="RLL43" s="38"/>
      <c r="RLM43" s="38"/>
      <c r="RLN43" s="38"/>
      <c r="RLO43" s="38"/>
      <c r="RLP43" s="38"/>
      <c r="RLQ43" s="38"/>
      <c r="RLR43" s="38"/>
      <c r="RLS43" s="38"/>
      <c r="RLT43" s="38"/>
      <c r="RLU43" s="38"/>
      <c r="RLV43" s="38"/>
      <c r="RLW43" s="38"/>
      <c r="RLX43" s="38"/>
      <c r="RLY43" s="38"/>
      <c r="RLZ43" s="38"/>
      <c r="RMA43" s="38"/>
      <c r="RMB43" s="38"/>
      <c r="RMC43" s="38"/>
      <c r="RMD43" s="38"/>
      <c r="RME43" s="38"/>
      <c r="RMF43" s="38"/>
      <c r="RMG43" s="38"/>
      <c r="RMH43" s="38"/>
      <c r="RMI43" s="38"/>
      <c r="RMJ43" s="38"/>
      <c r="RMK43" s="38"/>
      <c r="RML43" s="38"/>
      <c r="RMM43" s="38"/>
      <c r="RMN43" s="38"/>
      <c r="RMO43" s="38"/>
      <c r="RMP43" s="38"/>
      <c r="RMQ43" s="38"/>
      <c r="RMR43" s="38"/>
      <c r="RMS43" s="38"/>
      <c r="RMT43" s="38"/>
      <c r="RMU43" s="38"/>
      <c r="RMV43" s="38"/>
      <c r="RMW43" s="38"/>
      <c r="RMX43" s="38"/>
      <c r="RMY43" s="38"/>
      <c r="RMZ43" s="38"/>
      <c r="RNA43" s="38"/>
      <c r="RNB43" s="38"/>
      <c r="RNC43" s="38"/>
      <c r="RND43" s="38"/>
      <c r="RNE43" s="38"/>
      <c r="RNF43" s="38"/>
      <c r="RNG43" s="38"/>
      <c r="RNH43" s="38"/>
      <c r="RNI43" s="38"/>
      <c r="RNJ43" s="38"/>
      <c r="RNK43" s="38"/>
      <c r="RNL43" s="38"/>
      <c r="RNM43" s="38"/>
      <c r="RNN43" s="38"/>
      <c r="RNO43" s="38"/>
      <c r="RNP43" s="38"/>
      <c r="RNQ43" s="38"/>
      <c r="RNR43" s="38"/>
      <c r="RNS43" s="38"/>
      <c r="RNT43" s="38"/>
      <c r="RNU43" s="38"/>
      <c r="RNV43" s="38"/>
      <c r="RNW43" s="38"/>
      <c r="RNX43" s="38"/>
      <c r="RNY43" s="38"/>
      <c r="RNZ43" s="38"/>
      <c r="ROA43" s="38"/>
      <c r="ROB43" s="38"/>
      <c r="ROC43" s="38"/>
      <c r="ROD43" s="38"/>
      <c r="ROE43" s="38"/>
      <c r="ROF43" s="38"/>
      <c r="ROG43" s="38"/>
      <c r="ROH43" s="38"/>
      <c r="ROI43" s="38"/>
      <c r="ROJ43" s="38"/>
      <c r="ROK43" s="38"/>
      <c r="ROL43" s="38"/>
      <c r="ROM43" s="38"/>
      <c r="RON43" s="38"/>
      <c r="ROO43" s="38"/>
      <c r="ROP43" s="38"/>
      <c r="ROQ43" s="38"/>
      <c r="ROR43" s="38"/>
      <c r="ROS43" s="38"/>
      <c r="ROT43" s="38"/>
      <c r="ROU43" s="38"/>
      <c r="ROV43" s="38"/>
      <c r="ROW43" s="38"/>
      <c r="ROX43" s="38"/>
      <c r="ROY43" s="38"/>
      <c r="ROZ43" s="38"/>
      <c r="RPA43" s="38"/>
      <c r="RPB43" s="38"/>
      <c r="RPC43" s="38"/>
      <c r="RPD43" s="38"/>
      <c r="RPE43" s="38"/>
      <c r="RPF43" s="38"/>
      <c r="RPG43" s="38"/>
      <c r="RPH43" s="38"/>
      <c r="RPI43" s="38"/>
      <c r="RPJ43" s="38"/>
      <c r="RPK43" s="38"/>
      <c r="RPL43" s="38"/>
      <c r="RPM43" s="38"/>
      <c r="RPN43" s="38"/>
      <c r="RPO43" s="38"/>
      <c r="RPP43" s="38"/>
      <c r="RPQ43" s="38"/>
      <c r="RPR43" s="38"/>
      <c r="RPS43" s="38"/>
      <c r="RPT43" s="38"/>
      <c r="RPU43" s="38"/>
      <c r="RPV43" s="38"/>
      <c r="RPW43" s="38"/>
      <c r="RPX43" s="38"/>
      <c r="RPY43" s="38"/>
      <c r="RPZ43" s="38"/>
      <c r="RQA43" s="38"/>
      <c r="RQB43" s="38"/>
      <c r="RQC43" s="38"/>
      <c r="RQD43" s="38"/>
      <c r="RQE43" s="38"/>
      <c r="RQF43" s="38"/>
      <c r="RQG43" s="38"/>
      <c r="RQH43" s="38"/>
      <c r="RQI43" s="38"/>
      <c r="RQJ43" s="38"/>
      <c r="RQK43" s="38"/>
      <c r="RQL43" s="38"/>
      <c r="RQM43" s="38"/>
      <c r="RQN43" s="38"/>
      <c r="RQO43" s="38"/>
      <c r="RQP43" s="38"/>
      <c r="RQQ43" s="38"/>
      <c r="RQR43" s="38"/>
      <c r="RQS43" s="38"/>
      <c r="RQT43" s="38"/>
      <c r="RQU43" s="38"/>
      <c r="RQV43" s="38"/>
      <c r="RQW43" s="38"/>
      <c r="RQX43" s="38"/>
      <c r="RQY43" s="38"/>
      <c r="RQZ43" s="38"/>
      <c r="RRA43" s="38"/>
      <c r="RRB43" s="38"/>
      <c r="RRC43" s="38"/>
      <c r="RRD43" s="38"/>
      <c r="RRE43" s="38"/>
      <c r="RRF43" s="38"/>
      <c r="RRG43" s="38"/>
      <c r="RRH43" s="38"/>
      <c r="RRI43" s="38"/>
      <c r="RRJ43" s="38"/>
      <c r="RRK43" s="38"/>
      <c r="RRL43" s="38"/>
      <c r="RRM43" s="38"/>
      <c r="RRN43" s="38"/>
      <c r="RRO43" s="38"/>
      <c r="RRP43" s="38"/>
      <c r="RRQ43" s="38"/>
      <c r="RRR43" s="38"/>
      <c r="RRS43" s="38"/>
      <c r="RRT43" s="38"/>
      <c r="RRU43" s="38"/>
      <c r="RRV43" s="38"/>
      <c r="RRW43" s="38"/>
      <c r="RRX43" s="38"/>
      <c r="RRY43" s="38"/>
      <c r="RRZ43" s="38"/>
      <c r="RSA43" s="38"/>
      <c r="RSB43" s="38"/>
      <c r="RSC43" s="38"/>
      <c r="RSD43" s="38"/>
      <c r="RSE43" s="38"/>
      <c r="RSF43" s="38"/>
      <c r="RSG43" s="38"/>
      <c r="RSH43" s="38"/>
      <c r="RSI43" s="38"/>
      <c r="RSJ43" s="38"/>
      <c r="RSK43" s="38"/>
      <c r="RSL43" s="38"/>
      <c r="RSM43" s="38"/>
      <c r="RSN43" s="38"/>
      <c r="RSO43" s="38"/>
      <c r="RSP43" s="38"/>
      <c r="RSQ43" s="38"/>
      <c r="RSR43" s="38"/>
      <c r="RSS43" s="38"/>
      <c r="RST43" s="38"/>
      <c r="RSU43" s="38"/>
      <c r="RSV43" s="38"/>
      <c r="RSW43" s="38"/>
      <c r="RSX43" s="38"/>
      <c r="RSY43" s="38"/>
      <c r="RSZ43" s="38"/>
      <c r="RTA43" s="38"/>
      <c r="RTB43" s="38"/>
      <c r="RTC43" s="38"/>
      <c r="RTD43" s="38"/>
      <c r="RTE43" s="38"/>
      <c r="RTF43" s="38"/>
      <c r="RTG43" s="38"/>
      <c r="RTH43" s="38"/>
      <c r="RTI43" s="38"/>
      <c r="RTJ43" s="38"/>
      <c r="RTK43" s="38"/>
      <c r="RTL43" s="38"/>
      <c r="RTM43" s="38"/>
      <c r="RTN43" s="38"/>
      <c r="RTO43" s="38"/>
      <c r="RTP43" s="38"/>
      <c r="RTQ43" s="38"/>
      <c r="RTR43" s="38"/>
      <c r="RTS43" s="38"/>
      <c r="RTT43" s="38"/>
      <c r="RTU43" s="38"/>
      <c r="RTV43" s="38"/>
      <c r="RTW43" s="38"/>
      <c r="RTX43" s="38"/>
      <c r="RTY43" s="38"/>
      <c r="RTZ43" s="38"/>
      <c r="RUA43" s="38"/>
      <c r="RUB43" s="38"/>
      <c r="RUC43" s="38"/>
      <c r="RUD43" s="38"/>
      <c r="RUE43" s="38"/>
      <c r="RUF43" s="38"/>
      <c r="RUG43" s="38"/>
      <c r="RUH43" s="38"/>
      <c r="RUI43" s="38"/>
      <c r="RUJ43" s="38"/>
      <c r="RUK43" s="38"/>
      <c r="RUL43" s="38"/>
      <c r="RUM43" s="38"/>
      <c r="RUN43" s="38"/>
      <c r="RUO43" s="38"/>
      <c r="RUP43" s="38"/>
      <c r="RUQ43" s="38"/>
      <c r="RUR43" s="38"/>
      <c r="RUS43" s="38"/>
      <c r="RUT43" s="38"/>
      <c r="RUU43" s="38"/>
      <c r="RUV43" s="38"/>
      <c r="RUW43" s="38"/>
      <c r="RUX43" s="38"/>
      <c r="RUY43" s="38"/>
      <c r="RUZ43" s="38"/>
      <c r="RVA43" s="38"/>
      <c r="RVB43" s="38"/>
      <c r="RVC43" s="38"/>
      <c r="RVD43" s="38"/>
      <c r="RVE43" s="38"/>
      <c r="RVF43" s="38"/>
      <c r="RVG43" s="38"/>
      <c r="RVH43" s="38"/>
      <c r="RVI43" s="38"/>
      <c r="RVJ43" s="38"/>
      <c r="RVK43" s="38"/>
      <c r="RVL43" s="38"/>
      <c r="RVM43" s="38"/>
      <c r="RVN43" s="38"/>
      <c r="RVO43" s="38"/>
      <c r="RVP43" s="38"/>
      <c r="RVQ43" s="38"/>
      <c r="RVR43" s="38"/>
      <c r="RVS43" s="38"/>
      <c r="RVT43" s="38"/>
      <c r="RVU43" s="38"/>
      <c r="RVV43" s="38"/>
      <c r="RVW43" s="38"/>
      <c r="RVX43" s="38"/>
      <c r="RVY43" s="38"/>
      <c r="RVZ43" s="38"/>
      <c r="RWA43" s="38"/>
      <c r="RWB43" s="38"/>
      <c r="RWC43" s="38"/>
      <c r="RWD43" s="38"/>
      <c r="RWE43" s="38"/>
      <c r="RWF43" s="38"/>
      <c r="RWG43" s="38"/>
      <c r="RWH43" s="38"/>
      <c r="RWI43" s="38"/>
      <c r="RWJ43" s="38"/>
      <c r="RWK43" s="38"/>
      <c r="RWL43" s="38"/>
      <c r="RWM43" s="38"/>
      <c r="RWN43" s="38"/>
      <c r="RWO43" s="38"/>
      <c r="RWP43" s="38"/>
      <c r="RWQ43" s="38"/>
      <c r="RWR43" s="38"/>
      <c r="RWS43" s="38"/>
      <c r="RWT43" s="38"/>
      <c r="RWU43" s="38"/>
      <c r="RWV43" s="38"/>
      <c r="RWW43" s="38"/>
      <c r="RWX43" s="38"/>
      <c r="RWY43" s="38"/>
      <c r="RWZ43" s="38"/>
      <c r="RXA43" s="38"/>
      <c r="RXB43" s="38"/>
      <c r="RXC43" s="38"/>
      <c r="RXD43" s="38"/>
      <c r="RXE43" s="38"/>
      <c r="RXF43" s="38"/>
      <c r="RXG43" s="38"/>
      <c r="RXH43" s="38"/>
      <c r="RXI43" s="38"/>
      <c r="RXJ43" s="38"/>
      <c r="RXK43" s="38"/>
      <c r="RXL43" s="38"/>
      <c r="RXM43" s="38"/>
      <c r="RXN43" s="38"/>
      <c r="RXO43" s="38"/>
      <c r="RXP43" s="38"/>
      <c r="RXQ43" s="38"/>
      <c r="RXR43" s="38"/>
      <c r="RXS43" s="38"/>
      <c r="RXT43" s="38"/>
      <c r="RXU43" s="38"/>
      <c r="RXV43" s="38"/>
      <c r="RXW43" s="38"/>
      <c r="RXX43" s="38"/>
      <c r="RXY43" s="38"/>
      <c r="RXZ43" s="38"/>
      <c r="RYA43" s="38"/>
      <c r="RYB43" s="38"/>
      <c r="RYC43" s="38"/>
      <c r="RYD43" s="38"/>
      <c r="RYE43" s="38"/>
      <c r="RYF43" s="38"/>
      <c r="RYG43" s="38"/>
      <c r="RYH43" s="38"/>
      <c r="RYI43" s="38"/>
      <c r="RYJ43" s="38"/>
      <c r="RYK43" s="38"/>
      <c r="RYL43" s="38"/>
      <c r="RYM43" s="38"/>
      <c r="RYN43" s="38"/>
      <c r="RYO43" s="38"/>
      <c r="RYP43" s="38"/>
      <c r="RYQ43" s="38"/>
      <c r="RYR43" s="38"/>
      <c r="RYS43" s="38"/>
      <c r="RYT43" s="38"/>
      <c r="RYU43" s="38"/>
      <c r="RYV43" s="38"/>
      <c r="RYW43" s="38"/>
      <c r="RYX43" s="38"/>
      <c r="RYY43" s="38"/>
      <c r="RYZ43" s="38"/>
      <c r="RZA43" s="38"/>
      <c r="RZB43" s="38"/>
      <c r="RZC43" s="38"/>
      <c r="RZD43" s="38"/>
      <c r="RZE43" s="38"/>
      <c r="RZF43" s="38"/>
      <c r="RZG43" s="38"/>
      <c r="RZH43" s="38"/>
      <c r="RZI43" s="38"/>
      <c r="RZJ43" s="38"/>
      <c r="RZK43" s="38"/>
      <c r="RZL43" s="38"/>
      <c r="RZM43" s="38"/>
      <c r="RZN43" s="38"/>
      <c r="RZO43" s="38"/>
      <c r="RZP43" s="38"/>
      <c r="RZQ43" s="38"/>
      <c r="RZR43" s="38"/>
      <c r="RZS43" s="38"/>
      <c r="RZT43" s="38"/>
      <c r="RZU43" s="38"/>
      <c r="RZV43" s="38"/>
      <c r="RZW43" s="38"/>
      <c r="RZX43" s="38"/>
      <c r="RZY43" s="38"/>
      <c r="RZZ43" s="38"/>
      <c r="SAA43" s="38"/>
      <c r="SAB43" s="38"/>
      <c r="SAC43" s="38"/>
      <c r="SAD43" s="38"/>
      <c r="SAE43" s="38"/>
      <c r="SAF43" s="38"/>
      <c r="SAG43" s="38"/>
      <c r="SAH43" s="38"/>
      <c r="SAI43" s="38"/>
      <c r="SAJ43" s="38"/>
      <c r="SAK43" s="38"/>
      <c r="SAL43" s="38"/>
      <c r="SAM43" s="38"/>
      <c r="SAN43" s="38"/>
      <c r="SAO43" s="38"/>
      <c r="SAP43" s="38"/>
      <c r="SAQ43" s="38"/>
      <c r="SAR43" s="38"/>
      <c r="SAS43" s="38"/>
      <c r="SAT43" s="38"/>
      <c r="SAU43" s="38"/>
      <c r="SAV43" s="38"/>
      <c r="SAW43" s="38"/>
      <c r="SAX43" s="38"/>
      <c r="SAY43" s="38"/>
      <c r="SAZ43" s="38"/>
      <c r="SBA43" s="38"/>
      <c r="SBB43" s="38"/>
      <c r="SBC43" s="38"/>
      <c r="SBD43" s="38"/>
      <c r="SBE43" s="38"/>
      <c r="SBF43" s="38"/>
      <c r="SBG43" s="38"/>
      <c r="SBH43" s="38"/>
      <c r="SBI43" s="38"/>
      <c r="SBJ43" s="38"/>
      <c r="SBK43" s="38"/>
      <c r="SBL43" s="38"/>
      <c r="SBM43" s="38"/>
      <c r="SBN43" s="38"/>
      <c r="SBO43" s="38"/>
      <c r="SBP43" s="38"/>
      <c r="SBQ43" s="38"/>
      <c r="SBR43" s="38"/>
      <c r="SBS43" s="38"/>
      <c r="SBT43" s="38"/>
      <c r="SBU43" s="38"/>
      <c r="SBV43" s="38"/>
      <c r="SBW43" s="38"/>
      <c r="SBX43" s="38"/>
      <c r="SBY43" s="38"/>
      <c r="SBZ43" s="38"/>
      <c r="SCA43" s="38"/>
      <c r="SCB43" s="38"/>
      <c r="SCC43" s="38"/>
      <c r="SCD43" s="38"/>
      <c r="SCE43" s="38"/>
      <c r="SCF43" s="38"/>
      <c r="SCG43" s="38"/>
      <c r="SCH43" s="38"/>
      <c r="SCI43" s="38"/>
      <c r="SCJ43" s="38"/>
      <c r="SCK43" s="38"/>
      <c r="SCL43" s="38"/>
      <c r="SCM43" s="38"/>
      <c r="SCN43" s="38"/>
      <c r="SCO43" s="38"/>
      <c r="SCP43" s="38"/>
      <c r="SCQ43" s="38"/>
      <c r="SCR43" s="38"/>
      <c r="SCS43" s="38"/>
      <c r="SCT43" s="38"/>
      <c r="SCU43" s="38"/>
      <c r="SCV43" s="38"/>
      <c r="SCW43" s="38"/>
      <c r="SCX43" s="38"/>
      <c r="SCY43" s="38"/>
      <c r="SCZ43" s="38"/>
      <c r="SDA43" s="38"/>
      <c r="SDB43" s="38"/>
      <c r="SDC43" s="38"/>
      <c r="SDD43" s="38"/>
      <c r="SDE43" s="38"/>
      <c r="SDF43" s="38"/>
      <c r="SDG43" s="38"/>
      <c r="SDH43" s="38"/>
      <c r="SDI43" s="38"/>
      <c r="SDJ43" s="38"/>
      <c r="SDK43" s="38"/>
      <c r="SDL43" s="38"/>
      <c r="SDM43" s="38"/>
      <c r="SDN43" s="38"/>
      <c r="SDO43" s="38"/>
      <c r="SDP43" s="38"/>
      <c r="SDQ43" s="38"/>
      <c r="SDR43" s="38"/>
      <c r="SDS43" s="38"/>
      <c r="SDT43" s="38"/>
      <c r="SDU43" s="38"/>
      <c r="SDV43" s="38"/>
      <c r="SDW43" s="38"/>
      <c r="SDX43" s="38"/>
      <c r="SDY43" s="38"/>
      <c r="SDZ43" s="38"/>
      <c r="SEA43" s="38"/>
      <c r="SEB43" s="38"/>
      <c r="SEC43" s="38"/>
      <c r="SED43" s="38"/>
      <c r="SEE43" s="38"/>
      <c r="SEF43" s="38"/>
      <c r="SEG43" s="38"/>
      <c r="SEH43" s="38"/>
      <c r="SEI43" s="38"/>
      <c r="SEJ43" s="38"/>
      <c r="SEK43" s="38"/>
      <c r="SEL43" s="38"/>
      <c r="SEM43" s="38"/>
      <c r="SEN43" s="38"/>
      <c r="SEO43" s="38"/>
      <c r="SEP43" s="38"/>
      <c r="SEQ43" s="38"/>
      <c r="SER43" s="38"/>
      <c r="SES43" s="38"/>
      <c r="SET43" s="38"/>
      <c r="SEU43" s="38"/>
      <c r="SEV43" s="38"/>
      <c r="SEW43" s="38"/>
      <c r="SEX43" s="38"/>
      <c r="SEY43" s="38"/>
      <c r="SEZ43" s="38"/>
      <c r="SFA43" s="38"/>
      <c r="SFB43" s="38"/>
      <c r="SFC43" s="38"/>
      <c r="SFD43" s="38"/>
      <c r="SFE43" s="38"/>
      <c r="SFF43" s="38"/>
      <c r="SFG43" s="38"/>
      <c r="SFH43" s="38"/>
      <c r="SFI43" s="38"/>
      <c r="SFJ43" s="38"/>
      <c r="SFK43" s="38"/>
      <c r="SFL43" s="38"/>
      <c r="SFM43" s="38"/>
      <c r="SFN43" s="38"/>
      <c r="SFO43" s="38"/>
      <c r="SFP43" s="38"/>
      <c r="SFQ43" s="38"/>
      <c r="SFR43" s="38"/>
      <c r="SFS43" s="38"/>
      <c r="SFT43" s="38"/>
      <c r="SFU43" s="38"/>
      <c r="SFV43" s="38"/>
      <c r="SFW43" s="38"/>
      <c r="SFX43" s="38"/>
      <c r="SFY43" s="38"/>
      <c r="SFZ43" s="38"/>
      <c r="SGA43" s="38"/>
      <c r="SGB43" s="38"/>
      <c r="SGC43" s="38"/>
      <c r="SGD43" s="38"/>
      <c r="SGE43" s="38"/>
      <c r="SGF43" s="38"/>
      <c r="SGG43" s="38"/>
      <c r="SGH43" s="38"/>
      <c r="SGI43" s="38"/>
      <c r="SGJ43" s="38"/>
      <c r="SGK43" s="38"/>
      <c r="SGL43" s="38"/>
      <c r="SGM43" s="38"/>
      <c r="SGN43" s="38"/>
      <c r="SGO43" s="38"/>
      <c r="SGP43" s="38"/>
      <c r="SGQ43" s="38"/>
      <c r="SGR43" s="38"/>
      <c r="SGS43" s="38"/>
      <c r="SGT43" s="38"/>
      <c r="SGU43" s="38"/>
      <c r="SGV43" s="38"/>
      <c r="SGW43" s="38"/>
      <c r="SGX43" s="38"/>
      <c r="SGY43" s="38"/>
      <c r="SGZ43" s="38"/>
      <c r="SHA43" s="38"/>
      <c r="SHB43" s="38"/>
      <c r="SHC43" s="38"/>
      <c r="SHD43" s="38"/>
      <c r="SHE43" s="38"/>
      <c r="SHF43" s="38"/>
      <c r="SHG43" s="38"/>
      <c r="SHH43" s="38"/>
      <c r="SHI43" s="38"/>
      <c r="SHJ43" s="38"/>
      <c r="SHK43" s="38"/>
      <c r="SHL43" s="38"/>
      <c r="SHM43" s="38"/>
      <c r="SHN43" s="38"/>
      <c r="SHO43" s="38"/>
      <c r="SHP43" s="38"/>
      <c r="SHQ43" s="38"/>
      <c r="SHR43" s="38"/>
      <c r="SHS43" s="38"/>
      <c r="SHT43" s="38"/>
      <c r="SHU43" s="38"/>
      <c r="SHV43" s="38"/>
      <c r="SHW43" s="38"/>
      <c r="SHX43" s="38"/>
      <c r="SHY43" s="38"/>
      <c r="SHZ43" s="38"/>
      <c r="SIA43" s="38"/>
      <c r="SIB43" s="38"/>
      <c r="SIC43" s="38"/>
      <c r="SID43" s="38"/>
      <c r="SIE43" s="38"/>
      <c r="SIF43" s="38"/>
      <c r="SIG43" s="38"/>
      <c r="SIH43" s="38"/>
      <c r="SII43" s="38"/>
      <c r="SIJ43" s="38"/>
      <c r="SIK43" s="38"/>
      <c r="SIL43" s="38"/>
      <c r="SIM43" s="38"/>
      <c r="SIN43" s="38"/>
      <c r="SIO43" s="38"/>
      <c r="SIP43" s="38"/>
      <c r="SIQ43" s="38"/>
      <c r="SIR43" s="38"/>
      <c r="SIS43" s="38"/>
      <c r="SIT43" s="38"/>
      <c r="SIU43" s="38"/>
      <c r="SIV43" s="38"/>
      <c r="SIW43" s="38"/>
      <c r="SIX43" s="38"/>
      <c r="SIY43" s="38"/>
      <c r="SIZ43" s="38"/>
      <c r="SJA43" s="38"/>
      <c r="SJB43" s="38"/>
      <c r="SJC43" s="38"/>
      <c r="SJD43" s="38"/>
      <c r="SJE43" s="38"/>
      <c r="SJF43" s="38"/>
      <c r="SJG43" s="38"/>
      <c r="SJH43" s="38"/>
      <c r="SJI43" s="38"/>
      <c r="SJJ43" s="38"/>
      <c r="SJK43" s="38"/>
      <c r="SJL43" s="38"/>
      <c r="SJM43" s="38"/>
      <c r="SJN43" s="38"/>
      <c r="SJO43" s="38"/>
      <c r="SJP43" s="38"/>
      <c r="SJQ43" s="38"/>
      <c r="SJR43" s="38"/>
      <c r="SJS43" s="38"/>
      <c r="SJT43" s="38"/>
      <c r="SJU43" s="38"/>
      <c r="SJV43" s="38"/>
      <c r="SJW43" s="38"/>
      <c r="SJX43" s="38"/>
      <c r="SJY43" s="38"/>
      <c r="SJZ43" s="38"/>
      <c r="SKA43" s="38"/>
      <c r="SKB43" s="38"/>
      <c r="SKC43" s="38"/>
      <c r="SKD43" s="38"/>
      <c r="SKE43" s="38"/>
      <c r="SKF43" s="38"/>
      <c r="SKG43" s="38"/>
      <c r="SKH43" s="38"/>
      <c r="SKI43" s="38"/>
      <c r="SKJ43" s="38"/>
      <c r="SKK43" s="38"/>
      <c r="SKL43" s="38"/>
      <c r="SKM43" s="38"/>
      <c r="SKN43" s="38"/>
      <c r="SKO43" s="38"/>
      <c r="SKP43" s="38"/>
      <c r="SKQ43" s="38"/>
      <c r="SKR43" s="38"/>
      <c r="SKS43" s="38"/>
      <c r="SKT43" s="38"/>
      <c r="SKU43" s="38"/>
      <c r="SKV43" s="38"/>
      <c r="SKW43" s="38"/>
      <c r="SKX43" s="38"/>
      <c r="SKY43" s="38"/>
      <c r="SKZ43" s="38"/>
      <c r="SLA43" s="38"/>
      <c r="SLB43" s="38"/>
      <c r="SLC43" s="38"/>
      <c r="SLD43" s="38"/>
      <c r="SLE43" s="38"/>
      <c r="SLF43" s="38"/>
      <c r="SLG43" s="38"/>
      <c r="SLH43" s="38"/>
      <c r="SLI43" s="38"/>
      <c r="SLJ43" s="38"/>
      <c r="SLK43" s="38"/>
      <c r="SLL43" s="38"/>
      <c r="SLM43" s="38"/>
      <c r="SLN43" s="38"/>
      <c r="SLO43" s="38"/>
      <c r="SLP43" s="38"/>
      <c r="SLQ43" s="38"/>
      <c r="SLR43" s="38"/>
      <c r="SLS43" s="38"/>
      <c r="SLT43" s="38"/>
      <c r="SLU43" s="38"/>
      <c r="SLV43" s="38"/>
      <c r="SLW43" s="38"/>
      <c r="SLX43" s="38"/>
      <c r="SLY43" s="38"/>
      <c r="SLZ43" s="38"/>
      <c r="SMA43" s="38"/>
      <c r="SMB43" s="38"/>
      <c r="SMC43" s="38"/>
      <c r="SMD43" s="38"/>
      <c r="SME43" s="38"/>
      <c r="SMF43" s="38"/>
      <c r="SMG43" s="38"/>
      <c r="SMH43" s="38"/>
      <c r="SMI43" s="38"/>
      <c r="SMJ43" s="38"/>
      <c r="SMK43" s="38"/>
      <c r="SML43" s="38"/>
      <c r="SMM43" s="38"/>
      <c r="SMN43" s="38"/>
      <c r="SMO43" s="38"/>
      <c r="SMP43" s="38"/>
      <c r="SMQ43" s="38"/>
      <c r="SMR43" s="38"/>
      <c r="SMS43" s="38"/>
      <c r="SMT43" s="38"/>
      <c r="SMU43" s="38"/>
      <c r="SMV43" s="38"/>
      <c r="SMW43" s="38"/>
      <c r="SMX43" s="38"/>
      <c r="SMY43" s="38"/>
      <c r="SMZ43" s="38"/>
      <c r="SNA43" s="38"/>
      <c r="SNB43" s="38"/>
      <c r="SNC43" s="38"/>
      <c r="SND43" s="38"/>
      <c r="SNE43" s="38"/>
      <c r="SNF43" s="38"/>
      <c r="SNG43" s="38"/>
      <c r="SNH43" s="38"/>
      <c r="SNI43" s="38"/>
      <c r="SNJ43" s="38"/>
      <c r="SNK43" s="38"/>
      <c r="SNL43" s="38"/>
      <c r="SNM43" s="38"/>
      <c r="SNN43" s="38"/>
      <c r="SNO43" s="38"/>
      <c r="SNP43" s="38"/>
      <c r="SNQ43" s="38"/>
      <c r="SNR43" s="38"/>
      <c r="SNS43" s="38"/>
      <c r="SNT43" s="38"/>
      <c r="SNU43" s="38"/>
      <c r="SNV43" s="38"/>
      <c r="SNW43" s="38"/>
      <c r="SNX43" s="38"/>
      <c r="SNY43" s="38"/>
      <c r="SNZ43" s="38"/>
      <c r="SOA43" s="38"/>
      <c r="SOB43" s="38"/>
      <c r="SOC43" s="38"/>
      <c r="SOD43" s="38"/>
      <c r="SOE43" s="38"/>
      <c r="SOF43" s="38"/>
      <c r="SOG43" s="38"/>
      <c r="SOH43" s="38"/>
      <c r="SOI43" s="38"/>
      <c r="SOJ43" s="38"/>
      <c r="SOK43" s="38"/>
      <c r="SOL43" s="38"/>
      <c r="SOM43" s="38"/>
      <c r="SON43" s="38"/>
      <c r="SOO43" s="38"/>
      <c r="SOP43" s="38"/>
      <c r="SOQ43" s="38"/>
      <c r="SOR43" s="38"/>
      <c r="SOS43" s="38"/>
      <c r="SOT43" s="38"/>
      <c r="SOU43" s="38"/>
      <c r="SOV43" s="38"/>
      <c r="SOW43" s="38"/>
      <c r="SOX43" s="38"/>
      <c r="SOY43" s="38"/>
      <c r="SOZ43" s="38"/>
      <c r="SPA43" s="38"/>
      <c r="SPB43" s="38"/>
      <c r="SPC43" s="38"/>
      <c r="SPD43" s="38"/>
      <c r="SPE43" s="38"/>
      <c r="SPF43" s="38"/>
      <c r="SPG43" s="38"/>
      <c r="SPH43" s="38"/>
      <c r="SPI43" s="38"/>
      <c r="SPJ43" s="38"/>
      <c r="SPK43" s="38"/>
      <c r="SPL43" s="38"/>
      <c r="SPM43" s="38"/>
      <c r="SPN43" s="38"/>
      <c r="SPO43" s="38"/>
      <c r="SPP43" s="38"/>
      <c r="SPQ43" s="38"/>
      <c r="SPR43" s="38"/>
      <c r="SPS43" s="38"/>
      <c r="SPT43" s="38"/>
      <c r="SPU43" s="38"/>
      <c r="SPV43" s="38"/>
      <c r="SPW43" s="38"/>
      <c r="SPX43" s="38"/>
      <c r="SPY43" s="38"/>
      <c r="SPZ43" s="38"/>
      <c r="SQA43" s="38"/>
      <c r="SQB43" s="38"/>
      <c r="SQC43" s="38"/>
      <c r="SQD43" s="38"/>
      <c r="SQE43" s="38"/>
      <c r="SQF43" s="38"/>
      <c r="SQG43" s="38"/>
      <c r="SQH43" s="38"/>
      <c r="SQI43" s="38"/>
      <c r="SQJ43" s="38"/>
      <c r="SQK43" s="38"/>
      <c r="SQL43" s="38"/>
      <c r="SQM43" s="38"/>
      <c r="SQN43" s="38"/>
      <c r="SQO43" s="38"/>
      <c r="SQP43" s="38"/>
      <c r="SQQ43" s="38"/>
      <c r="SQR43" s="38"/>
      <c r="SQS43" s="38"/>
      <c r="SQT43" s="38"/>
      <c r="SQU43" s="38"/>
      <c r="SQV43" s="38"/>
      <c r="SQW43" s="38"/>
      <c r="SQX43" s="38"/>
      <c r="SQY43" s="38"/>
      <c r="SQZ43" s="38"/>
      <c r="SRA43" s="38"/>
      <c r="SRB43" s="38"/>
      <c r="SRC43" s="38"/>
      <c r="SRD43" s="38"/>
      <c r="SRE43" s="38"/>
      <c r="SRF43" s="38"/>
      <c r="SRG43" s="38"/>
      <c r="SRH43" s="38"/>
      <c r="SRI43" s="38"/>
      <c r="SRJ43" s="38"/>
      <c r="SRK43" s="38"/>
      <c r="SRL43" s="38"/>
      <c r="SRM43" s="38"/>
      <c r="SRN43" s="38"/>
      <c r="SRO43" s="38"/>
      <c r="SRP43" s="38"/>
      <c r="SRQ43" s="38"/>
      <c r="SRR43" s="38"/>
      <c r="SRS43" s="38"/>
      <c r="SRT43" s="38"/>
      <c r="SRU43" s="38"/>
      <c r="SRV43" s="38"/>
      <c r="SRW43" s="38"/>
      <c r="SRX43" s="38"/>
      <c r="SRY43" s="38"/>
      <c r="SRZ43" s="38"/>
      <c r="SSA43" s="38"/>
      <c r="SSB43" s="38"/>
      <c r="SSC43" s="38"/>
      <c r="SSD43" s="38"/>
      <c r="SSE43" s="38"/>
      <c r="SSF43" s="38"/>
      <c r="SSG43" s="38"/>
      <c r="SSH43" s="38"/>
      <c r="SSI43" s="38"/>
      <c r="SSJ43" s="38"/>
      <c r="SSK43" s="38"/>
      <c r="SSL43" s="38"/>
      <c r="SSM43" s="38"/>
      <c r="SSN43" s="38"/>
      <c r="SSO43" s="38"/>
      <c r="SSP43" s="38"/>
      <c r="SSQ43" s="38"/>
      <c r="SSR43" s="38"/>
      <c r="SSS43" s="38"/>
      <c r="SST43" s="38"/>
      <c r="SSU43" s="38"/>
      <c r="SSV43" s="38"/>
      <c r="SSW43" s="38"/>
      <c r="SSX43" s="38"/>
      <c r="SSY43" s="38"/>
      <c r="SSZ43" s="38"/>
      <c r="STA43" s="38"/>
      <c r="STB43" s="38"/>
      <c r="STC43" s="38"/>
      <c r="STD43" s="38"/>
      <c r="STE43" s="38"/>
      <c r="STF43" s="38"/>
      <c r="STG43" s="38"/>
      <c r="STH43" s="38"/>
      <c r="STI43" s="38"/>
      <c r="STJ43" s="38"/>
      <c r="STK43" s="38"/>
      <c r="STL43" s="38"/>
      <c r="STM43" s="38"/>
      <c r="STN43" s="38"/>
      <c r="STO43" s="38"/>
      <c r="STP43" s="38"/>
      <c r="STQ43" s="38"/>
      <c r="STR43" s="38"/>
      <c r="STS43" s="38"/>
      <c r="STT43" s="38"/>
      <c r="STU43" s="38"/>
      <c r="STV43" s="38"/>
      <c r="STW43" s="38"/>
      <c r="STX43" s="38"/>
      <c r="STY43" s="38"/>
      <c r="STZ43" s="38"/>
      <c r="SUA43" s="38"/>
      <c r="SUB43" s="38"/>
      <c r="SUC43" s="38"/>
      <c r="SUD43" s="38"/>
      <c r="SUE43" s="38"/>
      <c r="SUF43" s="38"/>
      <c r="SUG43" s="38"/>
      <c r="SUH43" s="38"/>
      <c r="SUI43" s="38"/>
      <c r="SUJ43" s="38"/>
      <c r="SUK43" s="38"/>
      <c r="SUL43" s="38"/>
      <c r="SUM43" s="38"/>
      <c r="SUN43" s="38"/>
      <c r="SUO43" s="38"/>
      <c r="SUP43" s="38"/>
      <c r="SUQ43" s="38"/>
      <c r="SUR43" s="38"/>
      <c r="SUS43" s="38"/>
      <c r="SUT43" s="38"/>
      <c r="SUU43" s="38"/>
      <c r="SUV43" s="38"/>
      <c r="SUW43" s="38"/>
      <c r="SUX43" s="38"/>
      <c r="SUY43" s="38"/>
      <c r="SUZ43" s="38"/>
      <c r="SVA43" s="38"/>
      <c r="SVB43" s="38"/>
      <c r="SVC43" s="38"/>
      <c r="SVD43" s="38"/>
      <c r="SVE43" s="38"/>
      <c r="SVF43" s="38"/>
      <c r="SVG43" s="38"/>
      <c r="SVH43" s="38"/>
      <c r="SVI43" s="38"/>
      <c r="SVJ43" s="38"/>
      <c r="SVK43" s="38"/>
      <c r="SVL43" s="38"/>
      <c r="SVM43" s="38"/>
      <c r="SVN43" s="38"/>
      <c r="SVO43" s="38"/>
      <c r="SVP43" s="38"/>
      <c r="SVQ43" s="38"/>
      <c r="SVR43" s="38"/>
      <c r="SVS43" s="38"/>
      <c r="SVT43" s="38"/>
      <c r="SVU43" s="38"/>
      <c r="SVV43" s="38"/>
      <c r="SVW43" s="38"/>
      <c r="SVX43" s="38"/>
      <c r="SVY43" s="38"/>
      <c r="SVZ43" s="38"/>
      <c r="SWA43" s="38"/>
      <c r="SWB43" s="38"/>
      <c r="SWC43" s="38"/>
      <c r="SWD43" s="38"/>
      <c r="SWE43" s="38"/>
      <c r="SWF43" s="38"/>
      <c r="SWG43" s="38"/>
      <c r="SWH43" s="38"/>
      <c r="SWI43" s="38"/>
      <c r="SWJ43" s="38"/>
      <c r="SWK43" s="38"/>
      <c r="SWL43" s="38"/>
      <c r="SWM43" s="38"/>
      <c r="SWN43" s="38"/>
      <c r="SWO43" s="38"/>
      <c r="SWP43" s="38"/>
      <c r="SWQ43" s="38"/>
      <c r="SWR43" s="38"/>
      <c r="SWS43" s="38"/>
      <c r="SWT43" s="38"/>
      <c r="SWU43" s="38"/>
      <c r="SWV43" s="38"/>
      <c r="SWW43" s="38"/>
      <c r="SWX43" s="38"/>
      <c r="SWY43" s="38"/>
      <c r="SWZ43" s="38"/>
      <c r="SXA43" s="38"/>
      <c r="SXB43" s="38"/>
      <c r="SXC43" s="38"/>
      <c r="SXD43" s="38"/>
      <c r="SXE43" s="38"/>
      <c r="SXF43" s="38"/>
      <c r="SXG43" s="38"/>
      <c r="SXH43" s="38"/>
      <c r="SXI43" s="38"/>
      <c r="SXJ43" s="38"/>
      <c r="SXK43" s="38"/>
      <c r="SXL43" s="38"/>
      <c r="SXM43" s="38"/>
      <c r="SXN43" s="38"/>
      <c r="SXO43" s="38"/>
      <c r="SXP43" s="38"/>
      <c r="SXQ43" s="38"/>
      <c r="SXR43" s="38"/>
      <c r="SXS43" s="38"/>
      <c r="SXT43" s="38"/>
      <c r="SXU43" s="38"/>
      <c r="SXV43" s="38"/>
      <c r="SXW43" s="38"/>
      <c r="SXX43" s="38"/>
      <c r="SXY43" s="38"/>
      <c r="SXZ43" s="38"/>
      <c r="SYA43" s="38"/>
      <c r="SYB43" s="38"/>
      <c r="SYC43" s="38"/>
      <c r="SYD43" s="38"/>
      <c r="SYE43" s="38"/>
      <c r="SYF43" s="38"/>
      <c r="SYG43" s="38"/>
      <c r="SYH43" s="38"/>
      <c r="SYI43" s="38"/>
      <c r="SYJ43" s="38"/>
      <c r="SYK43" s="38"/>
      <c r="SYL43" s="38"/>
      <c r="SYM43" s="38"/>
      <c r="SYN43" s="38"/>
      <c r="SYO43" s="38"/>
      <c r="SYP43" s="38"/>
      <c r="SYQ43" s="38"/>
      <c r="SYR43" s="38"/>
      <c r="SYS43" s="38"/>
      <c r="SYT43" s="38"/>
      <c r="SYU43" s="38"/>
      <c r="SYV43" s="38"/>
      <c r="SYW43" s="38"/>
      <c r="SYX43" s="38"/>
      <c r="SYY43" s="38"/>
      <c r="SYZ43" s="38"/>
      <c r="SZA43" s="38"/>
      <c r="SZB43" s="38"/>
      <c r="SZC43" s="38"/>
      <c r="SZD43" s="38"/>
      <c r="SZE43" s="38"/>
      <c r="SZF43" s="38"/>
      <c r="SZG43" s="38"/>
      <c r="SZH43" s="38"/>
      <c r="SZI43" s="38"/>
      <c r="SZJ43" s="38"/>
      <c r="SZK43" s="38"/>
      <c r="SZL43" s="38"/>
      <c r="SZM43" s="38"/>
      <c r="SZN43" s="38"/>
      <c r="SZO43" s="38"/>
      <c r="SZP43" s="38"/>
      <c r="SZQ43" s="38"/>
      <c r="SZR43" s="38"/>
      <c r="SZS43" s="38"/>
      <c r="SZT43" s="38"/>
      <c r="SZU43" s="38"/>
      <c r="SZV43" s="38"/>
      <c r="SZW43" s="38"/>
      <c r="SZX43" s="38"/>
      <c r="SZY43" s="38"/>
      <c r="SZZ43" s="38"/>
      <c r="TAA43" s="38"/>
      <c r="TAB43" s="38"/>
      <c r="TAC43" s="38"/>
      <c r="TAD43" s="38"/>
      <c r="TAE43" s="38"/>
      <c r="TAF43" s="38"/>
      <c r="TAG43" s="38"/>
      <c r="TAH43" s="38"/>
      <c r="TAI43" s="38"/>
      <c r="TAJ43" s="38"/>
      <c r="TAK43" s="38"/>
      <c r="TAL43" s="38"/>
      <c r="TAM43" s="38"/>
      <c r="TAN43" s="38"/>
      <c r="TAO43" s="38"/>
      <c r="TAP43" s="38"/>
      <c r="TAQ43" s="38"/>
      <c r="TAR43" s="38"/>
      <c r="TAS43" s="38"/>
      <c r="TAT43" s="38"/>
      <c r="TAU43" s="38"/>
      <c r="TAV43" s="38"/>
      <c r="TAW43" s="38"/>
      <c r="TAX43" s="38"/>
      <c r="TAY43" s="38"/>
      <c r="TAZ43" s="38"/>
      <c r="TBA43" s="38"/>
      <c r="TBB43" s="38"/>
      <c r="TBC43" s="38"/>
      <c r="TBD43" s="38"/>
      <c r="TBE43" s="38"/>
      <c r="TBF43" s="38"/>
      <c r="TBG43" s="38"/>
      <c r="TBH43" s="38"/>
      <c r="TBI43" s="38"/>
      <c r="TBJ43" s="38"/>
      <c r="TBK43" s="38"/>
      <c r="TBL43" s="38"/>
      <c r="TBM43" s="38"/>
      <c r="TBN43" s="38"/>
      <c r="TBO43" s="38"/>
      <c r="TBP43" s="38"/>
      <c r="TBQ43" s="38"/>
      <c r="TBR43" s="38"/>
      <c r="TBS43" s="38"/>
      <c r="TBT43" s="38"/>
      <c r="TBU43" s="38"/>
      <c r="TBV43" s="38"/>
      <c r="TBW43" s="38"/>
      <c r="TBX43" s="38"/>
      <c r="TBY43" s="38"/>
      <c r="TBZ43" s="38"/>
      <c r="TCA43" s="38"/>
      <c r="TCB43" s="38"/>
      <c r="TCC43" s="38"/>
      <c r="TCD43" s="38"/>
      <c r="TCE43" s="38"/>
      <c r="TCF43" s="38"/>
      <c r="TCG43" s="38"/>
      <c r="TCH43" s="38"/>
      <c r="TCI43" s="38"/>
      <c r="TCJ43" s="38"/>
      <c r="TCK43" s="38"/>
      <c r="TCL43" s="38"/>
      <c r="TCM43" s="38"/>
      <c r="TCN43" s="38"/>
      <c r="TCO43" s="38"/>
      <c r="TCP43" s="38"/>
      <c r="TCQ43" s="38"/>
      <c r="TCR43" s="38"/>
      <c r="TCS43" s="38"/>
      <c r="TCT43" s="38"/>
      <c r="TCU43" s="38"/>
      <c r="TCV43" s="38"/>
      <c r="TCW43" s="38"/>
      <c r="TCX43" s="38"/>
      <c r="TCY43" s="38"/>
      <c r="TCZ43" s="38"/>
      <c r="TDA43" s="38"/>
      <c r="TDB43" s="38"/>
      <c r="TDC43" s="38"/>
      <c r="TDD43" s="38"/>
      <c r="TDE43" s="38"/>
      <c r="TDF43" s="38"/>
      <c r="TDG43" s="38"/>
      <c r="TDH43" s="38"/>
      <c r="TDI43" s="38"/>
      <c r="TDJ43" s="38"/>
      <c r="TDK43" s="38"/>
      <c r="TDL43" s="38"/>
      <c r="TDM43" s="38"/>
      <c r="TDN43" s="38"/>
      <c r="TDO43" s="38"/>
      <c r="TDP43" s="38"/>
      <c r="TDQ43" s="38"/>
      <c r="TDR43" s="38"/>
      <c r="TDS43" s="38"/>
      <c r="TDT43" s="38"/>
      <c r="TDU43" s="38"/>
      <c r="TDV43" s="38"/>
      <c r="TDW43" s="38"/>
      <c r="TDX43" s="38"/>
      <c r="TDY43" s="38"/>
      <c r="TDZ43" s="38"/>
      <c r="TEA43" s="38"/>
      <c r="TEB43" s="38"/>
      <c r="TEC43" s="38"/>
      <c r="TED43" s="38"/>
      <c r="TEE43" s="38"/>
      <c r="TEF43" s="38"/>
      <c r="TEG43" s="38"/>
      <c r="TEH43" s="38"/>
      <c r="TEI43" s="38"/>
      <c r="TEJ43" s="38"/>
      <c r="TEK43" s="38"/>
      <c r="TEL43" s="38"/>
      <c r="TEM43" s="38"/>
      <c r="TEN43" s="38"/>
      <c r="TEO43" s="38"/>
      <c r="TEP43" s="38"/>
      <c r="TEQ43" s="38"/>
      <c r="TER43" s="38"/>
      <c r="TES43" s="38"/>
      <c r="TET43" s="38"/>
      <c r="TEU43" s="38"/>
      <c r="TEV43" s="38"/>
      <c r="TEW43" s="38"/>
      <c r="TEX43" s="38"/>
      <c r="TEY43" s="38"/>
      <c r="TEZ43" s="38"/>
      <c r="TFA43" s="38"/>
      <c r="TFB43" s="38"/>
      <c r="TFC43" s="38"/>
      <c r="TFD43" s="38"/>
      <c r="TFE43" s="38"/>
      <c r="TFF43" s="38"/>
      <c r="TFG43" s="38"/>
      <c r="TFH43" s="38"/>
      <c r="TFI43" s="38"/>
      <c r="TFJ43" s="38"/>
      <c r="TFK43" s="38"/>
      <c r="TFL43" s="38"/>
      <c r="TFM43" s="38"/>
      <c r="TFN43" s="38"/>
      <c r="TFO43" s="38"/>
      <c r="TFP43" s="38"/>
      <c r="TFQ43" s="38"/>
      <c r="TFR43" s="38"/>
      <c r="TFS43" s="38"/>
      <c r="TFT43" s="38"/>
      <c r="TFU43" s="38"/>
      <c r="TFV43" s="38"/>
      <c r="TFW43" s="38"/>
      <c r="TFX43" s="38"/>
      <c r="TFY43" s="38"/>
      <c r="TFZ43" s="38"/>
      <c r="TGA43" s="38"/>
      <c r="TGB43" s="38"/>
      <c r="TGC43" s="38"/>
      <c r="TGD43" s="38"/>
      <c r="TGE43" s="38"/>
      <c r="TGF43" s="38"/>
      <c r="TGG43" s="38"/>
      <c r="TGH43" s="38"/>
      <c r="TGI43" s="38"/>
      <c r="TGJ43" s="38"/>
      <c r="TGK43" s="38"/>
      <c r="TGL43" s="38"/>
      <c r="TGM43" s="38"/>
      <c r="TGN43" s="38"/>
      <c r="TGO43" s="38"/>
      <c r="TGP43" s="38"/>
      <c r="TGQ43" s="38"/>
      <c r="TGR43" s="38"/>
      <c r="TGS43" s="38"/>
      <c r="TGT43" s="38"/>
      <c r="TGU43" s="38"/>
      <c r="TGV43" s="38"/>
      <c r="TGW43" s="38"/>
      <c r="TGX43" s="38"/>
      <c r="TGY43" s="38"/>
      <c r="TGZ43" s="38"/>
      <c r="THA43" s="38"/>
      <c r="THB43" s="38"/>
      <c r="THC43" s="38"/>
      <c r="THD43" s="38"/>
      <c r="THE43" s="38"/>
      <c r="THF43" s="38"/>
      <c r="THG43" s="38"/>
      <c r="THH43" s="38"/>
      <c r="THI43" s="38"/>
      <c r="THJ43" s="38"/>
      <c r="THK43" s="38"/>
      <c r="THL43" s="38"/>
      <c r="THM43" s="38"/>
      <c r="THN43" s="38"/>
      <c r="THO43" s="38"/>
      <c r="THP43" s="38"/>
      <c r="THQ43" s="38"/>
      <c r="THR43" s="38"/>
      <c r="THS43" s="38"/>
      <c r="THT43" s="38"/>
      <c r="THU43" s="38"/>
      <c r="THV43" s="38"/>
      <c r="THW43" s="38"/>
      <c r="THX43" s="38"/>
      <c r="THY43" s="38"/>
      <c r="THZ43" s="38"/>
      <c r="TIA43" s="38"/>
      <c r="TIB43" s="38"/>
      <c r="TIC43" s="38"/>
      <c r="TID43" s="38"/>
      <c r="TIE43" s="38"/>
      <c r="TIF43" s="38"/>
      <c r="TIG43" s="38"/>
      <c r="TIH43" s="38"/>
      <c r="TII43" s="38"/>
      <c r="TIJ43" s="38"/>
      <c r="TIK43" s="38"/>
      <c r="TIL43" s="38"/>
      <c r="TIM43" s="38"/>
      <c r="TIN43" s="38"/>
      <c r="TIO43" s="38"/>
      <c r="TIP43" s="38"/>
      <c r="TIQ43" s="38"/>
      <c r="TIR43" s="38"/>
      <c r="TIS43" s="38"/>
      <c r="TIT43" s="38"/>
      <c r="TIU43" s="38"/>
      <c r="TIV43" s="38"/>
      <c r="TIW43" s="38"/>
      <c r="TIX43" s="38"/>
      <c r="TIY43" s="38"/>
      <c r="TIZ43" s="38"/>
      <c r="TJA43" s="38"/>
      <c r="TJB43" s="38"/>
      <c r="TJC43" s="38"/>
      <c r="TJD43" s="38"/>
      <c r="TJE43" s="38"/>
      <c r="TJF43" s="38"/>
      <c r="TJG43" s="38"/>
      <c r="TJH43" s="38"/>
      <c r="TJI43" s="38"/>
      <c r="TJJ43" s="38"/>
      <c r="TJK43" s="38"/>
      <c r="TJL43" s="38"/>
      <c r="TJM43" s="38"/>
      <c r="TJN43" s="38"/>
      <c r="TJO43" s="38"/>
      <c r="TJP43" s="38"/>
      <c r="TJQ43" s="38"/>
      <c r="TJR43" s="38"/>
      <c r="TJS43" s="38"/>
      <c r="TJT43" s="38"/>
      <c r="TJU43" s="38"/>
      <c r="TJV43" s="38"/>
      <c r="TJW43" s="38"/>
      <c r="TJX43" s="38"/>
      <c r="TJY43" s="38"/>
      <c r="TJZ43" s="38"/>
      <c r="TKA43" s="38"/>
      <c r="TKB43" s="38"/>
      <c r="TKC43" s="38"/>
      <c r="TKD43" s="38"/>
      <c r="TKE43" s="38"/>
      <c r="TKF43" s="38"/>
      <c r="TKG43" s="38"/>
      <c r="TKH43" s="38"/>
      <c r="TKI43" s="38"/>
      <c r="TKJ43" s="38"/>
      <c r="TKK43" s="38"/>
      <c r="TKL43" s="38"/>
      <c r="TKM43" s="38"/>
      <c r="TKN43" s="38"/>
      <c r="TKO43" s="38"/>
      <c r="TKP43" s="38"/>
      <c r="TKQ43" s="38"/>
      <c r="TKR43" s="38"/>
      <c r="TKS43" s="38"/>
      <c r="TKT43" s="38"/>
      <c r="TKU43" s="38"/>
      <c r="TKV43" s="38"/>
      <c r="TKW43" s="38"/>
      <c r="TKX43" s="38"/>
      <c r="TKY43" s="38"/>
      <c r="TKZ43" s="38"/>
      <c r="TLA43" s="38"/>
      <c r="TLB43" s="38"/>
      <c r="TLC43" s="38"/>
      <c r="TLD43" s="38"/>
      <c r="TLE43" s="38"/>
      <c r="TLF43" s="38"/>
      <c r="TLG43" s="38"/>
      <c r="TLH43" s="38"/>
      <c r="TLI43" s="38"/>
      <c r="TLJ43" s="38"/>
      <c r="TLK43" s="38"/>
      <c r="TLL43" s="38"/>
      <c r="TLM43" s="38"/>
      <c r="TLN43" s="38"/>
      <c r="TLO43" s="38"/>
      <c r="TLP43" s="38"/>
      <c r="TLQ43" s="38"/>
      <c r="TLR43" s="38"/>
      <c r="TLS43" s="38"/>
      <c r="TLT43" s="38"/>
      <c r="TLU43" s="38"/>
      <c r="TLV43" s="38"/>
      <c r="TLW43" s="38"/>
      <c r="TLX43" s="38"/>
      <c r="TLY43" s="38"/>
      <c r="TLZ43" s="38"/>
      <c r="TMA43" s="38"/>
      <c r="TMB43" s="38"/>
      <c r="TMC43" s="38"/>
      <c r="TMD43" s="38"/>
      <c r="TME43" s="38"/>
      <c r="TMF43" s="38"/>
      <c r="TMG43" s="38"/>
      <c r="TMH43" s="38"/>
      <c r="TMI43" s="38"/>
      <c r="TMJ43" s="38"/>
      <c r="TMK43" s="38"/>
      <c r="TML43" s="38"/>
      <c r="TMM43" s="38"/>
      <c r="TMN43" s="38"/>
      <c r="TMO43" s="38"/>
      <c r="TMP43" s="38"/>
      <c r="TMQ43" s="38"/>
      <c r="TMR43" s="38"/>
      <c r="TMS43" s="38"/>
      <c r="TMT43" s="38"/>
      <c r="TMU43" s="38"/>
      <c r="TMV43" s="38"/>
      <c r="TMW43" s="38"/>
      <c r="TMX43" s="38"/>
      <c r="TMY43" s="38"/>
      <c r="TMZ43" s="38"/>
      <c r="TNA43" s="38"/>
      <c r="TNB43" s="38"/>
      <c r="TNC43" s="38"/>
      <c r="TND43" s="38"/>
      <c r="TNE43" s="38"/>
      <c r="TNF43" s="38"/>
      <c r="TNG43" s="38"/>
      <c r="TNH43" s="38"/>
      <c r="TNI43" s="38"/>
      <c r="TNJ43" s="38"/>
      <c r="TNK43" s="38"/>
      <c r="TNL43" s="38"/>
      <c r="TNM43" s="38"/>
      <c r="TNN43" s="38"/>
      <c r="TNO43" s="38"/>
      <c r="TNP43" s="38"/>
      <c r="TNQ43" s="38"/>
      <c r="TNR43" s="38"/>
      <c r="TNS43" s="38"/>
      <c r="TNT43" s="38"/>
      <c r="TNU43" s="38"/>
      <c r="TNV43" s="38"/>
      <c r="TNW43" s="38"/>
      <c r="TNX43" s="38"/>
      <c r="TNY43" s="38"/>
      <c r="TNZ43" s="38"/>
      <c r="TOA43" s="38"/>
      <c r="TOB43" s="38"/>
      <c r="TOC43" s="38"/>
      <c r="TOD43" s="38"/>
      <c r="TOE43" s="38"/>
      <c r="TOF43" s="38"/>
      <c r="TOG43" s="38"/>
      <c r="TOH43" s="38"/>
      <c r="TOI43" s="38"/>
      <c r="TOJ43" s="38"/>
      <c r="TOK43" s="38"/>
      <c r="TOL43" s="38"/>
      <c r="TOM43" s="38"/>
      <c r="TON43" s="38"/>
      <c r="TOO43" s="38"/>
      <c r="TOP43" s="38"/>
      <c r="TOQ43" s="38"/>
      <c r="TOR43" s="38"/>
      <c r="TOS43" s="38"/>
      <c r="TOT43" s="38"/>
      <c r="TOU43" s="38"/>
      <c r="TOV43" s="38"/>
      <c r="TOW43" s="38"/>
      <c r="TOX43" s="38"/>
      <c r="TOY43" s="38"/>
      <c r="TOZ43" s="38"/>
      <c r="TPA43" s="38"/>
      <c r="TPB43" s="38"/>
      <c r="TPC43" s="38"/>
      <c r="TPD43" s="38"/>
      <c r="TPE43" s="38"/>
      <c r="TPF43" s="38"/>
      <c r="TPG43" s="38"/>
      <c r="TPH43" s="38"/>
      <c r="TPI43" s="38"/>
      <c r="TPJ43" s="38"/>
      <c r="TPK43" s="38"/>
      <c r="TPL43" s="38"/>
      <c r="TPM43" s="38"/>
      <c r="TPN43" s="38"/>
      <c r="TPO43" s="38"/>
      <c r="TPP43" s="38"/>
      <c r="TPQ43" s="38"/>
      <c r="TPR43" s="38"/>
      <c r="TPS43" s="38"/>
      <c r="TPT43" s="38"/>
      <c r="TPU43" s="38"/>
      <c r="TPV43" s="38"/>
      <c r="TPW43" s="38"/>
      <c r="TPX43" s="38"/>
      <c r="TPY43" s="38"/>
      <c r="TPZ43" s="38"/>
      <c r="TQA43" s="38"/>
      <c r="TQB43" s="38"/>
      <c r="TQC43" s="38"/>
      <c r="TQD43" s="38"/>
      <c r="TQE43" s="38"/>
      <c r="TQF43" s="38"/>
      <c r="TQG43" s="38"/>
      <c r="TQH43" s="38"/>
      <c r="TQI43" s="38"/>
      <c r="TQJ43" s="38"/>
      <c r="TQK43" s="38"/>
      <c r="TQL43" s="38"/>
      <c r="TQM43" s="38"/>
      <c r="TQN43" s="38"/>
      <c r="TQO43" s="38"/>
      <c r="TQP43" s="38"/>
      <c r="TQQ43" s="38"/>
      <c r="TQR43" s="38"/>
      <c r="TQS43" s="38"/>
      <c r="TQT43" s="38"/>
      <c r="TQU43" s="38"/>
      <c r="TQV43" s="38"/>
      <c r="TQW43" s="38"/>
      <c r="TQX43" s="38"/>
      <c r="TQY43" s="38"/>
      <c r="TQZ43" s="38"/>
      <c r="TRA43" s="38"/>
      <c r="TRB43" s="38"/>
      <c r="TRC43" s="38"/>
      <c r="TRD43" s="38"/>
      <c r="TRE43" s="38"/>
      <c r="TRF43" s="38"/>
      <c r="TRG43" s="38"/>
      <c r="TRH43" s="38"/>
      <c r="TRI43" s="38"/>
      <c r="TRJ43" s="38"/>
      <c r="TRK43" s="38"/>
      <c r="TRL43" s="38"/>
      <c r="TRM43" s="38"/>
      <c r="TRN43" s="38"/>
      <c r="TRO43" s="38"/>
      <c r="TRP43" s="38"/>
      <c r="TRQ43" s="38"/>
      <c r="TRR43" s="38"/>
      <c r="TRS43" s="38"/>
      <c r="TRT43" s="38"/>
      <c r="TRU43" s="38"/>
      <c r="TRV43" s="38"/>
      <c r="TRW43" s="38"/>
      <c r="TRX43" s="38"/>
      <c r="TRY43" s="38"/>
      <c r="TRZ43" s="38"/>
      <c r="TSA43" s="38"/>
      <c r="TSB43" s="38"/>
      <c r="TSC43" s="38"/>
      <c r="TSD43" s="38"/>
      <c r="TSE43" s="38"/>
      <c r="TSF43" s="38"/>
      <c r="TSG43" s="38"/>
      <c r="TSH43" s="38"/>
      <c r="TSI43" s="38"/>
      <c r="TSJ43" s="38"/>
      <c r="TSK43" s="38"/>
      <c r="TSL43" s="38"/>
      <c r="TSM43" s="38"/>
      <c r="TSN43" s="38"/>
      <c r="TSO43" s="38"/>
      <c r="TSP43" s="38"/>
      <c r="TSQ43" s="38"/>
      <c r="TSR43" s="38"/>
      <c r="TSS43" s="38"/>
      <c r="TST43" s="38"/>
      <c r="TSU43" s="38"/>
      <c r="TSV43" s="38"/>
      <c r="TSW43" s="38"/>
      <c r="TSX43" s="38"/>
      <c r="TSY43" s="38"/>
      <c r="TSZ43" s="38"/>
      <c r="TTA43" s="38"/>
      <c r="TTB43" s="38"/>
      <c r="TTC43" s="38"/>
      <c r="TTD43" s="38"/>
      <c r="TTE43" s="38"/>
      <c r="TTF43" s="38"/>
      <c r="TTG43" s="38"/>
      <c r="TTH43" s="38"/>
      <c r="TTI43" s="38"/>
      <c r="TTJ43" s="38"/>
      <c r="TTK43" s="38"/>
      <c r="TTL43" s="38"/>
      <c r="TTM43" s="38"/>
      <c r="TTN43" s="38"/>
      <c r="TTO43" s="38"/>
      <c r="TTP43" s="38"/>
      <c r="TTQ43" s="38"/>
      <c r="TTR43" s="38"/>
      <c r="TTS43" s="38"/>
      <c r="TTT43" s="38"/>
      <c r="TTU43" s="38"/>
      <c r="TTV43" s="38"/>
      <c r="TTW43" s="38"/>
      <c r="TTX43" s="38"/>
      <c r="TTY43" s="38"/>
      <c r="TTZ43" s="38"/>
      <c r="TUA43" s="38"/>
      <c r="TUB43" s="38"/>
      <c r="TUC43" s="38"/>
      <c r="TUD43" s="38"/>
      <c r="TUE43" s="38"/>
      <c r="TUF43" s="38"/>
      <c r="TUG43" s="38"/>
      <c r="TUH43" s="38"/>
      <c r="TUI43" s="38"/>
      <c r="TUJ43" s="38"/>
      <c r="TUK43" s="38"/>
      <c r="TUL43" s="38"/>
      <c r="TUM43" s="38"/>
      <c r="TUN43" s="38"/>
      <c r="TUO43" s="38"/>
      <c r="TUP43" s="38"/>
      <c r="TUQ43" s="38"/>
      <c r="TUR43" s="38"/>
      <c r="TUS43" s="38"/>
      <c r="TUT43" s="38"/>
      <c r="TUU43" s="38"/>
      <c r="TUV43" s="38"/>
      <c r="TUW43" s="38"/>
      <c r="TUX43" s="38"/>
      <c r="TUY43" s="38"/>
      <c r="TUZ43" s="38"/>
      <c r="TVA43" s="38"/>
      <c r="TVB43" s="38"/>
      <c r="TVC43" s="38"/>
      <c r="TVD43" s="38"/>
      <c r="TVE43" s="38"/>
      <c r="TVF43" s="38"/>
      <c r="TVG43" s="38"/>
      <c r="TVH43" s="38"/>
      <c r="TVI43" s="38"/>
      <c r="TVJ43" s="38"/>
      <c r="TVK43" s="38"/>
      <c r="TVL43" s="38"/>
      <c r="TVM43" s="38"/>
      <c r="TVN43" s="38"/>
      <c r="TVO43" s="38"/>
      <c r="TVP43" s="38"/>
      <c r="TVQ43" s="38"/>
      <c r="TVR43" s="38"/>
      <c r="TVS43" s="38"/>
      <c r="TVT43" s="38"/>
      <c r="TVU43" s="38"/>
      <c r="TVV43" s="38"/>
      <c r="TVW43" s="38"/>
      <c r="TVX43" s="38"/>
      <c r="TVY43" s="38"/>
      <c r="TVZ43" s="38"/>
      <c r="TWA43" s="38"/>
      <c r="TWB43" s="38"/>
      <c r="TWC43" s="38"/>
      <c r="TWD43" s="38"/>
      <c r="TWE43" s="38"/>
      <c r="TWF43" s="38"/>
      <c r="TWG43" s="38"/>
      <c r="TWH43" s="38"/>
      <c r="TWI43" s="38"/>
      <c r="TWJ43" s="38"/>
      <c r="TWK43" s="38"/>
      <c r="TWL43" s="38"/>
      <c r="TWM43" s="38"/>
      <c r="TWN43" s="38"/>
      <c r="TWO43" s="38"/>
      <c r="TWP43" s="38"/>
      <c r="TWQ43" s="38"/>
      <c r="TWR43" s="38"/>
      <c r="TWS43" s="38"/>
      <c r="TWT43" s="38"/>
      <c r="TWU43" s="38"/>
      <c r="TWV43" s="38"/>
      <c r="TWW43" s="38"/>
      <c r="TWX43" s="38"/>
      <c r="TWY43" s="38"/>
      <c r="TWZ43" s="38"/>
      <c r="TXA43" s="38"/>
      <c r="TXB43" s="38"/>
      <c r="TXC43" s="38"/>
      <c r="TXD43" s="38"/>
      <c r="TXE43" s="38"/>
      <c r="TXF43" s="38"/>
      <c r="TXG43" s="38"/>
      <c r="TXH43" s="38"/>
      <c r="TXI43" s="38"/>
      <c r="TXJ43" s="38"/>
      <c r="TXK43" s="38"/>
      <c r="TXL43" s="38"/>
      <c r="TXM43" s="38"/>
      <c r="TXN43" s="38"/>
      <c r="TXO43" s="38"/>
      <c r="TXP43" s="38"/>
      <c r="TXQ43" s="38"/>
      <c r="TXR43" s="38"/>
      <c r="TXS43" s="38"/>
      <c r="TXT43" s="38"/>
      <c r="TXU43" s="38"/>
      <c r="TXV43" s="38"/>
      <c r="TXW43" s="38"/>
      <c r="TXX43" s="38"/>
      <c r="TXY43" s="38"/>
      <c r="TXZ43" s="38"/>
      <c r="TYA43" s="38"/>
      <c r="TYB43" s="38"/>
      <c r="TYC43" s="38"/>
      <c r="TYD43" s="38"/>
      <c r="TYE43" s="38"/>
      <c r="TYF43" s="38"/>
      <c r="TYG43" s="38"/>
      <c r="TYH43" s="38"/>
      <c r="TYI43" s="38"/>
      <c r="TYJ43" s="38"/>
      <c r="TYK43" s="38"/>
      <c r="TYL43" s="38"/>
      <c r="TYM43" s="38"/>
      <c r="TYN43" s="38"/>
      <c r="TYO43" s="38"/>
      <c r="TYP43" s="38"/>
      <c r="TYQ43" s="38"/>
      <c r="TYR43" s="38"/>
      <c r="TYS43" s="38"/>
      <c r="TYT43" s="38"/>
      <c r="TYU43" s="38"/>
      <c r="TYV43" s="38"/>
      <c r="TYW43" s="38"/>
      <c r="TYX43" s="38"/>
      <c r="TYY43" s="38"/>
      <c r="TYZ43" s="38"/>
      <c r="TZA43" s="38"/>
      <c r="TZB43" s="38"/>
      <c r="TZC43" s="38"/>
      <c r="TZD43" s="38"/>
      <c r="TZE43" s="38"/>
      <c r="TZF43" s="38"/>
      <c r="TZG43" s="38"/>
      <c r="TZH43" s="38"/>
      <c r="TZI43" s="38"/>
      <c r="TZJ43" s="38"/>
      <c r="TZK43" s="38"/>
      <c r="TZL43" s="38"/>
      <c r="TZM43" s="38"/>
      <c r="TZN43" s="38"/>
      <c r="TZO43" s="38"/>
      <c r="TZP43" s="38"/>
      <c r="TZQ43" s="38"/>
      <c r="TZR43" s="38"/>
      <c r="TZS43" s="38"/>
      <c r="TZT43" s="38"/>
      <c r="TZU43" s="38"/>
      <c r="TZV43" s="38"/>
      <c r="TZW43" s="38"/>
      <c r="TZX43" s="38"/>
      <c r="TZY43" s="38"/>
      <c r="TZZ43" s="38"/>
      <c r="UAA43" s="38"/>
      <c r="UAB43" s="38"/>
      <c r="UAC43" s="38"/>
      <c r="UAD43" s="38"/>
      <c r="UAE43" s="38"/>
      <c r="UAF43" s="38"/>
      <c r="UAG43" s="38"/>
      <c r="UAH43" s="38"/>
      <c r="UAI43" s="38"/>
      <c r="UAJ43" s="38"/>
      <c r="UAK43" s="38"/>
      <c r="UAL43" s="38"/>
      <c r="UAM43" s="38"/>
      <c r="UAN43" s="38"/>
      <c r="UAO43" s="38"/>
      <c r="UAP43" s="38"/>
      <c r="UAQ43" s="38"/>
      <c r="UAR43" s="38"/>
      <c r="UAS43" s="38"/>
      <c r="UAT43" s="38"/>
      <c r="UAU43" s="38"/>
      <c r="UAV43" s="38"/>
      <c r="UAW43" s="38"/>
      <c r="UAX43" s="38"/>
      <c r="UAY43" s="38"/>
      <c r="UAZ43" s="38"/>
      <c r="UBA43" s="38"/>
      <c r="UBB43" s="38"/>
      <c r="UBC43" s="38"/>
      <c r="UBD43" s="38"/>
      <c r="UBE43" s="38"/>
      <c r="UBF43" s="38"/>
      <c r="UBG43" s="38"/>
      <c r="UBH43" s="38"/>
      <c r="UBI43" s="38"/>
      <c r="UBJ43" s="38"/>
      <c r="UBK43" s="38"/>
      <c r="UBL43" s="38"/>
      <c r="UBM43" s="38"/>
      <c r="UBN43" s="38"/>
      <c r="UBO43" s="38"/>
      <c r="UBP43" s="38"/>
      <c r="UBQ43" s="38"/>
      <c r="UBR43" s="38"/>
      <c r="UBS43" s="38"/>
      <c r="UBT43" s="38"/>
      <c r="UBU43" s="38"/>
      <c r="UBV43" s="38"/>
      <c r="UBW43" s="38"/>
      <c r="UBX43" s="38"/>
      <c r="UBY43" s="38"/>
      <c r="UBZ43" s="38"/>
      <c r="UCA43" s="38"/>
      <c r="UCB43" s="38"/>
      <c r="UCC43" s="38"/>
      <c r="UCD43" s="38"/>
      <c r="UCE43" s="38"/>
      <c r="UCF43" s="38"/>
      <c r="UCG43" s="38"/>
      <c r="UCH43" s="38"/>
      <c r="UCI43" s="38"/>
      <c r="UCJ43" s="38"/>
      <c r="UCK43" s="38"/>
      <c r="UCL43" s="38"/>
      <c r="UCM43" s="38"/>
      <c r="UCN43" s="38"/>
      <c r="UCO43" s="38"/>
      <c r="UCP43" s="38"/>
      <c r="UCQ43" s="38"/>
      <c r="UCR43" s="38"/>
      <c r="UCS43" s="38"/>
      <c r="UCT43" s="38"/>
      <c r="UCU43" s="38"/>
      <c r="UCV43" s="38"/>
      <c r="UCW43" s="38"/>
      <c r="UCX43" s="38"/>
      <c r="UCY43" s="38"/>
      <c r="UCZ43" s="38"/>
      <c r="UDA43" s="38"/>
      <c r="UDB43" s="38"/>
      <c r="UDC43" s="38"/>
      <c r="UDD43" s="38"/>
      <c r="UDE43" s="38"/>
      <c r="UDF43" s="38"/>
      <c r="UDG43" s="38"/>
      <c r="UDH43" s="38"/>
      <c r="UDI43" s="38"/>
      <c r="UDJ43" s="38"/>
      <c r="UDK43" s="38"/>
      <c r="UDL43" s="38"/>
      <c r="UDM43" s="38"/>
      <c r="UDN43" s="38"/>
      <c r="UDO43" s="38"/>
      <c r="UDP43" s="38"/>
      <c r="UDQ43" s="38"/>
      <c r="UDR43" s="38"/>
      <c r="UDS43" s="38"/>
      <c r="UDT43" s="38"/>
      <c r="UDU43" s="38"/>
      <c r="UDV43" s="38"/>
      <c r="UDW43" s="38"/>
      <c r="UDX43" s="38"/>
      <c r="UDY43" s="38"/>
      <c r="UDZ43" s="38"/>
      <c r="UEA43" s="38"/>
      <c r="UEB43" s="38"/>
      <c r="UEC43" s="38"/>
      <c r="UED43" s="38"/>
      <c r="UEE43" s="38"/>
      <c r="UEF43" s="38"/>
      <c r="UEG43" s="38"/>
      <c r="UEH43" s="38"/>
      <c r="UEI43" s="38"/>
      <c r="UEJ43" s="38"/>
      <c r="UEK43" s="38"/>
      <c r="UEL43" s="38"/>
      <c r="UEM43" s="38"/>
      <c r="UEN43" s="38"/>
      <c r="UEO43" s="38"/>
      <c r="UEP43" s="38"/>
      <c r="UEQ43" s="38"/>
      <c r="UER43" s="38"/>
      <c r="UES43" s="38"/>
      <c r="UET43" s="38"/>
      <c r="UEU43" s="38"/>
      <c r="UEV43" s="38"/>
      <c r="UEW43" s="38"/>
      <c r="UEX43" s="38"/>
      <c r="UEY43" s="38"/>
      <c r="UEZ43" s="38"/>
      <c r="UFA43" s="38"/>
      <c r="UFB43" s="38"/>
      <c r="UFC43" s="38"/>
      <c r="UFD43" s="38"/>
      <c r="UFE43" s="38"/>
      <c r="UFF43" s="38"/>
      <c r="UFG43" s="38"/>
      <c r="UFH43" s="38"/>
      <c r="UFI43" s="38"/>
      <c r="UFJ43" s="38"/>
      <c r="UFK43" s="38"/>
      <c r="UFL43" s="38"/>
      <c r="UFM43" s="38"/>
      <c r="UFN43" s="38"/>
      <c r="UFO43" s="38"/>
      <c r="UFP43" s="38"/>
      <c r="UFQ43" s="38"/>
      <c r="UFR43" s="38"/>
      <c r="UFS43" s="38"/>
      <c r="UFT43" s="38"/>
      <c r="UFU43" s="38"/>
      <c r="UFV43" s="38"/>
      <c r="UFW43" s="38"/>
      <c r="UFX43" s="38"/>
      <c r="UFY43" s="38"/>
      <c r="UFZ43" s="38"/>
      <c r="UGA43" s="38"/>
      <c r="UGB43" s="38"/>
      <c r="UGC43" s="38"/>
      <c r="UGD43" s="38"/>
      <c r="UGE43" s="38"/>
      <c r="UGF43" s="38"/>
      <c r="UGG43" s="38"/>
      <c r="UGH43" s="38"/>
      <c r="UGI43" s="38"/>
      <c r="UGJ43" s="38"/>
      <c r="UGK43" s="38"/>
      <c r="UGL43" s="38"/>
      <c r="UGM43" s="38"/>
      <c r="UGN43" s="38"/>
      <c r="UGO43" s="38"/>
      <c r="UGP43" s="38"/>
      <c r="UGQ43" s="38"/>
      <c r="UGR43" s="38"/>
      <c r="UGS43" s="38"/>
      <c r="UGT43" s="38"/>
      <c r="UGU43" s="38"/>
      <c r="UGV43" s="38"/>
      <c r="UGW43" s="38"/>
      <c r="UGX43" s="38"/>
      <c r="UGY43" s="38"/>
      <c r="UGZ43" s="38"/>
      <c r="UHA43" s="38"/>
      <c r="UHB43" s="38"/>
      <c r="UHC43" s="38"/>
      <c r="UHD43" s="38"/>
      <c r="UHE43" s="38"/>
      <c r="UHF43" s="38"/>
      <c r="UHG43" s="38"/>
      <c r="UHH43" s="38"/>
      <c r="UHI43" s="38"/>
      <c r="UHJ43" s="38"/>
      <c r="UHK43" s="38"/>
      <c r="UHL43" s="38"/>
      <c r="UHM43" s="38"/>
      <c r="UHN43" s="38"/>
      <c r="UHO43" s="38"/>
      <c r="UHP43" s="38"/>
      <c r="UHQ43" s="38"/>
      <c r="UHR43" s="38"/>
      <c r="UHS43" s="38"/>
      <c r="UHT43" s="38"/>
      <c r="UHU43" s="38"/>
      <c r="UHV43" s="38"/>
      <c r="UHW43" s="38"/>
      <c r="UHX43" s="38"/>
      <c r="UHY43" s="38"/>
      <c r="UHZ43" s="38"/>
      <c r="UIA43" s="38"/>
      <c r="UIB43" s="38"/>
      <c r="UIC43" s="38"/>
      <c r="UID43" s="38"/>
      <c r="UIE43" s="38"/>
      <c r="UIF43" s="38"/>
      <c r="UIG43" s="38"/>
      <c r="UIH43" s="38"/>
      <c r="UII43" s="38"/>
      <c r="UIJ43" s="38"/>
      <c r="UIK43" s="38"/>
      <c r="UIL43" s="38"/>
      <c r="UIM43" s="38"/>
      <c r="UIN43" s="38"/>
      <c r="UIO43" s="38"/>
      <c r="UIP43" s="38"/>
      <c r="UIQ43" s="38"/>
      <c r="UIR43" s="38"/>
      <c r="UIS43" s="38"/>
      <c r="UIT43" s="38"/>
      <c r="UIU43" s="38"/>
      <c r="UIV43" s="38"/>
      <c r="UIW43" s="38"/>
      <c r="UIX43" s="38"/>
      <c r="UIY43" s="38"/>
      <c r="UIZ43" s="38"/>
      <c r="UJA43" s="38"/>
      <c r="UJB43" s="38"/>
      <c r="UJC43" s="38"/>
      <c r="UJD43" s="38"/>
      <c r="UJE43" s="38"/>
      <c r="UJF43" s="38"/>
      <c r="UJG43" s="38"/>
      <c r="UJH43" s="38"/>
      <c r="UJI43" s="38"/>
      <c r="UJJ43" s="38"/>
      <c r="UJK43" s="38"/>
      <c r="UJL43" s="38"/>
      <c r="UJM43" s="38"/>
      <c r="UJN43" s="38"/>
      <c r="UJO43" s="38"/>
      <c r="UJP43" s="38"/>
      <c r="UJQ43" s="38"/>
      <c r="UJR43" s="38"/>
      <c r="UJS43" s="38"/>
      <c r="UJT43" s="38"/>
      <c r="UJU43" s="38"/>
      <c r="UJV43" s="38"/>
      <c r="UJW43" s="38"/>
      <c r="UJX43" s="38"/>
      <c r="UJY43" s="38"/>
      <c r="UJZ43" s="38"/>
      <c r="UKA43" s="38"/>
      <c r="UKB43" s="38"/>
      <c r="UKC43" s="38"/>
      <c r="UKD43" s="38"/>
      <c r="UKE43" s="38"/>
      <c r="UKF43" s="38"/>
      <c r="UKG43" s="38"/>
      <c r="UKH43" s="38"/>
      <c r="UKI43" s="38"/>
      <c r="UKJ43" s="38"/>
      <c r="UKK43" s="38"/>
      <c r="UKL43" s="38"/>
      <c r="UKM43" s="38"/>
      <c r="UKN43" s="38"/>
      <c r="UKO43" s="38"/>
      <c r="UKP43" s="38"/>
      <c r="UKQ43" s="38"/>
      <c r="UKR43" s="38"/>
      <c r="UKS43" s="38"/>
      <c r="UKT43" s="38"/>
      <c r="UKU43" s="38"/>
      <c r="UKV43" s="38"/>
      <c r="UKW43" s="38"/>
      <c r="UKX43" s="38"/>
      <c r="UKY43" s="38"/>
      <c r="UKZ43" s="38"/>
      <c r="ULA43" s="38"/>
      <c r="ULB43" s="38"/>
      <c r="ULC43" s="38"/>
      <c r="ULD43" s="38"/>
      <c r="ULE43" s="38"/>
      <c r="ULF43" s="38"/>
      <c r="ULG43" s="38"/>
      <c r="ULH43" s="38"/>
      <c r="ULI43" s="38"/>
      <c r="ULJ43" s="38"/>
      <c r="ULK43" s="38"/>
      <c r="ULL43" s="38"/>
      <c r="ULM43" s="38"/>
      <c r="ULN43" s="38"/>
      <c r="ULO43" s="38"/>
      <c r="ULP43" s="38"/>
      <c r="ULQ43" s="38"/>
      <c r="ULR43" s="38"/>
      <c r="ULS43" s="38"/>
      <c r="ULT43" s="38"/>
      <c r="ULU43" s="38"/>
      <c r="ULV43" s="38"/>
      <c r="ULW43" s="38"/>
      <c r="ULX43" s="38"/>
      <c r="ULY43" s="38"/>
      <c r="ULZ43" s="38"/>
      <c r="UMA43" s="38"/>
      <c r="UMB43" s="38"/>
      <c r="UMC43" s="38"/>
      <c r="UMD43" s="38"/>
      <c r="UME43" s="38"/>
      <c r="UMF43" s="38"/>
      <c r="UMG43" s="38"/>
      <c r="UMH43" s="38"/>
      <c r="UMI43" s="38"/>
      <c r="UMJ43" s="38"/>
      <c r="UMK43" s="38"/>
      <c r="UML43" s="38"/>
      <c r="UMM43" s="38"/>
      <c r="UMN43" s="38"/>
      <c r="UMO43" s="38"/>
      <c r="UMP43" s="38"/>
      <c r="UMQ43" s="38"/>
      <c r="UMR43" s="38"/>
      <c r="UMS43" s="38"/>
      <c r="UMT43" s="38"/>
      <c r="UMU43" s="38"/>
      <c r="UMV43" s="38"/>
      <c r="UMW43" s="38"/>
      <c r="UMX43" s="38"/>
      <c r="UMY43" s="38"/>
      <c r="UMZ43" s="38"/>
      <c r="UNA43" s="38"/>
      <c r="UNB43" s="38"/>
      <c r="UNC43" s="38"/>
      <c r="UND43" s="38"/>
      <c r="UNE43" s="38"/>
      <c r="UNF43" s="38"/>
      <c r="UNG43" s="38"/>
      <c r="UNH43" s="38"/>
      <c r="UNI43" s="38"/>
      <c r="UNJ43" s="38"/>
      <c r="UNK43" s="38"/>
      <c r="UNL43" s="38"/>
      <c r="UNM43" s="38"/>
      <c r="UNN43" s="38"/>
      <c r="UNO43" s="38"/>
      <c r="UNP43" s="38"/>
      <c r="UNQ43" s="38"/>
      <c r="UNR43" s="38"/>
      <c r="UNS43" s="38"/>
      <c r="UNT43" s="38"/>
      <c r="UNU43" s="38"/>
      <c r="UNV43" s="38"/>
      <c r="UNW43" s="38"/>
      <c r="UNX43" s="38"/>
      <c r="UNY43" s="38"/>
      <c r="UNZ43" s="38"/>
      <c r="UOA43" s="38"/>
      <c r="UOB43" s="38"/>
      <c r="UOC43" s="38"/>
      <c r="UOD43" s="38"/>
      <c r="UOE43" s="38"/>
      <c r="UOF43" s="38"/>
      <c r="UOG43" s="38"/>
      <c r="UOH43" s="38"/>
      <c r="UOI43" s="38"/>
      <c r="UOJ43" s="38"/>
      <c r="UOK43" s="38"/>
      <c r="UOL43" s="38"/>
      <c r="UOM43" s="38"/>
      <c r="UON43" s="38"/>
      <c r="UOO43" s="38"/>
      <c r="UOP43" s="38"/>
      <c r="UOQ43" s="38"/>
      <c r="UOR43" s="38"/>
      <c r="UOS43" s="38"/>
      <c r="UOT43" s="38"/>
      <c r="UOU43" s="38"/>
      <c r="UOV43" s="38"/>
      <c r="UOW43" s="38"/>
      <c r="UOX43" s="38"/>
      <c r="UOY43" s="38"/>
      <c r="UOZ43" s="38"/>
      <c r="UPA43" s="38"/>
      <c r="UPB43" s="38"/>
      <c r="UPC43" s="38"/>
      <c r="UPD43" s="38"/>
      <c r="UPE43" s="38"/>
      <c r="UPF43" s="38"/>
      <c r="UPG43" s="38"/>
      <c r="UPH43" s="38"/>
      <c r="UPI43" s="38"/>
      <c r="UPJ43" s="38"/>
      <c r="UPK43" s="38"/>
      <c r="UPL43" s="38"/>
      <c r="UPM43" s="38"/>
      <c r="UPN43" s="38"/>
      <c r="UPO43" s="38"/>
      <c r="UPP43" s="38"/>
      <c r="UPQ43" s="38"/>
      <c r="UPR43" s="38"/>
      <c r="UPS43" s="38"/>
      <c r="UPT43" s="38"/>
      <c r="UPU43" s="38"/>
      <c r="UPV43" s="38"/>
      <c r="UPW43" s="38"/>
      <c r="UPX43" s="38"/>
      <c r="UPY43" s="38"/>
      <c r="UPZ43" s="38"/>
      <c r="UQA43" s="38"/>
      <c r="UQB43" s="38"/>
      <c r="UQC43" s="38"/>
      <c r="UQD43" s="38"/>
      <c r="UQE43" s="38"/>
      <c r="UQF43" s="38"/>
      <c r="UQG43" s="38"/>
      <c r="UQH43" s="38"/>
      <c r="UQI43" s="38"/>
      <c r="UQJ43" s="38"/>
      <c r="UQK43" s="38"/>
      <c r="UQL43" s="38"/>
      <c r="UQM43" s="38"/>
      <c r="UQN43" s="38"/>
      <c r="UQO43" s="38"/>
      <c r="UQP43" s="38"/>
      <c r="UQQ43" s="38"/>
      <c r="UQR43" s="38"/>
      <c r="UQS43" s="38"/>
      <c r="UQT43" s="38"/>
      <c r="UQU43" s="38"/>
      <c r="UQV43" s="38"/>
      <c r="UQW43" s="38"/>
      <c r="UQX43" s="38"/>
      <c r="UQY43" s="38"/>
      <c r="UQZ43" s="38"/>
      <c r="URA43" s="38"/>
      <c r="URB43" s="38"/>
      <c r="URC43" s="38"/>
      <c r="URD43" s="38"/>
      <c r="URE43" s="38"/>
      <c r="URF43" s="38"/>
      <c r="URG43" s="38"/>
      <c r="URH43" s="38"/>
      <c r="URI43" s="38"/>
      <c r="URJ43" s="38"/>
      <c r="URK43" s="38"/>
      <c r="URL43" s="38"/>
      <c r="URM43" s="38"/>
      <c r="URN43" s="38"/>
      <c r="URO43" s="38"/>
      <c r="URP43" s="38"/>
      <c r="URQ43" s="38"/>
      <c r="URR43" s="38"/>
      <c r="URS43" s="38"/>
      <c r="URT43" s="38"/>
      <c r="URU43" s="38"/>
      <c r="URV43" s="38"/>
      <c r="URW43" s="38"/>
      <c r="URX43" s="38"/>
      <c r="URY43" s="38"/>
      <c r="URZ43" s="38"/>
      <c r="USA43" s="38"/>
      <c r="USB43" s="38"/>
      <c r="USC43" s="38"/>
      <c r="USD43" s="38"/>
      <c r="USE43" s="38"/>
      <c r="USF43" s="38"/>
      <c r="USG43" s="38"/>
      <c r="USH43" s="38"/>
      <c r="USI43" s="38"/>
      <c r="USJ43" s="38"/>
      <c r="USK43" s="38"/>
      <c r="USL43" s="38"/>
      <c r="USM43" s="38"/>
      <c r="USN43" s="38"/>
      <c r="USO43" s="38"/>
      <c r="USP43" s="38"/>
      <c r="USQ43" s="38"/>
      <c r="USR43" s="38"/>
      <c r="USS43" s="38"/>
      <c r="UST43" s="38"/>
      <c r="USU43" s="38"/>
      <c r="USV43" s="38"/>
      <c r="USW43" s="38"/>
      <c r="USX43" s="38"/>
      <c r="USY43" s="38"/>
      <c r="USZ43" s="38"/>
      <c r="UTA43" s="38"/>
      <c r="UTB43" s="38"/>
      <c r="UTC43" s="38"/>
      <c r="UTD43" s="38"/>
      <c r="UTE43" s="38"/>
      <c r="UTF43" s="38"/>
      <c r="UTG43" s="38"/>
      <c r="UTH43" s="38"/>
      <c r="UTI43" s="38"/>
      <c r="UTJ43" s="38"/>
      <c r="UTK43" s="38"/>
      <c r="UTL43" s="38"/>
      <c r="UTM43" s="38"/>
      <c r="UTN43" s="38"/>
      <c r="UTO43" s="38"/>
      <c r="UTP43" s="38"/>
      <c r="UTQ43" s="38"/>
      <c r="UTR43" s="38"/>
      <c r="UTS43" s="38"/>
      <c r="UTT43" s="38"/>
      <c r="UTU43" s="38"/>
      <c r="UTV43" s="38"/>
      <c r="UTW43" s="38"/>
      <c r="UTX43" s="38"/>
      <c r="UTY43" s="38"/>
      <c r="UTZ43" s="38"/>
      <c r="UUA43" s="38"/>
      <c r="UUB43" s="38"/>
      <c r="UUC43" s="38"/>
      <c r="UUD43" s="38"/>
      <c r="UUE43" s="38"/>
      <c r="UUF43" s="38"/>
      <c r="UUG43" s="38"/>
      <c r="UUH43" s="38"/>
      <c r="UUI43" s="38"/>
      <c r="UUJ43" s="38"/>
      <c r="UUK43" s="38"/>
      <c r="UUL43" s="38"/>
      <c r="UUM43" s="38"/>
      <c r="UUN43" s="38"/>
      <c r="UUO43" s="38"/>
      <c r="UUP43" s="38"/>
      <c r="UUQ43" s="38"/>
      <c r="UUR43" s="38"/>
      <c r="UUS43" s="38"/>
      <c r="UUT43" s="38"/>
      <c r="UUU43" s="38"/>
      <c r="UUV43" s="38"/>
      <c r="UUW43" s="38"/>
      <c r="UUX43" s="38"/>
      <c r="UUY43" s="38"/>
      <c r="UUZ43" s="38"/>
      <c r="UVA43" s="38"/>
      <c r="UVB43" s="38"/>
      <c r="UVC43" s="38"/>
      <c r="UVD43" s="38"/>
      <c r="UVE43" s="38"/>
      <c r="UVF43" s="38"/>
      <c r="UVG43" s="38"/>
      <c r="UVH43" s="38"/>
      <c r="UVI43" s="38"/>
      <c r="UVJ43" s="38"/>
      <c r="UVK43" s="38"/>
      <c r="UVL43" s="38"/>
      <c r="UVM43" s="38"/>
      <c r="UVN43" s="38"/>
      <c r="UVO43" s="38"/>
      <c r="UVP43" s="38"/>
      <c r="UVQ43" s="38"/>
      <c r="UVR43" s="38"/>
      <c r="UVS43" s="38"/>
      <c r="UVT43" s="38"/>
      <c r="UVU43" s="38"/>
      <c r="UVV43" s="38"/>
      <c r="UVW43" s="38"/>
      <c r="UVX43" s="38"/>
      <c r="UVY43" s="38"/>
      <c r="UVZ43" s="38"/>
      <c r="UWA43" s="38"/>
      <c r="UWB43" s="38"/>
      <c r="UWC43" s="38"/>
      <c r="UWD43" s="38"/>
      <c r="UWE43" s="38"/>
      <c r="UWF43" s="38"/>
      <c r="UWG43" s="38"/>
      <c r="UWH43" s="38"/>
      <c r="UWI43" s="38"/>
      <c r="UWJ43" s="38"/>
      <c r="UWK43" s="38"/>
      <c r="UWL43" s="38"/>
      <c r="UWM43" s="38"/>
      <c r="UWN43" s="38"/>
      <c r="UWO43" s="38"/>
      <c r="UWP43" s="38"/>
      <c r="UWQ43" s="38"/>
      <c r="UWR43" s="38"/>
      <c r="UWS43" s="38"/>
      <c r="UWT43" s="38"/>
      <c r="UWU43" s="38"/>
      <c r="UWV43" s="38"/>
      <c r="UWW43" s="38"/>
      <c r="UWX43" s="38"/>
      <c r="UWY43" s="38"/>
      <c r="UWZ43" s="38"/>
      <c r="UXA43" s="38"/>
      <c r="UXB43" s="38"/>
      <c r="UXC43" s="38"/>
      <c r="UXD43" s="38"/>
      <c r="UXE43" s="38"/>
      <c r="UXF43" s="38"/>
      <c r="UXG43" s="38"/>
      <c r="UXH43" s="38"/>
      <c r="UXI43" s="38"/>
      <c r="UXJ43" s="38"/>
      <c r="UXK43" s="38"/>
      <c r="UXL43" s="38"/>
      <c r="UXM43" s="38"/>
      <c r="UXN43" s="38"/>
      <c r="UXO43" s="38"/>
      <c r="UXP43" s="38"/>
      <c r="UXQ43" s="38"/>
      <c r="UXR43" s="38"/>
      <c r="UXS43" s="38"/>
      <c r="UXT43" s="38"/>
      <c r="UXU43" s="38"/>
      <c r="UXV43" s="38"/>
      <c r="UXW43" s="38"/>
      <c r="UXX43" s="38"/>
      <c r="UXY43" s="38"/>
      <c r="UXZ43" s="38"/>
      <c r="UYA43" s="38"/>
      <c r="UYB43" s="38"/>
      <c r="UYC43" s="38"/>
      <c r="UYD43" s="38"/>
      <c r="UYE43" s="38"/>
      <c r="UYF43" s="38"/>
      <c r="UYG43" s="38"/>
      <c r="UYH43" s="38"/>
      <c r="UYI43" s="38"/>
      <c r="UYJ43" s="38"/>
      <c r="UYK43" s="38"/>
      <c r="UYL43" s="38"/>
      <c r="UYM43" s="38"/>
      <c r="UYN43" s="38"/>
      <c r="UYO43" s="38"/>
      <c r="UYP43" s="38"/>
      <c r="UYQ43" s="38"/>
      <c r="UYR43" s="38"/>
      <c r="UYS43" s="38"/>
      <c r="UYT43" s="38"/>
      <c r="UYU43" s="38"/>
      <c r="UYV43" s="38"/>
      <c r="UYW43" s="38"/>
      <c r="UYX43" s="38"/>
      <c r="UYY43" s="38"/>
      <c r="UYZ43" s="38"/>
      <c r="UZA43" s="38"/>
      <c r="UZB43" s="38"/>
      <c r="UZC43" s="38"/>
      <c r="UZD43" s="38"/>
      <c r="UZE43" s="38"/>
      <c r="UZF43" s="38"/>
      <c r="UZG43" s="38"/>
      <c r="UZH43" s="38"/>
      <c r="UZI43" s="38"/>
      <c r="UZJ43" s="38"/>
      <c r="UZK43" s="38"/>
      <c r="UZL43" s="38"/>
      <c r="UZM43" s="38"/>
      <c r="UZN43" s="38"/>
      <c r="UZO43" s="38"/>
      <c r="UZP43" s="38"/>
      <c r="UZQ43" s="38"/>
      <c r="UZR43" s="38"/>
      <c r="UZS43" s="38"/>
      <c r="UZT43" s="38"/>
      <c r="UZU43" s="38"/>
      <c r="UZV43" s="38"/>
      <c r="UZW43" s="38"/>
      <c r="UZX43" s="38"/>
      <c r="UZY43" s="38"/>
      <c r="UZZ43" s="38"/>
      <c r="VAA43" s="38"/>
      <c r="VAB43" s="38"/>
      <c r="VAC43" s="38"/>
      <c r="VAD43" s="38"/>
      <c r="VAE43" s="38"/>
      <c r="VAF43" s="38"/>
      <c r="VAG43" s="38"/>
      <c r="VAH43" s="38"/>
      <c r="VAI43" s="38"/>
      <c r="VAJ43" s="38"/>
      <c r="VAK43" s="38"/>
      <c r="VAL43" s="38"/>
      <c r="VAM43" s="38"/>
      <c r="VAN43" s="38"/>
      <c r="VAO43" s="38"/>
      <c r="VAP43" s="38"/>
      <c r="VAQ43" s="38"/>
      <c r="VAR43" s="38"/>
      <c r="VAS43" s="38"/>
      <c r="VAT43" s="38"/>
      <c r="VAU43" s="38"/>
      <c r="VAV43" s="38"/>
      <c r="VAW43" s="38"/>
      <c r="VAX43" s="38"/>
      <c r="VAY43" s="38"/>
      <c r="VAZ43" s="38"/>
      <c r="VBA43" s="38"/>
      <c r="VBB43" s="38"/>
      <c r="VBC43" s="38"/>
      <c r="VBD43" s="38"/>
      <c r="VBE43" s="38"/>
      <c r="VBF43" s="38"/>
      <c r="VBG43" s="38"/>
      <c r="VBH43" s="38"/>
      <c r="VBI43" s="38"/>
      <c r="VBJ43" s="38"/>
      <c r="VBK43" s="38"/>
      <c r="VBL43" s="38"/>
      <c r="VBM43" s="38"/>
      <c r="VBN43" s="38"/>
      <c r="VBO43" s="38"/>
      <c r="VBP43" s="38"/>
      <c r="VBQ43" s="38"/>
      <c r="VBR43" s="38"/>
      <c r="VBS43" s="38"/>
      <c r="VBT43" s="38"/>
      <c r="VBU43" s="38"/>
      <c r="VBV43" s="38"/>
      <c r="VBW43" s="38"/>
      <c r="VBX43" s="38"/>
      <c r="VBY43" s="38"/>
      <c r="VBZ43" s="38"/>
      <c r="VCA43" s="38"/>
      <c r="VCB43" s="38"/>
      <c r="VCC43" s="38"/>
      <c r="VCD43" s="38"/>
      <c r="VCE43" s="38"/>
      <c r="VCF43" s="38"/>
      <c r="VCG43" s="38"/>
      <c r="VCH43" s="38"/>
      <c r="VCI43" s="38"/>
      <c r="VCJ43" s="38"/>
      <c r="VCK43" s="38"/>
      <c r="VCL43" s="38"/>
      <c r="VCM43" s="38"/>
      <c r="VCN43" s="38"/>
      <c r="VCO43" s="38"/>
      <c r="VCP43" s="38"/>
      <c r="VCQ43" s="38"/>
      <c r="VCR43" s="38"/>
      <c r="VCS43" s="38"/>
      <c r="VCT43" s="38"/>
      <c r="VCU43" s="38"/>
      <c r="VCV43" s="38"/>
      <c r="VCW43" s="38"/>
      <c r="VCX43" s="38"/>
      <c r="VCY43" s="38"/>
      <c r="VCZ43" s="38"/>
      <c r="VDA43" s="38"/>
      <c r="VDB43" s="38"/>
      <c r="VDC43" s="38"/>
      <c r="VDD43" s="38"/>
      <c r="VDE43" s="38"/>
      <c r="VDF43" s="38"/>
      <c r="VDG43" s="38"/>
      <c r="VDH43" s="38"/>
      <c r="VDI43" s="38"/>
      <c r="VDJ43" s="38"/>
      <c r="VDK43" s="38"/>
      <c r="VDL43" s="38"/>
      <c r="VDM43" s="38"/>
      <c r="VDN43" s="38"/>
      <c r="VDO43" s="38"/>
      <c r="VDP43" s="38"/>
      <c r="VDQ43" s="38"/>
      <c r="VDR43" s="38"/>
      <c r="VDS43" s="38"/>
      <c r="VDT43" s="38"/>
      <c r="VDU43" s="38"/>
      <c r="VDV43" s="38"/>
      <c r="VDW43" s="38"/>
      <c r="VDX43" s="38"/>
      <c r="VDY43" s="38"/>
      <c r="VDZ43" s="38"/>
      <c r="VEA43" s="38"/>
      <c r="VEB43" s="38"/>
      <c r="VEC43" s="38"/>
      <c r="VED43" s="38"/>
      <c r="VEE43" s="38"/>
      <c r="VEF43" s="38"/>
      <c r="VEG43" s="38"/>
      <c r="VEH43" s="38"/>
      <c r="VEI43" s="38"/>
      <c r="VEJ43" s="38"/>
      <c r="VEK43" s="38"/>
      <c r="VEL43" s="38"/>
      <c r="VEM43" s="38"/>
      <c r="VEN43" s="38"/>
      <c r="VEO43" s="38"/>
      <c r="VEP43" s="38"/>
      <c r="VEQ43" s="38"/>
      <c r="VER43" s="38"/>
      <c r="VES43" s="38"/>
      <c r="VET43" s="38"/>
      <c r="VEU43" s="38"/>
      <c r="VEV43" s="38"/>
      <c r="VEW43" s="38"/>
      <c r="VEX43" s="38"/>
      <c r="VEY43" s="38"/>
      <c r="VEZ43" s="38"/>
      <c r="VFA43" s="38"/>
      <c r="VFB43" s="38"/>
      <c r="VFC43" s="38"/>
      <c r="VFD43" s="38"/>
      <c r="VFE43" s="38"/>
      <c r="VFF43" s="38"/>
      <c r="VFG43" s="38"/>
      <c r="VFH43" s="38"/>
      <c r="VFI43" s="38"/>
      <c r="VFJ43" s="38"/>
      <c r="VFK43" s="38"/>
      <c r="VFL43" s="38"/>
      <c r="VFM43" s="38"/>
      <c r="VFN43" s="38"/>
      <c r="VFO43" s="38"/>
      <c r="VFP43" s="38"/>
      <c r="VFQ43" s="38"/>
      <c r="VFR43" s="38"/>
      <c r="VFS43" s="38"/>
      <c r="VFT43" s="38"/>
      <c r="VFU43" s="38"/>
      <c r="VFV43" s="38"/>
      <c r="VFW43" s="38"/>
      <c r="VFX43" s="38"/>
      <c r="VFY43" s="38"/>
      <c r="VFZ43" s="38"/>
      <c r="VGA43" s="38"/>
      <c r="VGB43" s="38"/>
      <c r="VGC43" s="38"/>
      <c r="VGD43" s="38"/>
      <c r="VGE43" s="38"/>
      <c r="VGF43" s="38"/>
      <c r="VGG43" s="38"/>
      <c r="VGH43" s="38"/>
      <c r="VGI43" s="38"/>
      <c r="VGJ43" s="38"/>
      <c r="VGK43" s="38"/>
      <c r="VGL43" s="38"/>
      <c r="VGM43" s="38"/>
      <c r="VGN43" s="38"/>
      <c r="VGO43" s="38"/>
      <c r="VGP43" s="38"/>
      <c r="VGQ43" s="38"/>
      <c r="VGR43" s="38"/>
      <c r="VGS43" s="38"/>
      <c r="VGT43" s="38"/>
      <c r="VGU43" s="38"/>
      <c r="VGV43" s="38"/>
      <c r="VGW43" s="38"/>
      <c r="VGX43" s="38"/>
      <c r="VGY43" s="38"/>
      <c r="VGZ43" s="38"/>
      <c r="VHA43" s="38"/>
      <c r="VHB43" s="38"/>
      <c r="VHC43" s="38"/>
      <c r="VHD43" s="38"/>
      <c r="VHE43" s="38"/>
      <c r="VHF43" s="38"/>
      <c r="VHG43" s="38"/>
      <c r="VHH43" s="38"/>
      <c r="VHI43" s="38"/>
      <c r="VHJ43" s="38"/>
      <c r="VHK43" s="38"/>
      <c r="VHL43" s="38"/>
      <c r="VHM43" s="38"/>
      <c r="VHN43" s="38"/>
      <c r="VHO43" s="38"/>
      <c r="VHP43" s="38"/>
      <c r="VHQ43" s="38"/>
      <c r="VHR43" s="38"/>
      <c r="VHS43" s="38"/>
      <c r="VHT43" s="38"/>
      <c r="VHU43" s="38"/>
      <c r="VHV43" s="38"/>
      <c r="VHW43" s="38"/>
      <c r="VHX43" s="38"/>
      <c r="VHY43" s="38"/>
      <c r="VHZ43" s="38"/>
      <c r="VIA43" s="38"/>
      <c r="VIB43" s="38"/>
      <c r="VIC43" s="38"/>
      <c r="VID43" s="38"/>
      <c r="VIE43" s="38"/>
      <c r="VIF43" s="38"/>
      <c r="VIG43" s="38"/>
      <c r="VIH43" s="38"/>
      <c r="VII43" s="38"/>
      <c r="VIJ43" s="38"/>
      <c r="VIK43" s="38"/>
      <c r="VIL43" s="38"/>
      <c r="VIM43" s="38"/>
      <c r="VIN43" s="38"/>
      <c r="VIO43" s="38"/>
      <c r="VIP43" s="38"/>
      <c r="VIQ43" s="38"/>
      <c r="VIR43" s="38"/>
      <c r="VIS43" s="38"/>
      <c r="VIT43" s="38"/>
      <c r="VIU43" s="38"/>
      <c r="VIV43" s="38"/>
      <c r="VIW43" s="38"/>
      <c r="VIX43" s="38"/>
      <c r="VIY43" s="38"/>
      <c r="VIZ43" s="38"/>
      <c r="VJA43" s="38"/>
      <c r="VJB43" s="38"/>
      <c r="VJC43" s="38"/>
      <c r="VJD43" s="38"/>
      <c r="VJE43" s="38"/>
      <c r="VJF43" s="38"/>
      <c r="VJG43" s="38"/>
      <c r="VJH43" s="38"/>
      <c r="VJI43" s="38"/>
      <c r="VJJ43" s="38"/>
      <c r="VJK43" s="38"/>
      <c r="VJL43" s="38"/>
      <c r="VJM43" s="38"/>
      <c r="VJN43" s="38"/>
      <c r="VJO43" s="38"/>
      <c r="VJP43" s="38"/>
      <c r="VJQ43" s="38"/>
      <c r="VJR43" s="38"/>
      <c r="VJS43" s="38"/>
      <c r="VJT43" s="38"/>
      <c r="VJU43" s="38"/>
      <c r="VJV43" s="38"/>
      <c r="VJW43" s="38"/>
      <c r="VJX43" s="38"/>
      <c r="VJY43" s="38"/>
      <c r="VJZ43" s="38"/>
      <c r="VKA43" s="38"/>
      <c r="VKB43" s="38"/>
      <c r="VKC43" s="38"/>
      <c r="VKD43" s="38"/>
      <c r="VKE43" s="38"/>
      <c r="VKF43" s="38"/>
      <c r="VKG43" s="38"/>
      <c r="VKH43" s="38"/>
      <c r="VKI43" s="38"/>
      <c r="VKJ43" s="38"/>
      <c r="VKK43" s="38"/>
      <c r="VKL43" s="38"/>
      <c r="VKM43" s="38"/>
      <c r="VKN43" s="38"/>
      <c r="VKO43" s="38"/>
      <c r="VKP43" s="38"/>
      <c r="VKQ43" s="38"/>
      <c r="VKR43" s="38"/>
      <c r="VKS43" s="38"/>
      <c r="VKT43" s="38"/>
      <c r="VKU43" s="38"/>
      <c r="VKV43" s="38"/>
      <c r="VKW43" s="38"/>
      <c r="VKX43" s="38"/>
      <c r="VKY43" s="38"/>
      <c r="VKZ43" s="38"/>
      <c r="VLA43" s="38"/>
      <c r="VLB43" s="38"/>
      <c r="VLC43" s="38"/>
      <c r="VLD43" s="38"/>
      <c r="VLE43" s="38"/>
      <c r="VLF43" s="38"/>
      <c r="VLG43" s="38"/>
      <c r="VLH43" s="38"/>
      <c r="VLI43" s="38"/>
      <c r="VLJ43" s="38"/>
      <c r="VLK43" s="38"/>
      <c r="VLL43" s="38"/>
      <c r="VLM43" s="38"/>
      <c r="VLN43" s="38"/>
      <c r="VLO43" s="38"/>
      <c r="VLP43" s="38"/>
      <c r="VLQ43" s="38"/>
      <c r="VLR43" s="38"/>
      <c r="VLS43" s="38"/>
      <c r="VLT43" s="38"/>
      <c r="VLU43" s="38"/>
      <c r="VLV43" s="38"/>
      <c r="VLW43" s="38"/>
      <c r="VLX43" s="38"/>
      <c r="VLY43" s="38"/>
      <c r="VLZ43" s="38"/>
      <c r="VMA43" s="38"/>
      <c r="VMB43" s="38"/>
      <c r="VMC43" s="38"/>
      <c r="VMD43" s="38"/>
      <c r="VME43" s="38"/>
      <c r="VMF43" s="38"/>
      <c r="VMG43" s="38"/>
      <c r="VMH43" s="38"/>
      <c r="VMI43" s="38"/>
      <c r="VMJ43" s="38"/>
      <c r="VMK43" s="38"/>
      <c r="VML43" s="38"/>
      <c r="VMM43" s="38"/>
      <c r="VMN43" s="38"/>
      <c r="VMO43" s="38"/>
      <c r="VMP43" s="38"/>
      <c r="VMQ43" s="38"/>
      <c r="VMR43" s="38"/>
      <c r="VMS43" s="38"/>
      <c r="VMT43" s="38"/>
      <c r="VMU43" s="38"/>
      <c r="VMV43" s="38"/>
      <c r="VMW43" s="38"/>
      <c r="VMX43" s="38"/>
      <c r="VMY43" s="38"/>
      <c r="VMZ43" s="38"/>
      <c r="VNA43" s="38"/>
      <c r="VNB43" s="38"/>
      <c r="VNC43" s="38"/>
      <c r="VND43" s="38"/>
      <c r="VNE43" s="38"/>
      <c r="VNF43" s="38"/>
      <c r="VNG43" s="38"/>
      <c r="VNH43" s="38"/>
      <c r="VNI43" s="38"/>
      <c r="VNJ43" s="38"/>
      <c r="VNK43" s="38"/>
      <c r="VNL43" s="38"/>
      <c r="VNM43" s="38"/>
      <c r="VNN43" s="38"/>
      <c r="VNO43" s="38"/>
      <c r="VNP43" s="38"/>
      <c r="VNQ43" s="38"/>
      <c r="VNR43" s="38"/>
      <c r="VNS43" s="38"/>
      <c r="VNT43" s="38"/>
      <c r="VNU43" s="38"/>
      <c r="VNV43" s="38"/>
      <c r="VNW43" s="38"/>
      <c r="VNX43" s="38"/>
      <c r="VNY43" s="38"/>
      <c r="VNZ43" s="38"/>
      <c r="VOA43" s="38"/>
      <c r="VOB43" s="38"/>
      <c r="VOC43" s="38"/>
      <c r="VOD43" s="38"/>
      <c r="VOE43" s="38"/>
      <c r="VOF43" s="38"/>
      <c r="VOG43" s="38"/>
      <c r="VOH43" s="38"/>
      <c r="VOI43" s="38"/>
      <c r="VOJ43" s="38"/>
      <c r="VOK43" s="38"/>
      <c r="VOL43" s="38"/>
      <c r="VOM43" s="38"/>
      <c r="VON43" s="38"/>
      <c r="VOO43" s="38"/>
      <c r="VOP43" s="38"/>
      <c r="VOQ43" s="38"/>
      <c r="VOR43" s="38"/>
      <c r="VOS43" s="38"/>
      <c r="VOT43" s="38"/>
      <c r="VOU43" s="38"/>
      <c r="VOV43" s="38"/>
      <c r="VOW43" s="38"/>
      <c r="VOX43" s="38"/>
      <c r="VOY43" s="38"/>
      <c r="VOZ43" s="38"/>
      <c r="VPA43" s="38"/>
      <c r="VPB43" s="38"/>
      <c r="VPC43" s="38"/>
      <c r="VPD43" s="38"/>
      <c r="VPE43" s="38"/>
      <c r="VPF43" s="38"/>
      <c r="VPG43" s="38"/>
      <c r="VPH43" s="38"/>
      <c r="VPI43" s="38"/>
      <c r="VPJ43" s="38"/>
      <c r="VPK43" s="38"/>
      <c r="VPL43" s="38"/>
      <c r="VPM43" s="38"/>
      <c r="VPN43" s="38"/>
      <c r="VPO43" s="38"/>
      <c r="VPP43" s="38"/>
      <c r="VPQ43" s="38"/>
      <c r="VPR43" s="38"/>
      <c r="VPS43" s="38"/>
      <c r="VPT43" s="38"/>
      <c r="VPU43" s="38"/>
      <c r="VPV43" s="38"/>
      <c r="VPW43" s="38"/>
      <c r="VPX43" s="38"/>
      <c r="VPY43" s="38"/>
      <c r="VPZ43" s="38"/>
      <c r="VQA43" s="38"/>
      <c r="VQB43" s="38"/>
      <c r="VQC43" s="38"/>
      <c r="VQD43" s="38"/>
      <c r="VQE43" s="38"/>
      <c r="VQF43" s="38"/>
      <c r="VQG43" s="38"/>
      <c r="VQH43" s="38"/>
      <c r="VQI43" s="38"/>
      <c r="VQJ43" s="38"/>
      <c r="VQK43" s="38"/>
      <c r="VQL43" s="38"/>
      <c r="VQM43" s="38"/>
      <c r="VQN43" s="38"/>
      <c r="VQO43" s="38"/>
      <c r="VQP43" s="38"/>
      <c r="VQQ43" s="38"/>
      <c r="VQR43" s="38"/>
      <c r="VQS43" s="38"/>
      <c r="VQT43" s="38"/>
      <c r="VQU43" s="38"/>
      <c r="VQV43" s="38"/>
      <c r="VQW43" s="38"/>
      <c r="VQX43" s="38"/>
      <c r="VQY43" s="38"/>
      <c r="VQZ43" s="38"/>
      <c r="VRA43" s="38"/>
      <c r="VRB43" s="38"/>
      <c r="VRC43" s="38"/>
      <c r="VRD43" s="38"/>
      <c r="VRE43" s="38"/>
      <c r="VRF43" s="38"/>
      <c r="VRG43" s="38"/>
      <c r="VRH43" s="38"/>
      <c r="VRI43" s="38"/>
      <c r="VRJ43" s="38"/>
      <c r="VRK43" s="38"/>
      <c r="VRL43" s="38"/>
      <c r="VRM43" s="38"/>
      <c r="VRN43" s="38"/>
      <c r="VRO43" s="38"/>
      <c r="VRP43" s="38"/>
      <c r="VRQ43" s="38"/>
      <c r="VRR43" s="38"/>
      <c r="VRS43" s="38"/>
      <c r="VRT43" s="38"/>
      <c r="VRU43" s="38"/>
      <c r="VRV43" s="38"/>
      <c r="VRW43" s="38"/>
      <c r="VRX43" s="38"/>
      <c r="VRY43" s="38"/>
      <c r="VRZ43" s="38"/>
      <c r="VSA43" s="38"/>
      <c r="VSB43" s="38"/>
      <c r="VSC43" s="38"/>
      <c r="VSD43" s="38"/>
      <c r="VSE43" s="38"/>
      <c r="VSF43" s="38"/>
      <c r="VSG43" s="38"/>
      <c r="VSH43" s="38"/>
      <c r="VSI43" s="38"/>
      <c r="VSJ43" s="38"/>
      <c r="VSK43" s="38"/>
      <c r="VSL43" s="38"/>
      <c r="VSM43" s="38"/>
      <c r="VSN43" s="38"/>
      <c r="VSO43" s="38"/>
      <c r="VSP43" s="38"/>
      <c r="VSQ43" s="38"/>
      <c r="VSR43" s="38"/>
      <c r="VSS43" s="38"/>
      <c r="VST43" s="38"/>
      <c r="VSU43" s="38"/>
      <c r="VSV43" s="38"/>
      <c r="VSW43" s="38"/>
      <c r="VSX43" s="38"/>
      <c r="VSY43" s="38"/>
      <c r="VSZ43" s="38"/>
      <c r="VTA43" s="38"/>
      <c r="VTB43" s="38"/>
      <c r="VTC43" s="38"/>
      <c r="VTD43" s="38"/>
      <c r="VTE43" s="38"/>
      <c r="VTF43" s="38"/>
      <c r="VTG43" s="38"/>
      <c r="VTH43" s="38"/>
      <c r="VTI43" s="38"/>
      <c r="VTJ43" s="38"/>
      <c r="VTK43" s="38"/>
      <c r="VTL43" s="38"/>
      <c r="VTM43" s="38"/>
      <c r="VTN43" s="38"/>
      <c r="VTO43" s="38"/>
      <c r="VTP43" s="38"/>
      <c r="VTQ43" s="38"/>
      <c r="VTR43" s="38"/>
      <c r="VTS43" s="38"/>
      <c r="VTT43" s="38"/>
      <c r="VTU43" s="38"/>
      <c r="VTV43" s="38"/>
      <c r="VTW43" s="38"/>
      <c r="VTX43" s="38"/>
      <c r="VTY43" s="38"/>
      <c r="VTZ43" s="38"/>
      <c r="VUA43" s="38"/>
      <c r="VUB43" s="38"/>
      <c r="VUC43" s="38"/>
      <c r="VUD43" s="38"/>
      <c r="VUE43" s="38"/>
      <c r="VUF43" s="38"/>
      <c r="VUG43" s="38"/>
      <c r="VUH43" s="38"/>
      <c r="VUI43" s="38"/>
      <c r="VUJ43" s="38"/>
      <c r="VUK43" s="38"/>
      <c r="VUL43" s="38"/>
      <c r="VUM43" s="38"/>
      <c r="VUN43" s="38"/>
      <c r="VUO43" s="38"/>
      <c r="VUP43" s="38"/>
      <c r="VUQ43" s="38"/>
      <c r="VUR43" s="38"/>
      <c r="VUS43" s="38"/>
      <c r="VUT43" s="38"/>
      <c r="VUU43" s="38"/>
      <c r="VUV43" s="38"/>
      <c r="VUW43" s="38"/>
      <c r="VUX43" s="38"/>
      <c r="VUY43" s="38"/>
      <c r="VUZ43" s="38"/>
      <c r="VVA43" s="38"/>
      <c r="VVB43" s="38"/>
      <c r="VVC43" s="38"/>
      <c r="VVD43" s="38"/>
      <c r="VVE43" s="38"/>
      <c r="VVF43" s="38"/>
      <c r="VVG43" s="38"/>
      <c r="VVH43" s="38"/>
      <c r="VVI43" s="38"/>
      <c r="VVJ43" s="38"/>
      <c r="VVK43" s="38"/>
      <c r="VVL43" s="38"/>
      <c r="VVM43" s="38"/>
      <c r="VVN43" s="38"/>
      <c r="VVO43" s="38"/>
      <c r="VVP43" s="38"/>
      <c r="VVQ43" s="38"/>
      <c r="VVR43" s="38"/>
      <c r="VVS43" s="38"/>
      <c r="VVT43" s="38"/>
      <c r="VVU43" s="38"/>
      <c r="VVV43" s="38"/>
      <c r="VVW43" s="38"/>
      <c r="VVX43" s="38"/>
      <c r="VVY43" s="38"/>
      <c r="VVZ43" s="38"/>
      <c r="VWA43" s="38"/>
      <c r="VWB43" s="38"/>
      <c r="VWC43" s="38"/>
      <c r="VWD43" s="38"/>
      <c r="VWE43" s="38"/>
      <c r="VWF43" s="38"/>
      <c r="VWG43" s="38"/>
      <c r="VWH43" s="38"/>
      <c r="VWI43" s="38"/>
      <c r="VWJ43" s="38"/>
      <c r="VWK43" s="38"/>
      <c r="VWL43" s="38"/>
      <c r="VWM43" s="38"/>
      <c r="VWN43" s="38"/>
      <c r="VWO43" s="38"/>
      <c r="VWP43" s="38"/>
      <c r="VWQ43" s="38"/>
      <c r="VWR43" s="38"/>
      <c r="VWS43" s="38"/>
      <c r="VWT43" s="38"/>
      <c r="VWU43" s="38"/>
      <c r="VWV43" s="38"/>
      <c r="VWW43" s="38"/>
      <c r="VWX43" s="38"/>
      <c r="VWY43" s="38"/>
      <c r="VWZ43" s="38"/>
      <c r="VXA43" s="38"/>
      <c r="VXB43" s="38"/>
      <c r="VXC43" s="38"/>
      <c r="VXD43" s="38"/>
      <c r="VXE43" s="38"/>
      <c r="VXF43" s="38"/>
      <c r="VXG43" s="38"/>
      <c r="VXH43" s="38"/>
      <c r="VXI43" s="38"/>
      <c r="VXJ43" s="38"/>
      <c r="VXK43" s="38"/>
      <c r="VXL43" s="38"/>
      <c r="VXM43" s="38"/>
      <c r="VXN43" s="38"/>
      <c r="VXO43" s="38"/>
      <c r="VXP43" s="38"/>
      <c r="VXQ43" s="38"/>
      <c r="VXR43" s="38"/>
      <c r="VXS43" s="38"/>
      <c r="VXT43" s="38"/>
      <c r="VXU43" s="38"/>
      <c r="VXV43" s="38"/>
      <c r="VXW43" s="38"/>
      <c r="VXX43" s="38"/>
      <c r="VXY43" s="38"/>
      <c r="VXZ43" s="38"/>
      <c r="VYA43" s="38"/>
      <c r="VYB43" s="38"/>
      <c r="VYC43" s="38"/>
      <c r="VYD43" s="38"/>
      <c r="VYE43" s="38"/>
      <c r="VYF43" s="38"/>
      <c r="VYG43" s="38"/>
      <c r="VYH43" s="38"/>
      <c r="VYI43" s="38"/>
      <c r="VYJ43" s="38"/>
      <c r="VYK43" s="38"/>
      <c r="VYL43" s="38"/>
      <c r="VYM43" s="38"/>
      <c r="VYN43" s="38"/>
      <c r="VYO43" s="38"/>
      <c r="VYP43" s="38"/>
      <c r="VYQ43" s="38"/>
      <c r="VYR43" s="38"/>
      <c r="VYS43" s="38"/>
      <c r="VYT43" s="38"/>
      <c r="VYU43" s="38"/>
      <c r="VYV43" s="38"/>
      <c r="VYW43" s="38"/>
      <c r="VYX43" s="38"/>
      <c r="VYY43" s="38"/>
      <c r="VYZ43" s="38"/>
      <c r="VZA43" s="38"/>
      <c r="VZB43" s="38"/>
      <c r="VZC43" s="38"/>
      <c r="VZD43" s="38"/>
      <c r="VZE43" s="38"/>
      <c r="VZF43" s="38"/>
      <c r="VZG43" s="38"/>
      <c r="VZH43" s="38"/>
      <c r="VZI43" s="38"/>
      <c r="VZJ43" s="38"/>
      <c r="VZK43" s="38"/>
      <c r="VZL43" s="38"/>
      <c r="VZM43" s="38"/>
      <c r="VZN43" s="38"/>
      <c r="VZO43" s="38"/>
      <c r="VZP43" s="38"/>
      <c r="VZQ43" s="38"/>
      <c r="VZR43" s="38"/>
      <c r="VZS43" s="38"/>
      <c r="VZT43" s="38"/>
      <c r="VZU43" s="38"/>
      <c r="VZV43" s="38"/>
      <c r="VZW43" s="38"/>
      <c r="VZX43" s="38"/>
      <c r="VZY43" s="38"/>
      <c r="VZZ43" s="38"/>
      <c r="WAA43" s="38"/>
      <c r="WAB43" s="38"/>
      <c r="WAC43" s="38"/>
      <c r="WAD43" s="38"/>
      <c r="WAE43" s="38"/>
      <c r="WAF43" s="38"/>
      <c r="WAG43" s="38"/>
      <c r="WAH43" s="38"/>
      <c r="WAI43" s="38"/>
      <c r="WAJ43" s="38"/>
      <c r="WAK43" s="38"/>
      <c r="WAL43" s="38"/>
      <c r="WAM43" s="38"/>
      <c r="WAN43" s="38"/>
      <c r="WAO43" s="38"/>
      <c r="WAP43" s="38"/>
      <c r="WAQ43" s="38"/>
      <c r="WAR43" s="38"/>
      <c r="WAS43" s="38"/>
      <c r="WAT43" s="38"/>
      <c r="WAU43" s="38"/>
      <c r="WAV43" s="38"/>
      <c r="WAW43" s="38"/>
      <c r="WAX43" s="38"/>
      <c r="WAY43" s="38"/>
      <c r="WAZ43" s="38"/>
      <c r="WBA43" s="38"/>
      <c r="WBB43" s="38"/>
      <c r="WBC43" s="38"/>
      <c r="WBD43" s="38"/>
      <c r="WBE43" s="38"/>
      <c r="WBF43" s="38"/>
      <c r="WBG43" s="38"/>
      <c r="WBH43" s="38"/>
      <c r="WBI43" s="38"/>
      <c r="WBJ43" s="38"/>
      <c r="WBK43" s="38"/>
      <c r="WBL43" s="38"/>
      <c r="WBM43" s="38"/>
      <c r="WBN43" s="38"/>
      <c r="WBO43" s="38"/>
      <c r="WBP43" s="38"/>
      <c r="WBQ43" s="38"/>
      <c r="WBR43" s="38"/>
      <c r="WBS43" s="38"/>
      <c r="WBT43" s="38"/>
      <c r="WBU43" s="38"/>
      <c r="WBV43" s="38"/>
      <c r="WBW43" s="38"/>
      <c r="WBX43" s="38"/>
      <c r="WBY43" s="38"/>
      <c r="WBZ43" s="38"/>
      <c r="WCA43" s="38"/>
      <c r="WCB43" s="38"/>
      <c r="WCC43" s="38"/>
      <c r="WCD43" s="38"/>
      <c r="WCE43" s="38"/>
      <c r="WCF43" s="38"/>
      <c r="WCG43" s="38"/>
      <c r="WCH43" s="38"/>
      <c r="WCI43" s="38"/>
      <c r="WCJ43" s="38"/>
      <c r="WCK43" s="38"/>
      <c r="WCL43" s="38"/>
      <c r="WCM43" s="38"/>
      <c r="WCN43" s="38"/>
      <c r="WCO43" s="38"/>
      <c r="WCP43" s="38"/>
      <c r="WCQ43" s="38"/>
      <c r="WCR43" s="38"/>
      <c r="WCS43" s="38"/>
      <c r="WCT43" s="38"/>
      <c r="WCU43" s="38"/>
      <c r="WCV43" s="38"/>
      <c r="WCW43" s="38"/>
      <c r="WCX43" s="38"/>
      <c r="WCY43" s="38"/>
      <c r="WCZ43" s="38"/>
      <c r="WDA43" s="38"/>
      <c r="WDB43" s="38"/>
      <c r="WDC43" s="38"/>
      <c r="WDD43" s="38"/>
      <c r="WDE43" s="38"/>
      <c r="WDF43" s="38"/>
      <c r="WDG43" s="38"/>
      <c r="WDH43" s="38"/>
      <c r="WDI43" s="38"/>
      <c r="WDJ43" s="38"/>
      <c r="WDK43" s="38"/>
      <c r="WDL43" s="38"/>
      <c r="WDM43" s="38"/>
      <c r="WDN43" s="38"/>
      <c r="WDO43" s="38"/>
      <c r="WDP43" s="38"/>
      <c r="WDQ43" s="38"/>
      <c r="WDR43" s="38"/>
      <c r="WDS43" s="38"/>
      <c r="WDT43" s="38"/>
      <c r="WDU43" s="38"/>
      <c r="WDV43" s="38"/>
      <c r="WDW43" s="38"/>
      <c r="WDX43" s="38"/>
      <c r="WDY43" s="38"/>
      <c r="WDZ43" s="38"/>
      <c r="WEA43" s="38"/>
      <c r="WEB43" s="38"/>
      <c r="WEC43" s="38"/>
      <c r="WED43" s="38"/>
      <c r="WEE43" s="38"/>
      <c r="WEF43" s="38"/>
      <c r="WEG43" s="38"/>
      <c r="WEH43" s="38"/>
      <c r="WEI43" s="38"/>
      <c r="WEJ43" s="38"/>
      <c r="WEK43" s="38"/>
      <c r="WEL43" s="38"/>
      <c r="WEM43" s="38"/>
      <c r="WEN43" s="38"/>
      <c r="WEO43" s="38"/>
      <c r="WEP43" s="38"/>
      <c r="WEQ43" s="38"/>
      <c r="WER43" s="38"/>
      <c r="WES43" s="38"/>
      <c r="WET43" s="38"/>
      <c r="WEU43" s="38"/>
      <c r="WEV43" s="38"/>
      <c r="WEW43" s="38"/>
      <c r="WEX43" s="38"/>
      <c r="WEY43" s="38"/>
      <c r="WEZ43" s="38"/>
      <c r="WFA43" s="38"/>
      <c r="WFB43" s="38"/>
      <c r="WFC43" s="38"/>
      <c r="WFD43" s="38"/>
      <c r="WFE43" s="38"/>
      <c r="WFF43" s="38"/>
      <c r="WFG43" s="38"/>
      <c r="WFH43" s="38"/>
      <c r="WFI43" s="38"/>
      <c r="WFJ43" s="38"/>
      <c r="WFK43" s="38"/>
      <c r="WFL43" s="38"/>
      <c r="WFM43" s="38"/>
      <c r="WFN43" s="38"/>
      <c r="WFO43" s="38"/>
      <c r="WFP43" s="38"/>
      <c r="WFQ43" s="38"/>
      <c r="WFR43" s="38"/>
      <c r="WFS43" s="38"/>
      <c r="WFT43" s="38"/>
      <c r="WFU43" s="38"/>
      <c r="WFV43" s="38"/>
      <c r="WFW43" s="38"/>
      <c r="WFX43" s="38"/>
      <c r="WFY43" s="38"/>
      <c r="WFZ43" s="38"/>
      <c r="WGA43" s="38"/>
      <c r="WGB43" s="38"/>
      <c r="WGC43" s="38"/>
      <c r="WGD43" s="38"/>
      <c r="WGE43" s="38"/>
      <c r="WGF43" s="38"/>
      <c r="WGG43" s="38"/>
      <c r="WGH43" s="38"/>
      <c r="WGI43" s="38"/>
      <c r="WGJ43" s="38"/>
      <c r="WGK43" s="38"/>
      <c r="WGL43" s="38"/>
      <c r="WGM43" s="38"/>
      <c r="WGN43" s="38"/>
      <c r="WGO43" s="38"/>
      <c r="WGP43" s="38"/>
      <c r="WGQ43" s="38"/>
      <c r="WGR43" s="38"/>
      <c r="WGS43" s="38"/>
      <c r="WGT43" s="38"/>
      <c r="WGU43" s="38"/>
      <c r="WGV43" s="38"/>
      <c r="WGW43" s="38"/>
      <c r="WGX43" s="38"/>
      <c r="WGY43" s="38"/>
      <c r="WGZ43" s="38"/>
      <c r="WHA43" s="38"/>
      <c r="WHB43" s="38"/>
      <c r="WHC43" s="38"/>
      <c r="WHD43" s="38"/>
      <c r="WHE43" s="38"/>
      <c r="WHF43" s="38"/>
      <c r="WHG43" s="38"/>
      <c r="WHH43" s="38"/>
      <c r="WHI43" s="38"/>
      <c r="WHJ43" s="38"/>
      <c r="WHK43" s="38"/>
      <c r="WHL43" s="38"/>
      <c r="WHM43" s="38"/>
      <c r="WHN43" s="38"/>
      <c r="WHO43" s="38"/>
      <c r="WHP43" s="38"/>
      <c r="WHQ43" s="38"/>
      <c r="WHR43" s="38"/>
      <c r="WHS43" s="38"/>
      <c r="WHT43" s="38"/>
      <c r="WHU43" s="38"/>
      <c r="WHV43" s="38"/>
      <c r="WHW43" s="38"/>
      <c r="WHX43" s="38"/>
      <c r="WHY43" s="38"/>
      <c r="WHZ43" s="38"/>
      <c r="WIA43" s="38"/>
      <c r="WIB43" s="38"/>
      <c r="WIC43" s="38"/>
      <c r="WID43" s="38"/>
      <c r="WIE43" s="38"/>
      <c r="WIF43" s="38"/>
      <c r="WIG43" s="38"/>
      <c r="WIH43" s="38"/>
      <c r="WII43" s="38"/>
      <c r="WIJ43" s="38"/>
      <c r="WIK43" s="38"/>
      <c r="WIL43" s="38"/>
      <c r="WIM43" s="38"/>
      <c r="WIN43" s="38"/>
      <c r="WIO43" s="38"/>
      <c r="WIP43" s="38"/>
      <c r="WIQ43" s="38"/>
      <c r="WIR43" s="38"/>
      <c r="WIS43" s="38"/>
      <c r="WIT43" s="38"/>
      <c r="WIU43" s="38"/>
      <c r="WIV43" s="38"/>
      <c r="WIW43" s="38"/>
      <c r="WIX43" s="38"/>
      <c r="WIY43" s="38"/>
      <c r="WIZ43" s="38"/>
      <c r="WJA43" s="38"/>
      <c r="WJB43" s="38"/>
      <c r="WJC43" s="38"/>
      <c r="WJD43" s="38"/>
      <c r="WJE43" s="38"/>
      <c r="WJF43" s="38"/>
      <c r="WJG43" s="38"/>
      <c r="WJH43" s="38"/>
      <c r="WJI43" s="38"/>
      <c r="WJJ43" s="38"/>
      <c r="WJK43" s="38"/>
      <c r="WJL43" s="38"/>
      <c r="WJM43" s="38"/>
      <c r="WJN43" s="38"/>
      <c r="WJO43" s="38"/>
      <c r="WJP43" s="38"/>
      <c r="WJQ43" s="38"/>
      <c r="WJR43" s="38"/>
      <c r="WJS43" s="38"/>
      <c r="WJT43" s="38"/>
      <c r="WJU43" s="38"/>
      <c r="WJV43" s="38"/>
      <c r="WJW43" s="38"/>
      <c r="WJX43" s="38"/>
      <c r="WJY43" s="38"/>
      <c r="WJZ43" s="38"/>
      <c r="WKA43" s="38"/>
      <c r="WKB43" s="38"/>
      <c r="WKC43" s="38"/>
      <c r="WKD43" s="38"/>
      <c r="WKE43" s="38"/>
      <c r="WKF43" s="38"/>
      <c r="WKG43" s="38"/>
      <c r="WKH43" s="38"/>
      <c r="WKI43" s="38"/>
      <c r="WKJ43" s="38"/>
      <c r="WKK43" s="38"/>
      <c r="WKL43" s="38"/>
      <c r="WKM43" s="38"/>
      <c r="WKN43" s="38"/>
      <c r="WKO43" s="38"/>
      <c r="WKP43" s="38"/>
      <c r="WKQ43" s="38"/>
      <c r="WKR43" s="38"/>
      <c r="WKS43" s="38"/>
      <c r="WKT43" s="38"/>
      <c r="WKU43" s="38"/>
      <c r="WKV43" s="38"/>
      <c r="WKW43" s="38"/>
      <c r="WKX43" s="38"/>
      <c r="WKY43" s="38"/>
      <c r="WKZ43" s="38"/>
      <c r="WLA43" s="38"/>
      <c r="WLB43" s="38"/>
      <c r="WLC43" s="38"/>
      <c r="WLD43" s="38"/>
      <c r="WLE43" s="38"/>
      <c r="WLF43" s="38"/>
      <c r="WLG43" s="38"/>
      <c r="WLH43" s="38"/>
      <c r="WLI43" s="38"/>
      <c r="WLJ43" s="38"/>
      <c r="WLK43" s="38"/>
      <c r="WLL43" s="38"/>
      <c r="WLM43" s="38"/>
      <c r="WLN43" s="38"/>
      <c r="WLO43" s="38"/>
      <c r="WLP43" s="38"/>
      <c r="WLQ43" s="38"/>
      <c r="WLR43" s="38"/>
      <c r="WLS43" s="38"/>
      <c r="WLT43" s="38"/>
      <c r="WLU43" s="38"/>
      <c r="WLV43" s="38"/>
      <c r="WLW43" s="38"/>
      <c r="WLX43" s="38"/>
      <c r="WLY43" s="38"/>
      <c r="WLZ43" s="38"/>
      <c r="WMA43" s="38"/>
      <c r="WMB43" s="38"/>
      <c r="WMC43" s="38"/>
      <c r="WMD43" s="38"/>
      <c r="WME43" s="38"/>
      <c r="WMF43" s="38"/>
      <c r="WMG43" s="38"/>
      <c r="WMH43" s="38"/>
      <c r="WMI43" s="38"/>
      <c r="WMJ43" s="38"/>
      <c r="WMK43" s="38"/>
      <c r="WML43" s="38"/>
      <c r="WMM43" s="38"/>
      <c r="WMN43" s="38"/>
      <c r="WMO43" s="38"/>
      <c r="WMP43" s="38"/>
      <c r="WMQ43" s="38"/>
      <c r="WMR43" s="38"/>
      <c r="WMS43" s="38"/>
      <c r="WMT43" s="38"/>
      <c r="WMU43" s="38"/>
      <c r="WMV43" s="38"/>
      <c r="WMW43" s="38"/>
      <c r="WMX43" s="38"/>
      <c r="WMY43" s="38"/>
      <c r="WMZ43" s="38"/>
      <c r="WNA43" s="38"/>
      <c r="WNB43" s="38"/>
      <c r="WNC43" s="38"/>
      <c r="WND43" s="38"/>
      <c r="WNE43" s="38"/>
      <c r="WNF43" s="38"/>
      <c r="WNG43" s="38"/>
      <c r="WNH43" s="38"/>
      <c r="WNI43" s="38"/>
      <c r="WNJ43" s="38"/>
      <c r="WNK43" s="38"/>
      <c r="WNL43" s="38"/>
      <c r="WNM43" s="38"/>
      <c r="WNN43" s="38"/>
      <c r="WNO43" s="38"/>
      <c r="WNP43" s="38"/>
      <c r="WNQ43" s="38"/>
      <c r="WNR43" s="38"/>
      <c r="WNS43" s="38"/>
      <c r="WNT43" s="38"/>
      <c r="WNU43" s="38"/>
      <c r="WNV43" s="38"/>
      <c r="WNW43" s="38"/>
      <c r="WNX43" s="38"/>
      <c r="WNY43" s="38"/>
      <c r="WNZ43" s="38"/>
      <c r="WOA43" s="38"/>
      <c r="WOB43" s="38"/>
      <c r="WOC43" s="38"/>
      <c r="WOD43" s="38"/>
      <c r="WOE43" s="38"/>
      <c r="WOF43" s="38"/>
      <c r="WOG43" s="38"/>
      <c r="WOH43" s="38"/>
      <c r="WOI43" s="38"/>
      <c r="WOJ43" s="38"/>
      <c r="WOK43" s="38"/>
      <c r="WOL43" s="38"/>
      <c r="WOM43" s="38"/>
      <c r="WON43" s="38"/>
      <c r="WOO43" s="38"/>
      <c r="WOP43" s="38"/>
      <c r="WOQ43" s="38"/>
      <c r="WOR43" s="38"/>
      <c r="WOS43" s="38"/>
      <c r="WOT43" s="38"/>
      <c r="WOU43" s="38"/>
      <c r="WOV43" s="38"/>
      <c r="WOW43" s="38"/>
      <c r="WOX43" s="38"/>
      <c r="WOY43" s="38"/>
      <c r="WOZ43" s="38"/>
      <c r="WPA43" s="38"/>
      <c r="WPB43" s="38"/>
      <c r="WPC43" s="38"/>
      <c r="WPD43" s="38"/>
      <c r="WPE43" s="38"/>
      <c r="WPF43" s="38"/>
      <c r="WPG43" s="38"/>
      <c r="WPH43" s="38"/>
      <c r="WPI43" s="38"/>
      <c r="WPJ43" s="38"/>
      <c r="WPK43" s="38"/>
      <c r="WPL43" s="38"/>
      <c r="WPM43" s="38"/>
      <c r="WPN43" s="38"/>
      <c r="WPO43" s="38"/>
      <c r="WPP43" s="38"/>
      <c r="WPQ43" s="38"/>
      <c r="WPR43" s="38"/>
      <c r="WPS43" s="38"/>
      <c r="WPT43" s="38"/>
      <c r="WPU43" s="38"/>
      <c r="WPV43" s="38"/>
      <c r="WPW43" s="38"/>
      <c r="WPX43" s="38"/>
      <c r="WPY43" s="38"/>
      <c r="WPZ43" s="38"/>
      <c r="WQA43" s="38"/>
      <c r="WQB43" s="38"/>
      <c r="WQC43" s="38"/>
      <c r="WQD43" s="38"/>
      <c r="WQE43" s="38"/>
      <c r="WQF43" s="38"/>
      <c r="WQG43" s="38"/>
      <c r="WQH43" s="38"/>
      <c r="WQI43" s="38"/>
      <c r="WQJ43" s="38"/>
      <c r="WQK43" s="38"/>
      <c r="WQL43" s="38"/>
      <c r="WQM43" s="38"/>
      <c r="WQN43" s="38"/>
      <c r="WQO43" s="38"/>
      <c r="WQP43" s="38"/>
      <c r="WQQ43" s="38"/>
      <c r="WQR43" s="38"/>
      <c r="WQS43" s="38"/>
      <c r="WQT43" s="38"/>
      <c r="WQU43" s="38"/>
      <c r="WQV43" s="38"/>
      <c r="WQW43" s="38"/>
      <c r="WQX43" s="38"/>
      <c r="WQY43" s="38"/>
      <c r="WQZ43" s="38"/>
      <c r="WRA43" s="38"/>
      <c r="WRB43" s="38"/>
      <c r="WRC43" s="38"/>
      <c r="WRD43" s="38"/>
      <c r="WRE43" s="38"/>
      <c r="WRF43" s="38"/>
      <c r="WRG43" s="38"/>
      <c r="WRH43" s="38"/>
      <c r="WRI43" s="38"/>
      <c r="WRJ43" s="38"/>
      <c r="WRK43" s="38"/>
      <c r="WRL43" s="38"/>
      <c r="WRM43" s="38"/>
      <c r="WRN43" s="38"/>
      <c r="WRO43" s="38"/>
      <c r="WRP43" s="38"/>
      <c r="WRQ43" s="38"/>
      <c r="WRR43" s="38"/>
      <c r="WRS43" s="38"/>
      <c r="WRT43" s="38"/>
      <c r="WRU43" s="38"/>
      <c r="WRV43" s="38"/>
      <c r="WRW43" s="38"/>
      <c r="WRX43" s="38"/>
      <c r="WRY43" s="38"/>
      <c r="WRZ43" s="38"/>
      <c r="WSA43" s="38"/>
      <c r="WSB43" s="38"/>
      <c r="WSC43" s="38"/>
      <c r="WSD43" s="38"/>
      <c r="WSE43" s="38"/>
      <c r="WSF43" s="38"/>
      <c r="WSG43" s="38"/>
      <c r="WSH43" s="38"/>
      <c r="WSI43" s="38"/>
      <c r="WSJ43" s="38"/>
      <c r="WSK43" s="38"/>
      <c r="WSL43" s="38"/>
      <c r="WSM43" s="38"/>
      <c r="WSN43" s="38"/>
      <c r="WSO43" s="38"/>
      <c r="WSP43" s="38"/>
      <c r="WSQ43" s="38"/>
      <c r="WSR43" s="38"/>
      <c r="WSS43" s="38"/>
      <c r="WST43" s="38"/>
      <c r="WSU43" s="38"/>
      <c r="WSV43" s="38"/>
      <c r="WSW43" s="38"/>
      <c r="WSX43" s="38"/>
      <c r="WSY43" s="38"/>
      <c r="WSZ43" s="38"/>
      <c r="WTA43" s="38"/>
      <c r="WTB43" s="38"/>
      <c r="WTC43" s="38"/>
      <c r="WTD43" s="38"/>
      <c r="WTE43" s="38"/>
      <c r="WTF43" s="38"/>
      <c r="WTG43" s="38"/>
      <c r="WTH43" s="38"/>
      <c r="WTI43" s="38"/>
      <c r="WTJ43" s="38"/>
      <c r="WTK43" s="38"/>
      <c r="WTL43" s="38"/>
      <c r="WTM43" s="38"/>
      <c r="WTN43" s="38"/>
      <c r="WTO43" s="38"/>
      <c r="WTP43" s="38"/>
      <c r="WTQ43" s="38"/>
      <c r="WTR43" s="38"/>
      <c r="WTS43" s="38"/>
      <c r="WTT43" s="38"/>
      <c r="WTU43" s="38"/>
      <c r="WTV43" s="38"/>
      <c r="WTW43" s="38"/>
      <c r="WTX43" s="38"/>
      <c r="WTY43" s="38"/>
      <c r="WTZ43" s="38"/>
      <c r="WUA43" s="38"/>
      <c r="WUB43" s="38"/>
      <c r="WUC43" s="38"/>
      <c r="WUD43" s="38"/>
      <c r="WUE43" s="38"/>
      <c r="WUF43" s="38"/>
      <c r="WUG43" s="38"/>
      <c r="WUH43" s="38"/>
      <c r="WUI43" s="38"/>
      <c r="WUJ43" s="38"/>
      <c r="WUK43" s="38"/>
      <c r="WUL43" s="38"/>
      <c r="WUM43" s="38"/>
      <c r="WUN43" s="38"/>
      <c r="WUO43" s="38"/>
      <c r="WUP43" s="38"/>
      <c r="WUQ43" s="38"/>
      <c r="WUR43" s="38"/>
      <c r="WUS43" s="38"/>
      <c r="WUT43" s="38"/>
      <c r="WUU43" s="38"/>
      <c r="WUV43" s="38"/>
      <c r="WUW43" s="38"/>
      <c r="WUX43" s="38"/>
      <c r="WUY43" s="38"/>
      <c r="WUZ43" s="38"/>
      <c r="WVA43" s="38"/>
      <c r="WVB43" s="38"/>
      <c r="WVC43" s="38"/>
      <c r="WVD43" s="38"/>
      <c r="WVE43" s="38"/>
      <c r="WVF43" s="38"/>
      <c r="WVG43" s="38"/>
      <c r="WVH43" s="38"/>
      <c r="WVI43" s="38"/>
      <c r="WVJ43" s="38"/>
      <c r="WVK43" s="38"/>
      <c r="WVL43" s="38"/>
      <c r="WVM43" s="38"/>
      <c r="WVN43" s="38"/>
      <c r="WVO43" s="38"/>
      <c r="WVP43" s="38"/>
      <c r="WVQ43" s="38"/>
      <c r="WVR43" s="38"/>
      <c r="WVS43" s="38"/>
      <c r="WVT43" s="38"/>
      <c r="WVU43" s="38"/>
      <c r="WVV43" s="38"/>
      <c r="WVW43" s="38"/>
      <c r="WVX43" s="38"/>
      <c r="WVY43" s="38"/>
      <c r="WVZ43" s="38"/>
      <c r="WWA43" s="38"/>
      <c r="WWB43" s="38"/>
      <c r="WWC43" s="38"/>
      <c r="WWD43" s="38"/>
      <c r="WWE43" s="38"/>
      <c r="WWF43" s="38"/>
      <c r="WWG43" s="38"/>
      <c r="WWH43" s="38"/>
      <c r="WWI43" s="38"/>
      <c r="WWJ43" s="38"/>
      <c r="WWK43" s="38"/>
      <c r="WWL43" s="38"/>
      <c r="WWM43" s="38"/>
      <c r="WWN43" s="38"/>
      <c r="WWO43" s="38"/>
      <c r="WWP43" s="38"/>
      <c r="WWQ43" s="38"/>
      <c r="WWR43" s="38"/>
      <c r="WWS43" s="38"/>
      <c r="WWT43" s="38"/>
      <c r="WWU43" s="38"/>
      <c r="WWV43" s="38"/>
      <c r="WWW43" s="38"/>
      <c r="WWX43" s="38"/>
      <c r="WWY43" s="38"/>
      <c r="WWZ43" s="38"/>
      <c r="WXA43" s="38"/>
      <c r="WXB43" s="38"/>
      <c r="WXC43" s="38"/>
      <c r="WXD43" s="38"/>
      <c r="WXE43" s="38"/>
      <c r="WXF43" s="38"/>
      <c r="WXG43" s="38"/>
      <c r="WXH43" s="38"/>
      <c r="WXI43" s="38"/>
      <c r="WXJ43" s="38"/>
      <c r="WXK43" s="38"/>
      <c r="WXL43" s="38"/>
      <c r="WXM43" s="38"/>
      <c r="WXN43" s="38"/>
      <c r="WXO43" s="38"/>
      <c r="WXP43" s="38"/>
      <c r="WXQ43" s="38"/>
      <c r="WXR43" s="38"/>
      <c r="WXS43" s="38"/>
      <c r="WXT43" s="38"/>
      <c r="WXU43" s="38"/>
      <c r="WXV43" s="38"/>
      <c r="WXW43" s="38"/>
      <c r="WXX43" s="38"/>
      <c r="WXY43" s="38"/>
      <c r="WXZ43" s="38"/>
      <c r="WYA43" s="38"/>
      <c r="WYB43" s="38"/>
      <c r="WYC43" s="38"/>
      <c r="WYD43" s="38"/>
      <c r="WYE43" s="38"/>
      <c r="WYF43" s="38"/>
      <c r="WYG43" s="38"/>
      <c r="WYH43" s="38"/>
      <c r="WYI43" s="38"/>
      <c r="WYJ43" s="38"/>
      <c r="WYK43" s="38"/>
      <c r="WYL43" s="38"/>
      <c r="WYM43" s="38"/>
      <c r="WYN43" s="38"/>
      <c r="WYO43" s="38"/>
      <c r="WYP43" s="38"/>
      <c r="WYQ43" s="38"/>
      <c r="WYR43" s="38"/>
      <c r="WYS43" s="38"/>
      <c r="WYT43" s="38"/>
      <c r="WYU43" s="38"/>
      <c r="WYV43" s="38"/>
      <c r="WYW43" s="38"/>
      <c r="WYX43" s="38"/>
      <c r="WYY43" s="38"/>
      <c r="WYZ43" s="38"/>
      <c r="WZA43" s="38"/>
      <c r="WZB43" s="38"/>
      <c r="WZC43" s="38"/>
      <c r="WZD43" s="38"/>
      <c r="WZE43" s="38"/>
      <c r="WZF43" s="38"/>
      <c r="WZG43" s="38"/>
      <c r="WZH43" s="38"/>
      <c r="WZI43" s="38"/>
      <c r="WZJ43" s="38"/>
      <c r="WZK43" s="38"/>
      <c r="WZL43" s="38"/>
      <c r="WZM43" s="38"/>
      <c r="WZN43" s="38"/>
      <c r="WZO43" s="38"/>
      <c r="WZP43" s="38"/>
      <c r="WZQ43" s="38"/>
      <c r="WZR43" s="38"/>
      <c r="WZS43" s="38"/>
      <c r="WZT43" s="38"/>
      <c r="WZU43" s="38"/>
      <c r="WZV43" s="38"/>
      <c r="WZW43" s="38"/>
      <c r="WZX43" s="38"/>
      <c r="WZY43" s="38"/>
      <c r="WZZ43" s="38"/>
      <c r="XAA43" s="38"/>
      <c r="XAB43" s="38"/>
      <c r="XAC43" s="38"/>
      <c r="XAD43" s="38"/>
      <c r="XAE43" s="38"/>
      <c r="XAF43" s="38"/>
      <c r="XAG43" s="38"/>
      <c r="XAH43" s="38"/>
      <c r="XAI43" s="38"/>
      <c r="XAJ43" s="38"/>
      <c r="XAK43" s="38"/>
      <c r="XAL43" s="38"/>
      <c r="XAM43" s="38"/>
      <c r="XAN43" s="38"/>
      <c r="XAO43" s="38"/>
      <c r="XAP43" s="38"/>
      <c r="XAQ43" s="38"/>
      <c r="XAR43" s="38"/>
      <c r="XAS43" s="38"/>
      <c r="XAT43" s="38"/>
      <c r="XAU43" s="38"/>
      <c r="XAV43" s="38"/>
      <c r="XAW43" s="38"/>
      <c r="XAX43" s="38"/>
      <c r="XAY43" s="38"/>
      <c r="XAZ43" s="38"/>
      <c r="XBA43" s="38"/>
      <c r="XBB43" s="38"/>
      <c r="XBC43" s="38"/>
      <c r="XBD43" s="38"/>
      <c r="XBE43" s="38"/>
      <c r="XBF43" s="38"/>
      <c r="XBG43" s="38"/>
      <c r="XBH43" s="38"/>
      <c r="XBI43" s="38"/>
      <c r="XBJ43" s="38"/>
      <c r="XBK43" s="38"/>
      <c r="XBL43" s="38"/>
      <c r="XBM43" s="38"/>
      <c r="XBN43" s="38"/>
      <c r="XBO43" s="38"/>
      <c r="XBP43" s="38"/>
      <c r="XBQ43" s="38"/>
      <c r="XBR43" s="38"/>
      <c r="XBS43" s="38"/>
      <c r="XBT43" s="38"/>
      <c r="XBU43" s="38"/>
      <c r="XBV43" s="38"/>
      <c r="XBW43" s="38"/>
      <c r="XBX43" s="38"/>
      <c r="XBY43" s="38"/>
      <c r="XBZ43" s="38"/>
      <c r="XCA43" s="38"/>
      <c r="XCB43" s="38"/>
      <c r="XCC43" s="38"/>
      <c r="XCD43" s="38"/>
      <c r="XCE43" s="38"/>
      <c r="XCF43" s="38"/>
      <c r="XCG43" s="38"/>
      <c r="XCH43" s="38"/>
      <c r="XCI43" s="38"/>
      <c r="XCJ43" s="38"/>
      <c r="XCK43" s="38"/>
      <c r="XCL43" s="38"/>
      <c r="XCM43" s="38"/>
      <c r="XCN43" s="38"/>
      <c r="XCO43" s="38"/>
      <c r="XCP43" s="38"/>
      <c r="XCQ43" s="38"/>
      <c r="XCR43" s="38"/>
      <c r="XCS43" s="38"/>
      <c r="XCT43" s="38"/>
      <c r="XCU43" s="38"/>
      <c r="XCV43" s="38"/>
      <c r="XCW43" s="38"/>
      <c r="XCX43" s="38"/>
      <c r="XCY43" s="38"/>
      <c r="XCZ43" s="38"/>
      <c r="XDA43" s="38"/>
      <c r="XDB43" s="38"/>
      <c r="XDC43" s="38"/>
      <c r="XDD43" s="38"/>
      <c r="XDE43" s="38"/>
      <c r="XDF43" s="38"/>
      <c r="XDG43" s="38"/>
      <c r="XDH43" s="38"/>
      <c r="XDI43" s="38"/>
      <c r="XDJ43" s="38"/>
      <c r="XDK43" s="38"/>
      <c r="XDL43" s="38"/>
      <c r="XDM43" s="38"/>
      <c r="XDN43" s="38"/>
      <c r="XDO43" s="38"/>
      <c r="XDP43" s="38"/>
      <c r="XDQ43" s="38"/>
      <c r="XDR43" s="38"/>
      <c r="XDS43" s="38"/>
      <c r="XDT43" s="38"/>
      <c r="XDU43" s="38"/>
      <c r="XDV43" s="38"/>
      <c r="XDW43" s="38"/>
      <c r="XDX43" s="38"/>
      <c r="XDY43" s="38"/>
      <c r="XDZ43" s="38"/>
      <c r="XEA43" s="38"/>
      <c r="XEB43" s="38"/>
      <c r="XEC43" s="38"/>
      <c r="XED43" s="38"/>
      <c r="XEE43" s="38"/>
      <c r="XEF43" s="38"/>
      <c r="XEG43" s="38"/>
      <c r="XEH43" s="38"/>
      <c r="XEI43" s="38"/>
      <c r="XEJ43" s="38"/>
      <c r="XEK43" s="38"/>
      <c r="XEL43" s="38"/>
      <c r="XEM43" s="38"/>
      <c r="XEN43" s="38"/>
      <c r="XEO43" s="38"/>
      <c r="XEP43" s="38"/>
      <c r="XEQ43" s="38"/>
      <c r="XER43" s="38"/>
      <c r="XES43" s="38"/>
      <c r="XET43" s="38"/>
      <c r="XEU43" s="38"/>
      <c r="XEV43" s="38"/>
      <c r="XEW43" s="38"/>
      <c r="XEX43" s="38"/>
      <c r="XEY43" s="38"/>
      <c r="XEZ43" s="38"/>
      <c r="XFA43" s="38"/>
      <c r="XFB43" s="38"/>
      <c r="XFC43" s="38"/>
    </row>
    <row r="44" spans="1:16383" ht="165">
      <c r="A44" s="9" t="s">
        <v>964</v>
      </c>
      <c r="B44" s="26" t="s">
        <v>126</v>
      </c>
      <c r="C44" s="19" t="s">
        <v>1651</v>
      </c>
    </row>
    <row r="45" spans="1:16383" ht="30">
      <c r="A45" s="152" t="s">
        <v>1636</v>
      </c>
      <c r="B45" s="153"/>
      <c r="C45" s="19" t="s">
        <v>1652</v>
      </c>
    </row>
    <row r="46" spans="1:16383" ht="45">
      <c r="A46" s="9" t="s">
        <v>1637</v>
      </c>
      <c r="B46" s="9"/>
      <c r="C46" s="19" t="s">
        <v>1653</v>
      </c>
    </row>
    <row r="47" spans="1:16383" ht="45">
      <c r="A47" s="9" t="s">
        <v>1000</v>
      </c>
      <c r="B47" s="127"/>
      <c r="C47" s="19" t="s">
        <v>1654</v>
      </c>
    </row>
    <row r="48" spans="1:16383" ht="45">
      <c r="A48" s="9" t="s">
        <v>1640</v>
      </c>
      <c r="B48" s="9"/>
      <c r="C48" s="19" t="s">
        <v>1655</v>
      </c>
    </row>
    <row r="49" spans="1:3" ht="45">
      <c r="A49" s="9" t="s">
        <v>1643</v>
      </c>
      <c r="B49" s="151"/>
      <c r="C49" s="19" t="s">
        <v>1656</v>
      </c>
    </row>
    <row r="50" spans="1:3" ht="45">
      <c r="A50" s="9" t="s">
        <v>1645</v>
      </c>
      <c r="B50" s="9"/>
      <c r="C50" s="19" t="s">
        <v>1657</v>
      </c>
    </row>
    <row r="51" spans="1:3" ht="30">
      <c r="A51" s="152" t="s">
        <v>22</v>
      </c>
      <c r="B51" s="153"/>
      <c r="C51" s="19" t="s">
        <v>1658</v>
      </c>
    </row>
    <row r="52" spans="1:3" ht="120">
      <c r="A52" s="9" t="s">
        <v>1646</v>
      </c>
      <c r="B52" s="9" t="s">
        <v>1641</v>
      </c>
      <c r="C52" s="19" t="s">
        <v>1659</v>
      </c>
    </row>
    <row r="53" spans="1:3" ht="120">
      <c r="A53" s="9" t="s">
        <v>1647</v>
      </c>
      <c r="B53" s="9" t="s">
        <v>1648</v>
      </c>
      <c r="C53" s="19" t="s">
        <v>1660</v>
      </c>
    </row>
    <row r="54" spans="1:3" ht="45">
      <c r="A54" s="155" t="s">
        <v>1613</v>
      </c>
      <c r="B54" s="156"/>
      <c r="C54" s="19" t="s">
        <v>1661</v>
      </c>
    </row>
    <row r="55" spans="1:3" ht="75">
      <c r="A55" s="9" t="s">
        <v>1649</v>
      </c>
      <c r="B55" s="127" t="s">
        <v>1639</v>
      </c>
      <c r="C55" s="19" t="s">
        <v>1662</v>
      </c>
    </row>
    <row r="56" spans="1:3" ht="75">
      <c r="A56" s="9" t="s">
        <v>1650</v>
      </c>
      <c r="B56" s="9" t="s">
        <v>1642</v>
      </c>
      <c r="C56" s="19" t="s">
        <v>1663</v>
      </c>
    </row>
  </sheetData>
  <autoFilter ref="A1:B27"/>
  <conditionalFormatting sqref="A1">
    <cfRule type="expression" dxfId="7043" priority="82">
      <formula>OR(A1="",A1="Unexecuted")</formula>
    </cfRule>
    <cfRule type="expression" dxfId="7042" priority="83">
      <formula>A1="WARNING"</formula>
    </cfRule>
    <cfRule type="expression" dxfId="7041" priority="84">
      <formula>A1=A4</formula>
    </cfRule>
  </conditionalFormatting>
  <conditionalFormatting sqref="C1">
    <cfRule type="expression" dxfId="7040" priority="71">
      <formula>OR(C1="",C1="Unexecuted")</formula>
    </cfRule>
    <cfRule type="expression" dxfId="7039" priority="72">
      <formula>C1="WARNING"</formula>
    </cfRule>
    <cfRule type="expression" dxfId="7038" priority="73">
      <formula>C1=C4</formula>
    </cfRule>
    <cfRule type="expression" dxfId="7037" priority="74">
      <formula>C1&lt;&gt;C4</formula>
    </cfRule>
  </conditionalFormatting>
  <conditionalFormatting sqref="D1">
    <cfRule type="expression" dxfId="7036" priority="67">
      <formula>OR(D1="",D1="Unexecuted")</formula>
    </cfRule>
    <cfRule type="expression" dxfId="7035" priority="68">
      <formula>D1="WARNING"</formula>
    </cfRule>
    <cfRule type="expression" dxfId="7034" priority="69">
      <formula>D1=D4</formula>
    </cfRule>
    <cfRule type="expression" dxfId="7033" priority="70">
      <formula>D1&lt;&gt;D4</formula>
    </cfRule>
  </conditionalFormatting>
  <conditionalFormatting sqref="E1">
    <cfRule type="expression" dxfId="7032" priority="63">
      <formula>OR(E1="",E1="Unexecuted")</formula>
    </cfRule>
    <cfRule type="expression" dxfId="7031" priority="64">
      <formula>E1="WARNING"</formula>
    </cfRule>
    <cfRule type="expression" dxfId="7030" priority="65">
      <formula>E1=E4</formula>
    </cfRule>
    <cfRule type="expression" dxfId="7029" priority="66">
      <formula>E1&lt;&gt;E4</formula>
    </cfRule>
  </conditionalFormatting>
  <conditionalFormatting sqref="G1">
    <cfRule type="expression" dxfId="7028" priority="39">
      <formula>OR(G1="",G1="Unexecuted")</formula>
    </cfRule>
    <cfRule type="expression" dxfId="7027" priority="40">
      <formula>G1="WARNING"</formula>
    </cfRule>
    <cfRule type="expression" dxfId="7026" priority="41">
      <formula>G1=G4</formula>
    </cfRule>
    <cfRule type="expression" dxfId="7025" priority="42">
      <formula>G1&lt;&gt;G4</formula>
    </cfRule>
  </conditionalFormatting>
  <conditionalFormatting sqref="H1">
    <cfRule type="expression" dxfId="7024" priority="35">
      <formula>OR(H1="",H1="Unexecuted")</formula>
    </cfRule>
    <cfRule type="expression" dxfId="7023" priority="36">
      <formula>H1="WARNING"</formula>
    </cfRule>
    <cfRule type="expression" dxfId="7022" priority="37">
      <formula>H1=H4</formula>
    </cfRule>
    <cfRule type="expression" dxfId="7021" priority="38">
      <formula>H1&lt;&gt;H4</formula>
    </cfRule>
  </conditionalFormatting>
  <conditionalFormatting sqref="H17">
    <cfRule type="expression" dxfId="7020" priority="52">
      <formula>OR(H15="Setting")</formula>
    </cfRule>
  </conditionalFormatting>
  <conditionalFormatting sqref="H18">
    <cfRule type="expression" dxfId="7019" priority="51">
      <formula>OR(H15="Setting")</formula>
    </cfRule>
  </conditionalFormatting>
  <conditionalFormatting sqref="H19">
    <cfRule type="expression" dxfId="7018" priority="50">
      <formula>OR(H15="Setting")</formula>
    </cfRule>
  </conditionalFormatting>
  <conditionalFormatting sqref="H20">
    <cfRule type="expression" dxfId="7017" priority="49">
      <formula>OR(H15="Setting")</formula>
    </cfRule>
  </conditionalFormatting>
  <conditionalFormatting sqref="H21">
    <cfRule type="expression" dxfId="7016" priority="48">
      <formula>OR(H15="Setting")</formula>
    </cfRule>
  </conditionalFormatting>
  <conditionalFormatting sqref="G23">
    <cfRule type="expression" dxfId="7015" priority="54">
      <formula>OR(G15="New")</formula>
    </cfRule>
  </conditionalFormatting>
  <conditionalFormatting sqref="H23">
    <cfRule type="expression" dxfId="7014" priority="46">
      <formula>OR(H15="New")</formula>
    </cfRule>
  </conditionalFormatting>
  <conditionalFormatting sqref="G24">
    <cfRule type="expression" dxfId="7013" priority="53">
      <formula>OR(G15="New")</formula>
    </cfRule>
  </conditionalFormatting>
  <conditionalFormatting sqref="H24">
    <cfRule type="expression" dxfId="7012" priority="45">
      <formula>OR(H15="New")</formula>
    </cfRule>
  </conditionalFormatting>
  <conditionalFormatting sqref="D26">
    <cfRule type="expression" dxfId="7011" priority="58">
      <formula>OR(D23="Setting")</formula>
    </cfRule>
  </conditionalFormatting>
  <conditionalFormatting sqref="E26">
    <cfRule type="expression" dxfId="7010" priority="57">
      <formula>OR(E23="Setting")</formula>
    </cfRule>
  </conditionalFormatting>
  <conditionalFormatting sqref="G26">
    <cfRule type="expression" dxfId="7009" priority="55">
      <formula>OR(G23="Setting")</formula>
    </cfRule>
  </conditionalFormatting>
  <conditionalFormatting sqref="H26">
    <cfRule type="expression" dxfId="7008" priority="47">
      <formula>OR(H23="Setting")</formula>
    </cfRule>
  </conditionalFormatting>
  <conditionalFormatting sqref="F27">
    <cfRule type="expression" dxfId="7007" priority="43">
      <formula>OR(F19="New")</formula>
    </cfRule>
  </conditionalFormatting>
  <conditionalFormatting sqref="H27">
    <cfRule type="expression" dxfId="7006" priority="44">
      <formula>OR(H19="New")</formula>
    </cfRule>
  </conditionalFormatting>
  <conditionalFormatting sqref="A31">
    <cfRule type="expression" dxfId="7005" priority="28">
      <formula>OR(A31="",A31="Unexecuted")</formula>
    </cfRule>
    <cfRule type="expression" dxfId="7004" priority="29">
      <formula>A31="WARNING"</formula>
    </cfRule>
    <cfRule type="expression" dxfId="7003" priority="30">
      <formula>A31=A34</formula>
    </cfRule>
  </conditionalFormatting>
  <conditionalFormatting sqref="B31">
    <cfRule type="expression" dxfId="7002" priority="19">
      <formula>OR(B31="",B31="Unexecuted")</formula>
    </cfRule>
    <cfRule type="expression" dxfId="7001" priority="20">
      <formula>B31="WARNING"</formula>
    </cfRule>
    <cfRule type="expression" dxfId="7000" priority="21">
      <formula>B31=B34</formula>
    </cfRule>
    <cfRule type="expression" dxfId="6999" priority="22">
      <formula>B31&lt;&gt;B34</formula>
    </cfRule>
  </conditionalFormatting>
  <conditionalFormatting sqref="A46">
    <cfRule type="expression" dxfId="6998" priority="27">
      <formula>OR(A44="Setting")</formula>
    </cfRule>
  </conditionalFormatting>
  <conditionalFormatting sqref="B46">
    <cfRule type="expression" dxfId="6997" priority="15">
      <formula>OR(B44="Setting")</formula>
    </cfRule>
  </conditionalFormatting>
  <conditionalFormatting sqref="A47">
    <cfRule type="expression" dxfId="6996" priority="26">
      <formula>OR(A44="Setting")</formula>
    </cfRule>
  </conditionalFormatting>
  <conditionalFormatting sqref="B47">
    <cfRule type="expression" dxfId="6995" priority="14">
      <formula>OR(B44="Setting")</formula>
    </cfRule>
  </conditionalFormatting>
  <conditionalFormatting sqref="A48">
    <cfRule type="expression" dxfId="6994" priority="25">
      <formula>OR(A44="Setting")</formula>
    </cfRule>
  </conditionalFormatting>
  <conditionalFormatting sqref="B48">
    <cfRule type="expression" dxfId="6993" priority="13">
      <formula>OR(B44="Setting")</formula>
    </cfRule>
  </conditionalFormatting>
  <conditionalFormatting sqref="A49">
    <cfRule type="expression" dxfId="6992" priority="24">
      <formula>OR(A44="Setting")</formula>
    </cfRule>
  </conditionalFormatting>
  <conditionalFormatting sqref="B49">
    <cfRule type="expression" dxfId="6991" priority="12">
      <formula>OR(B44="Setting")</formula>
    </cfRule>
  </conditionalFormatting>
  <conditionalFormatting sqref="A50">
    <cfRule type="expression" dxfId="6990" priority="23">
      <formula>OR(A44="Setting")</formula>
    </cfRule>
  </conditionalFormatting>
  <conditionalFormatting sqref="B50">
    <cfRule type="expression" dxfId="6989" priority="11">
      <formula>OR(B44="Setting")</formula>
    </cfRule>
  </conditionalFormatting>
  <conditionalFormatting sqref="B52">
    <cfRule type="expression" dxfId="6988" priority="17">
      <formula>OR(B44="New")</formula>
    </cfRule>
  </conditionalFormatting>
  <conditionalFormatting sqref="B53">
    <cfRule type="expression" dxfId="6987" priority="16">
      <formula>OR(B44="New")</formula>
    </cfRule>
  </conditionalFormatting>
  <conditionalFormatting sqref="B55">
    <cfRule type="expression" dxfId="6986" priority="18">
      <formula>OR(B52="Setting")</formula>
    </cfRule>
  </conditionalFormatting>
  <conditionalFormatting sqref="B56">
    <cfRule type="expression" dxfId="6985" priority="10">
      <formula>OR(B48="New")</formula>
    </cfRule>
  </conditionalFormatting>
  <conditionalFormatting sqref="A17:G17 I17:XFD17">
    <cfRule type="expression" dxfId="6984" priority="79">
      <formula>OR(A15="Setting")</formula>
    </cfRule>
  </conditionalFormatting>
  <conditionalFormatting sqref="A18:G18 I18:XFD18">
    <cfRule type="expression" dxfId="6983" priority="78">
      <formula>OR(A15="Setting")</formula>
    </cfRule>
  </conditionalFormatting>
  <conditionalFormatting sqref="I19:XFD19 A19:G19">
    <cfRule type="expression" dxfId="6982" priority="77">
      <formula>OR(A15="Setting")</formula>
    </cfRule>
  </conditionalFormatting>
  <conditionalFormatting sqref="A20:G20 I20:XFD20">
    <cfRule type="expression" dxfId="6981" priority="76">
      <formula>OR(A15="Setting")</formula>
    </cfRule>
  </conditionalFormatting>
  <conditionalFormatting sqref="I21:XFD21 A21:G21">
    <cfRule type="expression" dxfId="6980" priority="75">
      <formula>OR(A15="Setting")</formula>
    </cfRule>
  </conditionalFormatting>
  <conditionalFormatting sqref="I23:XFD23 B23:F23">
    <cfRule type="expression" dxfId="6979" priority="81">
      <formula>OR(B15="New")</formula>
    </cfRule>
  </conditionalFormatting>
  <conditionalFormatting sqref="B24:F24 I24:XFD24">
    <cfRule type="expression" dxfId="6978" priority="80">
      <formula>OR(B15="New")</formula>
    </cfRule>
  </conditionalFormatting>
  <conditionalFormatting sqref="B1">
    <cfRule type="expression" dxfId="6977" priority="6">
      <formula>OR(B1="",B1="Unexecuted")</formula>
    </cfRule>
    <cfRule type="expression" dxfId="6976" priority="7">
      <formula>B1="WARNING"</formula>
    </cfRule>
    <cfRule type="expression" dxfId="6975" priority="8">
      <formula>B1=B4</formula>
    </cfRule>
    <cfRule type="expression" dxfId="6974" priority="9">
      <formula>B1&lt;&gt;B4</formula>
    </cfRule>
  </conditionalFormatting>
  <conditionalFormatting sqref="F1">
    <cfRule type="expression" dxfId="6973" priority="2">
      <formula>OR(F1="",F1="Unexecuted")</formula>
    </cfRule>
    <cfRule type="expression" dxfId="6972" priority="3">
      <formula>F1="WARNING"</formula>
    </cfRule>
    <cfRule type="expression" dxfId="6971" priority="4">
      <formula>F1=F4</formula>
    </cfRule>
    <cfRule type="expression" dxfId="6970" priority="5">
      <formula>F1&lt;&gt;F4</formula>
    </cfRule>
  </conditionalFormatting>
  <conditionalFormatting sqref="F26">
    <cfRule type="expression" dxfId="6969" priority="1">
      <formula>OR(F23="Setting")</formula>
    </cfRule>
  </conditionalFormatting>
  <dataValidations count="11">
    <dataValidation type="list" allowBlank="1" showInputMessage="1" showErrorMessage="1" sqref="B39">
      <formula1>"Toyota Astra Financial Service,WOM Finance,ADINS"</formula1>
    </dataValidation>
    <dataValidation type="list" allowBlank="1" showInputMessage="1" showErrorMessage="1" sqref="B37">
      <formula1>"admin@tafs.co.id,admin@wom.co.id,ADMIN@ADINS.CO.ID"</formula1>
    </dataValidation>
    <dataValidation type="list" allowBlank="1" showInputMessage="1" showErrorMessage="1" sqref="B15:H15 B44">
      <formula1>"Setting,New,-"</formula1>
    </dataValidation>
    <dataValidation type="list" allowBlank="1" showInputMessage="1" showErrorMessage="1" sqref="B42 B13:H13">
      <formula1>"VIDA, PRIVY, DIGISIGN, ADINS"</formula1>
    </dataValidation>
    <dataValidation type="list" allowBlank="1" showInputMessage="1" showErrorMessage="1" sqref="B41 B12:H12">
      <formula1>"WOMF, TAFS, BFI"</formula1>
    </dataValidation>
    <dataValidation type="list" allowBlank="1" showInputMessage="1" showErrorMessage="1" sqref="B40 B11:H11">
      <formula1>"Admin Client,Admin Legal"</formula1>
    </dataValidation>
    <dataValidation type="list" allowBlank="1" showInputMessage="1" showErrorMessage="1" sqref="B10:H10">
      <formula1>"Toyota Astra Financial Service,WOM Finance,ADINS,ADINSQA"</formula1>
    </dataValidation>
    <dataValidation type="list" allowBlank="1" showInputMessage="1" showErrorMessage="1" sqref="B38 E9:H9">
      <formula1>"Password123!,password"</formula1>
    </dataValidation>
    <dataValidation type="list" allowBlank="1" showInputMessage="1" showErrorMessage="1" sqref="B8:D8 G8:H8">
      <formula1>"admin@tafs.co.id,admin@wom.co.id,ADMIN@ADINS.CO.ID,admin@ADINSQA.co.id, ADMCREDIT@WOM.CO.ID"</formula1>
    </dataValidation>
    <dataValidation type="list" allowBlank="1" showInputMessage="1" showErrorMessage="1" sqref="B9:D9">
      <formula1>"Password123!,password, AdIns2022"</formula1>
    </dataValidation>
    <dataValidation type="list" allowBlank="1" showInputMessage="1" showErrorMessage="1" sqref="E8:F8">
      <formula1>"admin@tafs.co.id,admin@wom.co.id,ADMIN@ADINS.CO.ID,admin@ADINSQA.co.id, ADMCREDIT@WOM.CO.ID"</formula1>
    </dataValidation>
  </dataValidations>
  <hyperlinks>
    <hyperlink ref="B55" r:id="rId1" tooltip="mailto:USERFAWH@GMAIL.COM"/>
    <hyperlink ref="B37" r:id="rId2"/>
    <hyperlink ref="B18" r:id="rId3" tooltip="mailto:userciie@ad-ins.com"/>
  </hyperlinks>
  <pageMargins left="0.75" right="0.75" top="1" bottom="1" header="0.5" footer="0.5"/>
  <pageSetup paperSize="9"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
  <sheetViews>
    <sheetView workbookViewId="0">
      <pane xSplit="1" topLeftCell="B1" activePane="topRight" state="frozen"/>
      <selection pane="topRight" activeCell="B1" sqref="B1"/>
    </sheetView>
  </sheetViews>
  <sheetFormatPr defaultColWidth="8.7109375" defaultRowHeight="15"/>
  <cols>
    <col min="1" max="1" width="31.42578125" customWidth="1" collapsed="1"/>
    <col min="2" max="18" width="39" customWidth="1" collapsed="1"/>
  </cols>
  <sheetData>
    <row r="1" spans="1:18">
      <c r="A1" s="9" t="s">
        <v>0</v>
      </c>
      <c r="B1" t="s">
        <v>1</v>
      </c>
      <c r="C1" t="s">
        <v>25</v>
      </c>
      <c r="D1" t="s">
        <v>25</v>
      </c>
      <c r="E1" t="s">
        <v>25</v>
      </c>
      <c r="F1" t="s">
        <v>1</v>
      </c>
      <c r="G1" t="s">
        <v>1</v>
      </c>
      <c r="H1" t="s">
        <v>1</v>
      </c>
      <c r="I1" t="s">
        <v>25</v>
      </c>
      <c r="J1" t="s">
        <v>25</v>
      </c>
      <c r="K1" t="s">
        <v>25</v>
      </c>
      <c r="L1" t="s">
        <v>25</v>
      </c>
      <c r="M1" t="s">
        <v>25</v>
      </c>
      <c r="N1" t="s">
        <v>25</v>
      </c>
      <c r="O1" t="s">
        <v>25</v>
      </c>
      <c r="P1" t="s">
        <v>25</v>
      </c>
      <c r="Q1" t="s">
        <v>25</v>
      </c>
      <c r="R1" t="s">
        <v>25</v>
      </c>
    </row>
    <row r="2" spans="1:18">
      <c r="A2" s="9" t="s">
        <v>3</v>
      </c>
      <c r="B2" t="s">
        <v>1664</v>
      </c>
      <c r="C2" t="s">
        <v>6</v>
      </c>
      <c r="D2" t="s">
        <v>6</v>
      </c>
      <c r="E2" t="s">
        <v>6</v>
      </c>
      <c r="F2" t="s">
        <v>1665</v>
      </c>
      <c r="G2" t="s">
        <v>1666</v>
      </c>
      <c r="H2" t="s">
        <v>1667</v>
      </c>
      <c r="I2" t="s">
        <v>6</v>
      </c>
      <c r="J2" t="s">
        <v>6</v>
      </c>
      <c r="K2" t="s">
        <v>6</v>
      </c>
      <c r="L2" t="s">
        <v>6</v>
      </c>
      <c r="M2" t="s">
        <v>6</v>
      </c>
      <c r="N2" t="s">
        <v>6</v>
      </c>
      <c r="O2" t="s">
        <v>6</v>
      </c>
      <c r="P2" t="s">
        <v>6</v>
      </c>
      <c r="Q2" t="s">
        <v>6</v>
      </c>
      <c r="R2" t="s">
        <v>6</v>
      </c>
    </row>
    <row r="3" spans="1:18" ht="45">
      <c r="A3" s="26" t="s">
        <v>7</v>
      </c>
      <c r="B3" s="26" t="s">
        <v>1668</v>
      </c>
      <c r="C3" s="26" t="s">
        <v>1669</v>
      </c>
      <c r="D3" s="26" t="s">
        <v>1670</v>
      </c>
      <c r="E3" s="26" t="s">
        <v>1671</v>
      </c>
      <c r="F3" s="26" t="s">
        <v>1672</v>
      </c>
      <c r="G3" s="26" t="s">
        <v>1673</v>
      </c>
      <c r="H3" s="26" t="s">
        <v>1674</v>
      </c>
      <c r="I3" s="26" t="s">
        <v>1675</v>
      </c>
      <c r="J3" s="26" t="s">
        <v>1535</v>
      </c>
      <c r="K3" s="26" t="s">
        <v>1676</v>
      </c>
      <c r="L3" s="26" t="s">
        <v>1677</v>
      </c>
      <c r="M3" s="26" t="s">
        <v>1678</v>
      </c>
      <c r="N3" s="26" t="s">
        <v>1679</v>
      </c>
      <c r="O3" s="26" t="s">
        <v>1680</v>
      </c>
      <c r="P3" s="26" t="s">
        <v>1535</v>
      </c>
      <c r="Q3" s="26" t="s">
        <v>1681</v>
      </c>
      <c r="R3" s="26" t="s">
        <v>1682</v>
      </c>
    </row>
    <row r="4" spans="1:18">
      <c r="A4" s="9" t="s">
        <v>23</v>
      </c>
      <c r="B4" s="26" t="s">
        <v>1</v>
      </c>
      <c r="C4" s="26" t="s">
        <v>25</v>
      </c>
      <c r="D4" s="26" t="s">
        <v>25</v>
      </c>
      <c r="E4" s="26" t="s">
        <v>25</v>
      </c>
      <c r="F4" s="26" t="s">
        <v>1</v>
      </c>
      <c r="G4" s="26" t="s">
        <v>1</v>
      </c>
      <c r="H4" s="26" t="s">
        <v>1</v>
      </c>
      <c r="I4" s="26" t="s">
        <v>25</v>
      </c>
      <c r="J4" s="26" t="s">
        <v>25</v>
      </c>
      <c r="K4" s="26" t="s">
        <v>25</v>
      </c>
      <c r="L4" s="26" t="s">
        <v>25</v>
      </c>
      <c r="M4" s="26" t="s">
        <v>25</v>
      </c>
      <c r="N4" s="26" t="s">
        <v>25</v>
      </c>
      <c r="O4" s="26" t="s">
        <v>25</v>
      </c>
      <c r="P4" s="26" t="s">
        <v>25</v>
      </c>
      <c r="Q4" s="26" t="s">
        <v>25</v>
      </c>
      <c r="R4" s="26" t="s">
        <v>25</v>
      </c>
    </row>
    <row r="5" spans="1:18">
      <c r="A5" s="9" t="s">
        <v>26</v>
      </c>
      <c r="B5" s="26">
        <f t="shared" ref="B5" si="0">COUNTIFS($A$15:$A$17,"*$*",B15:B17,"")</f>
        <v>0</v>
      </c>
      <c r="C5" s="26">
        <f>COUNTIFS($A$15:$A$17,"*$*",C15:C17,"")</f>
        <v>0</v>
      </c>
      <c r="D5" s="26">
        <f t="shared" ref="D5:R5" si="1">COUNTIFS($A$15:$A$17,"*$*",D15:D17,"")</f>
        <v>0</v>
      </c>
      <c r="E5" s="26">
        <f t="shared" si="1"/>
        <v>0</v>
      </c>
      <c r="F5" s="26">
        <f t="shared" si="1"/>
        <v>0</v>
      </c>
      <c r="G5" s="26">
        <f t="shared" si="1"/>
        <v>0</v>
      </c>
      <c r="H5" s="26">
        <f t="shared" si="1"/>
        <v>0</v>
      </c>
      <c r="I5" s="26">
        <f t="shared" si="1"/>
        <v>0</v>
      </c>
      <c r="J5" s="26">
        <f t="shared" si="1"/>
        <v>0</v>
      </c>
      <c r="K5" s="26">
        <f t="shared" si="1"/>
        <v>0</v>
      </c>
      <c r="L5" s="26">
        <f t="shared" si="1"/>
        <v>0</v>
      </c>
      <c r="M5" s="26">
        <f t="shared" si="1"/>
        <v>0</v>
      </c>
      <c r="N5" s="26">
        <f t="shared" si="1"/>
        <v>0</v>
      </c>
      <c r="O5" s="26">
        <f t="shared" si="1"/>
        <v>0</v>
      </c>
      <c r="P5" s="26">
        <f t="shared" si="1"/>
        <v>0</v>
      </c>
      <c r="Q5" s="26">
        <f t="shared" si="1"/>
        <v>0</v>
      </c>
      <c r="R5" s="26">
        <f t="shared" si="1"/>
        <v>0</v>
      </c>
    </row>
    <row r="6" spans="1:18">
      <c r="A6" s="9"/>
      <c r="B6" s="26"/>
      <c r="C6" s="26"/>
      <c r="D6" s="26"/>
      <c r="E6" s="26"/>
      <c r="F6" s="26"/>
      <c r="G6" s="26"/>
      <c r="H6" s="26"/>
      <c r="I6" s="26"/>
      <c r="J6" s="26"/>
      <c r="K6" s="26"/>
      <c r="L6" s="26"/>
      <c r="M6" s="26"/>
      <c r="N6" s="26"/>
      <c r="O6" s="26"/>
      <c r="P6" s="26"/>
      <c r="Q6" s="26"/>
      <c r="R6" s="26"/>
    </row>
    <row r="7" spans="1:18">
      <c r="A7" s="128" t="s">
        <v>1448</v>
      </c>
      <c r="B7" s="132"/>
      <c r="C7" s="132"/>
      <c r="D7" s="132"/>
      <c r="E7" s="132"/>
      <c r="F7" s="132"/>
      <c r="G7" s="132"/>
      <c r="H7" s="132"/>
      <c r="I7" s="132"/>
      <c r="J7" s="132"/>
      <c r="K7" s="132"/>
      <c r="L7" s="132"/>
      <c r="M7" s="132"/>
      <c r="N7" s="132"/>
      <c r="O7" s="132"/>
      <c r="P7" s="132"/>
      <c r="Q7" s="132"/>
      <c r="R7" s="132"/>
    </row>
    <row r="8" spans="1:18">
      <c r="A8" s="9" t="s">
        <v>43</v>
      </c>
      <c r="B8" s="117" t="s">
        <v>1635</v>
      </c>
      <c r="C8" s="117" t="s">
        <v>1635</v>
      </c>
      <c r="D8" s="117" t="s">
        <v>1635</v>
      </c>
      <c r="E8" s="117" t="s">
        <v>1635</v>
      </c>
      <c r="F8" s="117" t="s">
        <v>1635</v>
      </c>
      <c r="G8" s="117" t="s">
        <v>1635</v>
      </c>
      <c r="H8" s="117" t="s">
        <v>1635</v>
      </c>
      <c r="I8" s="117" t="s">
        <v>1635</v>
      </c>
      <c r="J8" s="117" t="s">
        <v>1635</v>
      </c>
      <c r="K8" s="117" t="s">
        <v>1635</v>
      </c>
      <c r="L8" s="117" t="s">
        <v>1635</v>
      </c>
      <c r="M8" s="117" t="s">
        <v>1635</v>
      </c>
      <c r="N8" s="117" t="s">
        <v>1635</v>
      </c>
      <c r="O8" s="117" t="s">
        <v>1635</v>
      </c>
      <c r="P8" s="117" t="s">
        <v>1635</v>
      </c>
      <c r="Q8" s="117" t="s">
        <v>1635</v>
      </c>
      <c r="R8" s="117" t="s">
        <v>1635</v>
      </c>
    </row>
    <row r="9" spans="1:18">
      <c r="A9" s="9" t="s">
        <v>45</v>
      </c>
      <c r="B9" s="117" t="s">
        <v>46</v>
      </c>
      <c r="C9" s="117" t="s">
        <v>46</v>
      </c>
      <c r="D9" s="117" t="s">
        <v>46</v>
      </c>
      <c r="E9" s="117" t="s">
        <v>46</v>
      </c>
      <c r="F9" s="117" t="s">
        <v>46</v>
      </c>
      <c r="G9" s="117" t="s">
        <v>46</v>
      </c>
      <c r="H9" s="117" t="s">
        <v>46</v>
      </c>
      <c r="I9" s="117" t="s">
        <v>46</v>
      </c>
      <c r="J9" s="117" t="s">
        <v>46</v>
      </c>
      <c r="K9" s="117" t="s">
        <v>46</v>
      </c>
      <c r="L9" s="117" t="s">
        <v>46</v>
      </c>
      <c r="M9" s="117" t="s">
        <v>46</v>
      </c>
      <c r="N9" s="117" t="s">
        <v>46</v>
      </c>
      <c r="O9" s="117" t="s">
        <v>46</v>
      </c>
      <c r="P9" s="117" t="s">
        <v>46</v>
      </c>
      <c r="Q9" s="117" t="s">
        <v>46</v>
      </c>
      <c r="R9" s="117" t="s">
        <v>46</v>
      </c>
    </row>
    <row r="10" spans="1:18">
      <c r="A10" s="9" t="s">
        <v>47</v>
      </c>
      <c r="B10" s="117" t="s">
        <v>39</v>
      </c>
      <c r="C10" s="117" t="s">
        <v>39</v>
      </c>
      <c r="D10" s="117" t="s">
        <v>39</v>
      </c>
      <c r="E10" s="117" t="s">
        <v>39</v>
      </c>
      <c r="F10" s="117" t="s">
        <v>39</v>
      </c>
      <c r="G10" s="117" t="s">
        <v>39</v>
      </c>
      <c r="H10" s="117" t="s">
        <v>39</v>
      </c>
      <c r="I10" s="117" t="s">
        <v>39</v>
      </c>
      <c r="J10" s="117" t="s">
        <v>39</v>
      </c>
      <c r="K10" s="117" t="s">
        <v>39</v>
      </c>
      <c r="L10" s="117" t="s">
        <v>39</v>
      </c>
      <c r="M10" s="117" t="s">
        <v>39</v>
      </c>
      <c r="N10" s="117" t="s">
        <v>39</v>
      </c>
      <c r="O10" s="117" t="s">
        <v>39</v>
      </c>
      <c r="P10" s="117" t="s">
        <v>39</v>
      </c>
      <c r="Q10" s="117" t="s">
        <v>39</v>
      </c>
      <c r="R10" s="117" t="s">
        <v>39</v>
      </c>
    </row>
    <row r="11" spans="1:18">
      <c r="A11" s="9" t="s">
        <v>48</v>
      </c>
      <c r="B11" s="117" t="s">
        <v>42</v>
      </c>
      <c r="C11" s="117" t="s">
        <v>42</v>
      </c>
      <c r="D11" s="117" t="s">
        <v>42</v>
      </c>
      <c r="E11" s="117" t="s">
        <v>42</v>
      </c>
      <c r="F11" s="117" t="s">
        <v>42</v>
      </c>
      <c r="G11" s="117" t="s">
        <v>42</v>
      </c>
      <c r="H11" s="117" t="s">
        <v>42</v>
      </c>
      <c r="I11" s="117" t="s">
        <v>42</v>
      </c>
      <c r="J11" s="117" t="s">
        <v>42</v>
      </c>
      <c r="K11" s="117" t="s">
        <v>42</v>
      </c>
      <c r="L11" s="117" t="s">
        <v>42</v>
      </c>
      <c r="M11" s="117" t="s">
        <v>42</v>
      </c>
      <c r="N11" s="117" t="s">
        <v>42</v>
      </c>
      <c r="O11" s="117" t="s">
        <v>42</v>
      </c>
      <c r="P11" s="117" t="s">
        <v>42</v>
      </c>
      <c r="Q11" s="117" t="s">
        <v>42</v>
      </c>
      <c r="R11" s="117" t="s">
        <v>42</v>
      </c>
    </row>
    <row r="12" spans="1:18">
      <c r="A12" s="149" t="s">
        <v>1302</v>
      </c>
      <c r="B12" s="150"/>
      <c r="C12" s="150"/>
      <c r="D12" s="150"/>
      <c r="E12" s="150"/>
      <c r="F12" s="150"/>
      <c r="G12" s="150"/>
      <c r="H12" s="150"/>
      <c r="I12" s="150"/>
      <c r="J12" s="150"/>
      <c r="K12" s="150"/>
      <c r="L12" s="150"/>
      <c r="M12" s="150"/>
      <c r="N12" s="150"/>
      <c r="O12" s="150"/>
      <c r="P12" s="150"/>
      <c r="Q12" s="150"/>
      <c r="R12" s="150"/>
    </row>
    <row r="13" spans="1:18">
      <c r="A13" s="9" t="s">
        <v>964</v>
      </c>
      <c r="B13" s="26" t="s">
        <v>1683</v>
      </c>
      <c r="C13" s="26" t="s">
        <v>6</v>
      </c>
      <c r="D13" s="26" t="s">
        <v>6</v>
      </c>
      <c r="E13" s="26" t="s">
        <v>1683</v>
      </c>
      <c r="F13" s="26" t="s">
        <v>1683</v>
      </c>
      <c r="G13" s="26" t="s">
        <v>1683</v>
      </c>
      <c r="H13" s="26" t="s">
        <v>1683</v>
      </c>
      <c r="I13" s="26" t="s">
        <v>1683</v>
      </c>
      <c r="J13" s="26" t="s">
        <v>1683</v>
      </c>
      <c r="K13" s="26" t="s">
        <v>1683</v>
      </c>
      <c r="L13" s="26" t="s">
        <v>1683</v>
      </c>
      <c r="M13" s="26" t="s">
        <v>1683</v>
      </c>
      <c r="N13" s="26" t="s">
        <v>1683</v>
      </c>
      <c r="O13" s="26" t="s">
        <v>1683</v>
      </c>
      <c r="P13" s="26" t="s">
        <v>1683</v>
      </c>
      <c r="Q13" s="26" t="s">
        <v>1684</v>
      </c>
      <c r="R13" s="26" t="s">
        <v>1684</v>
      </c>
    </row>
    <row r="14" spans="1:18">
      <c r="A14" s="149" t="s">
        <v>1613</v>
      </c>
      <c r="B14" s="150"/>
      <c r="C14" s="150"/>
      <c r="D14" s="150"/>
      <c r="E14" s="150"/>
      <c r="F14" s="150"/>
      <c r="G14" s="150"/>
      <c r="H14" s="150"/>
      <c r="I14" s="150"/>
      <c r="J14" s="150"/>
      <c r="K14" s="150"/>
      <c r="L14" s="150"/>
      <c r="M14" s="150"/>
      <c r="N14" s="150"/>
      <c r="O14" s="150"/>
      <c r="P14" s="150"/>
      <c r="Q14" s="150"/>
      <c r="R14" s="150"/>
    </row>
    <row r="15" spans="1:18">
      <c r="A15" s="9" t="s">
        <v>1685</v>
      </c>
      <c r="B15" s="26" t="s">
        <v>1686</v>
      </c>
      <c r="C15" s="26" t="s">
        <v>32</v>
      </c>
      <c r="D15" s="26" t="s">
        <v>1686</v>
      </c>
      <c r="E15" s="26" t="s">
        <v>1686</v>
      </c>
      <c r="F15" s="26" t="s">
        <v>1686</v>
      </c>
      <c r="G15" s="26" t="s">
        <v>1686</v>
      </c>
      <c r="H15" s="26" t="s">
        <v>1686</v>
      </c>
      <c r="I15" s="26" t="s">
        <v>1686</v>
      </c>
      <c r="J15" s="26" t="s">
        <v>1686</v>
      </c>
      <c r="K15" s="26" t="s">
        <v>1686</v>
      </c>
      <c r="L15" s="26" t="s">
        <v>1686</v>
      </c>
      <c r="M15" s="26" t="s">
        <v>1686</v>
      </c>
      <c r="N15" s="26" t="s">
        <v>1686</v>
      </c>
      <c r="O15" s="26" t="s">
        <v>1686</v>
      </c>
      <c r="P15" s="26" t="s">
        <v>1686</v>
      </c>
      <c r="Q15" s="26" t="s">
        <v>32</v>
      </c>
      <c r="R15" s="26" t="s">
        <v>32</v>
      </c>
    </row>
    <row r="16" spans="1:18">
      <c r="A16" s="9" t="s">
        <v>1000</v>
      </c>
      <c r="B16" s="127" t="s">
        <v>1687</v>
      </c>
      <c r="C16" s="127" t="s">
        <v>1687</v>
      </c>
      <c r="D16" s="127" t="s">
        <v>1687</v>
      </c>
      <c r="E16" s="127" t="s">
        <v>1687</v>
      </c>
      <c r="F16" s="127" t="s">
        <v>1687</v>
      </c>
      <c r="G16" s="127" t="s">
        <v>1687</v>
      </c>
      <c r="H16" s="127" t="s">
        <v>1687</v>
      </c>
      <c r="I16" s="127" t="s">
        <v>1687</v>
      </c>
      <c r="J16" s="127" t="s">
        <v>1687</v>
      </c>
      <c r="K16" s="127" t="s">
        <v>1687</v>
      </c>
      <c r="L16" s="127" t="s">
        <v>1687</v>
      </c>
      <c r="M16" s="127" t="s">
        <v>1687</v>
      </c>
      <c r="N16" s="127" t="s">
        <v>1687</v>
      </c>
      <c r="O16" s="127" t="s">
        <v>1687</v>
      </c>
      <c r="P16" s="127" t="s">
        <v>1687</v>
      </c>
      <c r="Q16" s="127" t="s">
        <v>1687</v>
      </c>
      <c r="R16" s="127" t="s">
        <v>1687</v>
      </c>
    </row>
    <row r="17" spans="1:18">
      <c r="A17" s="9" t="s">
        <v>54</v>
      </c>
      <c r="B17" s="229" t="s">
        <v>1688</v>
      </c>
      <c r="C17" s="229" t="s">
        <v>1688</v>
      </c>
      <c r="D17" s="229" t="s">
        <v>1688</v>
      </c>
      <c r="E17" s="229" t="s">
        <v>1688</v>
      </c>
      <c r="F17" s="229" t="s">
        <v>1688</v>
      </c>
      <c r="G17" s="229" t="s">
        <v>1688</v>
      </c>
      <c r="H17" s="229" t="s">
        <v>1688</v>
      </c>
      <c r="I17" s="229" t="s">
        <v>1688</v>
      </c>
      <c r="J17" s="229" t="s">
        <v>1688</v>
      </c>
      <c r="K17" s="229" t="s">
        <v>1688</v>
      </c>
      <c r="L17" s="229" t="s">
        <v>1688</v>
      </c>
      <c r="M17" s="229" t="s">
        <v>1688</v>
      </c>
      <c r="N17" s="229" t="s">
        <v>1688</v>
      </c>
      <c r="O17" s="229" t="s">
        <v>1689</v>
      </c>
      <c r="P17" s="229" t="s">
        <v>1689</v>
      </c>
      <c r="Q17" s="229" t="s">
        <v>1688</v>
      </c>
      <c r="R17" s="229" t="s">
        <v>1688</v>
      </c>
    </row>
    <row r="18" spans="1:18">
      <c r="A18" s="149" t="s">
        <v>1690</v>
      </c>
      <c r="B18" s="150"/>
      <c r="C18" s="150"/>
      <c r="D18" s="150"/>
      <c r="E18" s="150"/>
      <c r="F18" s="150"/>
      <c r="G18" s="150"/>
      <c r="H18" s="150"/>
      <c r="I18" s="150"/>
      <c r="J18" s="150"/>
      <c r="K18" s="150"/>
      <c r="L18" s="150"/>
      <c r="M18" s="150"/>
      <c r="N18" s="150"/>
      <c r="O18" s="150"/>
      <c r="P18" s="150"/>
      <c r="Q18" s="150"/>
      <c r="R18" s="150"/>
    </row>
    <row r="19" spans="1:18">
      <c r="A19" s="9" t="s">
        <v>1691</v>
      </c>
      <c r="B19" s="127" t="s">
        <v>1692</v>
      </c>
      <c r="C19" s="127"/>
      <c r="D19" s="127"/>
      <c r="E19" s="127" t="s">
        <v>1693</v>
      </c>
      <c r="F19" s="127"/>
      <c r="G19" s="127"/>
      <c r="H19" s="127"/>
      <c r="I19" s="127"/>
      <c r="J19" s="127" t="s">
        <v>1692</v>
      </c>
      <c r="K19" s="127" t="s">
        <v>1694</v>
      </c>
      <c r="L19" s="127"/>
      <c r="M19" s="127"/>
      <c r="N19" s="127"/>
      <c r="O19" s="127"/>
      <c r="P19" s="127" t="s">
        <v>1692</v>
      </c>
      <c r="Q19" s="127"/>
      <c r="R19" s="127"/>
    </row>
    <row r="20" spans="1:18">
      <c r="A20" s="9" t="s">
        <v>32</v>
      </c>
      <c r="B20" s="127"/>
      <c r="C20" s="92"/>
      <c r="D20" s="92"/>
      <c r="E20" s="92"/>
      <c r="F20" s="127" t="s">
        <v>1695</v>
      </c>
      <c r="G20" s="92"/>
      <c r="H20" s="92"/>
      <c r="I20" s="92"/>
      <c r="J20" s="127"/>
      <c r="K20" s="92"/>
      <c r="L20" s="127" t="s">
        <v>1696</v>
      </c>
      <c r="M20" s="127"/>
      <c r="N20" s="127"/>
      <c r="O20" s="127"/>
      <c r="P20" s="127" t="s">
        <v>1687</v>
      </c>
      <c r="Q20" s="92"/>
      <c r="R20" s="92"/>
    </row>
    <row r="21" spans="1:18">
      <c r="A21" s="9" t="s">
        <v>1697</v>
      </c>
      <c r="B21" s="229" t="s">
        <v>1698</v>
      </c>
      <c r="C21" s="9"/>
      <c r="D21" s="9"/>
      <c r="E21" s="9"/>
      <c r="F21" s="9"/>
      <c r="G21" s="229" t="s">
        <v>1699</v>
      </c>
      <c r="H21" s="9"/>
      <c r="I21" s="9"/>
      <c r="J21" s="229" t="s">
        <v>1698</v>
      </c>
      <c r="K21" s="9"/>
      <c r="L21" s="9"/>
      <c r="M21" s="229" t="s">
        <v>1700</v>
      </c>
      <c r="N21" s="9"/>
      <c r="O21" s="9"/>
      <c r="P21" s="229" t="s">
        <v>1698</v>
      </c>
      <c r="Q21" s="9"/>
      <c r="R21" s="9"/>
    </row>
    <row r="22" spans="1:18">
      <c r="A22" s="9" t="s">
        <v>1701</v>
      </c>
      <c r="B22" s="229" t="s">
        <v>1688</v>
      </c>
      <c r="C22" s="9"/>
      <c r="D22" s="9"/>
      <c r="E22" s="9"/>
      <c r="F22" s="9"/>
      <c r="G22" s="9"/>
      <c r="H22" s="229" t="s">
        <v>1702</v>
      </c>
      <c r="I22" s="9"/>
      <c r="J22" s="9"/>
      <c r="K22" s="9"/>
      <c r="L22" s="9"/>
      <c r="M22" s="9"/>
      <c r="N22" s="229" t="s">
        <v>1689</v>
      </c>
      <c r="O22" s="9"/>
      <c r="P22" s="229" t="s">
        <v>1688</v>
      </c>
      <c r="Q22" s="9"/>
      <c r="R22" s="9"/>
    </row>
    <row r="23" spans="1:18">
      <c r="A23" s="9" t="s">
        <v>65</v>
      </c>
      <c r="B23" s="231" t="s">
        <v>1703</v>
      </c>
      <c r="C23" s="151"/>
      <c r="D23" s="151"/>
      <c r="E23" s="151"/>
      <c r="F23" s="151"/>
      <c r="G23" s="151"/>
      <c r="H23" s="151"/>
      <c r="I23" s="231" t="s">
        <v>1704</v>
      </c>
      <c r="J23" s="231" t="s">
        <v>1703</v>
      </c>
      <c r="K23" s="151"/>
      <c r="L23" s="151"/>
      <c r="M23" s="151"/>
      <c r="N23" s="151"/>
      <c r="O23" s="231" t="s">
        <v>1705</v>
      </c>
      <c r="P23" s="231" t="s">
        <v>1703</v>
      </c>
      <c r="Q23" s="151"/>
      <c r="R23" s="151"/>
    </row>
    <row r="24" spans="1:18">
      <c r="A24" s="149" t="s">
        <v>1706</v>
      </c>
      <c r="B24" s="150"/>
      <c r="C24" s="150"/>
      <c r="D24" s="150"/>
      <c r="E24" s="150"/>
      <c r="F24" s="150"/>
      <c r="G24" s="150"/>
      <c r="H24" s="150"/>
      <c r="I24" s="150"/>
      <c r="J24" s="150"/>
      <c r="K24" s="150"/>
      <c r="L24" s="150"/>
      <c r="M24" s="150"/>
      <c r="N24" s="150"/>
      <c r="O24" s="150"/>
      <c r="P24" s="150"/>
      <c r="Q24" s="150"/>
      <c r="R24" s="150"/>
    </row>
    <row r="25" spans="1:18">
      <c r="A25" s="9" t="s">
        <v>1682</v>
      </c>
      <c r="B25" s="9"/>
      <c r="C25" s="9"/>
      <c r="D25" s="9"/>
      <c r="E25" s="9"/>
      <c r="F25" s="9"/>
      <c r="G25" s="9"/>
      <c r="H25" s="9"/>
      <c r="I25" s="9"/>
      <c r="J25" s="9"/>
      <c r="K25" s="9"/>
      <c r="L25" s="9"/>
      <c r="M25" s="9"/>
      <c r="N25" s="9"/>
      <c r="O25" s="9"/>
      <c r="P25" s="9"/>
      <c r="Q25" s="9" t="s">
        <v>103</v>
      </c>
      <c r="R25" s="9" t="s">
        <v>102</v>
      </c>
    </row>
    <row r="29" spans="1:18">
      <c r="A29" s="134" t="s">
        <v>136</v>
      </c>
      <c r="B29" s="17"/>
      <c r="C29" s="19"/>
    </row>
    <row r="30" spans="1:18" ht="255">
      <c r="A30" s="9" t="s">
        <v>0</v>
      </c>
      <c r="B30" t="s">
        <v>195</v>
      </c>
      <c r="C30" s="19" t="s">
        <v>137</v>
      </c>
    </row>
    <row r="31" spans="1:18" ht="135">
      <c r="A31" s="9" t="s">
        <v>3</v>
      </c>
      <c r="B31" t="s">
        <v>6</v>
      </c>
      <c r="C31" s="19" t="s">
        <v>138</v>
      </c>
    </row>
    <row r="32" spans="1:18">
      <c r="A32" s="26" t="s">
        <v>7</v>
      </c>
      <c r="B32" s="26" t="s">
        <v>1535</v>
      </c>
      <c r="C32" s="17" t="s">
        <v>139</v>
      </c>
    </row>
    <row r="33" spans="1:3">
      <c r="A33" s="9" t="s">
        <v>23</v>
      </c>
      <c r="B33" s="26" t="s">
        <v>25</v>
      </c>
      <c r="C33" s="17" t="s">
        <v>140</v>
      </c>
    </row>
    <row r="34" spans="1:3" ht="60">
      <c r="A34" s="9" t="s">
        <v>26</v>
      </c>
      <c r="B34" s="26">
        <f>COUNTIFS(A38:A40,"*$*",B38:B40,"")</f>
        <v>0</v>
      </c>
      <c r="C34" s="19" t="s">
        <v>1056</v>
      </c>
    </row>
    <row r="35" spans="1:3">
      <c r="A35" s="9"/>
      <c r="B35" s="26"/>
      <c r="C35" s="19"/>
    </row>
    <row r="36" spans="1:3" ht="180">
      <c r="A36" s="9" t="s">
        <v>964</v>
      </c>
      <c r="B36" s="26" t="s">
        <v>1683</v>
      </c>
      <c r="C36" s="19" t="s">
        <v>1707</v>
      </c>
    </row>
    <row r="37" spans="1:3" ht="60">
      <c r="A37" s="152" t="s">
        <v>1613</v>
      </c>
      <c r="B37" s="153"/>
      <c r="C37" s="19" t="s">
        <v>1708</v>
      </c>
    </row>
    <row r="38" spans="1:3" ht="120">
      <c r="A38" s="9" t="s">
        <v>1685</v>
      </c>
      <c r="B38" s="26" t="s">
        <v>32</v>
      </c>
      <c r="C38" s="19" t="s">
        <v>1709</v>
      </c>
    </row>
    <row r="39" spans="1:3" ht="30">
      <c r="A39" s="9" t="s">
        <v>1000</v>
      </c>
      <c r="B39" s="127" t="s">
        <v>1710</v>
      </c>
      <c r="C39" s="19" t="s">
        <v>1711</v>
      </c>
    </row>
    <row r="40" spans="1:3" ht="30">
      <c r="A40" s="9" t="s">
        <v>54</v>
      </c>
      <c r="B40" s="229" t="s">
        <v>1712</v>
      </c>
      <c r="C40" s="19" t="s">
        <v>1713</v>
      </c>
    </row>
    <row r="41" spans="1:3" ht="30">
      <c r="A41" s="152" t="s">
        <v>1690</v>
      </c>
      <c r="B41" s="153"/>
      <c r="C41" s="19" t="s">
        <v>1714</v>
      </c>
    </row>
    <row r="42" spans="1:3" ht="45">
      <c r="A42" s="9" t="s">
        <v>1691</v>
      </c>
      <c r="B42" s="127" t="s">
        <v>1715</v>
      </c>
      <c r="C42" s="19" t="s">
        <v>1716</v>
      </c>
    </row>
    <row r="43" spans="1:3" ht="45">
      <c r="A43" s="9" t="s">
        <v>32</v>
      </c>
      <c r="B43" s="127"/>
      <c r="C43" s="19" t="s">
        <v>1717</v>
      </c>
    </row>
    <row r="44" spans="1:3" ht="45">
      <c r="A44" s="9" t="s">
        <v>1697</v>
      </c>
      <c r="B44" s="229" t="s">
        <v>1718</v>
      </c>
      <c r="C44" s="19" t="s">
        <v>1719</v>
      </c>
    </row>
    <row r="45" spans="1:3" ht="45">
      <c r="A45" s="9" t="s">
        <v>1701</v>
      </c>
      <c r="B45" s="9"/>
      <c r="C45" s="19" t="s">
        <v>1720</v>
      </c>
    </row>
    <row r="46" spans="1:3" ht="45">
      <c r="A46" s="9" t="s">
        <v>65</v>
      </c>
      <c r="B46" s="231" t="s">
        <v>1721</v>
      </c>
      <c r="C46" s="19" t="s">
        <v>1722</v>
      </c>
    </row>
    <row r="47" spans="1:3" ht="30">
      <c r="A47" s="152" t="s">
        <v>1706</v>
      </c>
      <c r="B47" s="153"/>
      <c r="C47" s="19" t="s">
        <v>1723</v>
      </c>
    </row>
    <row r="48" spans="1:3" ht="60">
      <c r="A48" s="9" t="s">
        <v>1682</v>
      </c>
      <c r="B48" s="9"/>
      <c r="C48" s="19" t="s">
        <v>1724</v>
      </c>
    </row>
  </sheetData>
  <conditionalFormatting sqref="A1">
    <cfRule type="expression" dxfId="6968" priority="420">
      <formula>OR(A1="",A1="Unexecuted")</formula>
    </cfRule>
    <cfRule type="expression" dxfId="6967" priority="421">
      <formula>A1="WARNING"</formula>
    </cfRule>
    <cfRule type="expression" dxfId="6966" priority="422">
      <formula>A1=A4</formula>
    </cfRule>
  </conditionalFormatting>
  <conditionalFormatting sqref="B1">
    <cfRule type="expression" dxfId="6965" priority="92">
      <formula>OR(B1="",B1="Unexecuted")</formula>
    </cfRule>
    <cfRule type="expression" dxfId="6964" priority="93">
      <formula>B1="WARNING"</formula>
    </cfRule>
    <cfRule type="expression" dxfId="6963" priority="94">
      <formula>B1=B4</formula>
    </cfRule>
    <cfRule type="expression" dxfId="6962" priority="95">
      <formula>B1&lt;&gt;B4</formula>
    </cfRule>
  </conditionalFormatting>
  <conditionalFormatting sqref="C1">
    <cfRule type="expression" dxfId="6961" priority="88">
      <formula>OR(C1="",C1="Unexecuted")</formula>
    </cfRule>
    <cfRule type="expression" dxfId="6960" priority="89">
      <formula>C1="WARNING"</formula>
    </cfRule>
    <cfRule type="expression" dxfId="6959" priority="90">
      <formula>C1=C4</formula>
    </cfRule>
    <cfRule type="expression" dxfId="6958" priority="91">
      <formula>C1&lt;&gt;C4</formula>
    </cfRule>
  </conditionalFormatting>
  <conditionalFormatting sqref="D1">
    <cfRule type="expression" dxfId="6957" priority="84">
      <formula>OR(D1="",D1="Unexecuted")</formula>
    </cfRule>
    <cfRule type="expression" dxfId="6956" priority="85">
      <formula>D1="WARNING"</formula>
    </cfRule>
    <cfRule type="expression" dxfId="6955" priority="86">
      <formula>D1=D4</formula>
    </cfRule>
    <cfRule type="expression" dxfId="6954" priority="87">
      <formula>D1&lt;&gt;D4</formula>
    </cfRule>
  </conditionalFormatting>
  <conditionalFormatting sqref="E1">
    <cfRule type="expression" dxfId="6953" priority="80">
      <formula>OR(E1="",E1="Unexecuted")</formula>
    </cfRule>
    <cfRule type="expression" dxfId="6952" priority="81">
      <formula>E1="WARNING"</formula>
    </cfRule>
    <cfRule type="expression" dxfId="6951" priority="82">
      <formula>E1=E4</formula>
    </cfRule>
    <cfRule type="expression" dxfId="6950" priority="83">
      <formula>E1&lt;&gt;E4</formula>
    </cfRule>
  </conditionalFormatting>
  <conditionalFormatting sqref="F1">
    <cfRule type="expression" dxfId="6949" priority="76">
      <formula>OR(F1="",F1="Unexecuted")</formula>
    </cfRule>
    <cfRule type="expression" dxfId="6948" priority="77">
      <formula>F1="WARNING"</formula>
    </cfRule>
    <cfRule type="expression" dxfId="6947" priority="78">
      <formula>F1=F4</formula>
    </cfRule>
    <cfRule type="expression" dxfId="6946" priority="79">
      <formula>F1&lt;&gt;F4</formula>
    </cfRule>
  </conditionalFormatting>
  <conditionalFormatting sqref="G1">
    <cfRule type="expression" dxfId="6945" priority="72">
      <formula>OR(G1="",G1="Unexecuted")</formula>
    </cfRule>
    <cfRule type="expression" dxfId="6944" priority="73">
      <formula>G1="WARNING"</formula>
    </cfRule>
    <cfRule type="expression" dxfId="6943" priority="74">
      <formula>G1=G4</formula>
    </cfRule>
    <cfRule type="expression" dxfId="6942" priority="75">
      <formula>G1&lt;&gt;G4</formula>
    </cfRule>
  </conditionalFormatting>
  <conditionalFormatting sqref="H1">
    <cfRule type="expression" dxfId="6941" priority="68">
      <formula>OR(H1="",H1="Unexecuted")</formula>
    </cfRule>
    <cfRule type="expression" dxfId="6940" priority="69">
      <formula>H1="WARNING"</formula>
    </cfRule>
    <cfRule type="expression" dxfId="6939" priority="70">
      <formula>H1=H4</formula>
    </cfRule>
    <cfRule type="expression" dxfId="6938" priority="71">
      <formula>H1&lt;&gt;H4</formula>
    </cfRule>
  </conditionalFormatting>
  <conditionalFormatting sqref="I1">
    <cfRule type="expression" dxfId="6937" priority="24">
      <formula>OR(I1="",I1="Unexecuted")</formula>
    </cfRule>
    <cfRule type="expression" dxfId="6936" priority="25">
      <formula>I1="WARNING"</formula>
    </cfRule>
    <cfRule type="expression" dxfId="6935" priority="26">
      <formula>I1=I4</formula>
    </cfRule>
    <cfRule type="expression" dxfId="6934" priority="27">
      <formula>I1&lt;&gt;I4</formula>
    </cfRule>
  </conditionalFormatting>
  <conditionalFormatting sqref="J1">
    <cfRule type="expression" dxfId="6933" priority="28">
      <formula>OR(J1="",J1="Unexecuted")</formula>
    </cfRule>
    <cfRule type="expression" dxfId="6932" priority="29">
      <formula>J1="WARNING"</formula>
    </cfRule>
    <cfRule type="expression" dxfId="6931" priority="30">
      <formula>J1=J4</formula>
    </cfRule>
    <cfRule type="expression" dxfId="6930" priority="31">
      <formula>J1&lt;&gt;J4</formula>
    </cfRule>
  </conditionalFormatting>
  <conditionalFormatting sqref="K1">
    <cfRule type="expression" dxfId="6929" priority="32">
      <formula>OR(K1="",K1="Unexecuted")</formula>
    </cfRule>
    <cfRule type="expression" dxfId="6928" priority="33">
      <formula>K1="WARNING"</formula>
    </cfRule>
    <cfRule type="expression" dxfId="6927" priority="34">
      <formula>K1=K4</formula>
    </cfRule>
    <cfRule type="expression" dxfId="6926" priority="35">
      <formula>K1&lt;&gt;K4</formula>
    </cfRule>
  </conditionalFormatting>
  <conditionalFormatting sqref="L1">
    <cfRule type="expression" dxfId="6925" priority="36">
      <formula>OR(L1="",L1="Unexecuted")</formula>
    </cfRule>
    <cfRule type="expression" dxfId="6924" priority="37">
      <formula>L1="WARNING"</formula>
    </cfRule>
    <cfRule type="expression" dxfId="6923" priority="38">
      <formula>L1=L4</formula>
    </cfRule>
    <cfRule type="expression" dxfId="6922" priority="39">
      <formula>L1&lt;&gt;L4</formula>
    </cfRule>
  </conditionalFormatting>
  <conditionalFormatting sqref="M1">
    <cfRule type="expression" dxfId="6921" priority="40">
      <formula>OR(M1="",M1="Unexecuted")</formula>
    </cfRule>
    <cfRule type="expression" dxfId="6920" priority="41">
      <formula>M1="WARNING"</formula>
    </cfRule>
    <cfRule type="expression" dxfId="6919" priority="42">
      <formula>M1=M4</formula>
    </cfRule>
    <cfRule type="expression" dxfId="6918" priority="43">
      <formula>M1&lt;&gt;M4</formula>
    </cfRule>
  </conditionalFormatting>
  <conditionalFormatting sqref="N1">
    <cfRule type="expression" dxfId="6917" priority="44">
      <formula>OR(N1="",N1="Unexecuted")</formula>
    </cfRule>
    <cfRule type="expression" dxfId="6916" priority="45">
      <formula>N1="WARNING"</formula>
    </cfRule>
    <cfRule type="expression" dxfId="6915" priority="46">
      <formula>N1=N4</formula>
    </cfRule>
    <cfRule type="expression" dxfId="6914" priority="47">
      <formula>N1&lt;&gt;N4</formula>
    </cfRule>
  </conditionalFormatting>
  <conditionalFormatting sqref="O1">
    <cfRule type="expression" dxfId="6913" priority="48">
      <formula>OR(O1="",O1="Unexecuted")</formula>
    </cfRule>
    <cfRule type="expression" dxfId="6912" priority="49">
      <formula>O1="WARNING"</formula>
    </cfRule>
    <cfRule type="expression" dxfId="6911" priority="50">
      <formula>O1=O4</formula>
    </cfRule>
    <cfRule type="expression" dxfId="6910" priority="51">
      <formula>O1&lt;&gt;O4</formula>
    </cfRule>
  </conditionalFormatting>
  <conditionalFormatting sqref="P1">
    <cfRule type="expression" dxfId="6909" priority="52">
      <formula>OR(P1="",P1="Unexecuted")</formula>
    </cfRule>
    <cfRule type="expression" dxfId="6908" priority="53">
      <formula>P1="WARNING"</formula>
    </cfRule>
    <cfRule type="expression" dxfId="6907" priority="54">
      <formula>P1=P4</formula>
    </cfRule>
    <cfRule type="expression" dxfId="6906" priority="55">
      <formula>P1&lt;&gt;P4</formula>
    </cfRule>
  </conditionalFormatting>
  <conditionalFormatting sqref="Q1">
    <cfRule type="expression" dxfId="6905" priority="12">
      <formula>OR(Q1="",Q1="Unexecuted")</formula>
    </cfRule>
    <cfRule type="expression" dxfId="6904" priority="13">
      <formula>Q1="WARNING"</formula>
    </cfRule>
    <cfRule type="expression" dxfId="6903" priority="14">
      <formula>Q1=Q4</formula>
    </cfRule>
    <cfRule type="expression" dxfId="6902" priority="15">
      <formula>Q1&lt;&gt;Q4</formula>
    </cfRule>
  </conditionalFormatting>
  <conditionalFormatting sqref="R1">
    <cfRule type="expression" dxfId="6901" priority="8">
      <formula>OR(R1="",R1="Unexecuted")</formula>
    </cfRule>
    <cfRule type="expression" dxfId="6900" priority="9">
      <formula>R1="WARNING"</formula>
    </cfRule>
    <cfRule type="expression" dxfId="6899" priority="10">
      <formula>R1=R4</formula>
    </cfRule>
    <cfRule type="expression" dxfId="6898" priority="11">
      <formula>R1&lt;&gt;R4</formula>
    </cfRule>
  </conditionalFormatting>
  <conditionalFormatting sqref="A30">
    <cfRule type="expression" dxfId="6897" priority="5">
      <formula>OR(A30="",A30="Unexecuted")</formula>
    </cfRule>
    <cfRule type="expression" dxfId="6896" priority="6">
      <formula>A30="WARNING"</formula>
    </cfRule>
    <cfRule type="expression" dxfId="6895" priority="7">
      <formula>A30=A33</formula>
    </cfRule>
  </conditionalFormatting>
  <conditionalFormatting sqref="B30">
    <cfRule type="expression" dxfId="6894" priority="1">
      <formula>OR(B30="",B30="Unexecuted")</formula>
    </cfRule>
    <cfRule type="expression" dxfId="6893" priority="2">
      <formula>B30="WARNING"</formula>
    </cfRule>
    <cfRule type="expression" dxfId="6892" priority="3">
      <formula>B30=B33</formula>
    </cfRule>
    <cfRule type="expression" dxfId="6891" priority="4">
      <formula>B30&lt;&gt;B33</formula>
    </cfRule>
  </conditionalFormatting>
  <dataValidations count="8">
    <dataValidation type="list" allowBlank="1" showInputMessage="1" showErrorMessage="1" sqref="B6:R6 B35">
      <formula1>"Setting,New"</formula1>
    </dataValidation>
    <dataValidation type="list" allowBlank="1" showInputMessage="1" showErrorMessage="1" sqref="B8:R8">
      <formula1>"admin@tafs.co.id,admin@wom.co.id,ADMIN@ADINS.CO.ID,admin@ADINSQA.co.id, ADMCREDIT@WOM.CO.ID"</formula1>
    </dataValidation>
    <dataValidation type="list" allowBlank="1" showInputMessage="1" showErrorMessage="1" sqref="B9:R9">
      <formula1>"Password123!,password"</formula1>
    </dataValidation>
    <dataValidation type="list" allowBlank="1" showInputMessage="1" showErrorMessage="1" sqref="B10:R10">
      <formula1>"Toyota Astra Financial Service,WOM Finance,ADINS,ADINSQA"</formula1>
    </dataValidation>
    <dataValidation type="list" allowBlank="1" showInputMessage="1" showErrorMessage="1" sqref="B11:R11">
      <formula1>"Admin Client,Admin Legal"</formula1>
    </dataValidation>
    <dataValidation type="list" allowBlank="1" showInputMessage="1" showErrorMessage="1" sqref="B13:R13 B36">
      <formula1>"Edit Data,Edit Aktivasi,-"</formula1>
    </dataValidation>
    <dataValidation type="list" allowBlank="1" showInputMessage="1" showErrorMessage="1" sqref="B15:R15 B38">
      <formula1>"Email,NIK"</formula1>
    </dataValidation>
    <dataValidation type="list" allowBlank="1" showInputMessage="1" showErrorMessage="1" sqref="Q25:R25">
      <formula1>"Yes,No"</formula1>
    </dataValidation>
  </dataValidations>
  <hyperlinks>
    <hyperlink ref="F20" r:id="rId1"/>
    <hyperlink ref="L20" r:id="rId2" tooltip="mailto:USERCIWWWH@GMAIL.COM"/>
    <hyperlink ref="O16" r:id="rId3"/>
    <hyperlink ref="R16" r:id="rId4"/>
    <hyperlink ref="B39" r:id="rId5"/>
    <hyperlink ref="P16" r:id="rId6"/>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0"/>
  <sheetViews>
    <sheetView topLeftCell="A49" zoomScale="85" zoomScaleNormal="85" workbookViewId="0">
      <pane xSplit="1" topLeftCell="B1" activePane="topRight" state="frozen"/>
      <selection pane="topRight" activeCell="C50" sqref="C50"/>
    </sheetView>
  </sheetViews>
  <sheetFormatPr defaultColWidth="9" defaultRowHeight="15"/>
  <cols>
    <col min="1" max="1" width="22" customWidth="1" collapsed="1"/>
    <col min="2" max="2" width="23.140625" customWidth="1" collapsed="1"/>
    <col min="3" max="3" width="41.5703125" customWidth="1" collapsed="1"/>
    <col min="4" max="6" width="23.140625" customWidth="1" collapsed="1"/>
    <col min="7" max="7" width="22" customWidth="1" collapsed="1"/>
    <col min="8" max="8" width="23.140625" customWidth="1" collapsed="1"/>
    <col min="9" max="10" width="22" customWidth="1" collapsed="1"/>
    <col min="11" max="12" width="23.140625" customWidth="1" collapsed="1"/>
  </cols>
  <sheetData>
    <row r="1" spans="1:12">
      <c r="A1" s="9" t="s">
        <v>0</v>
      </c>
      <c r="B1" t="s">
        <v>1</v>
      </c>
      <c r="C1" t="s">
        <v>1</v>
      </c>
      <c r="D1" t="s">
        <v>1</v>
      </c>
      <c r="E1" t="s">
        <v>1</v>
      </c>
      <c r="F1" t="s">
        <v>1</v>
      </c>
      <c r="G1" t="s">
        <v>1</v>
      </c>
      <c r="H1" t="s">
        <v>1</v>
      </c>
      <c r="I1" t="s">
        <v>1</v>
      </c>
      <c r="J1" t="s">
        <v>1</v>
      </c>
      <c r="K1" t="s">
        <v>1</v>
      </c>
      <c r="L1" t="s">
        <v>1</v>
      </c>
    </row>
    <row r="2" spans="1:12" s="37" customFormat="1" ht="105">
      <c r="A2" s="26" t="s">
        <v>3</v>
      </c>
      <c r="B2" s="37" t="s">
        <v>1725</v>
      </c>
      <c r="C2" s="37" t="s">
        <v>1726</v>
      </c>
      <c r="D2" s="37" t="s">
        <v>1727</v>
      </c>
      <c r="E2" s="37" t="s">
        <v>1728</v>
      </c>
      <c r="F2" s="37" t="s">
        <v>1729</v>
      </c>
      <c r="G2" s="37" t="s">
        <v>1730</v>
      </c>
      <c r="H2" s="37" t="s">
        <v>1727</v>
      </c>
      <c r="I2" s="37" t="s">
        <v>1731</v>
      </c>
      <c r="J2" s="37" t="s">
        <v>1732</v>
      </c>
      <c r="K2" s="37" t="s">
        <v>1733</v>
      </c>
      <c r="L2" s="37" t="s">
        <v>1734</v>
      </c>
    </row>
    <row r="3" spans="1:12" ht="78.75" customHeight="1">
      <c r="A3" s="26" t="s">
        <v>7</v>
      </c>
      <c r="B3" s="49" t="s">
        <v>1735</v>
      </c>
      <c r="C3" s="49" t="s">
        <v>1736</v>
      </c>
      <c r="D3" s="49" t="s">
        <v>1737</v>
      </c>
      <c r="E3" s="49" t="s">
        <v>1738</v>
      </c>
      <c r="F3" s="49" t="s">
        <v>779</v>
      </c>
      <c r="G3" s="49" t="s">
        <v>1739</v>
      </c>
      <c r="H3" s="49" t="s">
        <v>1740</v>
      </c>
      <c r="I3" s="49" t="s">
        <v>1741</v>
      </c>
      <c r="J3" s="49" t="s">
        <v>1742</v>
      </c>
      <c r="K3" s="49" t="s">
        <v>1743</v>
      </c>
      <c r="L3" s="49" t="s">
        <v>1744</v>
      </c>
    </row>
    <row r="4" spans="1:12">
      <c r="A4" s="9" t="s">
        <v>23</v>
      </c>
      <c r="B4" s="26" t="s">
        <v>25</v>
      </c>
      <c r="C4" s="26" t="s">
        <v>1</v>
      </c>
      <c r="D4" s="26" t="s">
        <v>1</v>
      </c>
      <c r="E4" s="26" t="s">
        <v>1</v>
      </c>
      <c r="F4" s="26" t="s">
        <v>1</v>
      </c>
      <c r="G4" s="26" t="s">
        <v>1</v>
      </c>
      <c r="H4" s="26" t="s">
        <v>1</v>
      </c>
      <c r="I4" s="26" t="s">
        <v>1</v>
      </c>
      <c r="J4" s="26" t="s">
        <v>1</v>
      </c>
      <c r="K4" s="26" t="s">
        <v>25</v>
      </c>
      <c r="L4" s="26" t="s">
        <v>25</v>
      </c>
    </row>
    <row r="5" spans="1:12">
      <c r="A5" s="9" t="s">
        <v>26</v>
      </c>
      <c r="B5" s="26">
        <f t="shared" ref="B5:L5" si="0">COUNTIFS($A17:$A19,"*$*",B17:B19,"")</f>
        <v>0</v>
      </c>
      <c r="C5" s="26">
        <f t="shared" si="0"/>
        <v>0</v>
      </c>
      <c r="D5" s="26">
        <f t="shared" si="0"/>
        <v>0</v>
      </c>
      <c r="E5" s="26">
        <f t="shared" si="0"/>
        <v>0</v>
      </c>
      <c r="F5" s="26">
        <f t="shared" si="0"/>
        <v>0</v>
      </c>
      <c r="G5" s="26">
        <f t="shared" si="0"/>
        <v>0</v>
      </c>
      <c r="H5" s="26">
        <f t="shared" si="0"/>
        <v>0</v>
      </c>
      <c r="I5" s="26">
        <f t="shared" si="0"/>
        <v>0</v>
      </c>
      <c r="J5" s="26">
        <f t="shared" si="0"/>
        <v>0</v>
      </c>
      <c r="K5" s="26">
        <f t="shared" si="0"/>
        <v>0</v>
      </c>
      <c r="L5" s="26">
        <f t="shared" si="0"/>
        <v>0</v>
      </c>
    </row>
    <row r="6" spans="1:12" ht="14.25" customHeight="1">
      <c r="A6" s="26"/>
      <c r="B6" s="26"/>
      <c r="C6" s="26"/>
      <c r="D6" s="26"/>
      <c r="E6" s="26"/>
      <c r="F6" s="26"/>
      <c r="G6" s="26"/>
      <c r="H6" s="26"/>
      <c r="I6" s="26"/>
      <c r="J6" s="26"/>
      <c r="K6" s="26"/>
      <c r="L6" s="26"/>
    </row>
    <row r="7" spans="1:12" ht="14.25" customHeight="1">
      <c r="A7" s="9"/>
      <c r="B7" s="26"/>
      <c r="C7" s="26"/>
      <c r="D7" s="26"/>
      <c r="E7" s="26"/>
      <c r="F7" s="26"/>
      <c r="G7" s="26"/>
      <c r="H7" s="26"/>
      <c r="I7" s="26"/>
      <c r="J7" s="26"/>
      <c r="K7" s="26"/>
      <c r="L7" s="26"/>
    </row>
    <row r="8" spans="1:12">
      <c r="A8" s="128" t="s">
        <v>1448</v>
      </c>
      <c r="B8" s="132"/>
      <c r="C8" s="132"/>
      <c r="D8" s="132"/>
      <c r="E8" s="132"/>
      <c r="F8" s="132"/>
      <c r="G8" s="132"/>
      <c r="H8" s="132"/>
      <c r="I8" s="132"/>
      <c r="J8" s="132"/>
      <c r="K8" s="132"/>
      <c r="L8" s="132"/>
    </row>
    <row r="9" spans="1:12">
      <c r="A9" s="9" t="s">
        <v>43</v>
      </c>
      <c r="B9" s="117" t="s">
        <v>1635</v>
      </c>
      <c r="C9" s="117" t="s">
        <v>1635</v>
      </c>
      <c r="D9" s="117" t="s">
        <v>1635</v>
      </c>
      <c r="E9" s="117" t="s">
        <v>1635</v>
      </c>
      <c r="F9" s="117" t="s">
        <v>1635</v>
      </c>
      <c r="G9" s="117" t="s">
        <v>1635</v>
      </c>
      <c r="H9" s="117" t="s">
        <v>1635</v>
      </c>
      <c r="I9" s="117" t="s">
        <v>1635</v>
      </c>
      <c r="J9" s="117" t="s">
        <v>1635</v>
      </c>
      <c r="K9" s="117" t="s">
        <v>1635</v>
      </c>
      <c r="L9" s="117" t="s">
        <v>1635</v>
      </c>
    </row>
    <row r="10" spans="1:12">
      <c r="A10" s="9" t="s">
        <v>45</v>
      </c>
      <c r="B10" s="117" t="s">
        <v>46</v>
      </c>
      <c r="C10" s="117" t="s">
        <v>46</v>
      </c>
      <c r="D10" s="117" t="s">
        <v>46</v>
      </c>
      <c r="E10" s="117" t="s">
        <v>46</v>
      </c>
      <c r="F10" s="117" t="s">
        <v>46</v>
      </c>
      <c r="G10" s="117" t="s">
        <v>46</v>
      </c>
      <c r="H10" s="117" t="s">
        <v>46</v>
      </c>
      <c r="I10" s="117" t="s">
        <v>46</v>
      </c>
      <c r="J10" s="117" t="s">
        <v>46</v>
      </c>
      <c r="K10" s="117" t="s">
        <v>46</v>
      </c>
      <c r="L10" s="117" t="s">
        <v>46</v>
      </c>
    </row>
    <row r="11" spans="1:12">
      <c r="A11" s="9" t="s">
        <v>47</v>
      </c>
      <c r="B11" s="117" t="s">
        <v>39</v>
      </c>
      <c r="C11" s="117" t="s">
        <v>39</v>
      </c>
      <c r="D11" s="117" t="s">
        <v>39</v>
      </c>
      <c r="E11" s="117" t="s">
        <v>39</v>
      </c>
      <c r="F11" s="117" t="s">
        <v>39</v>
      </c>
      <c r="G11" s="117" t="s">
        <v>39</v>
      </c>
      <c r="H11" s="117" t="s">
        <v>39</v>
      </c>
      <c r="I11" s="117" t="s">
        <v>39</v>
      </c>
      <c r="J11" s="117" t="s">
        <v>39</v>
      </c>
      <c r="K11" s="117" t="s">
        <v>39</v>
      </c>
      <c r="L11" s="117" t="s">
        <v>39</v>
      </c>
    </row>
    <row r="12" spans="1:12">
      <c r="A12" s="9" t="s">
        <v>48</v>
      </c>
      <c r="B12" s="117" t="s">
        <v>42</v>
      </c>
      <c r="C12" s="117" t="s">
        <v>42</v>
      </c>
      <c r="D12" s="117" t="s">
        <v>42</v>
      </c>
      <c r="E12" s="117" t="s">
        <v>42</v>
      </c>
      <c r="F12" s="117" t="s">
        <v>42</v>
      </c>
      <c r="G12" s="117" t="s">
        <v>42</v>
      </c>
      <c r="H12" s="117" t="s">
        <v>42</v>
      </c>
      <c r="I12" s="117" t="s">
        <v>42</v>
      </c>
      <c r="J12" s="117" t="s">
        <v>42</v>
      </c>
      <c r="K12" s="117" t="s">
        <v>42</v>
      </c>
      <c r="L12" s="117" t="s">
        <v>42</v>
      </c>
    </row>
    <row r="13" spans="1:12">
      <c r="A13" s="36" t="s">
        <v>49</v>
      </c>
      <c r="B13" s="117" t="s">
        <v>1255</v>
      </c>
      <c r="C13" s="117" t="s">
        <v>1255</v>
      </c>
      <c r="D13" s="117" t="s">
        <v>1255</v>
      </c>
      <c r="E13" s="117" t="s">
        <v>1255</v>
      </c>
      <c r="F13" s="117" t="s">
        <v>1255</v>
      </c>
      <c r="G13" s="117" t="s">
        <v>1255</v>
      </c>
      <c r="H13" s="117" t="s">
        <v>1255</v>
      </c>
      <c r="I13" s="117" t="s">
        <v>1255</v>
      </c>
      <c r="J13" s="117" t="s">
        <v>1255</v>
      </c>
      <c r="K13" s="117" t="s">
        <v>1255</v>
      </c>
      <c r="L13" s="117" t="s">
        <v>1255</v>
      </c>
    </row>
    <row r="14" spans="1:12">
      <c r="A14" s="36" t="s">
        <v>51</v>
      </c>
      <c r="B14" s="31" t="s">
        <v>904</v>
      </c>
      <c r="C14" s="31" t="s">
        <v>904</v>
      </c>
      <c r="D14" s="31" t="s">
        <v>904</v>
      </c>
      <c r="E14" s="31" t="s">
        <v>904</v>
      </c>
      <c r="F14" s="31" t="s">
        <v>904</v>
      </c>
      <c r="G14" s="31" t="s">
        <v>904</v>
      </c>
      <c r="H14" s="31" t="s">
        <v>904</v>
      </c>
      <c r="I14" s="31" t="s">
        <v>904</v>
      </c>
      <c r="J14" s="31" t="s">
        <v>904</v>
      </c>
      <c r="K14" s="31" t="s">
        <v>904</v>
      </c>
      <c r="L14" s="31" t="s">
        <v>904</v>
      </c>
    </row>
    <row r="15" spans="1:12">
      <c r="A15" s="10" t="s">
        <v>801</v>
      </c>
      <c r="B15" s="110"/>
      <c r="C15" s="110"/>
      <c r="D15" s="110"/>
      <c r="E15" s="110"/>
      <c r="F15" s="110"/>
      <c r="G15" s="110"/>
      <c r="H15" s="110"/>
      <c r="I15" s="110"/>
      <c r="J15" s="110"/>
      <c r="K15" s="110"/>
      <c r="L15" s="110"/>
    </row>
    <row r="16" spans="1:12">
      <c r="A16" s="9" t="s">
        <v>695</v>
      </c>
      <c r="B16" s="241" t="s">
        <v>1745</v>
      </c>
      <c r="C16" s="241" t="s">
        <v>1745</v>
      </c>
      <c r="D16" s="241" t="s">
        <v>1745</v>
      </c>
      <c r="E16" s="241" t="s">
        <v>1745</v>
      </c>
      <c r="F16" s="241" t="s">
        <v>1745</v>
      </c>
      <c r="G16" s="241" t="s">
        <v>1745</v>
      </c>
      <c r="H16" s="241" t="s">
        <v>1745</v>
      </c>
      <c r="I16" s="241" t="s">
        <v>1745</v>
      </c>
      <c r="J16" s="241" t="s">
        <v>1745</v>
      </c>
      <c r="K16" s="241" t="s">
        <v>1745</v>
      </c>
      <c r="L16" s="241" t="s">
        <v>1745</v>
      </c>
    </row>
    <row r="17" spans="1:12">
      <c r="A17" s="10" t="s">
        <v>819</v>
      </c>
      <c r="B17" s="148"/>
      <c r="C17" s="148"/>
      <c r="D17" s="148"/>
      <c r="E17" s="148"/>
      <c r="F17" s="148"/>
      <c r="G17" s="148"/>
      <c r="H17" s="148"/>
      <c r="I17" s="148"/>
      <c r="J17" s="148"/>
      <c r="K17" s="148"/>
      <c r="L17" s="148"/>
    </row>
    <row r="18" spans="1:12">
      <c r="A18" s="9" t="s">
        <v>1746</v>
      </c>
      <c r="B18" s="67" t="s">
        <v>1747</v>
      </c>
      <c r="C18" s="67" t="s">
        <v>1748</v>
      </c>
      <c r="D18" s="67" t="s">
        <v>1749</v>
      </c>
      <c r="E18" s="67" t="s">
        <v>1750</v>
      </c>
      <c r="F18" s="67" t="s">
        <v>1751</v>
      </c>
      <c r="G18" s="67" t="s">
        <v>1751</v>
      </c>
      <c r="H18" s="7" t="s">
        <v>1752</v>
      </c>
      <c r="I18" s="7" t="s">
        <v>1753</v>
      </c>
      <c r="J18" s="7" t="s">
        <v>1754</v>
      </c>
      <c r="K18" s="67" t="s">
        <v>1755</v>
      </c>
      <c r="L18" s="67" t="s">
        <v>1756</v>
      </c>
    </row>
    <row r="19" spans="1:12">
      <c r="A19" s="10" t="s">
        <v>126</v>
      </c>
      <c r="B19" s="10"/>
      <c r="C19" s="10"/>
      <c r="D19" s="10"/>
      <c r="E19" s="10"/>
      <c r="F19" s="10"/>
      <c r="G19" s="10"/>
      <c r="H19" s="10"/>
      <c r="I19" s="10"/>
      <c r="J19" s="10"/>
      <c r="K19" s="10"/>
      <c r="L19" s="10"/>
    </row>
    <row r="20" spans="1:12">
      <c r="A20" s="7" t="s">
        <v>696</v>
      </c>
      <c r="B20" s="7" t="s">
        <v>103</v>
      </c>
      <c r="C20" s="7" t="s">
        <v>102</v>
      </c>
      <c r="D20" s="7" t="s">
        <v>102</v>
      </c>
      <c r="E20" s="7" t="s">
        <v>102</v>
      </c>
      <c r="F20" s="7" t="s">
        <v>103</v>
      </c>
      <c r="G20" s="7" t="s">
        <v>102</v>
      </c>
      <c r="H20" s="7" t="s">
        <v>102</v>
      </c>
      <c r="I20" s="7" t="s">
        <v>102</v>
      </c>
      <c r="J20" s="7" t="s">
        <v>102</v>
      </c>
      <c r="K20" s="7" t="s">
        <v>102</v>
      </c>
      <c r="L20" s="7" t="s">
        <v>102</v>
      </c>
    </row>
    <row r="21" spans="1:12">
      <c r="A21" s="7" t="s">
        <v>697</v>
      </c>
      <c r="B21" s="7" t="s">
        <v>1757</v>
      </c>
      <c r="C21" s="7" t="s">
        <v>698</v>
      </c>
      <c r="D21" s="7" t="s">
        <v>698</v>
      </c>
      <c r="E21" s="7" t="s">
        <v>698</v>
      </c>
      <c r="F21" s="7" t="s">
        <v>698</v>
      </c>
      <c r="G21" s="9"/>
      <c r="H21" s="9"/>
      <c r="I21" s="9"/>
      <c r="J21" s="9"/>
      <c r="K21" s="7" t="s">
        <v>698</v>
      </c>
      <c r="L21" s="7" t="s">
        <v>698</v>
      </c>
    </row>
    <row r="22" spans="1:12">
      <c r="A22" s="7" t="s">
        <v>699</v>
      </c>
      <c r="B22" s="7" t="s">
        <v>103</v>
      </c>
      <c r="C22" s="7" t="s">
        <v>102</v>
      </c>
      <c r="D22" s="7" t="s">
        <v>102</v>
      </c>
      <c r="E22" s="7" t="s">
        <v>102</v>
      </c>
      <c r="F22" s="7" t="s">
        <v>102</v>
      </c>
      <c r="G22" s="7" t="s">
        <v>103</v>
      </c>
      <c r="H22" s="7" t="s">
        <v>102</v>
      </c>
      <c r="I22" s="7" t="s">
        <v>102</v>
      </c>
      <c r="J22" s="7" t="s">
        <v>102</v>
      </c>
      <c r="K22" s="7" t="s">
        <v>102</v>
      </c>
      <c r="L22" s="7" t="s">
        <v>102</v>
      </c>
    </row>
    <row r="23" spans="1:12">
      <c r="A23" s="7" t="s">
        <v>700</v>
      </c>
      <c r="B23" s="7" t="s">
        <v>796</v>
      </c>
      <c r="C23" s="7"/>
      <c r="D23" s="7"/>
      <c r="E23" s="7"/>
      <c r="F23" s="7"/>
      <c r="G23" s="7" t="s">
        <v>698</v>
      </c>
      <c r="H23" s="9"/>
      <c r="I23" s="9"/>
      <c r="J23" s="9"/>
      <c r="K23" s="7"/>
      <c r="L23" s="7"/>
    </row>
    <row r="27" spans="1:12">
      <c r="A27" s="124" t="s">
        <v>136</v>
      </c>
      <c r="B27" s="19"/>
      <c r="C27" s="19"/>
    </row>
    <row r="28" spans="1:12" ht="225">
      <c r="A28" s="26" t="s">
        <v>0</v>
      </c>
      <c r="B28" s="37" t="s">
        <v>1</v>
      </c>
      <c r="C28" s="19" t="s">
        <v>137</v>
      </c>
    </row>
    <row r="29" spans="1:12" ht="135">
      <c r="A29" s="26" t="s">
        <v>3</v>
      </c>
      <c r="B29" s="37" t="s">
        <v>1725</v>
      </c>
      <c r="C29" s="19" t="s">
        <v>138</v>
      </c>
    </row>
    <row r="30" spans="1:12" ht="30">
      <c r="A30" s="26" t="s">
        <v>7</v>
      </c>
      <c r="B30" s="49" t="s">
        <v>1735</v>
      </c>
      <c r="C30" s="19" t="s">
        <v>139</v>
      </c>
    </row>
    <row r="31" spans="1:12" ht="30">
      <c r="A31" s="26" t="s">
        <v>23</v>
      </c>
      <c r="B31" s="26" t="s">
        <v>25</v>
      </c>
      <c r="C31" s="19" t="s">
        <v>140</v>
      </c>
    </row>
    <row r="32" spans="1:12" ht="60">
      <c r="A32" s="26" t="s">
        <v>26</v>
      </c>
      <c r="B32" s="26">
        <f>COUNTIFS($A44:$A46,"*$*",B44:B46,"")</f>
        <v>0</v>
      </c>
      <c r="C32" s="19" t="s">
        <v>1056</v>
      </c>
    </row>
    <row r="33" spans="1:16383">
      <c r="A33" s="26"/>
      <c r="B33" s="26"/>
      <c r="C33" s="19"/>
    </row>
    <row r="34" spans="1:16383">
      <c r="A34" s="9"/>
      <c r="B34" s="26"/>
      <c r="C34" s="19"/>
    </row>
    <row r="35" spans="1:16383">
      <c r="A35" s="128" t="s">
        <v>1448</v>
      </c>
      <c r="B35" s="11"/>
      <c r="C35" s="11"/>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c r="EQ35" s="38"/>
      <c r="ER35" s="38"/>
      <c r="ES35" s="38"/>
      <c r="ET35" s="38"/>
      <c r="EU35" s="38"/>
      <c r="EV35" s="38"/>
      <c r="EW35" s="38"/>
      <c r="EX35" s="38"/>
      <c r="EY35" s="38"/>
      <c r="EZ35" s="38"/>
      <c r="FA35" s="38"/>
      <c r="FB35" s="38"/>
      <c r="FC35" s="38"/>
      <c r="FD35" s="38"/>
      <c r="FE35" s="38"/>
      <c r="FF35" s="38"/>
      <c r="FG35" s="38"/>
      <c r="FH35" s="38"/>
      <c r="FI35" s="38"/>
      <c r="FJ35" s="38"/>
      <c r="FK35" s="38"/>
      <c r="FL35" s="38"/>
      <c r="FM35" s="38"/>
      <c r="FN35" s="38"/>
      <c r="FO35" s="38"/>
      <c r="FP35" s="38"/>
      <c r="FQ35" s="38"/>
      <c r="FR35" s="38"/>
      <c r="FS35" s="38"/>
      <c r="FT35" s="38"/>
      <c r="FU35" s="38"/>
      <c r="FV35" s="38"/>
      <c r="FW35" s="38"/>
      <c r="FX35" s="38"/>
      <c r="FY35" s="38"/>
      <c r="FZ35" s="38"/>
      <c r="GA35" s="38"/>
      <c r="GB35" s="38"/>
      <c r="GC35" s="38"/>
      <c r="GD35" s="38"/>
      <c r="GE35" s="38"/>
      <c r="GF35" s="38"/>
      <c r="GG35" s="38"/>
      <c r="GH35" s="38"/>
      <c r="GI35" s="38"/>
      <c r="GJ35" s="38"/>
      <c r="GK35" s="38"/>
      <c r="GL35" s="38"/>
      <c r="GM35" s="38"/>
      <c r="GN35" s="38"/>
      <c r="GO35" s="38"/>
      <c r="GP35" s="38"/>
      <c r="GQ35" s="38"/>
      <c r="GR35" s="38"/>
      <c r="GS35" s="38"/>
      <c r="GT35" s="38"/>
      <c r="GU35" s="38"/>
      <c r="GV35" s="38"/>
      <c r="GW35" s="38"/>
      <c r="GX35" s="38"/>
      <c r="GY35" s="38"/>
      <c r="GZ35" s="38"/>
      <c r="HA35" s="38"/>
      <c r="HB35" s="38"/>
      <c r="HC35" s="38"/>
      <c r="HD35" s="38"/>
      <c r="HE35" s="38"/>
      <c r="HF35" s="38"/>
      <c r="HG35" s="38"/>
      <c r="HH35" s="38"/>
      <c r="HI35" s="38"/>
      <c r="HJ35" s="38"/>
      <c r="HK35" s="38"/>
      <c r="HL35" s="38"/>
      <c r="HM35" s="38"/>
      <c r="HN35" s="38"/>
      <c r="HO35" s="38"/>
      <c r="HP35" s="38"/>
      <c r="HQ35" s="38"/>
      <c r="HR35" s="38"/>
      <c r="HS35" s="38"/>
      <c r="HT35" s="38"/>
      <c r="HU35" s="38"/>
      <c r="HV35" s="38"/>
      <c r="HW35" s="38"/>
      <c r="HX35" s="38"/>
      <c r="HY35" s="38"/>
      <c r="HZ35" s="38"/>
      <c r="IA35" s="38"/>
      <c r="IB35" s="38"/>
      <c r="IC35" s="38"/>
      <c r="ID35" s="38"/>
      <c r="IE35" s="38"/>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38"/>
      <c r="MI35" s="38"/>
      <c r="MJ35" s="38"/>
      <c r="MK35" s="38"/>
      <c r="ML35" s="38"/>
      <c r="MM35" s="38"/>
      <c r="MN35" s="38"/>
      <c r="MO35" s="38"/>
      <c r="MP35" s="38"/>
      <c r="MQ35" s="38"/>
      <c r="MR35" s="38"/>
      <c r="MS35" s="38"/>
      <c r="MT35" s="38"/>
      <c r="MU35" s="38"/>
      <c r="MV35" s="38"/>
      <c r="MW35" s="38"/>
      <c r="MX35" s="38"/>
      <c r="MY35" s="38"/>
      <c r="MZ35" s="38"/>
      <c r="NA35" s="38"/>
      <c r="NB35" s="38"/>
      <c r="NC35" s="38"/>
      <c r="ND35" s="38"/>
      <c r="NE35" s="38"/>
      <c r="NF35" s="38"/>
      <c r="NG35" s="38"/>
      <c r="NH35" s="38"/>
      <c r="NI35" s="38"/>
      <c r="NJ35" s="38"/>
      <c r="NK35" s="38"/>
      <c r="NL35" s="38"/>
      <c r="NM35" s="38"/>
      <c r="NN35" s="38"/>
      <c r="NO35" s="38"/>
      <c r="NP35" s="38"/>
      <c r="NQ35" s="38"/>
      <c r="NR35" s="38"/>
      <c r="NS35" s="38"/>
      <c r="NT35" s="38"/>
      <c r="NU35" s="38"/>
      <c r="NV35" s="38"/>
      <c r="NW35" s="38"/>
      <c r="NX35" s="38"/>
      <c r="NY35" s="38"/>
      <c r="NZ35" s="38"/>
      <c r="OA35" s="38"/>
      <c r="OB35" s="38"/>
      <c r="OC35" s="38"/>
      <c r="OD35" s="38"/>
      <c r="OE35" s="38"/>
      <c r="OF35" s="38"/>
      <c r="OG35" s="38"/>
      <c r="OH35" s="38"/>
      <c r="OI35" s="38"/>
      <c r="OJ35" s="38"/>
      <c r="OK35" s="38"/>
      <c r="OL35" s="38"/>
      <c r="OM35" s="38"/>
      <c r="ON35" s="38"/>
      <c r="OO35" s="38"/>
      <c r="OP35" s="38"/>
      <c r="OQ35" s="38"/>
      <c r="OR35" s="38"/>
      <c r="OS35" s="38"/>
      <c r="OT35" s="38"/>
      <c r="OU35" s="38"/>
      <c r="OV35" s="38"/>
      <c r="OW35" s="38"/>
      <c r="OX35" s="38"/>
      <c r="OY35" s="38"/>
      <c r="OZ35" s="38"/>
      <c r="PA35" s="38"/>
      <c r="PB35" s="38"/>
      <c r="PC35" s="38"/>
      <c r="PD35" s="38"/>
      <c r="PE35" s="38"/>
      <c r="PF35" s="38"/>
      <c r="PG35" s="38"/>
      <c r="PH35" s="38"/>
      <c r="PI35" s="38"/>
      <c r="PJ35" s="38"/>
      <c r="PK35" s="38"/>
      <c r="PL35" s="38"/>
      <c r="PM35" s="38"/>
      <c r="PN35" s="38"/>
      <c r="PO35" s="38"/>
      <c r="PP35" s="38"/>
      <c r="PQ35" s="38"/>
      <c r="PR35" s="38"/>
      <c r="PS35" s="38"/>
      <c r="PT35" s="38"/>
      <c r="PU35" s="38"/>
      <c r="PV35" s="38"/>
      <c r="PW35" s="38"/>
      <c r="PX35" s="38"/>
      <c r="PY35" s="38"/>
      <c r="PZ35" s="38"/>
      <c r="QA35" s="38"/>
      <c r="QB35" s="38"/>
      <c r="QC35" s="38"/>
      <c r="QD35" s="38"/>
      <c r="QE35" s="38"/>
      <c r="QF35" s="38"/>
      <c r="QG35" s="38"/>
      <c r="QH35" s="38"/>
      <c r="QI35" s="38"/>
      <c r="QJ35" s="38"/>
      <c r="QK35" s="38"/>
      <c r="QL35" s="38"/>
      <c r="QM35" s="38"/>
      <c r="QN35" s="38"/>
      <c r="QO35" s="38"/>
      <c r="QP35" s="38"/>
      <c r="QQ35" s="38"/>
      <c r="QR35" s="38"/>
      <c r="QS35" s="38"/>
      <c r="QT35" s="38"/>
      <c r="QU35" s="38"/>
      <c r="QV35" s="38"/>
      <c r="QW35" s="38"/>
      <c r="QX35" s="38"/>
      <c r="QY35" s="38"/>
      <c r="QZ35" s="38"/>
      <c r="RA35" s="38"/>
      <c r="RB35" s="38"/>
      <c r="RC35" s="38"/>
      <c r="RD35" s="38"/>
      <c r="RE35" s="38"/>
      <c r="RF35" s="38"/>
      <c r="RG35" s="38"/>
      <c r="RH35" s="38"/>
      <c r="RI35" s="38"/>
      <c r="RJ35" s="38"/>
      <c r="RK35" s="38"/>
      <c r="RL35" s="38"/>
      <c r="RM35" s="38"/>
      <c r="RN35" s="38"/>
      <c r="RO35" s="38"/>
      <c r="RP35" s="38"/>
      <c r="RQ35" s="38"/>
      <c r="RR35" s="38"/>
      <c r="RS35" s="38"/>
      <c r="RT35" s="38"/>
      <c r="RU35" s="38"/>
      <c r="RV35" s="38"/>
      <c r="RW35" s="38"/>
      <c r="RX35" s="38"/>
      <c r="RY35" s="38"/>
      <c r="RZ35" s="38"/>
      <c r="SA35" s="38"/>
      <c r="SB35" s="38"/>
      <c r="SC35" s="38"/>
      <c r="SD35" s="38"/>
      <c r="SE35" s="38"/>
      <c r="SF35" s="38"/>
      <c r="SG35" s="38"/>
      <c r="SH35" s="38"/>
      <c r="SI35" s="38"/>
      <c r="SJ35" s="38"/>
      <c r="SK35" s="38"/>
      <c r="SL35" s="38"/>
      <c r="SM35" s="38"/>
      <c r="SN35" s="38"/>
      <c r="SO35" s="38"/>
      <c r="SP35" s="38"/>
      <c r="SQ35" s="38"/>
      <c r="SR35" s="38"/>
      <c r="SS35" s="38"/>
      <c r="ST35" s="38"/>
      <c r="SU35" s="38"/>
      <c r="SV35" s="38"/>
      <c r="SW35" s="38"/>
      <c r="SX35" s="38"/>
      <c r="SY35" s="38"/>
      <c r="SZ35" s="38"/>
      <c r="TA35" s="38"/>
      <c r="TB35" s="38"/>
      <c r="TC35" s="38"/>
      <c r="TD35" s="38"/>
      <c r="TE35" s="38"/>
      <c r="TF35" s="38"/>
      <c r="TG35" s="38"/>
      <c r="TH35" s="38"/>
      <c r="TI35" s="38"/>
      <c r="TJ35" s="38"/>
      <c r="TK35" s="38"/>
      <c r="TL35" s="38"/>
      <c r="TM35" s="38"/>
      <c r="TN35" s="38"/>
      <c r="TO35" s="38"/>
      <c r="TP35" s="38"/>
      <c r="TQ35" s="38"/>
      <c r="TR35" s="38"/>
      <c r="TS35" s="38"/>
      <c r="TT35" s="38"/>
      <c r="TU35" s="38"/>
      <c r="TV35" s="38"/>
      <c r="TW35" s="38"/>
      <c r="TX35" s="38"/>
      <c r="TY35" s="38"/>
      <c r="TZ35" s="38"/>
      <c r="UA35" s="38"/>
      <c r="UB35" s="38"/>
      <c r="UC35" s="38"/>
      <c r="UD35" s="38"/>
      <c r="UE35" s="38"/>
      <c r="UF35" s="38"/>
      <c r="UG35" s="38"/>
      <c r="UH35" s="38"/>
      <c r="UI35" s="38"/>
      <c r="UJ35" s="38"/>
      <c r="UK35" s="38"/>
      <c r="UL35" s="38"/>
      <c r="UM35" s="38"/>
      <c r="UN35" s="38"/>
      <c r="UO35" s="38"/>
      <c r="UP35" s="38"/>
      <c r="UQ35" s="38"/>
      <c r="UR35" s="38"/>
      <c r="US35" s="38"/>
      <c r="UT35" s="38"/>
      <c r="UU35" s="38"/>
      <c r="UV35" s="38"/>
      <c r="UW35" s="38"/>
      <c r="UX35" s="38"/>
      <c r="UY35" s="38"/>
      <c r="UZ35" s="38"/>
      <c r="VA35" s="38"/>
      <c r="VB35" s="38"/>
      <c r="VC35" s="38"/>
      <c r="VD35" s="38"/>
      <c r="VE35" s="38"/>
      <c r="VF35" s="38"/>
      <c r="VG35" s="38"/>
      <c r="VH35" s="38"/>
      <c r="VI35" s="38"/>
      <c r="VJ35" s="38"/>
      <c r="VK35" s="38"/>
      <c r="VL35" s="38"/>
      <c r="VM35" s="38"/>
      <c r="VN35" s="38"/>
      <c r="VO35" s="38"/>
      <c r="VP35" s="38"/>
      <c r="VQ35" s="38"/>
      <c r="VR35" s="38"/>
      <c r="VS35" s="38"/>
      <c r="VT35" s="38"/>
      <c r="VU35" s="38"/>
      <c r="VV35" s="38"/>
      <c r="VW35" s="38"/>
      <c r="VX35" s="38"/>
      <c r="VY35" s="38"/>
      <c r="VZ35" s="38"/>
      <c r="WA35" s="38"/>
      <c r="WB35" s="38"/>
      <c r="WC35" s="38"/>
      <c r="WD35" s="38"/>
      <c r="WE35" s="38"/>
      <c r="WF35" s="38"/>
      <c r="WG35" s="38"/>
      <c r="WH35" s="38"/>
      <c r="WI35" s="38"/>
      <c r="WJ35" s="38"/>
      <c r="WK35" s="38"/>
      <c r="WL35" s="38"/>
      <c r="WM35" s="38"/>
      <c r="WN35" s="38"/>
      <c r="WO35" s="38"/>
      <c r="WP35" s="38"/>
      <c r="WQ35" s="38"/>
      <c r="WR35" s="38"/>
      <c r="WS35" s="38"/>
      <c r="WT35" s="38"/>
      <c r="WU35" s="38"/>
      <c r="WV35" s="38"/>
      <c r="WW35" s="38"/>
      <c r="WX35" s="38"/>
      <c r="WY35" s="38"/>
      <c r="WZ35" s="38"/>
      <c r="XA35" s="38"/>
      <c r="XB35" s="38"/>
      <c r="XC35" s="38"/>
      <c r="XD35" s="38"/>
      <c r="XE35" s="38"/>
      <c r="XF35" s="38"/>
      <c r="XG35" s="38"/>
      <c r="XH35" s="38"/>
      <c r="XI35" s="38"/>
      <c r="XJ35" s="38"/>
      <c r="XK35" s="38"/>
      <c r="XL35" s="38"/>
      <c r="XM35" s="38"/>
      <c r="XN35" s="38"/>
      <c r="XO35" s="38"/>
      <c r="XP35" s="38"/>
      <c r="XQ35" s="38"/>
      <c r="XR35" s="38"/>
      <c r="XS35" s="38"/>
      <c r="XT35" s="38"/>
      <c r="XU35" s="38"/>
      <c r="XV35" s="38"/>
      <c r="XW35" s="38"/>
      <c r="XX35" s="38"/>
      <c r="XY35" s="38"/>
      <c r="XZ35" s="38"/>
      <c r="YA35" s="38"/>
      <c r="YB35" s="38"/>
      <c r="YC35" s="38"/>
      <c r="YD35" s="38"/>
      <c r="YE35" s="38"/>
      <c r="YF35" s="38"/>
      <c r="YG35" s="38"/>
      <c r="YH35" s="38"/>
      <c r="YI35" s="38"/>
      <c r="YJ35" s="38"/>
      <c r="YK35" s="38"/>
      <c r="YL35" s="38"/>
      <c r="YM35" s="38"/>
      <c r="YN35" s="38"/>
      <c r="YO35" s="38"/>
      <c r="YP35" s="38"/>
      <c r="YQ35" s="38"/>
      <c r="YR35" s="38"/>
      <c r="YS35" s="38"/>
      <c r="YT35" s="38"/>
      <c r="YU35" s="38"/>
      <c r="YV35" s="38"/>
      <c r="YW35" s="38"/>
      <c r="YX35" s="38"/>
      <c r="YY35" s="38"/>
      <c r="YZ35" s="38"/>
      <c r="ZA35" s="38"/>
      <c r="ZB35" s="38"/>
      <c r="ZC35" s="38"/>
      <c r="ZD35" s="38"/>
      <c r="ZE35" s="38"/>
      <c r="ZF35" s="38"/>
      <c r="ZG35" s="38"/>
      <c r="ZH35" s="38"/>
      <c r="ZI35" s="38"/>
      <c r="ZJ35" s="38"/>
      <c r="ZK35" s="38"/>
      <c r="ZL35" s="38"/>
      <c r="ZM35" s="38"/>
      <c r="ZN35" s="38"/>
      <c r="ZO35" s="38"/>
      <c r="ZP35" s="38"/>
      <c r="ZQ35" s="38"/>
      <c r="ZR35" s="38"/>
      <c r="ZS35" s="38"/>
      <c r="ZT35" s="38"/>
      <c r="ZU35" s="38"/>
      <c r="ZV35" s="38"/>
      <c r="ZW35" s="38"/>
      <c r="ZX35" s="38"/>
      <c r="ZY35" s="38"/>
      <c r="ZZ35" s="38"/>
      <c r="AAA35" s="38"/>
      <c r="AAB35" s="38"/>
      <c r="AAC35" s="38"/>
      <c r="AAD35" s="38"/>
      <c r="AAE35" s="38"/>
      <c r="AAF35" s="38"/>
      <c r="AAG35" s="38"/>
      <c r="AAH35" s="38"/>
      <c r="AAI35" s="38"/>
      <c r="AAJ35" s="38"/>
      <c r="AAK35" s="38"/>
      <c r="AAL35" s="38"/>
      <c r="AAM35" s="38"/>
      <c r="AAN35" s="38"/>
      <c r="AAO35" s="38"/>
      <c r="AAP35" s="38"/>
      <c r="AAQ35" s="38"/>
      <c r="AAR35" s="38"/>
      <c r="AAS35" s="38"/>
      <c r="AAT35" s="38"/>
      <c r="AAU35" s="38"/>
      <c r="AAV35" s="38"/>
      <c r="AAW35" s="38"/>
      <c r="AAX35" s="38"/>
      <c r="AAY35" s="38"/>
      <c r="AAZ35" s="38"/>
      <c r="ABA35" s="38"/>
      <c r="ABB35" s="38"/>
      <c r="ABC35" s="38"/>
      <c r="ABD35" s="38"/>
      <c r="ABE35" s="38"/>
      <c r="ABF35" s="38"/>
      <c r="ABG35" s="38"/>
      <c r="ABH35" s="38"/>
      <c r="ABI35" s="38"/>
      <c r="ABJ35" s="38"/>
      <c r="ABK35" s="38"/>
      <c r="ABL35" s="38"/>
      <c r="ABM35" s="38"/>
      <c r="ABN35" s="38"/>
      <c r="ABO35" s="38"/>
      <c r="ABP35" s="38"/>
      <c r="ABQ35" s="38"/>
      <c r="ABR35" s="38"/>
      <c r="ABS35" s="38"/>
      <c r="ABT35" s="38"/>
      <c r="ABU35" s="38"/>
      <c r="ABV35" s="38"/>
      <c r="ABW35" s="38"/>
      <c r="ABX35" s="38"/>
      <c r="ABY35" s="38"/>
      <c r="ABZ35" s="38"/>
      <c r="ACA35" s="38"/>
      <c r="ACB35" s="38"/>
      <c r="ACC35" s="38"/>
      <c r="ACD35" s="38"/>
      <c r="ACE35" s="38"/>
      <c r="ACF35" s="38"/>
      <c r="ACG35" s="38"/>
      <c r="ACH35" s="38"/>
      <c r="ACI35" s="38"/>
      <c r="ACJ35" s="38"/>
      <c r="ACK35" s="38"/>
      <c r="ACL35" s="38"/>
      <c r="ACM35" s="38"/>
      <c r="ACN35" s="38"/>
      <c r="ACO35" s="38"/>
      <c r="ACP35" s="38"/>
      <c r="ACQ35" s="38"/>
      <c r="ACR35" s="38"/>
      <c r="ACS35" s="38"/>
      <c r="ACT35" s="38"/>
      <c r="ACU35" s="38"/>
      <c r="ACV35" s="38"/>
      <c r="ACW35" s="38"/>
      <c r="ACX35" s="38"/>
      <c r="ACY35" s="38"/>
      <c r="ACZ35" s="38"/>
      <c r="ADA35" s="38"/>
      <c r="ADB35" s="38"/>
      <c r="ADC35" s="38"/>
      <c r="ADD35" s="38"/>
      <c r="ADE35" s="38"/>
      <c r="ADF35" s="38"/>
      <c r="ADG35" s="38"/>
      <c r="ADH35" s="38"/>
      <c r="ADI35" s="38"/>
      <c r="ADJ35" s="38"/>
      <c r="ADK35" s="38"/>
      <c r="ADL35" s="38"/>
      <c r="ADM35" s="38"/>
      <c r="ADN35" s="38"/>
      <c r="ADO35" s="38"/>
      <c r="ADP35" s="38"/>
      <c r="ADQ35" s="38"/>
      <c r="ADR35" s="38"/>
      <c r="ADS35" s="38"/>
      <c r="ADT35" s="38"/>
      <c r="ADU35" s="38"/>
      <c r="ADV35" s="38"/>
      <c r="ADW35" s="38"/>
      <c r="ADX35" s="38"/>
      <c r="ADY35" s="38"/>
      <c r="ADZ35" s="38"/>
      <c r="AEA35" s="38"/>
      <c r="AEB35" s="38"/>
      <c r="AEC35" s="38"/>
      <c r="AED35" s="38"/>
      <c r="AEE35" s="38"/>
      <c r="AEF35" s="38"/>
      <c r="AEG35" s="38"/>
      <c r="AEH35" s="38"/>
      <c r="AEI35" s="38"/>
      <c r="AEJ35" s="38"/>
      <c r="AEK35" s="38"/>
      <c r="AEL35" s="38"/>
      <c r="AEM35" s="38"/>
      <c r="AEN35" s="38"/>
      <c r="AEO35" s="38"/>
      <c r="AEP35" s="38"/>
      <c r="AEQ35" s="38"/>
      <c r="AER35" s="38"/>
      <c r="AES35" s="38"/>
      <c r="AET35" s="38"/>
      <c r="AEU35" s="38"/>
      <c r="AEV35" s="38"/>
      <c r="AEW35" s="38"/>
      <c r="AEX35" s="38"/>
      <c r="AEY35" s="38"/>
      <c r="AEZ35" s="38"/>
      <c r="AFA35" s="38"/>
      <c r="AFB35" s="38"/>
      <c r="AFC35" s="38"/>
      <c r="AFD35" s="38"/>
      <c r="AFE35" s="38"/>
      <c r="AFF35" s="38"/>
      <c r="AFG35" s="38"/>
      <c r="AFH35" s="38"/>
      <c r="AFI35" s="38"/>
      <c r="AFJ35" s="38"/>
      <c r="AFK35" s="38"/>
      <c r="AFL35" s="38"/>
      <c r="AFM35" s="38"/>
      <c r="AFN35" s="38"/>
      <c r="AFO35" s="38"/>
      <c r="AFP35" s="38"/>
      <c r="AFQ35" s="38"/>
      <c r="AFR35" s="38"/>
      <c r="AFS35" s="38"/>
      <c r="AFT35" s="38"/>
      <c r="AFU35" s="38"/>
      <c r="AFV35" s="38"/>
      <c r="AFW35" s="38"/>
      <c r="AFX35" s="38"/>
      <c r="AFY35" s="38"/>
      <c r="AFZ35" s="38"/>
      <c r="AGA35" s="38"/>
      <c r="AGB35" s="38"/>
      <c r="AGC35" s="38"/>
      <c r="AGD35" s="38"/>
      <c r="AGE35" s="38"/>
      <c r="AGF35" s="38"/>
      <c r="AGG35" s="38"/>
      <c r="AGH35" s="38"/>
      <c r="AGI35" s="38"/>
      <c r="AGJ35" s="38"/>
      <c r="AGK35" s="38"/>
      <c r="AGL35" s="38"/>
      <c r="AGM35" s="38"/>
      <c r="AGN35" s="38"/>
      <c r="AGO35" s="38"/>
      <c r="AGP35" s="38"/>
      <c r="AGQ35" s="38"/>
      <c r="AGR35" s="38"/>
      <c r="AGS35" s="38"/>
      <c r="AGT35" s="38"/>
      <c r="AGU35" s="38"/>
      <c r="AGV35" s="38"/>
      <c r="AGW35" s="38"/>
      <c r="AGX35" s="38"/>
      <c r="AGY35" s="38"/>
      <c r="AGZ35" s="38"/>
      <c r="AHA35" s="38"/>
      <c r="AHB35" s="38"/>
      <c r="AHC35" s="38"/>
      <c r="AHD35" s="38"/>
      <c r="AHE35" s="38"/>
      <c r="AHF35" s="38"/>
      <c r="AHG35" s="38"/>
      <c r="AHH35" s="38"/>
      <c r="AHI35" s="38"/>
      <c r="AHJ35" s="38"/>
      <c r="AHK35" s="38"/>
      <c r="AHL35" s="38"/>
      <c r="AHM35" s="38"/>
      <c r="AHN35" s="38"/>
      <c r="AHO35" s="38"/>
      <c r="AHP35" s="38"/>
      <c r="AHQ35" s="38"/>
      <c r="AHR35" s="38"/>
      <c r="AHS35" s="38"/>
      <c r="AHT35" s="38"/>
      <c r="AHU35" s="38"/>
      <c r="AHV35" s="38"/>
      <c r="AHW35" s="38"/>
      <c r="AHX35" s="38"/>
      <c r="AHY35" s="38"/>
      <c r="AHZ35" s="38"/>
      <c r="AIA35" s="38"/>
      <c r="AIB35" s="38"/>
      <c r="AIC35" s="38"/>
      <c r="AID35" s="38"/>
      <c r="AIE35" s="38"/>
      <c r="AIF35" s="38"/>
      <c r="AIG35" s="38"/>
      <c r="AIH35" s="38"/>
      <c r="AII35" s="38"/>
      <c r="AIJ35" s="38"/>
      <c r="AIK35" s="38"/>
      <c r="AIL35" s="38"/>
      <c r="AIM35" s="38"/>
      <c r="AIN35" s="38"/>
      <c r="AIO35" s="38"/>
      <c r="AIP35" s="38"/>
      <c r="AIQ35" s="38"/>
      <c r="AIR35" s="38"/>
      <c r="AIS35" s="38"/>
      <c r="AIT35" s="38"/>
      <c r="AIU35" s="38"/>
      <c r="AIV35" s="38"/>
      <c r="AIW35" s="38"/>
      <c r="AIX35" s="38"/>
      <c r="AIY35" s="38"/>
      <c r="AIZ35" s="38"/>
      <c r="AJA35" s="38"/>
      <c r="AJB35" s="38"/>
      <c r="AJC35" s="38"/>
      <c r="AJD35" s="38"/>
      <c r="AJE35" s="38"/>
      <c r="AJF35" s="38"/>
      <c r="AJG35" s="38"/>
      <c r="AJH35" s="38"/>
      <c r="AJI35" s="38"/>
      <c r="AJJ35" s="38"/>
      <c r="AJK35" s="38"/>
      <c r="AJL35" s="38"/>
      <c r="AJM35" s="38"/>
      <c r="AJN35" s="38"/>
      <c r="AJO35" s="38"/>
      <c r="AJP35" s="38"/>
      <c r="AJQ35" s="38"/>
      <c r="AJR35" s="38"/>
      <c r="AJS35" s="38"/>
      <c r="AJT35" s="38"/>
      <c r="AJU35" s="38"/>
      <c r="AJV35" s="38"/>
      <c r="AJW35" s="38"/>
      <c r="AJX35" s="38"/>
      <c r="AJY35" s="38"/>
      <c r="AJZ35" s="38"/>
      <c r="AKA35" s="38"/>
      <c r="AKB35" s="38"/>
      <c r="AKC35" s="38"/>
      <c r="AKD35" s="38"/>
      <c r="AKE35" s="38"/>
      <c r="AKF35" s="38"/>
      <c r="AKG35" s="38"/>
      <c r="AKH35" s="38"/>
      <c r="AKI35" s="38"/>
      <c r="AKJ35" s="38"/>
      <c r="AKK35" s="38"/>
      <c r="AKL35" s="38"/>
      <c r="AKM35" s="38"/>
      <c r="AKN35" s="38"/>
      <c r="AKO35" s="38"/>
      <c r="AKP35" s="38"/>
      <c r="AKQ35" s="38"/>
      <c r="AKR35" s="38"/>
      <c r="AKS35" s="38"/>
      <c r="AKT35" s="38"/>
      <c r="AKU35" s="38"/>
      <c r="AKV35" s="38"/>
      <c r="AKW35" s="38"/>
      <c r="AKX35" s="38"/>
      <c r="AKY35" s="38"/>
      <c r="AKZ35" s="38"/>
      <c r="ALA35" s="38"/>
      <c r="ALB35" s="38"/>
      <c r="ALC35" s="38"/>
      <c r="ALD35" s="38"/>
      <c r="ALE35" s="38"/>
      <c r="ALF35" s="38"/>
      <c r="ALG35" s="38"/>
      <c r="ALH35" s="38"/>
      <c r="ALI35" s="38"/>
      <c r="ALJ35" s="38"/>
      <c r="ALK35" s="38"/>
      <c r="ALL35" s="38"/>
      <c r="ALM35" s="38"/>
      <c r="ALN35" s="38"/>
      <c r="ALO35" s="38"/>
      <c r="ALP35" s="38"/>
      <c r="ALQ35" s="38"/>
      <c r="ALR35" s="38"/>
      <c r="ALS35" s="38"/>
      <c r="ALT35" s="38"/>
      <c r="ALU35" s="38"/>
      <c r="ALV35" s="38"/>
      <c r="ALW35" s="38"/>
      <c r="ALX35" s="38"/>
      <c r="ALY35" s="38"/>
      <c r="ALZ35" s="38"/>
      <c r="AMA35" s="38"/>
      <c r="AMB35" s="38"/>
      <c r="AMC35" s="38"/>
      <c r="AMD35" s="38"/>
      <c r="AME35" s="38"/>
      <c r="AMF35" s="38"/>
      <c r="AMG35" s="38"/>
      <c r="AMH35" s="38"/>
      <c r="AMI35" s="38"/>
      <c r="AMJ35" s="38"/>
      <c r="AMK35" s="38"/>
      <c r="AML35" s="38"/>
      <c r="AMM35" s="38"/>
      <c r="AMN35" s="38"/>
      <c r="AMO35" s="38"/>
      <c r="AMP35" s="38"/>
      <c r="AMQ35" s="38"/>
      <c r="AMR35" s="38"/>
      <c r="AMS35" s="38"/>
      <c r="AMT35" s="38"/>
      <c r="AMU35" s="38"/>
      <c r="AMV35" s="38"/>
      <c r="AMW35" s="38"/>
      <c r="AMX35" s="38"/>
      <c r="AMY35" s="38"/>
      <c r="AMZ35" s="38"/>
      <c r="ANA35" s="38"/>
      <c r="ANB35" s="38"/>
      <c r="ANC35" s="38"/>
      <c r="AND35" s="38"/>
      <c r="ANE35" s="38"/>
      <c r="ANF35" s="38"/>
      <c r="ANG35" s="38"/>
      <c r="ANH35" s="38"/>
      <c r="ANI35" s="38"/>
      <c r="ANJ35" s="38"/>
      <c r="ANK35" s="38"/>
      <c r="ANL35" s="38"/>
      <c r="ANM35" s="38"/>
      <c r="ANN35" s="38"/>
      <c r="ANO35" s="38"/>
      <c r="ANP35" s="38"/>
      <c r="ANQ35" s="38"/>
      <c r="ANR35" s="38"/>
      <c r="ANS35" s="38"/>
      <c r="ANT35" s="38"/>
      <c r="ANU35" s="38"/>
      <c r="ANV35" s="38"/>
      <c r="ANW35" s="38"/>
      <c r="ANX35" s="38"/>
      <c r="ANY35" s="38"/>
      <c r="ANZ35" s="38"/>
      <c r="AOA35" s="38"/>
      <c r="AOB35" s="38"/>
      <c r="AOC35" s="38"/>
      <c r="AOD35" s="38"/>
      <c r="AOE35" s="38"/>
      <c r="AOF35" s="38"/>
      <c r="AOG35" s="38"/>
      <c r="AOH35" s="38"/>
      <c r="AOI35" s="38"/>
      <c r="AOJ35" s="38"/>
      <c r="AOK35" s="38"/>
      <c r="AOL35" s="38"/>
      <c r="AOM35" s="38"/>
      <c r="AON35" s="38"/>
      <c r="AOO35" s="38"/>
      <c r="AOP35" s="38"/>
      <c r="AOQ35" s="38"/>
      <c r="AOR35" s="38"/>
      <c r="AOS35" s="38"/>
      <c r="AOT35" s="38"/>
      <c r="AOU35" s="38"/>
      <c r="AOV35" s="38"/>
      <c r="AOW35" s="38"/>
      <c r="AOX35" s="38"/>
      <c r="AOY35" s="38"/>
      <c r="AOZ35" s="38"/>
      <c r="APA35" s="38"/>
      <c r="APB35" s="38"/>
      <c r="APC35" s="38"/>
      <c r="APD35" s="38"/>
      <c r="APE35" s="38"/>
      <c r="APF35" s="38"/>
      <c r="APG35" s="38"/>
      <c r="APH35" s="38"/>
      <c r="API35" s="38"/>
      <c r="APJ35" s="38"/>
      <c r="APK35" s="38"/>
      <c r="APL35" s="38"/>
      <c r="APM35" s="38"/>
      <c r="APN35" s="38"/>
      <c r="APO35" s="38"/>
      <c r="APP35" s="38"/>
      <c r="APQ35" s="38"/>
      <c r="APR35" s="38"/>
      <c r="APS35" s="38"/>
      <c r="APT35" s="38"/>
      <c r="APU35" s="38"/>
      <c r="APV35" s="38"/>
      <c r="APW35" s="38"/>
      <c r="APX35" s="38"/>
      <c r="APY35" s="38"/>
      <c r="APZ35" s="38"/>
      <c r="AQA35" s="38"/>
      <c r="AQB35" s="38"/>
      <c r="AQC35" s="38"/>
      <c r="AQD35" s="38"/>
      <c r="AQE35" s="38"/>
      <c r="AQF35" s="38"/>
      <c r="AQG35" s="38"/>
      <c r="AQH35" s="38"/>
      <c r="AQI35" s="38"/>
      <c r="AQJ35" s="38"/>
      <c r="AQK35" s="38"/>
      <c r="AQL35" s="38"/>
      <c r="AQM35" s="38"/>
      <c r="AQN35" s="38"/>
      <c r="AQO35" s="38"/>
      <c r="AQP35" s="38"/>
      <c r="AQQ35" s="38"/>
      <c r="AQR35" s="38"/>
      <c r="AQS35" s="38"/>
      <c r="AQT35" s="38"/>
      <c r="AQU35" s="38"/>
      <c r="AQV35" s="38"/>
      <c r="AQW35" s="38"/>
      <c r="AQX35" s="38"/>
      <c r="AQY35" s="38"/>
      <c r="AQZ35" s="38"/>
      <c r="ARA35" s="38"/>
      <c r="ARB35" s="38"/>
      <c r="ARC35" s="38"/>
      <c r="ARD35" s="38"/>
      <c r="ARE35" s="38"/>
      <c r="ARF35" s="38"/>
      <c r="ARG35" s="38"/>
      <c r="ARH35" s="38"/>
      <c r="ARI35" s="38"/>
      <c r="ARJ35" s="38"/>
      <c r="ARK35" s="38"/>
      <c r="ARL35" s="38"/>
      <c r="ARM35" s="38"/>
      <c r="ARN35" s="38"/>
      <c r="ARO35" s="38"/>
      <c r="ARP35" s="38"/>
      <c r="ARQ35" s="38"/>
      <c r="ARR35" s="38"/>
      <c r="ARS35" s="38"/>
      <c r="ART35" s="38"/>
      <c r="ARU35" s="38"/>
      <c r="ARV35" s="38"/>
      <c r="ARW35" s="38"/>
      <c r="ARX35" s="38"/>
      <c r="ARY35" s="38"/>
      <c r="ARZ35" s="38"/>
      <c r="ASA35" s="38"/>
      <c r="ASB35" s="38"/>
      <c r="ASC35" s="38"/>
      <c r="ASD35" s="38"/>
      <c r="ASE35" s="38"/>
      <c r="ASF35" s="38"/>
      <c r="ASG35" s="38"/>
      <c r="ASH35" s="38"/>
      <c r="ASI35" s="38"/>
      <c r="ASJ35" s="38"/>
      <c r="ASK35" s="38"/>
      <c r="ASL35" s="38"/>
      <c r="ASM35" s="38"/>
      <c r="ASN35" s="38"/>
      <c r="ASO35" s="38"/>
      <c r="ASP35" s="38"/>
      <c r="ASQ35" s="38"/>
      <c r="ASR35" s="38"/>
      <c r="ASS35" s="38"/>
      <c r="AST35" s="38"/>
      <c r="ASU35" s="38"/>
      <c r="ASV35" s="38"/>
      <c r="ASW35" s="38"/>
      <c r="ASX35" s="38"/>
      <c r="ASY35" s="38"/>
      <c r="ASZ35" s="38"/>
      <c r="ATA35" s="38"/>
      <c r="ATB35" s="38"/>
      <c r="ATC35" s="38"/>
      <c r="ATD35" s="38"/>
      <c r="ATE35" s="38"/>
      <c r="ATF35" s="38"/>
      <c r="ATG35" s="38"/>
      <c r="ATH35" s="38"/>
      <c r="ATI35" s="38"/>
      <c r="ATJ35" s="38"/>
      <c r="ATK35" s="38"/>
      <c r="ATL35" s="38"/>
      <c r="ATM35" s="38"/>
      <c r="ATN35" s="38"/>
      <c r="ATO35" s="38"/>
      <c r="ATP35" s="38"/>
      <c r="ATQ35" s="38"/>
      <c r="ATR35" s="38"/>
      <c r="ATS35" s="38"/>
      <c r="ATT35" s="38"/>
      <c r="ATU35" s="38"/>
      <c r="ATV35" s="38"/>
      <c r="ATW35" s="38"/>
      <c r="ATX35" s="38"/>
      <c r="ATY35" s="38"/>
      <c r="ATZ35" s="38"/>
      <c r="AUA35" s="38"/>
      <c r="AUB35" s="38"/>
      <c r="AUC35" s="38"/>
      <c r="AUD35" s="38"/>
      <c r="AUE35" s="38"/>
      <c r="AUF35" s="38"/>
      <c r="AUG35" s="38"/>
      <c r="AUH35" s="38"/>
      <c r="AUI35" s="38"/>
      <c r="AUJ35" s="38"/>
      <c r="AUK35" s="38"/>
      <c r="AUL35" s="38"/>
      <c r="AUM35" s="38"/>
      <c r="AUN35" s="38"/>
      <c r="AUO35" s="38"/>
      <c r="AUP35" s="38"/>
      <c r="AUQ35" s="38"/>
      <c r="AUR35" s="38"/>
      <c r="AUS35" s="38"/>
      <c r="AUT35" s="38"/>
      <c r="AUU35" s="38"/>
      <c r="AUV35" s="38"/>
      <c r="AUW35" s="38"/>
      <c r="AUX35" s="38"/>
      <c r="AUY35" s="38"/>
      <c r="AUZ35" s="38"/>
      <c r="AVA35" s="38"/>
      <c r="AVB35" s="38"/>
      <c r="AVC35" s="38"/>
      <c r="AVD35" s="38"/>
      <c r="AVE35" s="38"/>
      <c r="AVF35" s="38"/>
      <c r="AVG35" s="38"/>
      <c r="AVH35" s="38"/>
      <c r="AVI35" s="38"/>
      <c r="AVJ35" s="38"/>
      <c r="AVK35" s="38"/>
      <c r="AVL35" s="38"/>
      <c r="AVM35" s="38"/>
      <c r="AVN35" s="38"/>
      <c r="AVO35" s="38"/>
      <c r="AVP35" s="38"/>
      <c r="AVQ35" s="38"/>
      <c r="AVR35" s="38"/>
      <c r="AVS35" s="38"/>
      <c r="AVT35" s="38"/>
      <c r="AVU35" s="38"/>
      <c r="AVV35" s="38"/>
      <c r="AVW35" s="38"/>
      <c r="AVX35" s="38"/>
      <c r="AVY35" s="38"/>
      <c r="AVZ35" s="38"/>
      <c r="AWA35" s="38"/>
      <c r="AWB35" s="38"/>
      <c r="AWC35" s="38"/>
      <c r="AWD35" s="38"/>
      <c r="AWE35" s="38"/>
      <c r="AWF35" s="38"/>
      <c r="AWG35" s="38"/>
      <c r="AWH35" s="38"/>
      <c r="AWI35" s="38"/>
      <c r="AWJ35" s="38"/>
      <c r="AWK35" s="38"/>
      <c r="AWL35" s="38"/>
      <c r="AWM35" s="38"/>
      <c r="AWN35" s="38"/>
      <c r="AWO35" s="38"/>
      <c r="AWP35" s="38"/>
      <c r="AWQ35" s="38"/>
      <c r="AWR35" s="38"/>
      <c r="AWS35" s="38"/>
      <c r="AWT35" s="38"/>
      <c r="AWU35" s="38"/>
      <c r="AWV35" s="38"/>
      <c r="AWW35" s="38"/>
      <c r="AWX35" s="38"/>
      <c r="AWY35" s="38"/>
      <c r="AWZ35" s="38"/>
      <c r="AXA35" s="38"/>
      <c r="AXB35" s="38"/>
      <c r="AXC35" s="38"/>
      <c r="AXD35" s="38"/>
      <c r="AXE35" s="38"/>
      <c r="AXF35" s="38"/>
      <c r="AXG35" s="38"/>
      <c r="AXH35" s="38"/>
      <c r="AXI35" s="38"/>
      <c r="AXJ35" s="38"/>
      <c r="AXK35" s="38"/>
      <c r="AXL35" s="38"/>
      <c r="AXM35" s="38"/>
      <c r="AXN35" s="38"/>
      <c r="AXO35" s="38"/>
      <c r="AXP35" s="38"/>
      <c r="AXQ35" s="38"/>
      <c r="AXR35" s="38"/>
      <c r="AXS35" s="38"/>
      <c r="AXT35" s="38"/>
      <c r="AXU35" s="38"/>
      <c r="AXV35" s="38"/>
      <c r="AXW35" s="38"/>
      <c r="AXX35" s="38"/>
      <c r="AXY35" s="38"/>
      <c r="AXZ35" s="38"/>
      <c r="AYA35" s="38"/>
      <c r="AYB35" s="38"/>
      <c r="AYC35" s="38"/>
      <c r="AYD35" s="38"/>
      <c r="AYE35" s="38"/>
      <c r="AYF35" s="38"/>
      <c r="AYG35" s="38"/>
      <c r="AYH35" s="38"/>
      <c r="AYI35" s="38"/>
      <c r="AYJ35" s="38"/>
      <c r="AYK35" s="38"/>
      <c r="AYL35" s="38"/>
      <c r="AYM35" s="38"/>
      <c r="AYN35" s="38"/>
      <c r="AYO35" s="38"/>
      <c r="AYP35" s="38"/>
      <c r="AYQ35" s="38"/>
      <c r="AYR35" s="38"/>
      <c r="AYS35" s="38"/>
      <c r="AYT35" s="38"/>
      <c r="AYU35" s="38"/>
      <c r="AYV35" s="38"/>
      <c r="AYW35" s="38"/>
      <c r="AYX35" s="38"/>
      <c r="AYY35" s="38"/>
      <c r="AYZ35" s="38"/>
      <c r="AZA35" s="38"/>
      <c r="AZB35" s="38"/>
      <c r="AZC35" s="38"/>
      <c r="AZD35" s="38"/>
      <c r="AZE35" s="38"/>
      <c r="AZF35" s="38"/>
      <c r="AZG35" s="38"/>
      <c r="AZH35" s="38"/>
      <c r="AZI35" s="38"/>
      <c r="AZJ35" s="38"/>
      <c r="AZK35" s="38"/>
      <c r="AZL35" s="38"/>
      <c r="AZM35" s="38"/>
      <c r="AZN35" s="38"/>
      <c r="AZO35" s="38"/>
      <c r="AZP35" s="38"/>
      <c r="AZQ35" s="38"/>
      <c r="AZR35" s="38"/>
      <c r="AZS35" s="38"/>
      <c r="AZT35" s="38"/>
      <c r="AZU35" s="38"/>
      <c r="AZV35" s="38"/>
      <c r="AZW35" s="38"/>
      <c r="AZX35" s="38"/>
      <c r="AZY35" s="38"/>
      <c r="AZZ35" s="38"/>
      <c r="BAA35" s="38"/>
      <c r="BAB35" s="38"/>
      <c r="BAC35" s="38"/>
      <c r="BAD35" s="38"/>
      <c r="BAE35" s="38"/>
      <c r="BAF35" s="38"/>
      <c r="BAG35" s="38"/>
      <c r="BAH35" s="38"/>
      <c r="BAI35" s="38"/>
      <c r="BAJ35" s="38"/>
      <c r="BAK35" s="38"/>
      <c r="BAL35" s="38"/>
      <c r="BAM35" s="38"/>
      <c r="BAN35" s="38"/>
      <c r="BAO35" s="38"/>
      <c r="BAP35" s="38"/>
      <c r="BAQ35" s="38"/>
      <c r="BAR35" s="38"/>
      <c r="BAS35" s="38"/>
      <c r="BAT35" s="38"/>
      <c r="BAU35" s="38"/>
      <c r="BAV35" s="38"/>
      <c r="BAW35" s="38"/>
      <c r="BAX35" s="38"/>
      <c r="BAY35" s="38"/>
      <c r="BAZ35" s="38"/>
      <c r="BBA35" s="38"/>
      <c r="BBB35" s="38"/>
      <c r="BBC35" s="38"/>
      <c r="BBD35" s="38"/>
      <c r="BBE35" s="38"/>
      <c r="BBF35" s="38"/>
      <c r="BBG35" s="38"/>
      <c r="BBH35" s="38"/>
      <c r="BBI35" s="38"/>
      <c r="BBJ35" s="38"/>
      <c r="BBK35" s="38"/>
      <c r="BBL35" s="38"/>
      <c r="BBM35" s="38"/>
      <c r="BBN35" s="38"/>
      <c r="BBO35" s="38"/>
      <c r="BBP35" s="38"/>
      <c r="BBQ35" s="38"/>
      <c r="BBR35" s="38"/>
      <c r="BBS35" s="38"/>
      <c r="BBT35" s="38"/>
      <c r="BBU35" s="38"/>
      <c r="BBV35" s="38"/>
      <c r="BBW35" s="38"/>
      <c r="BBX35" s="38"/>
      <c r="BBY35" s="38"/>
      <c r="BBZ35" s="38"/>
      <c r="BCA35" s="38"/>
      <c r="BCB35" s="38"/>
      <c r="BCC35" s="38"/>
      <c r="BCD35" s="38"/>
      <c r="BCE35" s="38"/>
      <c r="BCF35" s="38"/>
      <c r="BCG35" s="38"/>
      <c r="BCH35" s="38"/>
      <c r="BCI35" s="38"/>
      <c r="BCJ35" s="38"/>
      <c r="BCK35" s="38"/>
      <c r="BCL35" s="38"/>
      <c r="BCM35" s="38"/>
      <c r="BCN35" s="38"/>
      <c r="BCO35" s="38"/>
      <c r="BCP35" s="38"/>
      <c r="BCQ35" s="38"/>
      <c r="BCR35" s="38"/>
      <c r="BCS35" s="38"/>
      <c r="BCT35" s="38"/>
      <c r="BCU35" s="38"/>
      <c r="BCV35" s="38"/>
      <c r="BCW35" s="38"/>
      <c r="BCX35" s="38"/>
      <c r="BCY35" s="38"/>
      <c r="BCZ35" s="38"/>
      <c r="BDA35" s="38"/>
      <c r="BDB35" s="38"/>
      <c r="BDC35" s="38"/>
      <c r="BDD35" s="38"/>
      <c r="BDE35" s="38"/>
      <c r="BDF35" s="38"/>
      <c r="BDG35" s="38"/>
      <c r="BDH35" s="38"/>
      <c r="BDI35" s="38"/>
      <c r="BDJ35" s="38"/>
      <c r="BDK35" s="38"/>
      <c r="BDL35" s="38"/>
      <c r="BDM35" s="38"/>
      <c r="BDN35" s="38"/>
      <c r="BDO35" s="38"/>
      <c r="BDP35" s="38"/>
      <c r="BDQ35" s="38"/>
      <c r="BDR35" s="38"/>
      <c r="BDS35" s="38"/>
      <c r="BDT35" s="38"/>
      <c r="BDU35" s="38"/>
      <c r="BDV35" s="38"/>
      <c r="BDW35" s="38"/>
      <c r="BDX35" s="38"/>
      <c r="BDY35" s="38"/>
      <c r="BDZ35" s="38"/>
      <c r="BEA35" s="38"/>
      <c r="BEB35" s="38"/>
      <c r="BEC35" s="38"/>
      <c r="BED35" s="38"/>
      <c r="BEE35" s="38"/>
      <c r="BEF35" s="38"/>
      <c r="BEG35" s="38"/>
      <c r="BEH35" s="38"/>
      <c r="BEI35" s="38"/>
      <c r="BEJ35" s="38"/>
      <c r="BEK35" s="38"/>
      <c r="BEL35" s="38"/>
      <c r="BEM35" s="38"/>
      <c r="BEN35" s="38"/>
      <c r="BEO35" s="38"/>
      <c r="BEP35" s="38"/>
      <c r="BEQ35" s="38"/>
      <c r="BER35" s="38"/>
      <c r="BES35" s="38"/>
      <c r="BET35" s="38"/>
      <c r="BEU35" s="38"/>
      <c r="BEV35" s="38"/>
      <c r="BEW35" s="38"/>
      <c r="BEX35" s="38"/>
      <c r="BEY35" s="38"/>
      <c r="BEZ35" s="38"/>
      <c r="BFA35" s="38"/>
      <c r="BFB35" s="38"/>
      <c r="BFC35" s="38"/>
      <c r="BFD35" s="38"/>
      <c r="BFE35" s="38"/>
      <c r="BFF35" s="38"/>
      <c r="BFG35" s="38"/>
      <c r="BFH35" s="38"/>
      <c r="BFI35" s="38"/>
      <c r="BFJ35" s="38"/>
      <c r="BFK35" s="38"/>
      <c r="BFL35" s="38"/>
      <c r="BFM35" s="38"/>
      <c r="BFN35" s="38"/>
      <c r="BFO35" s="38"/>
      <c r="BFP35" s="38"/>
      <c r="BFQ35" s="38"/>
      <c r="BFR35" s="38"/>
      <c r="BFS35" s="38"/>
      <c r="BFT35" s="38"/>
      <c r="BFU35" s="38"/>
      <c r="BFV35" s="38"/>
      <c r="BFW35" s="38"/>
      <c r="BFX35" s="38"/>
      <c r="BFY35" s="38"/>
      <c r="BFZ35" s="38"/>
      <c r="BGA35" s="38"/>
      <c r="BGB35" s="38"/>
      <c r="BGC35" s="38"/>
      <c r="BGD35" s="38"/>
      <c r="BGE35" s="38"/>
      <c r="BGF35" s="38"/>
      <c r="BGG35" s="38"/>
      <c r="BGH35" s="38"/>
      <c r="BGI35" s="38"/>
      <c r="BGJ35" s="38"/>
      <c r="BGK35" s="38"/>
      <c r="BGL35" s="38"/>
      <c r="BGM35" s="38"/>
      <c r="BGN35" s="38"/>
      <c r="BGO35" s="38"/>
      <c r="BGP35" s="38"/>
      <c r="BGQ35" s="38"/>
      <c r="BGR35" s="38"/>
      <c r="BGS35" s="38"/>
      <c r="BGT35" s="38"/>
      <c r="BGU35" s="38"/>
      <c r="BGV35" s="38"/>
      <c r="BGW35" s="38"/>
      <c r="BGX35" s="38"/>
      <c r="BGY35" s="38"/>
      <c r="BGZ35" s="38"/>
      <c r="BHA35" s="38"/>
      <c r="BHB35" s="38"/>
      <c r="BHC35" s="38"/>
      <c r="BHD35" s="38"/>
      <c r="BHE35" s="38"/>
      <c r="BHF35" s="38"/>
      <c r="BHG35" s="38"/>
      <c r="BHH35" s="38"/>
      <c r="BHI35" s="38"/>
      <c r="BHJ35" s="38"/>
      <c r="BHK35" s="38"/>
      <c r="BHL35" s="38"/>
      <c r="BHM35" s="38"/>
      <c r="BHN35" s="38"/>
      <c r="BHO35" s="38"/>
      <c r="BHP35" s="38"/>
      <c r="BHQ35" s="38"/>
      <c r="BHR35" s="38"/>
      <c r="BHS35" s="38"/>
      <c r="BHT35" s="38"/>
      <c r="BHU35" s="38"/>
      <c r="BHV35" s="38"/>
      <c r="BHW35" s="38"/>
      <c r="BHX35" s="38"/>
      <c r="BHY35" s="38"/>
      <c r="BHZ35" s="38"/>
      <c r="BIA35" s="38"/>
      <c r="BIB35" s="38"/>
      <c r="BIC35" s="38"/>
      <c r="BID35" s="38"/>
      <c r="BIE35" s="38"/>
      <c r="BIF35" s="38"/>
      <c r="BIG35" s="38"/>
      <c r="BIH35" s="38"/>
      <c r="BII35" s="38"/>
      <c r="BIJ35" s="38"/>
      <c r="BIK35" s="38"/>
      <c r="BIL35" s="38"/>
      <c r="BIM35" s="38"/>
      <c r="BIN35" s="38"/>
      <c r="BIO35" s="38"/>
      <c r="BIP35" s="38"/>
      <c r="BIQ35" s="38"/>
      <c r="BIR35" s="38"/>
      <c r="BIS35" s="38"/>
      <c r="BIT35" s="38"/>
      <c r="BIU35" s="38"/>
      <c r="BIV35" s="38"/>
      <c r="BIW35" s="38"/>
      <c r="BIX35" s="38"/>
      <c r="BIY35" s="38"/>
      <c r="BIZ35" s="38"/>
      <c r="BJA35" s="38"/>
      <c r="BJB35" s="38"/>
      <c r="BJC35" s="38"/>
      <c r="BJD35" s="38"/>
      <c r="BJE35" s="38"/>
      <c r="BJF35" s="38"/>
      <c r="BJG35" s="38"/>
      <c r="BJH35" s="38"/>
      <c r="BJI35" s="38"/>
      <c r="BJJ35" s="38"/>
      <c r="BJK35" s="38"/>
      <c r="BJL35" s="38"/>
      <c r="BJM35" s="38"/>
      <c r="BJN35" s="38"/>
      <c r="BJO35" s="38"/>
      <c r="BJP35" s="38"/>
      <c r="BJQ35" s="38"/>
      <c r="BJR35" s="38"/>
      <c r="BJS35" s="38"/>
      <c r="BJT35" s="38"/>
      <c r="BJU35" s="38"/>
      <c r="BJV35" s="38"/>
      <c r="BJW35" s="38"/>
      <c r="BJX35" s="38"/>
      <c r="BJY35" s="38"/>
      <c r="BJZ35" s="38"/>
      <c r="BKA35" s="38"/>
      <c r="BKB35" s="38"/>
      <c r="BKC35" s="38"/>
      <c r="BKD35" s="38"/>
      <c r="BKE35" s="38"/>
      <c r="BKF35" s="38"/>
      <c r="BKG35" s="38"/>
      <c r="BKH35" s="38"/>
      <c r="BKI35" s="38"/>
      <c r="BKJ35" s="38"/>
      <c r="BKK35" s="38"/>
      <c r="BKL35" s="38"/>
      <c r="BKM35" s="38"/>
      <c r="BKN35" s="38"/>
      <c r="BKO35" s="38"/>
      <c r="BKP35" s="38"/>
      <c r="BKQ35" s="38"/>
      <c r="BKR35" s="38"/>
      <c r="BKS35" s="38"/>
      <c r="BKT35" s="38"/>
      <c r="BKU35" s="38"/>
      <c r="BKV35" s="38"/>
      <c r="BKW35" s="38"/>
      <c r="BKX35" s="38"/>
      <c r="BKY35" s="38"/>
      <c r="BKZ35" s="38"/>
      <c r="BLA35" s="38"/>
      <c r="BLB35" s="38"/>
      <c r="BLC35" s="38"/>
      <c r="BLD35" s="38"/>
      <c r="BLE35" s="38"/>
      <c r="BLF35" s="38"/>
      <c r="BLG35" s="38"/>
      <c r="BLH35" s="38"/>
      <c r="BLI35" s="38"/>
      <c r="BLJ35" s="38"/>
      <c r="BLK35" s="38"/>
      <c r="BLL35" s="38"/>
      <c r="BLM35" s="38"/>
      <c r="BLN35" s="38"/>
      <c r="BLO35" s="38"/>
      <c r="BLP35" s="38"/>
      <c r="BLQ35" s="38"/>
      <c r="BLR35" s="38"/>
      <c r="BLS35" s="38"/>
      <c r="BLT35" s="38"/>
      <c r="BLU35" s="38"/>
      <c r="BLV35" s="38"/>
      <c r="BLW35" s="38"/>
      <c r="BLX35" s="38"/>
      <c r="BLY35" s="38"/>
      <c r="BLZ35" s="38"/>
      <c r="BMA35" s="38"/>
      <c r="BMB35" s="38"/>
      <c r="BMC35" s="38"/>
      <c r="BMD35" s="38"/>
      <c r="BME35" s="38"/>
      <c r="BMF35" s="38"/>
      <c r="BMG35" s="38"/>
      <c r="BMH35" s="38"/>
      <c r="BMI35" s="38"/>
      <c r="BMJ35" s="38"/>
      <c r="BMK35" s="38"/>
      <c r="BML35" s="38"/>
      <c r="BMM35" s="38"/>
      <c r="BMN35" s="38"/>
      <c r="BMO35" s="38"/>
      <c r="BMP35" s="38"/>
      <c r="BMQ35" s="38"/>
      <c r="BMR35" s="38"/>
      <c r="BMS35" s="38"/>
      <c r="BMT35" s="38"/>
      <c r="BMU35" s="38"/>
      <c r="BMV35" s="38"/>
      <c r="BMW35" s="38"/>
      <c r="BMX35" s="38"/>
      <c r="BMY35" s="38"/>
      <c r="BMZ35" s="38"/>
      <c r="BNA35" s="38"/>
      <c r="BNB35" s="38"/>
      <c r="BNC35" s="38"/>
      <c r="BND35" s="38"/>
      <c r="BNE35" s="38"/>
      <c r="BNF35" s="38"/>
      <c r="BNG35" s="38"/>
      <c r="BNH35" s="38"/>
      <c r="BNI35" s="38"/>
      <c r="BNJ35" s="38"/>
      <c r="BNK35" s="38"/>
      <c r="BNL35" s="38"/>
      <c r="BNM35" s="38"/>
      <c r="BNN35" s="38"/>
      <c r="BNO35" s="38"/>
      <c r="BNP35" s="38"/>
      <c r="BNQ35" s="38"/>
      <c r="BNR35" s="38"/>
      <c r="BNS35" s="38"/>
      <c r="BNT35" s="38"/>
      <c r="BNU35" s="38"/>
      <c r="BNV35" s="38"/>
      <c r="BNW35" s="38"/>
      <c r="BNX35" s="38"/>
      <c r="BNY35" s="38"/>
      <c r="BNZ35" s="38"/>
      <c r="BOA35" s="38"/>
      <c r="BOB35" s="38"/>
      <c r="BOC35" s="38"/>
      <c r="BOD35" s="38"/>
      <c r="BOE35" s="38"/>
      <c r="BOF35" s="38"/>
      <c r="BOG35" s="38"/>
      <c r="BOH35" s="38"/>
      <c r="BOI35" s="38"/>
      <c r="BOJ35" s="38"/>
      <c r="BOK35" s="38"/>
      <c r="BOL35" s="38"/>
      <c r="BOM35" s="38"/>
      <c r="BON35" s="38"/>
      <c r="BOO35" s="38"/>
      <c r="BOP35" s="38"/>
      <c r="BOQ35" s="38"/>
      <c r="BOR35" s="38"/>
      <c r="BOS35" s="38"/>
      <c r="BOT35" s="38"/>
      <c r="BOU35" s="38"/>
      <c r="BOV35" s="38"/>
      <c r="BOW35" s="38"/>
      <c r="BOX35" s="38"/>
      <c r="BOY35" s="38"/>
      <c r="BOZ35" s="38"/>
      <c r="BPA35" s="38"/>
      <c r="BPB35" s="38"/>
      <c r="BPC35" s="38"/>
      <c r="BPD35" s="38"/>
      <c r="BPE35" s="38"/>
      <c r="BPF35" s="38"/>
      <c r="BPG35" s="38"/>
      <c r="BPH35" s="38"/>
      <c r="BPI35" s="38"/>
      <c r="BPJ35" s="38"/>
      <c r="BPK35" s="38"/>
      <c r="BPL35" s="38"/>
      <c r="BPM35" s="38"/>
      <c r="BPN35" s="38"/>
      <c r="BPO35" s="38"/>
      <c r="BPP35" s="38"/>
      <c r="BPQ35" s="38"/>
      <c r="BPR35" s="38"/>
      <c r="BPS35" s="38"/>
      <c r="BPT35" s="38"/>
      <c r="BPU35" s="38"/>
      <c r="BPV35" s="38"/>
      <c r="BPW35" s="38"/>
      <c r="BPX35" s="38"/>
      <c r="BPY35" s="38"/>
      <c r="BPZ35" s="38"/>
      <c r="BQA35" s="38"/>
      <c r="BQB35" s="38"/>
      <c r="BQC35" s="38"/>
      <c r="BQD35" s="38"/>
      <c r="BQE35" s="38"/>
      <c r="BQF35" s="38"/>
      <c r="BQG35" s="38"/>
      <c r="BQH35" s="38"/>
      <c r="BQI35" s="38"/>
      <c r="BQJ35" s="38"/>
      <c r="BQK35" s="38"/>
      <c r="BQL35" s="38"/>
      <c r="BQM35" s="38"/>
      <c r="BQN35" s="38"/>
      <c r="BQO35" s="38"/>
      <c r="BQP35" s="38"/>
      <c r="BQQ35" s="38"/>
      <c r="BQR35" s="38"/>
      <c r="BQS35" s="38"/>
      <c r="BQT35" s="38"/>
      <c r="BQU35" s="38"/>
      <c r="BQV35" s="38"/>
      <c r="BQW35" s="38"/>
      <c r="BQX35" s="38"/>
      <c r="BQY35" s="38"/>
      <c r="BQZ35" s="38"/>
      <c r="BRA35" s="38"/>
      <c r="BRB35" s="38"/>
      <c r="BRC35" s="38"/>
      <c r="BRD35" s="38"/>
      <c r="BRE35" s="38"/>
      <c r="BRF35" s="38"/>
      <c r="BRG35" s="38"/>
      <c r="BRH35" s="38"/>
      <c r="BRI35" s="38"/>
      <c r="BRJ35" s="38"/>
      <c r="BRK35" s="38"/>
      <c r="BRL35" s="38"/>
      <c r="BRM35" s="38"/>
      <c r="BRN35" s="38"/>
      <c r="BRO35" s="38"/>
      <c r="BRP35" s="38"/>
      <c r="BRQ35" s="38"/>
      <c r="BRR35" s="38"/>
      <c r="BRS35" s="38"/>
      <c r="BRT35" s="38"/>
      <c r="BRU35" s="38"/>
      <c r="BRV35" s="38"/>
      <c r="BRW35" s="38"/>
      <c r="BRX35" s="38"/>
      <c r="BRY35" s="38"/>
      <c r="BRZ35" s="38"/>
      <c r="BSA35" s="38"/>
      <c r="BSB35" s="38"/>
      <c r="BSC35" s="38"/>
      <c r="BSD35" s="38"/>
      <c r="BSE35" s="38"/>
      <c r="BSF35" s="38"/>
      <c r="BSG35" s="38"/>
      <c r="BSH35" s="38"/>
      <c r="BSI35" s="38"/>
      <c r="BSJ35" s="38"/>
      <c r="BSK35" s="38"/>
      <c r="BSL35" s="38"/>
      <c r="BSM35" s="38"/>
      <c r="BSN35" s="38"/>
      <c r="BSO35" s="38"/>
      <c r="BSP35" s="38"/>
      <c r="BSQ35" s="38"/>
      <c r="BSR35" s="38"/>
      <c r="BSS35" s="38"/>
      <c r="BST35" s="38"/>
      <c r="BSU35" s="38"/>
      <c r="BSV35" s="38"/>
      <c r="BSW35" s="38"/>
      <c r="BSX35" s="38"/>
      <c r="BSY35" s="38"/>
      <c r="BSZ35" s="38"/>
      <c r="BTA35" s="38"/>
      <c r="BTB35" s="38"/>
      <c r="BTC35" s="38"/>
      <c r="BTD35" s="38"/>
      <c r="BTE35" s="38"/>
      <c r="BTF35" s="38"/>
      <c r="BTG35" s="38"/>
      <c r="BTH35" s="38"/>
      <c r="BTI35" s="38"/>
      <c r="BTJ35" s="38"/>
      <c r="BTK35" s="38"/>
      <c r="BTL35" s="38"/>
      <c r="BTM35" s="38"/>
      <c r="BTN35" s="38"/>
      <c r="BTO35" s="38"/>
      <c r="BTP35" s="38"/>
      <c r="BTQ35" s="38"/>
      <c r="BTR35" s="38"/>
      <c r="BTS35" s="38"/>
      <c r="BTT35" s="38"/>
      <c r="BTU35" s="38"/>
      <c r="BTV35" s="38"/>
      <c r="BTW35" s="38"/>
      <c r="BTX35" s="38"/>
      <c r="BTY35" s="38"/>
      <c r="BTZ35" s="38"/>
      <c r="BUA35" s="38"/>
      <c r="BUB35" s="38"/>
      <c r="BUC35" s="38"/>
      <c r="BUD35" s="38"/>
      <c r="BUE35" s="38"/>
      <c r="BUF35" s="38"/>
      <c r="BUG35" s="38"/>
      <c r="BUH35" s="38"/>
      <c r="BUI35" s="38"/>
      <c r="BUJ35" s="38"/>
      <c r="BUK35" s="38"/>
      <c r="BUL35" s="38"/>
      <c r="BUM35" s="38"/>
      <c r="BUN35" s="38"/>
      <c r="BUO35" s="38"/>
      <c r="BUP35" s="38"/>
      <c r="BUQ35" s="38"/>
      <c r="BUR35" s="38"/>
      <c r="BUS35" s="38"/>
      <c r="BUT35" s="38"/>
      <c r="BUU35" s="38"/>
      <c r="BUV35" s="38"/>
      <c r="BUW35" s="38"/>
      <c r="BUX35" s="38"/>
      <c r="BUY35" s="38"/>
      <c r="BUZ35" s="38"/>
      <c r="BVA35" s="38"/>
      <c r="BVB35" s="38"/>
      <c r="BVC35" s="38"/>
      <c r="BVD35" s="38"/>
      <c r="BVE35" s="38"/>
      <c r="BVF35" s="38"/>
      <c r="BVG35" s="38"/>
      <c r="BVH35" s="38"/>
      <c r="BVI35" s="38"/>
      <c r="BVJ35" s="38"/>
      <c r="BVK35" s="38"/>
      <c r="BVL35" s="38"/>
      <c r="BVM35" s="38"/>
      <c r="BVN35" s="38"/>
      <c r="BVO35" s="38"/>
      <c r="BVP35" s="38"/>
      <c r="BVQ35" s="38"/>
      <c r="BVR35" s="38"/>
      <c r="BVS35" s="38"/>
      <c r="BVT35" s="38"/>
      <c r="BVU35" s="38"/>
      <c r="BVV35" s="38"/>
      <c r="BVW35" s="38"/>
      <c r="BVX35" s="38"/>
      <c r="BVY35" s="38"/>
      <c r="BVZ35" s="38"/>
      <c r="BWA35" s="38"/>
      <c r="BWB35" s="38"/>
      <c r="BWC35" s="38"/>
      <c r="BWD35" s="38"/>
      <c r="BWE35" s="38"/>
      <c r="BWF35" s="38"/>
      <c r="BWG35" s="38"/>
      <c r="BWH35" s="38"/>
      <c r="BWI35" s="38"/>
      <c r="BWJ35" s="38"/>
      <c r="BWK35" s="38"/>
      <c r="BWL35" s="38"/>
      <c r="BWM35" s="38"/>
      <c r="BWN35" s="38"/>
      <c r="BWO35" s="38"/>
      <c r="BWP35" s="38"/>
      <c r="BWQ35" s="38"/>
      <c r="BWR35" s="38"/>
      <c r="BWS35" s="38"/>
      <c r="BWT35" s="38"/>
      <c r="BWU35" s="38"/>
      <c r="BWV35" s="38"/>
      <c r="BWW35" s="38"/>
      <c r="BWX35" s="38"/>
      <c r="BWY35" s="38"/>
      <c r="BWZ35" s="38"/>
      <c r="BXA35" s="38"/>
      <c r="BXB35" s="38"/>
      <c r="BXC35" s="38"/>
      <c r="BXD35" s="38"/>
      <c r="BXE35" s="38"/>
      <c r="BXF35" s="38"/>
      <c r="BXG35" s="38"/>
      <c r="BXH35" s="38"/>
      <c r="BXI35" s="38"/>
      <c r="BXJ35" s="38"/>
      <c r="BXK35" s="38"/>
      <c r="BXL35" s="38"/>
      <c r="BXM35" s="38"/>
      <c r="BXN35" s="38"/>
      <c r="BXO35" s="38"/>
      <c r="BXP35" s="38"/>
      <c r="BXQ35" s="38"/>
      <c r="BXR35" s="38"/>
      <c r="BXS35" s="38"/>
      <c r="BXT35" s="38"/>
      <c r="BXU35" s="38"/>
      <c r="BXV35" s="38"/>
      <c r="BXW35" s="38"/>
      <c r="BXX35" s="38"/>
      <c r="BXY35" s="38"/>
      <c r="BXZ35" s="38"/>
      <c r="BYA35" s="38"/>
      <c r="BYB35" s="38"/>
      <c r="BYC35" s="38"/>
      <c r="BYD35" s="38"/>
      <c r="BYE35" s="38"/>
      <c r="BYF35" s="38"/>
      <c r="BYG35" s="38"/>
      <c r="BYH35" s="38"/>
      <c r="BYI35" s="38"/>
      <c r="BYJ35" s="38"/>
      <c r="BYK35" s="38"/>
      <c r="BYL35" s="38"/>
      <c r="BYM35" s="38"/>
      <c r="BYN35" s="38"/>
      <c r="BYO35" s="38"/>
      <c r="BYP35" s="38"/>
      <c r="BYQ35" s="38"/>
      <c r="BYR35" s="38"/>
      <c r="BYS35" s="38"/>
      <c r="BYT35" s="38"/>
      <c r="BYU35" s="38"/>
      <c r="BYV35" s="38"/>
      <c r="BYW35" s="38"/>
      <c r="BYX35" s="38"/>
      <c r="BYY35" s="38"/>
      <c r="BYZ35" s="38"/>
      <c r="BZA35" s="38"/>
      <c r="BZB35" s="38"/>
      <c r="BZC35" s="38"/>
      <c r="BZD35" s="38"/>
      <c r="BZE35" s="38"/>
      <c r="BZF35" s="38"/>
      <c r="BZG35" s="38"/>
      <c r="BZH35" s="38"/>
      <c r="BZI35" s="38"/>
      <c r="BZJ35" s="38"/>
      <c r="BZK35" s="38"/>
      <c r="BZL35" s="38"/>
      <c r="BZM35" s="38"/>
      <c r="BZN35" s="38"/>
      <c r="BZO35" s="38"/>
      <c r="BZP35" s="38"/>
      <c r="BZQ35" s="38"/>
      <c r="BZR35" s="38"/>
      <c r="BZS35" s="38"/>
      <c r="BZT35" s="38"/>
      <c r="BZU35" s="38"/>
      <c r="BZV35" s="38"/>
      <c r="BZW35" s="38"/>
      <c r="BZX35" s="38"/>
      <c r="BZY35" s="38"/>
      <c r="BZZ35" s="38"/>
      <c r="CAA35" s="38"/>
      <c r="CAB35" s="38"/>
      <c r="CAC35" s="38"/>
      <c r="CAD35" s="38"/>
      <c r="CAE35" s="38"/>
      <c r="CAF35" s="38"/>
      <c r="CAG35" s="38"/>
      <c r="CAH35" s="38"/>
      <c r="CAI35" s="38"/>
      <c r="CAJ35" s="38"/>
      <c r="CAK35" s="38"/>
      <c r="CAL35" s="38"/>
      <c r="CAM35" s="38"/>
      <c r="CAN35" s="38"/>
      <c r="CAO35" s="38"/>
      <c r="CAP35" s="38"/>
      <c r="CAQ35" s="38"/>
      <c r="CAR35" s="38"/>
      <c r="CAS35" s="38"/>
      <c r="CAT35" s="38"/>
      <c r="CAU35" s="38"/>
      <c r="CAV35" s="38"/>
      <c r="CAW35" s="38"/>
      <c r="CAX35" s="38"/>
      <c r="CAY35" s="38"/>
      <c r="CAZ35" s="38"/>
      <c r="CBA35" s="38"/>
      <c r="CBB35" s="38"/>
      <c r="CBC35" s="38"/>
      <c r="CBD35" s="38"/>
      <c r="CBE35" s="38"/>
      <c r="CBF35" s="38"/>
      <c r="CBG35" s="38"/>
      <c r="CBH35" s="38"/>
      <c r="CBI35" s="38"/>
      <c r="CBJ35" s="38"/>
      <c r="CBK35" s="38"/>
      <c r="CBL35" s="38"/>
      <c r="CBM35" s="38"/>
      <c r="CBN35" s="38"/>
      <c r="CBO35" s="38"/>
      <c r="CBP35" s="38"/>
      <c r="CBQ35" s="38"/>
      <c r="CBR35" s="38"/>
      <c r="CBS35" s="38"/>
      <c r="CBT35" s="38"/>
      <c r="CBU35" s="38"/>
      <c r="CBV35" s="38"/>
      <c r="CBW35" s="38"/>
      <c r="CBX35" s="38"/>
      <c r="CBY35" s="38"/>
      <c r="CBZ35" s="38"/>
      <c r="CCA35" s="38"/>
      <c r="CCB35" s="38"/>
      <c r="CCC35" s="38"/>
      <c r="CCD35" s="38"/>
      <c r="CCE35" s="38"/>
      <c r="CCF35" s="38"/>
      <c r="CCG35" s="38"/>
      <c r="CCH35" s="38"/>
      <c r="CCI35" s="38"/>
      <c r="CCJ35" s="38"/>
      <c r="CCK35" s="38"/>
      <c r="CCL35" s="38"/>
      <c r="CCM35" s="38"/>
      <c r="CCN35" s="38"/>
      <c r="CCO35" s="38"/>
      <c r="CCP35" s="38"/>
      <c r="CCQ35" s="38"/>
      <c r="CCR35" s="38"/>
      <c r="CCS35" s="38"/>
      <c r="CCT35" s="38"/>
      <c r="CCU35" s="38"/>
      <c r="CCV35" s="38"/>
      <c r="CCW35" s="38"/>
      <c r="CCX35" s="38"/>
      <c r="CCY35" s="38"/>
      <c r="CCZ35" s="38"/>
      <c r="CDA35" s="38"/>
      <c r="CDB35" s="38"/>
      <c r="CDC35" s="38"/>
      <c r="CDD35" s="38"/>
      <c r="CDE35" s="38"/>
      <c r="CDF35" s="38"/>
      <c r="CDG35" s="38"/>
      <c r="CDH35" s="38"/>
      <c r="CDI35" s="38"/>
      <c r="CDJ35" s="38"/>
      <c r="CDK35" s="38"/>
      <c r="CDL35" s="38"/>
      <c r="CDM35" s="38"/>
      <c r="CDN35" s="38"/>
      <c r="CDO35" s="38"/>
      <c r="CDP35" s="38"/>
      <c r="CDQ35" s="38"/>
      <c r="CDR35" s="38"/>
      <c r="CDS35" s="38"/>
      <c r="CDT35" s="38"/>
      <c r="CDU35" s="38"/>
      <c r="CDV35" s="38"/>
      <c r="CDW35" s="38"/>
      <c r="CDX35" s="38"/>
      <c r="CDY35" s="38"/>
      <c r="CDZ35" s="38"/>
      <c r="CEA35" s="38"/>
      <c r="CEB35" s="38"/>
      <c r="CEC35" s="38"/>
      <c r="CED35" s="38"/>
      <c r="CEE35" s="38"/>
      <c r="CEF35" s="38"/>
      <c r="CEG35" s="38"/>
      <c r="CEH35" s="38"/>
      <c r="CEI35" s="38"/>
      <c r="CEJ35" s="38"/>
      <c r="CEK35" s="38"/>
      <c r="CEL35" s="38"/>
      <c r="CEM35" s="38"/>
      <c r="CEN35" s="38"/>
      <c r="CEO35" s="38"/>
      <c r="CEP35" s="38"/>
      <c r="CEQ35" s="38"/>
      <c r="CER35" s="38"/>
      <c r="CES35" s="38"/>
      <c r="CET35" s="38"/>
      <c r="CEU35" s="38"/>
      <c r="CEV35" s="38"/>
      <c r="CEW35" s="38"/>
      <c r="CEX35" s="38"/>
      <c r="CEY35" s="38"/>
      <c r="CEZ35" s="38"/>
      <c r="CFA35" s="38"/>
      <c r="CFB35" s="38"/>
      <c r="CFC35" s="38"/>
      <c r="CFD35" s="38"/>
      <c r="CFE35" s="38"/>
      <c r="CFF35" s="38"/>
      <c r="CFG35" s="38"/>
      <c r="CFH35" s="38"/>
      <c r="CFI35" s="38"/>
      <c r="CFJ35" s="38"/>
      <c r="CFK35" s="38"/>
      <c r="CFL35" s="38"/>
      <c r="CFM35" s="38"/>
      <c r="CFN35" s="38"/>
      <c r="CFO35" s="38"/>
      <c r="CFP35" s="38"/>
      <c r="CFQ35" s="38"/>
      <c r="CFR35" s="38"/>
      <c r="CFS35" s="38"/>
      <c r="CFT35" s="38"/>
      <c r="CFU35" s="38"/>
      <c r="CFV35" s="38"/>
      <c r="CFW35" s="38"/>
      <c r="CFX35" s="38"/>
      <c r="CFY35" s="38"/>
      <c r="CFZ35" s="38"/>
      <c r="CGA35" s="38"/>
      <c r="CGB35" s="38"/>
      <c r="CGC35" s="38"/>
      <c r="CGD35" s="38"/>
      <c r="CGE35" s="38"/>
      <c r="CGF35" s="38"/>
      <c r="CGG35" s="38"/>
      <c r="CGH35" s="38"/>
      <c r="CGI35" s="38"/>
      <c r="CGJ35" s="38"/>
      <c r="CGK35" s="38"/>
      <c r="CGL35" s="38"/>
      <c r="CGM35" s="38"/>
      <c r="CGN35" s="38"/>
      <c r="CGO35" s="38"/>
      <c r="CGP35" s="38"/>
      <c r="CGQ35" s="38"/>
      <c r="CGR35" s="38"/>
      <c r="CGS35" s="38"/>
      <c r="CGT35" s="38"/>
      <c r="CGU35" s="38"/>
      <c r="CGV35" s="38"/>
      <c r="CGW35" s="38"/>
      <c r="CGX35" s="38"/>
      <c r="CGY35" s="38"/>
      <c r="CGZ35" s="38"/>
      <c r="CHA35" s="38"/>
      <c r="CHB35" s="38"/>
      <c r="CHC35" s="38"/>
      <c r="CHD35" s="38"/>
      <c r="CHE35" s="38"/>
      <c r="CHF35" s="38"/>
      <c r="CHG35" s="38"/>
      <c r="CHH35" s="38"/>
      <c r="CHI35" s="38"/>
      <c r="CHJ35" s="38"/>
      <c r="CHK35" s="38"/>
      <c r="CHL35" s="38"/>
      <c r="CHM35" s="38"/>
      <c r="CHN35" s="38"/>
      <c r="CHO35" s="38"/>
      <c r="CHP35" s="38"/>
      <c r="CHQ35" s="38"/>
      <c r="CHR35" s="38"/>
      <c r="CHS35" s="38"/>
      <c r="CHT35" s="38"/>
      <c r="CHU35" s="38"/>
      <c r="CHV35" s="38"/>
      <c r="CHW35" s="38"/>
      <c r="CHX35" s="38"/>
      <c r="CHY35" s="38"/>
      <c r="CHZ35" s="38"/>
      <c r="CIA35" s="38"/>
      <c r="CIB35" s="38"/>
      <c r="CIC35" s="38"/>
      <c r="CID35" s="38"/>
      <c r="CIE35" s="38"/>
      <c r="CIF35" s="38"/>
      <c r="CIG35" s="38"/>
      <c r="CIH35" s="38"/>
      <c r="CII35" s="38"/>
      <c r="CIJ35" s="38"/>
      <c r="CIK35" s="38"/>
      <c r="CIL35" s="38"/>
      <c r="CIM35" s="38"/>
      <c r="CIN35" s="38"/>
      <c r="CIO35" s="38"/>
      <c r="CIP35" s="38"/>
      <c r="CIQ35" s="38"/>
      <c r="CIR35" s="38"/>
      <c r="CIS35" s="38"/>
      <c r="CIT35" s="38"/>
      <c r="CIU35" s="38"/>
      <c r="CIV35" s="38"/>
      <c r="CIW35" s="38"/>
      <c r="CIX35" s="38"/>
      <c r="CIY35" s="38"/>
      <c r="CIZ35" s="38"/>
      <c r="CJA35" s="38"/>
      <c r="CJB35" s="38"/>
      <c r="CJC35" s="38"/>
      <c r="CJD35" s="38"/>
      <c r="CJE35" s="38"/>
      <c r="CJF35" s="38"/>
      <c r="CJG35" s="38"/>
      <c r="CJH35" s="38"/>
      <c r="CJI35" s="38"/>
      <c r="CJJ35" s="38"/>
      <c r="CJK35" s="38"/>
      <c r="CJL35" s="38"/>
      <c r="CJM35" s="38"/>
      <c r="CJN35" s="38"/>
      <c r="CJO35" s="38"/>
      <c r="CJP35" s="38"/>
      <c r="CJQ35" s="38"/>
      <c r="CJR35" s="38"/>
      <c r="CJS35" s="38"/>
      <c r="CJT35" s="38"/>
      <c r="CJU35" s="38"/>
      <c r="CJV35" s="38"/>
      <c r="CJW35" s="38"/>
      <c r="CJX35" s="38"/>
      <c r="CJY35" s="38"/>
      <c r="CJZ35" s="38"/>
      <c r="CKA35" s="38"/>
      <c r="CKB35" s="38"/>
      <c r="CKC35" s="38"/>
      <c r="CKD35" s="38"/>
      <c r="CKE35" s="38"/>
      <c r="CKF35" s="38"/>
      <c r="CKG35" s="38"/>
      <c r="CKH35" s="38"/>
      <c r="CKI35" s="38"/>
      <c r="CKJ35" s="38"/>
      <c r="CKK35" s="38"/>
      <c r="CKL35" s="38"/>
      <c r="CKM35" s="38"/>
      <c r="CKN35" s="38"/>
      <c r="CKO35" s="38"/>
      <c r="CKP35" s="38"/>
      <c r="CKQ35" s="38"/>
      <c r="CKR35" s="38"/>
      <c r="CKS35" s="38"/>
      <c r="CKT35" s="38"/>
      <c r="CKU35" s="38"/>
      <c r="CKV35" s="38"/>
      <c r="CKW35" s="38"/>
      <c r="CKX35" s="38"/>
      <c r="CKY35" s="38"/>
      <c r="CKZ35" s="38"/>
      <c r="CLA35" s="38"/>
      <c r="CLB35" s="38"/>
      <c r="CLC35" s="38"/>
      <c r="CLD35" s="38"/>
      <c r="CLE35" s="38"/>
      <c r="CLF35" s="38"/>
      <c r="CLG35" s="38"/>
      <c r="CLH35" s="38"/>
      <c r="CLI35" s="38"/>
      <c r="CLJ35" s="38"/>
      <c r="CLK35" s="38"/>
      <c r="CLL35" s="38"/>
      <c r="CLM35" s="38"/>
      <c r="CLN35" s="38"/>
      <c r="CLO35" s="38"/>
      <c r="CLP35" s="38"/>
      <c r="CLQ35" s="38"/>
      <c r="CLR35" s="38"/>
      <c r="CLS35" s="38"/>
      <c r="CLT35" s="38"/>
      <c r="CLU35" s="38"/>
      <c r="CLV35" s="38"/>
      <c r="CLW35" s="38"/>
      <c r="CLX35" s="38"/>
      <c r="CLY35" s="38"/>
      <c r="CLZ35" s="38"/>
      <c r="CMA35" s="38"/>
      <c r="CMB35" s="38"/>
      <c r="CMC35" s="38"/>
      <c r="CMD35" s="38"/>
      <c r="CME35" s="38"/>
      <c r="CMF35" s="38"/>
      <c r="CMG35" s="38"/>
      <c r="CMH35" s="38"/>
      <c r="CMI35" s="38"/>
      <c r="CMJ35" s="38"/>
      <c r="CMK35" s="38"/>
      <c r="CML35" s="38"/>
      <c r="CMM35" s="38"/>
      <c r="CMN35" s="38"/>
      <c r="CMO35" s="38"/>
      <c r="CMP35" s="38"/>
      <c r="CMQ35" s="38"/>
      <c r="CMR35" s="38"/>
      <c r="CMS35" s="38"/>
      <c r="CMT35" s="38"/>
      <c r="CMU35" s="38"/>
      <c r="CMV35" s="38"/>
      <c r="CMW35" s="38"/>
      <c r="CMX35" s="38"/>
      <c r="CMY35" s="38"/>
      <c r="CMZ35" s="38"/>
      <c r="CNA35" s="38"/>
      <c r="CNB35" s="38"/>
      <c r="CNC35" s="38"/>
      <c r="CND35" s="38"/>
      <c r="CNE35" s="38"/>
      <c r="CNF35" s="38"/>
      <c r="CNG35" s="38"/>
      <c r="CNH35" s="38"/>
      <c r="CNI35" s="38"/>
      <c r="CNJ35" s="38"/>
      <c r="CNK35" s="38"/>
      <c r="CNL35" s="38"/>
      <c r="CNM35" s="38"/>
      <c r="CNN35" s="38"/>
      <c r="CNO35" s="38"/>
      <c r="CNP35" s="38"/>
      <c r="CNQ35" s="38"/>
      <c r="CNR35" s="38"/>
      <c r="CNS35" s="38"/>
      <c r="CNT35" s="38"/>
      <c r="CNU35" s="38"/>
      <c r="CNV35" s="38"/>
      <c r="CNW35" s="38"/>
      <c r="CNX35" s="38"/>
      <c r="CNY35" s="38"/>
      <c r="CNZ35" s="38"/>
      <c r="COA35" s="38"/>
      <c r="COB35" s="38"/>
      <c r="COC35" s="38"/>
      <c r="COD35" s="38"/>
      <c r="COE35" s="38"/>
      <c r="COF35" s="38"/>
      <c r="COG35" s="38"/>
      <c r="COH35" s="38"/>
      <c r="COI35" s="38"/>
      <c r="COJ35" s="38"/>
      <c r="COK35" s="38"/>
      <c r="COL35" s="38"/>
      <c r="COM35" s="38"/>
      <c r="CON35" s="38"/>
      <c r="COO35" s="38"/>
      <c r="COP35" s="38"/>
      <c r="COQ35" s="38"/>
      <c r="COR35" s="38"/>
      <c r="COS35" s="38"/>
      <c r="COT35" s="38"/>
      <c r="COU35" s="38"/>
      <c r="COV35" s="38"/>
      <c r="COW35" s="38"/>
      <c r="COX35" s="38"/>
      <c r="COY35" s="38"/>
      <c r="COZ35" s="38"/>
      <c r="CPA35" s="38"/>
      <c r="CPB35" s="38"/>
      <c r="CPC35" s="38"/>
      <c r="CPD35" s="38"/>
      <c r="CPE35" s="38"/>
      <c r="CPF35" s="38"/>
      <c r="CPG35" s="38"/>
      <c r="CPH35" s="38"/>
      <c r="CPI35" s="38"/>
      <c r="CPJ35" s="38"/>
      <c r="CPK35" s="38"/>
      <c r="CPL35" s="38"/>
      <c r="CPM35" s="38"/>
      <c r="CPN35" s="38"/>
      <c r="CPO35" s="38"/>
      <c r="CPP35" s="38"/>
      <c r="CPQ35" s="38"/>
      <c r="CPR35" s="38"/>
      <c r="CPS35" s="38"/>
      <c r="CPT35" s="38"/>
      <c r="CPU35" s="38"/>
      <c r="CPV35" s="38"/>
      <c r="CPW35" s="38"/>
      <c r="CPX35" s="38"/>
      <c r="CPY35" s="38"/>
      <c r="CPZ35" s="38"/>
      <c r="CQA35" s="38"/>
      <c r="CQB35" s="38"/>
      <c r="CQC35" s="38"/>
      <c r="CQD35" s="38"/>
      <c r="CQE35" s="38"/>
      <c r="CQF35" s="38"/>
      <c r="CQG35" s="38"/>
      <c r="CQH35" s="38"/>
      <c r="CQI35" s="38"/>
      <c r="CQJ35" s="38"/>
      <c r="CQK35" s="38"/>
      <c r="CQL35" s="38"/>
      <c r="CQM35" s="38"/>
      <c r="CQN35" s="38"/>
      <c r="CQO35" s="38"/>
      <c r="CQP35" s="38"/>
      <c r="CQQ35" s="38"/>
      <c r="CQR35" s="38"/>
      <c r="CQS35" s="38"/>
      <c r="CQT35" s="38"/>
      <c r="CQU35" s="38"/>
      <c r="CQV35" s="38"/>
      <c r="CQW35" s="38"/>
      <c r="CQX35" s="38"/>
      <c r="CQY35" s="38"/>
      <c r="CQZ35" s="38"/>
      <c r="CRA35" s="38"/>
      <c r="CRB35" s="38"/>
      <c r="CRC35" s="38"/>
      <c r="CRD35" s="38"/>
      <c r="CRE35" s="38"/>
      <c r="CRF35" s="38"/>
      <c r="CRG35" s="38"/>
      <c r="CRH35" s="38"/>
      <c r="CRI35" s="38"/>
      <c r="CRJ35" s="38"/>
      <c r="CRK35" s="38"/>
      <c r="CRL35" s="38"/>
      <c r="CRM35" s="38"/>
      <c r="CRN35" s="38"/>
      <c r="CRO35" s="38"/>
      <c r="CRP35" s="38"/>
      <c r="CRQ35" s="38"/>
      <c r="CRR35" s="38"/>
      <c r="CRS35" s="38"/>
      <c r="CRT35" s="38"/>
      <c r="CRU35" s="38"/>
      <c r="CRV35" s="38"/>
      <c r="CRW35" s="38"/>
      <c r="CRX35" s="38"/>
      <c r="CRY35" s="38"/>
      <c r="CRZ35" s="38"/>
      <c r="CSA35" s="38"/>
      <c r="CSB35" s="38"/>
      <c r="CSC35" s="38"/>
      <c r="CSD35" s="38"/>
      <c r="CSE35" s="38"/>
      <c r="CSF35" s="38"/>
      <c r="CSG35" s="38"/>
      <c r="CSH35" s="38"/>
      <c r="CSI35" s="38"/>
      <c r="CSJ35" s="38"/>
      <c r="CSK35" s="38"/>
      <c r="CSL35" s="38"/>
      <c r="CSM35" s="38"/>
      <c r="CSN35" s="38"/>
      <c r="CSO35" s="38"/>
      <c r="CSP35" s="38"/>
      <c r="CSQ35" s="38"/>
      <c r="CSR35" s="38"/>
      <c r="CSS35" s="38"/>
      <c r="CST35" s="38"/>
      <c r="CSU35" s="38"/>
      <c r="CSV35" s="38"/>
      <c r="CSW35" s="38"/>
      <c r="CSX35" s="38"/>
      <c r="CSY35" s="38"/>
      <c r="CSZ35" s="38"/>
      <c r="CTA35" s="38"/>
      <c r="CTB35" s="38"/>
      <c r="CTC35" s="38"/>
      <c r="CTD35" s="38"/>
      <c r="CTE35" s="38"/>
      <c r="CTF35" s="38"/>
      <c r="CTG35" s="38"/>
      <c r="CTH35" s="38"/>
      <c r="CTI35" s="38"/>
      <c r="CTJ35" s="38"/>
      <c r="CTK35" s="38"/>
      <c r="CTL35" s="38"/>
      <c r="CTM35" s="38"/>
      <c r="CTN35" s="38"/>
      <c r="CTO35" s="38"/>
      <c r="CTP35" s="38"/>
      <c r="CTQ35" s="38"/>
      <c r="CTR35" s="38"/>
      <c r="CTS35" s="38"/>
      <c r="CTT35" s="38"/>
      <c r="CTU35" s="38"/>
      <c r="CTV35" s="38"/>
      <c r="CTW35" s="38"/>
      <c r="CTX35" s="38"/>
      <c r="CTY35" s="38"/>
      <c r="CTZ35" s="38"/>
      <c r="CUA35" s="38"/>
      <c r="CUB35" s="38"/>
      <c r="CUC35" s="38"/>
      <c r="CUD35" s="38"/>
      <c r="CUE35" s="38"/>
      <c r="CUF35" s="38"/>
      <c r="CUG35" s="38"/>
      <c r="CUH35" s="38"/>
      <c r="CUI35" s="38"/>
      <c r="CUJ35" s="38"/>
      <c r="CUK35" s="38"/>
      <c r="CUL35" s="38"/>
      <c r="CUM35" s="38"/>
      <c r="CUN35" s="38"/>
      <c r="CUO35" s="38"/>
      <c r="CUP35" s="38"/>
      <c r="CUQ35" s="38"/>
      <c r="CUR35" s="38"/>
      <c r="CUS35" s="38"/>
      <c r="CUT35" s="38"/>
      <c r="CUU35" s="38"/>
      <c r="CUV35" s="38"/>
      <c r="CUW35" s="38"/>
      <c r="CUX35" s="38"/>
      <c r="CUY35" s="38"/>
      <c r="CUZ35" s="38"/>
      <c r="CVA35" s="38"/>
      <c r="CVB35" s="38"/>
      <c r="CVC35" s="38"/>
      <c r="CVD35" s="38"/>
      <c r="CVE35" s="38"/>
      <c r="CVF35" s="38"/>
      <c r="CVG35" s="38"/>
      <c r="CVH35" s="38"/>
      <c r="CVI35" s="38"/>
      <c r="CVJ35" s="38"/>
      <c r="CVK35" s="38"/>
      <c r="CVL35" s="38"/>
      <c r="CVM35" s="38"/>
      <c r="CVN35" s="38"/>
      <c r="CVO35" s="38"/>
      <c r="CVP35" s="38"/>
      <c r="CVQ35" s="38"/>
      <c r="CVR35" s="38"/>
      <c r="CVS35" s="38"/>
      <c r="CVT35" s="38"/>
      <c r="CVU35" s="38"/>
      <c r="CVV35" s="38"/>
      <c r="CVW35" s="38"/>
      <c r="CVX35" s="38"/>
      <c r="CVY35" s="38"/>
      <c r="CVZ35" s="38"/>
      <c r="CWA35" s="38"/>
      <c r="CWB35" s="38"/>
      <c r="CWC35" s="38"/>
      <c r="CWD35" s="38"/>
      <c r="CWE35" s="38"/>
      <c r="CWF35" s="38"/>
      <c r="CWG35" s="38"/>
      <c r="CWH35" s="38"/>
      <c r="CWI35" s="38"/>
      <c r="CWJ35" s="38"/>
      <c r="CWK35" s="38"/>
      <c r="CWL35" s="38"/>
      <c r="CWM35" s="38"/>
      <c r="CWN35" s="38"/>
      <c r="CWO35" s="38"/>
      <c r="CWP35" s="38"/>
      <c r="CWQ35" s="38"/>
      <c r="CWR35" s="38"/>
      <c r="CWS35" s="38"/>
      <c r="CWT35" s="38"/>
      <c r="CWU35" s="38"/>
      <c r="CWV35" s="38"/>
      <c r="CWW35" s="38"/>
      <c r="CWX35" s="38"/>
      <c r="CWY35" s="38"/>
      <c r="CWZ35" s="38"/>
      <c r="CXA35" s="38"/>
      <c r="CXB35" s="38"/>
      <c r="CXC35" s="38"/>
      <c r="CXD35" s="38"/>
      <c r="CXE35" s="38"/>
      <c r="CXF35" s="38"/>
      <c r="CXG35" s="38"/>
      <c r="CXH35" s="38"/>
      <c r="CXI35" s="38"/>
      <c r="CXJ35" s="38"/>
      <c r="CXK35" s="38"/>
      <c r="CXL35" s="38"/>
      <c r="CXM35" s="38"/>
      <c r="CXN35" s="38"/>
      <c r="CXO35" s="38"/>
      <c r="CXP35" s="38"/>
      <c r="CXQ35" s="38"/>
      <c r="CXR35" s="38"/>
      <c r="CXS35" s="38"/>
      <c r="CXT35" s="38"/>
      <c r="CXU35" s="38"/>
      <c r="CXV35" s="38"/>
      <c r="CXW35" s="38"/>
      <c r="CXX35" s="38"/>
      <c r="CXY35" s="38"/>
      <c r="CXZ35" s="38"/>
      <c r="CYA35" s="38"/>
      <c r="CYB35" s="38"/>
      <c r="CYC35" s="38"/>
      <c r="CYD35" s="38"/>
      <c r="CYE35" s="38"/>
      <c r="CYF35" s="38"/>
      <c r="CYG35" s="38"/>
      <c r="CYH35" s="38"/>
      <c r="CYI35" s="38"/>
      <c r="CYJ35" s="38"/>
      <c r="CYK35" s="38"/>
      <c r="CYL35" s="38"/>
      <c r="CYM35" s="38"/>
      <c r="CYN35" s="38"/>
      <c r="CYO35" s="38"/>
      <c r="CYP35" s="38"/>
      <c r="CYQ35" s="38"/>
      <c r="CYR35" s="38"/>
      <c r="CYS35" s="38"/>
      <c r="CYT35" s="38"/>
      <c r="CYU35" s="38"/>
      <c r="CYV35" s="38"/>
      <c r="CYW35" s="38"/>
      <c r="CYX35" s="38"/>
      <c r="CYY35" s="38"/>
      <c r="CYZ35" s="38"/>
      <c r="CZA35" s="38"/>
      <c r="CZB35" s="38"/>
      <c r="CZC35" s="38"/>
      <c r="CZD35" s="38"/>
      <c r="CZE35" s="38"/>
      <c r="CZF35" s="38"/>
      <c r="CZG35" s="38"/>
      <c r="CZH35" s="38"/>
      <c r="CZI35" s="38"/>
      <c r="CZJ35" s="38"/>
      <c r="CZK35" s="38"/>
      <c r="CZL35" s="38"/>
      <c r="CZM35" s="38"/>
      <c r="CZN35" s="38"/>
      <c r="CZO35" s="38"/>
      <c r="CZP35" s="38"/>
      <c r="CZQ35" s="38"/>
      <c r="CZR35" s="38"/>
      <c r="CZS35" s="38"/>
      <c r="CZT35" s="38"/>
      <c r="CZU35" s="38"/>
      <c r="CZV35" s="38"/>
      <c r="CZW35" s="38"/>
      <c r="CZX35" s="38"/>
      <c r="CZY35" s="38"/>
      <c r="CZZ35" s="38"/>
      <c r="DAA35" s="38"/>
      <c r="DAB35" s="38"/>
      <c r="DAC35" s="38"/>
      <c r="DAD35" s="38"/>
      <c r="DAE35" s="38"/>
      <c r="DAF35" s="38"/>
      <c r="DAG35" s="38"/>
      <c r="DAH35" s="38"/>
      <c r="DAI35" s="38"/>
      <c r="DAJ35" s="38"/>
      <c r="DAK35" s="38"/>
      <c r="DAL35" s="38"/>
      <c r="DAM35" s="38"/>
      <c r="DAN35" s="38"/>
      <c r="DAO35" s="38"/>
      <c r="DAP35" s="38"/>
      <c r="DAQ35" s="38"/>
      <c r="DAR35" s="38"/>
      <c r="DAS35" s="38"/>
      <c r="DAT35" s="38"/>
      <c r="DAU35" s="38"/>
      <c r="DAV35" s="38"/>
      <c r="DAW35" s="38"/>
      <c r="DAX35" s="38"/>
      <c r="DAY35" s="38"/>
      <c r="DAZ35" s="38"/>
      <c r="DBA35" s="38"/>
      <c r="DBB35" s="38"/>
      <c r="DBC35" s="38"/>
      <c r="DBD35" s="38"/>
      <c r="DBE35" s="38"/>
      <c r="DBF35" s="38"/>
      <c r="DBG35" s="38"/>
      <c r="DBH35" s="38"/>
      <c r="DBI35" s="38"/>
      <c r="DBJ35" s="38"/>
      <c r="DBK35" s="38"/>
      <c r="DBL35" s="38"/>
      <c r="DBM35" s="38"/>
      <c r="DBN35" s="38"/>
      <c r="DBO35" s="38"/>
      <c r="DBP35" s="38"/>
      <c r="DBQ35" s="38"/>
      <c r="DBR35" s="38"/>
      <c r="DBS35" s="38"/>
      <c r="DBT35" s="38"/>
      <c r="DBU35" s="38"/>
      <c r="DBV35" s="38"/>
      <c r="DBW35" s="38"/>
      <c r="DBX35" s="38"/>
      <c r="DBY35" s="38"/>
      <c r="DBZ35" s="38"/>
      <c r="DCA35" s="38"/>
      <c r="DCB35" s="38"/>
      <c r="DCC35" s="38"/>
      <c r="DCD35" s="38"/>
      <c r="DCE35" s="38"/>
      <c r="DCF35" s="38"/>
      <c r="DCG35" s="38"/>
      <c r="DCH35" s="38"/>
      <c r="DCI35" s="38"/>
      <c r="DCJ35" s="38"/>
      <c r="DCK35" s="38"/>
      <c r="DCL35" s="38"/>
      <c r="DCM35" s="38"/>
      <c r="DCN35" s="38"/>
      <c r="DCO35" s="38"/>
      <c r="DCP35" s="38"/>
      <c r="DCQ35" s="38"/>
      <c r="DCR35" s="38"/>
      <c r="DCS35" s="38"/>
      <c r="DCT35" s="38"/>
      <c r="DCU35" s="38"/>
      <c r="DCV35" s="38"/>
      <c r="DCW35" s="38"/>
      <c r="DCX35" s="38"/>
      <c r="DCY35" s="38"/>
      <c r="DCZ35" s="38"/>
      <c r="DDA35" s="38"/>
      <c r="DDB35" s="38"/>
      <c r="DDC35" s="38"/>
      <c r="DDD35" s="38"/>
      <c r="DDE35" s="38"/>
      <c r="DDF35" s="38"/>
      <c r="DDG35" s="38"/>
      <c r="DDH35" s="38"/>
      <c r="DDI35" s="38"/>
      <c r="DDJ35" s="38"/>
      <c r="DDK35" s="38"/>
      <c r="DDL35" s="38"/>
      <c r="DDM35" s="38"/>
      <c r="DDN35" s="38"/>
      <c r="DDO35" s="38"/>
      <c r="DDP35" s="38"/>
      <c r="DDQ35" s="38"/>
      <c r="DDR35" s="38"/>
      <c r="DDS35" s="38"/>
      <c r="DDT35" s="38"/>
      <c r="DDU35" s="38"/>
      <c r="DDV35" s="38"/>
      <c r="DDW35" s="38"/>
      <c r="DDX35" s="38"/>
      <c r="DDY35" s="38"/>
      <c r="DDZ35" s="38"/>
      <c r="DEA35" s="38"/>
      <c r="DEB35" s="38"/>
      <c r="DEC35" s="38"/>
      <c r="DED35" s="38"/>
      <c r="DEE35" s="38"/>
      <c r="DEF35" s="38"/>
      <c r="DEG35" s="38"/>
      <c r="DEH35" s="38"/>
      <c r="DEI35" s="38"/>
      <c r="DEJ35" s="38"/>
      <c r="DEK35" s="38"/>
      <c r="DEL35" s="38"/>
      <c r="DEM35" s="38"/>
      <c r="DEN35" s="38"/>
      <c r="DEO35" s="38"/>
      <c r="DEP35" s="38"/>
      <c r="DEQ35" s="38"/>
      <c r="DER35" s="38"/>
      <c r="DES35" s="38"/>
      <c r="DET35" s="38"/>
      <c r="DEU35" s="38"/>
      <c r="DEV35" s="38"/>
      <c r="DEW35" s="38"/>
      <c r="DEX35" s="38"/>
      <c r="DEY35" s="38"/>
      <c r="DEZ35" s="38"/>
      <c r="DFA35" s="38"/>
      <c r="DFB35" s="38"/>
      <c r="DFC35" s="38"/>
      <c r="DFD35" s="38"/>
      <c r="DFE35" s="38"/>
      <c r="DFF35" s="38"/>
      <c r="DFG35" s="38"/>
      <c r="DFH35" s="38"/>
      <c r="DFI35" s="38"/>
      <c r="DFJ35" s="38"/>
      <c r="DFK35" s="38"/>
      <c r="DFL35" s="38"/>
      <c r="DFM35" s="38"/>
      <c r="DFN35" s="38"/>
      <c r="DFO35" s="38"/>
      <c r="DFP35" s="38"/>
      <c r="DFQ35" s="38"/>
      <c r="DFR35" s="38"/>
      <c r="DFS35" s="38"/>
      <c r="DFT35" s="38"/>
      <c r="DFU35" s="38"/>
      <c r="DFV35" s="38"/>
      <c r="DFW35" s="38"/>
      <c r="DFX35" s="38"/>
      <c r="DFY35" s="38"/>
      <c r="DFZ35" s="38"/>
      <c r="DGA35" s="38"/>
      <c r="DGB35" s="38"/>
      <c r="DGC35" s="38"/>
      <c r="DGD35" s="38"/>
      <c r="DGE35" s="38"/>
      <c r="DGF35" s="38"/>
      <c r="DGG35" s="38"/>
      <c r="DGH35" s="38"/>
      <c r="DGI35" s="38"/>
      <c r="DGJ35" s="38"/>
      <c r="DGK35" s="38"/>
      <c r="DGL35" s="38"/>
      <c r="DGM35" s="38"/>
      <c r="DGN35" s="38"/>
      <c r="DGO35" s="38"/>
      <c r="DGP35" s="38"/>
      <c r="DGQ35" s="38"/>
      <c r="DGR35" s="38"/>
      <c r="DGS35" s="38"/>
      <c r="DGT35" s="38"/>
      <c r="DGU35" s="38"/>
      <c r="DGV35" s="38"/>
      <c r="DGW35" s="38"/>
      <c r="DGX35" s="38"/>
      <c r="DGY35" s="38"/>
      <c r="DGZ35" s="38"/>
      <c r="DHA35" s="38"/>
      <c r="DHB35" s="38"/>
      <c r="DHC35" s="38"/>
      <c r="DHD35" s="38"/>
      <c r="DHE35" s="38"/>
      <c r="DHF35" s="38"/>
      <c r="DHG35" s="38"/>
      <c r="DHH35" s="38"/>
      <c r="DHI35" s="38"/>
      <c r="DHJ35" s="38"/>
      <c r="DHK35" s="38"/>
      <c r="DHL35" s="38"/>
      <c r="DHM35" s="38"/>
      <c r="DHN35" s="38"/>
      <c r="DHO35" s="38"/>
      <c r="DHP35" s="38"/>
      <c r="DHQ35" s="38"/>
      <c r="DHR35" s="38"/>
      <c r="DHS35" s="38"/>
      <c r="DHT35" s="38"/>
      <c r="DHU35" s="38"/>
      <c r="DHV35" s="38"/>
      <c r="DHW35" s="38"/>
      <c r="DHX35" s="38"/>
      <c r="DHY35" s="38"/>
      <c r="DHZ35" s="38"/>
      <c r="DIA35" s="38"/>
      <c r="DIB35" s="38"/>
      <c r="DIC35" s="38"/>
      <c r="DID35" s="38"/>
      <c r="DIE35" s="38"/>
      <c r="DIF35" s="38"/>
      <c r="DIG35" s="38"/>
      <c r="DIH35" s="38"/>
      <c r="DII35" s="38"/>
      <c r="DIJ35" s="38"/>
      <c r="DIK35" s="38"/>
      <c r="DIL35" s="38"/>
      <c r="DIM35" s="38"/>
      <c r="DIN35" s="38"/>
      <c r="DIO35" s="38"/>
      <c r="DIP35" s="38"/>
      <c r="DIQ35" s="38"/>
      <c r="DIR35" s="38"/>
      <c r="DIS35" s="38"/>
      <c r="DIT35" s="38"/>
      <c r="DIU35" s="38"/>
      <c r="DIV35" s="38"/>
      <c r="DIW35" s="38"/>
      <c r="DIX35" s="38"/>
      <c r="DIY35" s="38"/>
      <c r="DIZ35" s="38"/>
      <c r="DJA35" s="38"/>
      <c r="DJB35" s="38"/>
      <c r="DJC35" s="38"/>
      <c r="DJD35" s="38"/>
      <c r="DJE35" s="38"/>
      <c r="DJF35" s="38"/>
      <c r="DJG35" s="38"/>
      <c r="DJH35" s="38"/>
      <c r="DJI35" s="38"/>
      <c r="DJJ35" s="38"/>
      <c r="DJK35" s="38"/>
      <c r="DJL35" s="38"/>
      <c r="DJM35" s="38"/>
      <c r="DJN35" s="38"/>
      <c r="DJO35" s="38"/>
      <c r="DJP35" s="38"/>
      <c r="DJQ35" s="38"/>
      <c r="DJR35" s="38"/>
      <c r="DJS35" s="38"/>
      <c r="DJT35" s="38"/>
      <c r="DJU35" s="38"/>
      <c r="DJV35" s="38"/>
      <c r="DJW35" s="38"/>
      <c r="DJX35" s="38"/>
      <c r="DJY35" s="38"/>
      <c r="DJZ35" s="38"/>
      <c r="DKA35" s="38"/>
      <c r="DKB35" s="38"/>
      <c r="DKC35" s="38"/>
      <c r="DKD35" s="38"/>
      <c r="DKE35" s="38"/>
      <c r="DKF35" s="38"/>
      <c r="DKG35" s="38"/>
      <c r="DKH35" s="38"/>
      <c r="DKI35" s="38"/>
      <c r="DKJ35" s="38"/>
      <c r="DKK35" s="38"/>
      <c r="DKL35" s="38"/>
      <c r="DKM35" s="38"/>
      <c r="DKN35" s="38"/>
      <c r="DKO35" s="38"/>
      <c r="DKP35" s="38"/>
      <c r="DKQ35" s="38"/>
      <c r="DKR35" s="38"/>
      <c r="DKS35" s="38"/>
      <c r="DKT35" s="38"/>
      <c r="DKU35" s="38"/>
      <c r="DKV35" s="38"/>
      <c r="DKW35" s="38"/>
      <c r="DKX35" s="38"/>
      <c r="DKY35" s="38"/>
      <c r="DKZ35" s="38"/>
      <c r="DLA35" s="38"/>
      <c r="DLB35" s="38"/>
      <c r="DLC35" s="38"/>
      <c r="DLD35" s="38"/>
      <c r="DLE35" s="38"/>
      <c r="DLF35" s="38"/>
      <c r="DLG35" s="38"/>
      <c r="DLH35" s="38"/>
      <c r="DLI35" s="38"/>
      <c r="DLJ35" s="38"/>
      <c r="DLK35" s="38"/>
      <c r="DLL35" s="38"/>
      <c r="DLM35" s="38"/>
      <c r="DLN35" s="38"/>
      <c r="DLO35" s="38"/>
      <c r="DLP35" s="38"/>
      <c r="DLQ35" s="38"/>
      <c r="DLR35" s="38"/>
      <c r="DLS35" s="38"/>
      <c r="DLT35" s="38"/>
      <c r="DLU35" s="38"/>
      <c r="DLV35" s="38"/>
      <c r="DLW35" s="38"/>
      <c r="DLX35" s="38"/>
      <c r="DLY35" s="38"/>
      <c r="DLZ35" s="38"/>
      <c r="DMA35" s="38"/>
      <c r="DMB35" s="38"/>
      <c r="DMC35" s="38"/>
      <c r="DMD35" s="38"/>
      <c r="DME35" s="38"/>
      <c r="DMF35" s="38"/>
      <c r="DMG35" s="38"/>
      <c r="DMH35" s="38"/>
      <c r="DMI35" s="38"/>
      <c r="DMJ35" s="38"/>
      <c r="DMK35" s="38"/>
      <c r="DML35" s="38"/>
      <c r="DMM35" s="38"/>
      <c r="DMN35" s="38"/>
      <c r="DMO35" s="38"/>
      <c r="DMP35" s="38"/>
      <c r="DMQ35" s="38"/>
      <c r="DMR35" s="38"/>
      <c r="DMS35" s="38"/>
      <c r="DMT35" s="38"/>
      <c r="DMU35" s="38"/>
      <c r="DMV35" s="38"/>
      <c r="DMW35" s="38"/>
      <c r="DMX35" s="38"/>
      <c r="DMY35" s="38"/>
      <c r="DMZ35" s="38"/>
      <c r="DNA35" s="38"/>
      <c r="DNB35" s="38"/>
      <c r="DNC35" s="38"/>
      <c r="DND35" s="38"/>
      <c r="DNE35" s="38"/>
      <c r="DNF35" s="38"/>
      <c r="DNG35" s="38"/>
      <c r="DNH35" s="38"/>
      <c r="DNI35" s="38"/>
      <c r="DNJ35" s="38"/>
      <c r="DNK35" s="38"/>
      <c r="DNL35" s="38"/>
      <c r="DNM35" s="38"/>
      <c r="DNN35" s="38"/>
      <c r="DNO35" s="38"/>
      <c r="DNP35" s="38"/>
      <c r="DNQ35" s="38"/>
      <c r="DNR35" s="38"/>
      <c r="DNS35" s="38"/>
      <c r="DNT35" s="38"/>
      <c r="DNU35" s="38"/>
      <c r="DNV35" s="38"/>
      <c r="DNW35" s="38"/>
      <c r="DNX35" s="38"/>
      <c r="DNY35" s="38"/>
      <c r="DNZ35" s="38"/>
      <c r="DOA35" s="38"/>
      <c r="DOB35" s="38"/>
      <c r="DOC35" s="38"/>
      <c r="DOD35" s="38"/>
      <c r="DOE35" s="38"/>
      <c r="DOF35" s="38"/>
      <c r="DOG35" s="38"/>
      <c r="DOH35" s="38"/>
      <c r="DOI35" s="38"/>
      <c r="DOJ35" s="38"/>
      <c r="DOK35" s="38"/>
      <c r="DOL35" s="38"/>
      <c r="DOM35" s="38"/>
      <c r="DON35" s="38"/>
      <c r="DOO35" s="38"/>
      <c r="DOP35" s="38"/>
      <c r="DOQ35" s="38"/>
      <c r="DOR35" s="38"/>
      <c r="DOS35" s="38"/>
      <c r="DOT35" s="38"/>
      <c r="DOU35" s="38"/>
      <c r="DOV35" s="38"/>
      <c r="DOW35" s="38"/>
      <c r="DOX35" s="38"/>
      <c r="DOY35" s="38"/>
      <c r="DOZ35" s="38"/>
      <c r="DPA35" s="38"/>
      <c r="DPB35" s="38"/>
      <c r="DPC35" s="38"/>
      <c r="DPD35" s="38"/>
      <c r="DPE35" s="38"/>
      <c r="DPF35" s="38"/>
      <c r="DPG35" s="38"/>
      <c r="DPH35" s="38"/>
      <c r="DPI35" s="38"/>
      <c r="DPJ35" s="38"/>
      <c r="DPK35" s="38"/>
      <c r="DPL35" s="38"/>
      <c r="DPM35" s="38"/>
      <c r="DPN35" s="38"/>
      <c r="DPO35" s="38"/>
      <c r="DPP35" s="38"/>
      <c r="DPQ35" s="38"/>
      <c r="DPR35" s="38"/>
      <c r="DPS35" s="38"/>
      <c r="DPT35" s="38"/>
      <c r="DPU35" s="38"/>
      <c r="DPV35" s="38"/>
      <c r="DPW35" s="38"/>
      <c r="DPX35" s="38"/>
      <c r="DPY35" s="38"/>
      <c r="DPZ35" s="38"/>
      <c r="DQA35" s="38"/>
      <c r="DQB35" s="38"/>
      <c r="DQC35" s="38"/>
      <c r="DQD35" s="38"/>
      <c r="DQE35" s="38"/>
      <c r="DQF35" s="38"/>
      <c r="DQG35" s="38"/>
      <c r="DQH35" s="38"/>
      <c r="DQI35" s="38"/>
      <c r="DQJ35" s="38"/>
      <c r="DQK35" s="38"/>
      <c r="DQL35" s="38"/>
      <c r="DQM35" s="38"/>
      <c r="DQN35" s="38"/>
      <c r="DQO35" s="38"/>
      <c r="DQP35" s="38"/>
      <c r="DQQ35" s="38"/>
      <c r="DQR35" s="38"/>
      <c r="DQS35" s="38"/>
      <c r="DQT35" s="38"/>
      <c r="DQU35" s="38"/>
      <c r="DQV35" s="38"/>
      <c r="DQW35" s="38"/>
      <c r="DQX35" s="38"/>
      <c r="DQY35" s="38"/>
      <c r="DQZ35" s="38"/>
      <c r="DRA35" s="38"/>
      <c r="DRB35" s="38"/>
      <c r="DRC35" s="38"/>
      <c r="DRD35" s="38"/>
      <c r="DRE35" s="38"/>
      <c r="DRF35" s="38"/>
      <c r="DRG35" s="38"/>
      <c r="DRH35" s="38"/>
      <c r="DRI35" s="38"/>
      <c r="DRJ35" s="38"/>
      <c r="DRK35" s="38"/>
      <c r="DRL35" s="38"/>
      <c r="DRM35" s="38"/>
      <c r="DRN35" s="38"/>
      <c r="DRO35" s="38"/>
      <c r="DRP35" s="38"/>
      <c r="DRQ35" s="38"/>
      <c r="DRR35" s="38"/>
      <c r="DRS35" s="38"/>
      <c r="DRT35" s="38"/>
      <c r="DRU35" s="38"/>
      <c r="DRV35" s="38"/>
      <c r="DRW35" s="38"/>
      <c r="DRX35" s="38"/>
      <c r="DRY35" s="38"/>
      <c r="DRZ35" s="38"/>
      <c r="DSA35" s="38"/>
      <c r="DSB35" s="38"/>
      <c r="DSC35" s="38"/>
      <c r="DSD35" s="38"/>
      <c r="DSE35" s="38"/>
      <c r="DSF35" s="38"/>
      <c r="DSG35" s="38"/>
      <c r="DSH35" s="38"/>
      <c r="DSI35" s="38"/>
      <c r="DSJ35" s="38"/>
      <c r="DSK35" s="38"/>
      <c r="DSL35" s="38"/>
      <c r="DSM35" s="38"/>
      <c r="DSN35" s="38"/>
      <c r="DSO35" s="38"/>
      <c r="DSP35" s="38"/>
      <c r="DSQ35" s="38"/>
      <c r="DSR35" s="38"/>
      <c r="DSS35" s="38"/>
      <c r="DST35" s="38"/>
      <c r="DSU35" s="38"/>
      <c r="DSV35" s="38"/>
      <c r="DSW35" s="38"/>
      <c r="DSX35" s="38"/>
      <c r="DSY35" s="38"/>
      <c r="DSZ35" s="38"/>
      <c r="DTA35" s="38"/>
      <c r="DTB35" s="38"/>
      <c r="DTC35" s="38"/>
      <c r="DTD35" s="38"/>
      <c r="DTE35" s="38"/>
      <c r="DTF35" s="38"/>
      <c r="DTG35" s="38"/>
      <c r="DTH35" s="38"/>
      <c r="DTI35" s="38"/>
      <c r="DTJ35" s="38"/>
      <c r="DTK35" s="38"/>
      <c r="DTL35" s="38"/>
      <c r="DTM35" s="38"/>
      <c r="DTN35" s="38"/>
      <c r="DTO35" s="38"/>
      <c r="DTP35" s="38"/>
      <c r="DTQ35" s="38"/>
      <c r="DTR35" s="38"/>
      <c r="DTS35" s="38"/>
      <c r="DTT35" s="38"/>
      <c r="DTU35" s="38"/>
      <c r="DTV35" s="38"/>
      <c r="DTW35" s="38"/>
      <c r="DTX35" s="38"/>
      <c r="DTY35" s="38"/>
      <c r="DTZ35" s="38"/>
      <c r="DUA35" s="38"/>
      <c r="DUB35" s="38"/>
      <c r="DUC35" s="38"/>
      <c r="DUD35" s="38"/>
      <c r="DUE35" s="38"/>
      <c r="DUF35" s="38"/>
      <c r="DUG35" s="38"/>
      <c r="DUH35" s="38"/>
      <c r="DUI35" s="38"/>
      <c r="DUJ35" s="38"/>
      <c r="DUK35" s="38"/>
      <c r="DUL35" s="38"/>
      <c r="DUM35" s="38"/>
      <c r="DUN35" s="38"/>
      <c r="DUO35" s="38"/>
      <c r="DUP35" s="38"/>
      <c r="DUQ35" s="38"/>
      <c r="DUR35" s="38"/>
      <c r="DUS35" s="38"/>
      <c r="DUT35" s="38"/>
      <c r="DUU35" s="38"/>
      <c r="DUV35" s="38"/>
      <c r="DUW35" s="38"/>
      <c r="DUX35" s="38"/>
      <c r="DUY35" s="38"/>
      <c r="DUZ35" s="38"/>
      <c r="DVA35" s="38"/>
      <c r="DVB35" s="38"/>
      <c r="DVC35" s="38"/>
      <c r="DVD35" s="38"/>
      <c r="DVE35" s="38"/>
      <c r="DVF35" s="38"/>
      <c r="DVG35" s="38"/>
      <c r="DVH35" s="38"/>
      <c r="DVI35" s="38"/>
      <c r="DVJ35" s="38"/>
      <c r="DVK35" s="38"/>
      <c r="DVL35" s="38"/>
      <c r="DVM35" s="38"/>
      <c r="DVN35" s="38"/>
      <c r="DVO35" s="38"/>
      <c r="DVP35" s="38"/>
      <c r="DVQ35" s="38"/>
      <c r="DVR35" s="38"/>
      <c r="DVS35" s="38"/>
      <c r="DVT35" s="38"/>
      <c r="DVU35" s="38"/>
      <c r="DVV35" s="38"/>
      <c r="DVW35" s="38"/>
      <c r="DVX35" s="38"/>
      <c r="DVY35" s="38"/>
      <c r="DVZ35" s="38"/>
      <c r="DWA35" s="38"/>
      <c r="DWB35" s="38"/>
      <c r="DWC35" s="38"/>
      <c r="DWD35" s="38"/>
      <c r="DWE35" s="38"/>
      <c r="DWF35" s="38"/>
      <c r="DWG35" s="38"/>
      <c r="DWH35" s="38"/>
      <c r="DWI35" s="38"/>
      <c r="DWJ35" s="38"/>
      <c r="DWK35" s="38"/>
      <c r="DWL35" s="38"/>
      <c r="DWM35" s="38"/>
      <c r="DWN35" s="38"/>
      <c r="DWO35" s="38"/>
      <c r="DWP35" s="38"/>
      <c r="DWQ35" s="38"/>
      <c r="DWR35" s="38"/>
      <c r="DWS35" s="38"/>
      <c r="DWT35" s="38"/>
      <c r="DWU35" s="38"/>
      <c r="DWV35" s="38"/>
      <c r="DWW35" s="38"/>
      <c r="DWX35" s="38"/>
      <c r="DWY35" s="38"/>
      <c r="DWZ35" s="38"/>
      <c r="DXA35" s="38"/>
      <c r="DXB35" s="38"/>
      <c r="DXC35" s="38"/>
      <c r="DXD35" s="38"/>
      <c r="DXE35" s="38"/>
      <c r="DXF35" s="38"/>
      <c r="DXG35" s="38"/>
      <c r="DXH35" s="38"/>
      <c r="DXI35" s="38"/>
      <c r="DXJ35" s="38"/>
      <c r="DXK35" s="38"/>
      <c r="DXL35" s="38"/>
      <c r="DXM35" s="38"/>
      <c r="DXN35" s="38"/>
      <c r="DXO35" s="38"/>
      <c r="DXP35" s="38"/>
      <c r="DXQ35" s="38"/>
      <c r="DXR35" s="38"/>
      <c r="DXS35" s="38"/>
      <c r="DXT35" s="38"/>
      <c r="DXU35" s="38"/>
      <c r="DXV35" s="38"/>
      <c r="DXW35" s="38"/>
      <c r="DXX35" s="38"/>
      <c r="DXY35" s="38"/>
      <c r="DXZ35" s="38"/>
      <c r="DYA35" s="38"/>
      <c r="DYB35" s="38"/>
      <c r="DYC35" s="38"/>
      <c r="DYD35" s="38"/>
      <c r="DYE35" s="38"/>
      <c r="DYF35" s="38"/>
      <c r="DYG35" s="38"/>
      <c r="DYH35" s="38"/>
      <c r="DYI35" s="38"/>
      <c r="DYJ35" s="38"/>
      <c r="DYK35" s="38"/>
      <c r="DYL35" s="38"/>
      <c r="DYM35" s="38"/>
      <c r="DYN35" s="38"/>
      <c r="DYO35" s="38"/>
      <c r="DYP35" s="38"/>
      <c r="DYQ35" s="38"/>
      <c r="DYR35" s="38"/>
      <c r="DYS35" s="38"/>
      <c r="DYT35" s="38"/>
      <c r="DYU35" s="38"/>
      <c r="DYV35" s="38"/>
      <c r="DYW35" s="38"/>
      <c r="DYX35" s="38"/>
      <c r="DYY35" s="38"/>
      <c r="DYZ35" s="38"/>
      <c r="DZA35" s="38"/>
      <c r="DZB35" s="38"/>
      <c r="DZC35" s="38"/>
      <c r="DZD35" s="38"/>
      <c r="DZE35" s="38"/>
      <c r="DZF35" s="38"/>
      <c r="DZG35" s="38"/>
      <c r="DZH35" s="38"/>
      <c r="DZI35" s="38"/>
      <c r="DZJ35" s="38"/>
      <c r="DZK35" s="38"/>
      <c r="DZL35" s="38"/>
      <c r="DZM35" s="38"/>
      <c r="DZN35" s="38"/>
      <c r="DZO35" s="38"/>
      <c r="DZP35" s="38"/>
      <c r="DZQ35" s="38"/>
      <c r="DZR35" s="38"/>
      <c r="DZS35" s="38"/>
      <c r="DZT35" s="38"/>
      <c r="DZU35" s="38"/>
      <c r="DZV35" s="38"/>
      <c r="DZW35" s="38"/>
      <c r="DZX35" s="38"/>
      <c r="DZY35" s="38"/>
      <c r="DZZ35" s="38"/>
      <c r="EAA35" s="38"/>
      <c r="EAB35" s="38"/>
      <c r="EAC35" s="38"/>
      <c r="EAD35" s="38"/>
      <c r="EAE35" s="38"/>
      <c r="EAF35" s="38"/>
      <c r="EAG35" s="38"/>
      <c r="EAH35" s="38"/>
      <c r="EAI35" s="38"/>
      <c r="EAJ35" s="38"/>
      <c r="EAK35" s="38"/>
      <c r="EAL35" s="38"/>
      <c r="EAM35" s="38"/>
      <c r="EAN35" s="38"/>
      <c r="EAO35" s="38"/>
      <c r="EAP35" s="38"/>
      <c r="EAQ35" s="38"/>
      <c r="EAR35" s="38"/>
      <c r="EAS35" s="38"/>
      <c r="EAT35" s="38"/>
      <c r="EAU35" s="38"/>
      <c r="EAV35" s="38"/>
      <c r="EAW35" s="38"/>
      <c r="EAX35" s="38"/>
      <c r="EAY35" s="38"/>
      <c r="EAZ35" s="38"/>
      <c r="EBA35" s="38"/>
      <c r="EBB35" s="38"/>
      <c r="EBC35" s="38"/>
      <c r="EBD35" s="38"/>
      <c r="EBE35" s="38"/>
      <c r="EBF35" s="38"/>
      <c r="EBG35" s="38"/>
      <c r="EBH35" s="38"/>
      <c r="EBI35" s="38"/>
      <c r="EBJ35" s="38"/>
      <c r="EBK35" s="38"/>
      <c r="EBL35" s="38"/>
      <c r="EBM35" s="38"/>
      <c r="EBN35" s="38"/>
      <c r="EBO35" s="38"/>
      <c r="EBP35" s="38"/>
      <c r="EBQ35" s="38"/>
      <c r="EBR35" s="38"/>
      <c r="EBS35" s="38"/>
      <c r="EBT35" s="38"/>
      <c r="EBU35" s="38"/>
      <c r="EBV35" s="38"/>
      <c r="EBW35" s="38"/>
      <c r="EBX35" s="38"/>
      <c r="EBY35" s="38"/>
      <c r="EBZ35" s="38"/>
      <c r="ECA35" s="38"/>
      <c r="ECB35" s="38"/>
      <c r="ECC35" s="38"/>
      <c r="ECD35" s="38"/>
      <c r="ECE35" s="38"/>
      <c r="ECF35" s="38"/>
      <c r="ECG35" s="38"/>
      <c r="ECH35" s="38"/>
      <c r="ECI35" s="38"/>
      <c r="ECJ35" s="38"/>
      <c r="ECK35" s="38"/>
      <c r="ECL35" s="38"/>
      <c r="ECM35" s="38"/>
      <c r="ECN35" s="38"/>
      <c r="ECO35" s="38"/>
      <c r="ECP35" s="38"/>
      <c r="ECQ35" s="38"/>
      <c r="ECR35" s="38"/>
      <c r="ECS35" s="38"/>
      <c r="ECT35" s="38"/>
      <c r="ECU35" s="38"/>
      <c r="ECV35" s="38"/>
      <c r="ECW35" s="38"/>
      <c r="ECX35" s="38"/>
      <c r="ECY35" s="38"/>
      <c r="ECZ35" s="38"/>
      <c r="EDA35" s="38"/>
      <c r="EDB35" s="38"/>
      <c r="EDC35" s="38"/>
      <c r="EDD35" s="38"/>
      <c r="EDE35" s="38"/>
      <c r="EDF35" s="38"/>
      <c r="EDG35" s="38"/>
      <c r="EDH35" s="38"/>
      <c r="EDI35" s="38"/>
      <c r="EDJ35" s="38"/>
      <c r="EDK35" s="38"/>
      <c r="EDL35" s="38"/>
      <c r="EDM35" s="38"/>
      <c r="EDN35" s="38"/>
      <c r="EDO35" s="38"/>
      <c r="EDP35" s="38"/>
      <c r="EDQ35" s="38"/>
      <c r="EDR35" s="38"/>
      <c r="EDS35" s="38"/>
      <c r="EDT35" s="38"/>
      <c r="EDU35" s="38"/>
      <c r="EDV35" s="38"/>
      <c r="EDW35" s="38"/>
      <c r="EDX35" s="38"/>
      <c r="EDY35" s="38"/>
      <c r="EDZ35" s="38"/>
      <c r="EEA35" s="38"/>
      <c r="EEB35" s="38"/>
      <c r="EEC35" s="38"/>
      <c r="EED35" s="38"/>
      <c r="EEE35" s="38"/>
      <c r="EEF35" s="38"/>
      <c r="EEG35" s="38"/>
      <c r="EEH35" s="38"/>
      <c r="EEI35" s="38"/>
      <c r="EEJ35" s="38"/>
      <c r="EEK35" s="38"/>
      <c r="EEL35" s="38"/>
      <c r="EEM35" s="38"/>
      <c r="EEN35" s="38"/>
      <c r="EEO35" s="38"/>
      <c r="EEP35" s="38"/>
      <c r="EEQ35" s="38"/>
      <c r="EER35" s="38"/>
      <c r="EES35" s="38"/>
      <c r="EET35" s="38"/>
      <c r="EEU35" s="38"/>
      <c r="EEV35" s="38"/>
      <c r="EEW35" s="38"/>
      <c r="EEX35" s="38"/>
      <c r="EEY35" s="38"/>
      <c r="EEZ35" s="38"/>
      <c r="EFA35" s="38"/>
      <c r="EFB35" s="38"/>
      <c r="EFC35" s="38"/>
      <c r="EFD35" s="38"/>
      <c r="EFE35" s="38"/>
      <c r="EFF35" s="38"/>
      <c r="EFG35" s="38"/>
      <c r="EFH35" s="38"/>
      <c r="EFI35" s="38"/>
      <c r="EFJ35" s="38"/>
      <c r="EFK35" s="38"/>
      <c r="EFL35" s="38"/>
      <c r="EFM35" s="38"/>
      <c r="EFN35" s="38"/>
      <c r="EFO35" s="38"/>
      <c r="EFP35" s="38"/>
      <c r="EFQ35" s="38"/>
      <c r="EFR35" s="38"/>
      <c r="EFS35" s="38"/>
      <c r="EFT35" s="38"/>
      <c r="EFU35" s="38"/>
      <c r="EFV35" s="38"/>
      <c r="EFW35" s="38"/>
      <c r="EFX35" s="38"/>
      <c r="EFY35" s="38"/>
      <c r="EFZ35" s="38"/>
      <c r="EGA35" s="38"/>
      <c r="EGB35" s="38"/>
      <c r="EGC35" s="38"/>
      <c r="EGD35" s="38"/>
      <c r="EGE35" s="38"/>
      <c r="EGF35" s="38"/>
      <c r="EGG35" s="38"/>
      <c r="EGH35" s="38"/>
      <c r="EGI35" s="38"/>
      <c r="EGJ35" s="38"/>
      <c r="EGK35" s="38"/>
      <c r="EGL35" s="38"/>
      <c r="EGM35" s="38"/>
      <c r="EGN35" s="38"/>
      <c r="EGO35" s="38"/>
      <c r="EGP35" s="38"/>
      <c r="EGQ35" s="38"/>
      <c r="EGR35" s="38"/>
      <c r="EGS35" s="38"/>
      <c r="EGT35" s="38"/>
      <c r="EGU35" s="38"/>
      <c r="EGV35" s="38"/>
      <c r="EGW35" s="38"/>
      <c r="EGX35" s="38"/>
      <c r="EGY35" s="38"/>
      <c r="EGZ35" s="38"/>
      <c r="EHA35" s="38"/>
      <c r="EHB35" s="38"/>
      <c r="EHC35" s="38"/>
      <c r="EHD35" s="38"/>
      <c r="EHE35" s="38"/>
      <c r="EHF35" s="38"/>
      <c r="EHG35" s="38"/>
      <c r="EHH35" s="38"/>
      <c r="EHI35" s="38"/>
      <c r="EHJ35" s="38"/>
      <c r="EHK35" s="38"/>
      <c r="EHL35" s="38"/>
      <c r="EHM35" s="38"/>
      <c r="EHN35" s="38"/>
      <c r="EHO35" s="38"/>
      <c r="EHP35" s="38"/>
      <c r="EHQ35" s="38"/>
      <c r="EHR35" s="38"/>
      <c r="EHS35" s="38"/>
      <c r="EHT35" s="38"/>
      <c r="EHU35" s="38"/>
      <c r="EHV35" s="38"/>
      <c r="EHW35" s="38"/>
      <c r="EHX35" s="38"/>
      <c r="EHY35" s="38"/>
      <c r="EHZ35" s="38"/>
      <c r="EIA35" s="38"/>
      <c r="EIB35" s="38"/>
      <c r="EIC35" s="38"/>
      <c r="EID35" s="38"/>
      <c r="EIE35" s="38"/>
      <c r="EIF35" s="38"/>
      <c r="EIG35" s="38"/>
      <c r="EIH35" s="38"/>
      <c r="EII35" s="38"/>
      <c r="EIJ35" s="38"/>
      <c r="EIK35" s="38"/>
      <c r="EIL35" s="38"/>
      <c r="EIM35" s="38"/>
      <c r="EIN35" s="38"/>
      <c r="EIO35" s="38"/>
      <c r="EIP35" s="38"/>
      <c r="EIQ35" s="38"/>
      <c r="EIR35" s="38"/>
      <c r="EIS35" s="38"/>
      <c r="EIT35" s="38"/>
      <c r="EIU35" s="38"/>
      <c r="EIV35" s="38"/>
      <c r="EIW35" s="38"/>
      <c r="EIX35" s="38"/>
      <c r="EIY35" s="38"/>
      <c r="EIZ35" s="38"/>
      <c r="EJA35" s="38"/>
      <c r="EJB35" s="38"/>
      <c r="EJC35" s="38"/>
      <c r="EJD35" s="38"/>
      <c r="EJE35" s="38"/>
      <c r="EJF35" s="38"/>
      <c r="EJG35" s="38"/>
      <c r="EJH35" s="38"/>
      <c r="EJI35" s="38"/>
      <c r="EJJ35" s="38"/>
      <c r="EJK35" s="38"/>
      <c r="EJL35" s="38"/>
      <c r="EJM35" s="38"/>
      <c r="EJN35" s="38"/>
      <c r="EJO35" s="38"/>
      <c r="EJP35" s="38"/>
      <c r="EJQ35" s="38"/>
      <c r="EJR35" s="38"/>
      <c r="EJS35" s="38"/>
      <c r="EJT35" s="38"/>
      <c r="EJU35" s="38"/>
      <c r="EJV35" s="38"/>
      <c r="EJW35" s="38"/>
      <c r="EJX35" s="38"/>
      <c r="EJY35" s="38"/>
      <c r="EJZ35" s="38"/>
      <c r="EKA35" s="38"/>
      <c r="EKB35" s="38"/>
      <c r="EKC35" s="38"/>
      <c r="EKD35" s="38"/>
      <c r="EKE35" s="38"/>
      <c r="EKF35" s="38"/>
      <c r="EKG35" s="38"/>
      <c r="EKH35" s="38"/>
      <c r="EKI35" s="38"/>
      <c r="EKJ35" s="38"/>
      <c r="EKK35" s="38"/>
      <c r="EKL35" s="38"/>
      <c r="EKM35" s="38"/>
      <c r="EKN35" s="38"/>
      <c r="EKO35" s="38"/>
      <c r="EKP35" s="38"/>
      <c r="EKQ35" s="38"/>
      <c r="EKR35" s="38"/>
      <c r="EKS35" s="38"/>
      <c r="EKT35" s="38"/>
      <c r="EKU35" s="38"/>
      <c r="EKV35" s="38"/>
      <c r="EKW35" s="38"/>
      <c r="EKX35" s="38"/>
      <c r="EKY35" s="38"/>
      <c r="EKZ35" s="38"/>
      <c r="ELA35" s="38"/>
      <c r="ELB35" s="38"/>
      <c r="ELC35" s="38"/>
      <c r="ELD35" s="38"/>
      <c r="ELE35" s="38"/>
      <c r="ELF35" s="38"/>
      <c r="ELG35" s="38"/>
      <c r="ELH35" s="38"/>
      <c r="ELI35" s="38"/>
      <c r="ELJ35" s="38"/>
      <c r="ELK35" s="38"/>
      <c r="ELL35" s="38"/>
      <c r="ELM35" s="38"/>
      <c r="ELN35" s="38"/>
      <c r="ELO35" s="38"/>
      <c r="ELP35" s="38"/>
      <c r="ELQ35" s="38"/>
      <c r="ELR35" s="38"/>
      <c r="ELS35" s="38"/>
      <c r="ELT35" s="38"/>
      <c r="ELU35" s="38"/>
      <c r="ELV35" s="38"/>
      <c r="ELW35" s="38"/>
      <c r="ELX35" s="38"/>
      <c r="ELY35" s="38"/>
      <c r="ELZ35" s="38"/>
      <c r="EMA35" s="38"/>
      <c r="EMB35" s="38"/>
      <c r="EMC35" s="38"/>
      <c r="EMD35" s="38"/>
      <c r="EME35" s="38"/>
      <c r="EMF35" s="38"/>
      <c r="EMG35" s="38"/>
      <c r="EMH35" s="38"/>
      <c r="EMI35" s="38"/>
      <c r="EMJ35" s="38"/>
      <c r="EMK35" s="38"/>
      <c r="EML35" s="38"/>
      <c r="EMM35" s="38"/>
      <c r="EMN35" s="38"/>
      <c r="EMO35" s="38"/>
      <c r="EMP35" s="38"/>
      <c r="EMQ35" s="38"/>
      <c r="EMR35" s="38"/>
      <c r="EMS35" s="38"/>
      <c r="EMT35" s="38"/>
      <c r="EMU35" s="38"/>
      <c r="EMV35" s="38"/>
      <c r="EMW35" s="38"/>
      <c r="EMX35" s="38"/>
      <c r="EMY35" s="38"/>
      <c r="EMZ35" s="38"/>
      <c r="ENA35" s="38"/>
      <c r="ENB35" s="38"/>
      <c r="ENC35" s="38"/>
      <c r="END35" s="38"/>
      <c r="ENE35" s="38"/>
      <c r="ENF35" s="38"/>
      <c r="ENG35" s="38"/>
      <c r="ENH35" s="38"/>
      <c r="ENI35" s="38"/>
      <c r="ENJ35" s="38"/>
      <c r="ENK35" s="38"/>
      <c r="ENL35" s="38"/>
      <c r="ENM35" s="38"/>
      <c r="ENN35" s="38"/>
      <c r="ENO35" s="38"/>
      <c r="ENP35" s="38"/>
      <c r="ENQ35" s="38"/>
      <c r="ENR35" s="38"/>
      <c r="ENS35" s="38"/>
      <c r="ENT35" s="38"/>
      <c r="ENU35" s="38"/>
      <c r="ENV35" s="38"/>
      <c r="ENW35" s="38"/>
      <c r="ENX35" s="38"/>
      <c r="ENY35" s="38"/>
      <c r="ENZ35" s="38"/>
      <c r="EOA35" s="38"/>
      <c r="EOB35" s="38"/>
      <c r="EOC35" s="38"/>
      <c r="EOD35" s="38"/>
      <c r="EOE35" s="38"/>
      <c r="EOF35" s="38"/>
      <c r="EOG35" s="38"/>
      <c r="EOH35" s="38"/>
      <c r="EOI35" s="38"/>
      <c r="EOJ35" s="38"/>
      <c r="EOK35" s="38"/>
      <c r="EOL35" s="38"/>
      <c r="EOM35" s="38"/>
      <c r="EON35" s="38"/>
      <c r="EOO35" s="38"/>
      <c r="EOP35" s="38"/>
      <c r="EOQ35" s="38"/>
      <c r="EOR35" s="38"/>
      <c r="EOS35" s="38"/>
      <c r="EOT35" s="38"/>
      <c r="EOU35" s="38"/>
      <c r="EOV35" s="38"/>
      <c r="EOW35" s="38"/>
      <c r="EOX35" s="38"/>
      <c r="EOY35" s="38"/>
      <c r="EOZ35" s="38"/>
      <c r="EPA35" s="38"/>
      <c r="EPB35" s="38"/>
      <c r="EPC35" s="38"/>
      <c r="EPD35" s="38"/>
      <c r="EPE35" s="38"/>
      <c r="EPF35" s="38"/>
      <c r="EPG35" s="38"/>
      <c r="EPH35" s="38"/>
      <c r="EPI35" s="38"/>
      <c r="EPJ35" s="38"/>
      <c r="EPK35" s="38"/>
      <c r="EPL35" s="38"/>
      <c r="EPM35" s="38"/>
      <c r="EPN35" s="38"/>
      <c r="EPO35" s="38"/>
      <c r="EPP35" s="38"/>
      <c r="EPQ35" s="38"/>
      <c r="EPR35" s="38"/>
      <c r="EPS35" s="38"/>
      <c r="EPT35" s="38"/>
      <c r="EPU35" s="38"/>
      <c r="EPV35" s="38"/>
      <c r="EPW35" s="38"/>
      <c r="EPX35" s="38"/>
      <c r="EPY35" s="38"/>
      <c r="EPZ35" s="38"/>
      <c r="EQA35" s="38"/>
      <c r="EQB35" s="38"/>
      <c r="EQC35" s="38"/>
      <c r="EQD35" s="38"/>
      <c r="EQE35" s="38"/>
      <c r="EQF35" s="38"/>
      <c r="EQG35" s="38"/>
      <c r="EQH35" s="38"/>
      <c r="EQI35" s="38"/>
      <c r="EQJ35" s="38"/>
      <c r="EQK35" s="38"/>
      <c r="EQL35" s="38"/>
      <c r="EQM35" s="38"/>
      <c r="EQN35" s="38"/>
      <c r="EQO35" s="38"/>
      <c r="EQP35" s="38"/>
      <c r="EQQ35" s="38"/>
      <c r="EQR35" s="38"/>
      <c r="EQS35" s="38"/>
      <c r="EQT35" s="38"/>
      <c r="EQU35" s="38"/>
      <c r="EQV35" s="38"/>
      <c r="EQW35" s="38"/>
      <c r="EQX35" s="38"/>
      <c r="EQY35" s="38"/>
      <c r="EQZ35" s="38"/>
      <c r="ERA35" s="38"/>
      <c r="ERB35" s="38"/>
      <c r="ERC35" s="38"/>
      <c r="ERD35" s="38"/>
      <c r="ERE35" s="38"/>
      <c r="ERF35" s="38"/>
      <c r="ERG35" s="38"/>
      <c r="ERH35" s="38"/>
      <c r="ERI35" s="38"/>
      <c r="ERJ35" s="38"/>
      <c r="ERK35" s="38"/>
      <c r="ERL35" s="38"/>
      <c r="ERM35" s="38"/>
      <c r="ERN35" s="38"/>
      <c r="ERO35" s="38"/>
      <c r="ERP35" s="38"/>
      <c r="ERQ35" s="38"/>
      <c r="ERR35" s="38"/>
      <c r="ERS35" s="38"/>
      <c r="ERT35" s="38"/>
      <c r="ERU35" s="38"/>
      <c r="ERV35" s="38"/>
      <c r="ERW35" s="38"/>
      <c r="ERX35" s="38"/>
      <c r="ERY35" s="38"/>
      <c r="ERZ35" s="38"/>
      <c r="ESA35" s="38"/>
      <c r="ESB35" s="38"/>
      <c r="ESC35" s="38"/>
      <c r="ESD35" s="38"/>
      <c r="ESE35" s="38"/>
      <c r="ESF35" s="38"/>
      <c r="ESG35" s="38"/>
      <c r="ESH35" s="38"/>
      <c r="ESI35" s="38"/>
      <c r="ESJ35" s="38"/>
      <c r="ESK35" s="38"/>
      <c r="ESL35" s="38"/>
      <c r="ESM35" s="38"/>
      <c r="ESN35" s="38"/>
      <c r="ESO35" s="38"/>
      <c r="ESP35" s="38"/>
      <c r="ESQ35" s="38"/>
      <c r="ESR35" s="38"/>
      <c r="ESS35" s="38"/>
      <c r="EST35" s="38"/>
      <c r="ESU35" s="38"/>
      <c r="ESV35" s="38"/>
      <c r="ESW35" s="38"/>
      <c r="ESX35" s="38"/>
      <c r="ESY35" s="38"/>
      <c r="ESZ35" s="38"/>
      <c r="ETA35" s="38"/>
      <c r="ETB35" s="38"/>
      <c r="ETC35" s="38"/>
      <c r="ETD35" s="38"/>
      <c r="ETE35" s="38"/>
      <c r="ETF35" s="38"/>
      <c r="ETG35" s="38"/>
      <c r="ETH35" s="38"/>
      <c r="ETI35" s="38"/>
      <c r="ETJ35" s="38"/>
      <c r="ETK35" s="38"/>
      <c r="ETL35" s="38"/>
      <c r="ETM35" s="38"/>
      <c r="ETN35" s="38"/>
      <c r="ETO35" s="38"/>
      <c r="ETP35" s="38"/>
      <c r="ETQ35" s="38"/>
      <c r="ETR35" s="38"/>
      <c r="ETS35" s="38"/>
      <c r="ETT35" s="38"/>
      <c r="ETU35" s="38"/>
      <c r="ETV35" s="38"/>
      <c r="ETW35" s="38"/>
      <c r="ETX35" s="38"/>
      <c r="ETY35" s="38"/>
      <c r="ETZ35" s="38"/>
      <c r="EUA35" s="38"/>
      <c r="EUB35" s="38"/>
      <c r="EUC35" s="38"/>
      <c r="EUD35" s="38"/>
      <c r="EUE35" s="38"/>
      <c r="EUF35" s="38"/>
      <c r="EUG35" s="38"/>
      <c r="EUH35" s="38"/>
      <c r="EUI35" s="38"/>
      <c r="EUJ35" s="38"/>
      <c r="EUK35" s="38"/>
      <c r="EUL35" s="38"/>
      <c r="EUM35" s="38"/>
      <c r="EUN35" s="38"/>
      <c r="EUO35" s="38"/>
      <c r="EUP35" s="38"/>
      <c r="EUQ35" s="38"/>
      <c r="EUR35" s="38"/>
      <c r="EUS35" s="38"/>
      <c r="EUT35" s="38"/>
      <c r="EUU35" s="38"/>
      <c r="EUV35" s="38"/>
      <c r="EUW35" s="38"/>
      <c r="EUX35" s="38"/>
      <c r="EUY35" s="38"/>
      <c r="EUZ35" s="38"/>
      <c r="EVA35" s="38"/>
      <c r="EVB35" s="38"/>
      <c r="EVC35" s="38"/>
      <c r="EVD35" s="38"/>
      <c r="EVE35" s="38"/>
      <c r="EVF35" s="38"/>
      <c r="EVG35" s="38"/>
      <c r="EVH35" s="38"/>
      <c r="EVI35" s="38"/>
      <c r="EVJ35" s="38"/>
      <c r="EVK35" s="38"/>
      <c r="EVL35" s="38"/>
      <c r="EVM35" s="38"/>
      <c r="EVN35" s="38"/>
      <c r="EVO35" s="38"/>
      <c r="EVP35" s="38"/>
      <c r="EVQ35" s="38"/>
      <c r="EVR35" s="38"/>
      <c r="EVS35" s="38"/>
      <c r="EVT35" s="38"/>
      <c r="EVU35" s="38"/>
      <c r="EVV35" s="38"/>
      <c r="EVW35" s="38"/>
      <c r="EVX35" s="38"/>
      <c r="EVY35" s="38"/>
      <c r="EVZ35" s="38"/>
      <c r="EWA35" s="38"/>
      <c r="EWB35" s="38"/>
      <c r="EWC35" s="38"/>
      <c r="EWD35" s="38"/>
      <c r="EWE35" s="38"/>
      <c r="EWF35" s="38"/>
      <c r="EWG35" s="38"/>
      <c r="EWH35" s="38"/>
      <c r="EWI35" s="38"/>
      <c r="EWJ35" s="38"/>
      <c r="EWK35" s="38"/>
      <c r="EWL35" s="38"/>
      <c r="EWM35" s="38"/>
      <c r="EWN35" s="38"/>
      <c r="EWO35" s="38"/>
      <c r="EWP35" s="38"/>
      <c r="EWQ35" s="38"/>
      <c r="EWR35" s="38"/>
      <c r="EWS35" s="38"/>
      <c r="EWT35" s="38"/>
      <c r="EWU35" s="38"/>
      <c r="EWV35" s="38"/>
      <c r="EWW35" s="38"/>
      <c r="EWX35" s="38"/>
      <c r="EWY35" s="38"/>
      <c r="EWZ35" s="38"/>
      <c r="EXA35" s="38"/>
      <c r="EXB35" s="38"/>
      <c r="EXC35" s="38"/>
      <c r="EXD35" s="38"/>
      <c r="EXE35" s="38"/>
      <c r="EXF35" s="38"/>
      <c r="EXG35" s="38"/>
      <c r="EXH35" s="38"/>
      <c r="EXI35" s="38"/>
      <c r="EXJ35" s="38"/>
      <c r="EXK35" s="38"/>
      <c r="EXL35" s="38"/>
      <c r="EXM35" s="38"/>
      <c r="EXN35" s="38"/>
      <c r="EXO35" s="38"/>
      <c r="EXP35" s="38"/>
      <c r="EXQ35" s="38"/>
      <c r="EXR35" s="38"/>
      <c r="EXS35" s="38"/>
      <c r="EXT35" s="38"/>
      <c r="EXU35" s="38"/>
      <c r="EXV35" s="38"/>
      <c r="EXW35" s="38"/>
      <c r="EXX35" s="38"/>
      <c r="EXY35" s="38"/>
      <c r="EXZ35" s="38"/>
      <c r="EYA35" s="38"/>
      <c r="EYB35" s="38"/>
      <c r="EYC35" s="38"/>
      <c r="EYD35" s="38"/>
      <c r="EYE35" s="38"/>
      <c r="EYF35" s="38"/>
      <c r="EYG35" s="38"/>
      <c r="EYH35" s="38"/>
      <c r="EYI35" s="38"/>
      <c r="EYJ35" s="38"/>
      <c r="EYK35" s="38"/>
      <c r="EYL35" s="38"/>
      <c r="EYM35" s="38"/>
      <c r="EYN35" s="38"/>
      <c r="EYO35" s="38"/>
      <c r="EYP35" s="38"/>
      <c r="EYQ35" s="38"/>
      <c r="EYR35" s="38"/>
      <c r="EYS35" s="38"/>
      <c r="EYT35" s="38"/>
      <c r="EYU35" s="38"/>
      <c r="EYV35" s="38"/>
      <c r="EYW35" s="38"/>
      <c r="EYX35" s="38"/>
      <c r="EYY35" s="38"/>
      <c r="EYZ35" s="38"/>
      <c r="EZA35" s="38"/>
      <c r="EZB35" s="38"/>
      <c r="EZC35" s="38"/>
      <c r="EZD35" s="38"/>
      <c r="EZE35" s="38"/>
      <c r="EZF35" s="38"/>
      <c r="EZG35" s="38"/>
      <c r="EZH35" s="38"/>
      <c r="EZI35" s="38"/>
      <c r="EZJ35" s="38"/>
      <c r="EZK35" s="38"/>
      <c r="EZL35" s="38"/>
      <c r="EZM35" s="38"/>
      <c r="EZN35" s="38"/>
      <c r="EZO35" s="38"/>
      <c r="EZP35" s="38"/>
      <c r="EZQ35" s="38"/>
      <c r="EZR35" s="38"/>
      <c r="EZS35" s="38"/>
      <c r="EZT35" s="38"/>
      <c r="EZU35" s="38"/>
      <c r="EZV35" s="38"/>
      <c r="EZW35" s="38"/>
      <c r="EZX35" s="38"/>
      <c r="EZY35" s="38"/>
      <c r="EZZ35" s="38"/>
      <c r="FAA35" s="38"/>
      <c r="FAB35" s="38"/>
      <c r="FAC35" s="38"/>
      <c r="FAD35" s="38"/>
      <c r="FAE35" s="38"/>
      <c r="FAF35" s="38"/>
      <c r="FAG35" s="38"/>
      <c r="FAH35" s="38"/>
      <c r="FAI35" s="38"/>
      <c r="FAJ35" s="38"/>
      <c r="FAK35" s="38"/>
      <c r="FAL35" s="38"/>
      <c r="FAM35" s="38"/>
      <c r="FAN35" s="38"/>
      <c r="FAO35" s="38"/>
      <c r="FAP35" s="38"/>
      <c r="FAQ35" s="38"/>
      <c r="FAR35" s="38"/>
      <c r="FAS35" s="38"/>
      <c r="FAT35" s="38"/>
      <c r="FAU35" s="38"/>
      <c r="FAV35" s="38"/>
      <c r="FAW35" s="38"/>
      <c r="FAX35" s="38"/>
      <c r="FAY35" s="38"/>
      <c r="FAZ35" s="38"/>
      <c r="FBA35" s="38"/>
      <c r="FBB35" s="38"/>
      <c r="FBC35" s="38"/>
      <c r="FBD35" s="38"/>
      <c r="FBE35" s="38"/>
      <c r="FBF35" s="38"/>
      <c r="FBG35" s="38"/>
      <c r="FBH35" s="38"/>
      <c r="FBI35" s="38"/>
      <c r="FBJ35" s="38"/>
      <c r="FBK35" s="38"/>
      <c r="FBL35" s="38"/>
      <c r="FBM35" s="38"/>
      <c r="FBN35" s="38"/>
      <c r="FBO35" s="38"/>
      <c r="FBP35" s="38"/>
      <c r="FBQ35" s="38"/>
      <c r="FBR35" s="38"/>
      <c r="FBS35" s="38"/>
      <c r="FBT35" s="38"/>
      <c r="FBU35" s="38"/>
      <c r="FBV35" s="38"/>
      <c r="FBW35" s="38"/>
      <c r="FBX35" s="38"/>
      <c r="FBY35" s="38"/>
      <c r="FBZ35" s="38"/>
      <c r="FCA35" s="38"/>
      <c r="FCB35" s="38"/>
      <c r="FCC35" s="38"/>
      <c r="FCD35" s="38"/>
      <c r="FCE35" s="38"/>
      <c r="FCF35" s="38"/>
      <c r="FCG35" s="38"/>
      <c r="FCH35" s="38"/>
      <c r="FCI35" s="38"/>
      <c r="FCJ35" s="38"/>
      <c r="FCK35" s="38"/>
      <c r="FCL35" s="38"/>
      <c r="FCM35" s="38"/>
      <c r="FCN35" s="38"/>
      <c r="FCO35" s="38"/>
      <c r="FCP35" s="38"/>
      <c r="FCQ35" s="38"/>
      <c r="FCR35" s="38"/>
      <c r="FCS35" s="38"/>
      <c r="FCT35" s="38"/>
      <c r="FCU35" s="38"/>
      <c r="FCV35" s="38"/>
      <c r="FCW35" s="38"/>
      <c r="FCX35" s="38"/>
      <c r="FCY35" s="38"/>
      <c r="FCZ35" s="38"/>
      <c r="FDA35" s="38"/>
      <c r="FDB35" s="38"/>
      <c r="FDC35" s="38"/>
      <c r="FDD35" s="38"/>
      <c r="FDE35" s="38"/>
      <c r="FDF35" s="38"/>
      <c r="FDG35" s="38"/>
      <c r="FDH35" s="38"/>
      <c r="FDI35" s="38"/>
      <c r="FDJ35" s="38"/>
      <c r="FDK35" s="38"/>
      <c r="FDL35" s="38"/>
      <c r="FDM35" s="38"/>
      <c r="FDN35" s="38"/>
      <c r="FDO35" s="38"/>
      <c r="FDP35" s="38"/>
      <c r="FDQ35" s="38"/>
      <c r="FDR35" s="38"/>
      <c r="FDS35" s="38"/>
      <c r="FDT35" s="38"/>
      <c r="FDU35" s="38"/>
      <c r="FDV35" s="38"/>
      <c r="FDW35" s="38"/>
      <c r="FDX35" s="38"/>
      <c r="FDY35" s="38"/>
      <c r="FDZ35" s="38"/>
      <c r="FEA35" s="38"/>
      <c r="FEB35" s="38"/>
      <c r="FEC35" s="38"/>
      <c r="FED35" s="38"/>
      <c r="FEE35" s="38"/>
      <c r="FEF35" s="38"/>
      <c r="FEG35" s="38"/>
      <c r="FEH35" s="38"/>
      <c r="FEI35" s="38"/>
      <c r="FEJ35" s="38"/>
      <c r="FEK35" s="38"/>
      <c r="FEL35" s="38"/>
      <c r="FEM35" s="38"/>
      <c r="FEN35" s="38"/>
      <c r="FEO35" s="38"/>
      <c r="FEP35" s="38"/>
      <c r="FEQ35" s="38"/>
      <c r="FER35" s="38"/>
      <c r="FES35" s="38"/>
      <c r="FET35" s="38"/>
      <c r="FEU35" s="38"/>
      <c r="FEV35" s="38"/>
      <c r="FEW35" s="38"/>
      <c r="FEX35" s="38"/>
      <c r="FEY35" s="38"/>
      <c r="FEZ35" s="38"/>
      <c r="FFA35" s="38"/>
      <c r="FFB35" s="38"/>
      <c r="FFC35" s="38"/>
      <c r="FFD35" s="38"/>
      <c r="FFE35" s="38"/>
      <c r="FFF35" s="38"/>
      <c r="FFG35" s="38"/>
      <c r="FFH35" s="38"/>
      <c r="FFI35" s="38"/>
      <c r="FFJ35" s="38"/>
      <c r="FFK35" s="38"/>
      <c r="FFL35" s="38"/>
      <c r="FFM35" s="38"/>
      <c r="FFN35" s="38"/>
      <c r="FFO35" s="38"/>
      <c r="FFP35" s="38"/>
      <c r="FFQ35" s="38"/>
      <c r="FFR35" s="38"/>
      <c r="FFS35" s="38"/>
      <c r="FFT35" s="38"/>
      <c r="FFU35" s="38"/>
      <c r="FFV35" s="38"/>
      <c r="FFW35" s="38"/>
      <c r="FFX35" s="38"/>
      <c r="FFY35" s="38"/>
      <c r="FFZ35" s="38"/>
      <c r="FGA35" s="38"/>
      <c r="FGB35" s="38"/>
      <c r="FGC35" s="38"/>
      <c r="FGD35" s="38"/>
      <c r="FGE35" s="38"/>
      <c r="FGF35" s="38"/>
      <c r="FGG35" s="38"/>
      <c r="FGH35" s="38"/>
      <c r="FGI35" s="38"/>
      <c r="FGJ35" s="38"/>
      <c r="FGK35" s="38"/>
      <c r="FGL35" s="38"/>
      <c r="FGM35" s="38"/>
      <c r="FGN35" s="38"/>
      <c r="FGO35" s="38"/>
      <c r="FGP35" s="38"/>
      <c r="FGQ35" s="38"/>
      <c r="FGR35" s="38"/>
      <c r="FGS35" s="38"/>
      <c r="FGT35" s="38"/>
      <c r="FGU35" s="38"/>
      <c r="FGV35" s="38"/>
      <c r="FGW35" s="38"/>
      <c r="FGX35" s="38"/>
      <c r="FGY35" s="38"/>
      <c r="FGZ35" s="38"/>
      <c r="FHA35" s="38"/>
      <c r="FHB35" s="38"/>
      <c r="FHC35" s="38"/>
      <c r="FHD35" s="38"/>
      <c r="FHE35" s="38"/>
      <c r="FHF35" s="38"/>
      <c r="FHG35" s="38"/>
      <c r="FHH35" s="38"/>
      <c r="FHI35" s="38"/>
      <c r="FHJ35" s="38"/>
      <c r="FHK35" s="38"/>
      <c r="FHL35" s="38"/>
      <c r="FHM35" s="38"/>
      <c r="FHN35" s="38"/>
      <c r="FHO35" s="38"/>
      <c r="FHP35" s="38"/>
      <c r="FHQ35" s="38"/>
      <c r="FHR35" s="38"/>
      <c r="FHS35" s="38"/>
      <c r="FHT35" s="38"/>
      <c r="FHU35" s="38"/>
      <c r="FHV35" s="38"/>
      <c r="FHW35" s="38"/>
      <c r="FHX35" s="38"/>
      <c r="FHY35" s="38"/>
      <c r="FHZ35" s="38"/>
      <c r="FIA35" s="38"/>
      <c r="FIB35" s="38"/>
      <c r="FIC35" s="38"/>
      <c r="FID35" s="38"/>
      <c r="FIE35" s="38"/>
      <c r="FIF35" s="38"/>
      <c r="FIG35" s="38"/>
      <c r="FIH35" s="38"/>
      <c r="FII35" s="38"/>
      <c r="FIJ35" s="38"/>
      <c r="FIK35" s="38"/>
      <c r="FIL35" s="38"/>
      <c r="FIM35" s="38"/>
      <c r="FIN35" s="38"/>
      <c r="FIO35" s="38"/>
      <c r="FIP35" s="38"/>
      <c r="FIQ35" s="38"/>
      <c r="FIR35" s="38"/>
      <c r="FIS35" s="38"/>
      <c r="FIT35" s="38"/>
      <c r="FIU35" s="38"/>
      <c r="FIV35" s="38"/>
      <c r="FIW35" s="38"/>
      <c r="FIX35" s="38"/>
      <c r="FIY35" s="38"/>
      <c r="FIZ35" s="38"/>
      <c r="FJA35" s="38"/>
      <c r="FJB35" s="38"/>
      <c r="FJC35" s="38"/>
      <c r="FJD35" s="38"/>
      <c r="FJE35" s="38"/>
      <c r="FJF35" s="38"/>
      <c r="FJG35" s="38"/>
      <c r="FJH35" s="38"/>
      <c r="FJI35" s="38"/>
      <c r="FJJ35" s="38"/>
      <c r="FJK35" s="38"/>
      <c r="FJL35" s="38"/>
      <c r="FJM35" s="38"/>
      <c r="FJN35" s="38"/>
      <c r="FJO35" s="38"/>
      <c r="FJP35" s="38"/>
      <c r="FJQ35" s="38"/>
      <c r="FJR35" s="38"/>
      <c r="FJS35" s="38"/>
      <c r="FJT35" s="38"/>
      <c r="FJU35" s="38"/>
      <c r="FJV35" s="38"/>
      <c r="FJW35" s="38"/>
      <c r="FJX35" s="38"/>
      <c r="FJY35" s="38"/>
      <c r="FJZ35" s="38"/>
      <c r="FKA35" s="38"/>
      <c r="FKB35" s="38"/>
      <c r="FKC35" s="38"/>
      <c r="FKD35" s="38"/>
      <c r="FKE35" s="38"/>
      <c r="FKF35" s="38"/>
      <c r="FKG35" s="38"/>
      <c r="FKH35" s="38"/>
      <c r="FKI35" s="38"/>
      <c r="FKJ35" s="38"/>
      <c r="FKK35" s="38"/>
      <c r="FKL35" s="38"/>
      <c r="FKM35" s="38"/>
      <c r="FKN35" s="38"/>
      <c r="FKO35" s="38"/>
      <c r="FKP35" s="38"/>
      <c r="FKQ35" s="38"/>
      <c r="FKR35" s="38"/>
      <c r="FKS35" s="38"/>
      <c r="FKT35" s="38"/>
      <c r="FKU35" s="38"/>
      <c r="FKV35" s="38"/>
      <c r="FKW35" s="38"/>
      <c r="FKX35" s="38"/>
      <c r="FKY35" s="38"/>
      <c r="FKZ35" s="38"/>
      <c r="FLA35" s="38"/>
      <c r="FLB35" s="38"/>
      <c r="FLC35" s="38"/>
      <c r="FLD35" s="38"/>
      <c r="FLE35" s="38"/>
      <c r="FLF35" s="38"/>
      <c r="FLG35" s="38"/>
      <c r="FLH35" s="38"/>
      <c r="FLI35" s="38"/>
      <c r="FLJ35" s="38"/>
      <c r="FLK35" s="38"/>
      <c r="FLL35" s="38"/>
      <c r="FLM35" s="38"/>
      <c r="FLN35" s="38"/>
      <c r="FLO35" s="38"/>
      <c r="FLP35" s="38"/>
      <c r="FLQ35" s="38"/>
      <c r="FLR35" s="38"/>
      <c r="FLS35" s="38"/>
      <c r="FLT35" s="38"/>
      <c r="FLU35" s="38"/>
      <c r="FLV35" s="38"/>
      <c r="FLW35" s="38"/>
      <c r="FLX35" s="38"/>
      <c r="FLY35" s="38"/>
      <c r="FLZ35" s="38"/>
      <c r="FMA35" s="38"/>
      <c r="FMB35" s="38"/>
      <c r="FMC35" s="38"/>
      <c r="FMD35" s="38"/>
      <c r="FME35" s="38"/>
      <c r="FMF35" s="38"/>
      <c r="FMG35" s="38"/>
      <c r="FMH35" s="38"/>
      <c r="FMI35" s="38"/>
      <c r="FMJ35" s="38"/>
      <c r="FMK35" s="38"/>
      <c r="FML35" s="38"/>
      <c r="FMM35" s="38"/>
      <c r="FMN35" s="38"/>
      <c r="FMO35" s="38"/>
      <c r="FMP35" s="38"/>
      <c r="FMQ35" s="38"/>
      <c r="FMR35" s="38"/>
      <c r="FMS35" s="38"/>
      <c r="FMT35" s="38"/>
      <c r="FMU35" s="38"/>
      <c r="FMV35" s="38"/>
      <c r="FMW35" s="38"/>
      <c r="FMX35" s="38"/>
      <c r="FMY35" s="38"/>
      <c r="FMZ35" s="38"/>
      <c r="FNA35" s="38"/>
      <c r="FNB35" s="38"/>
      <c r="FNC35" s="38"/>
      <c r="FND35" s="38"/>
      <c r="FNE35" s="38"/>
      <c r="FNF35" s="38"/>
      <c r="FNG35" s="38"/>
      <c r="FNH35" s="38"/>
      <c r="FNI35" s="38"/>
      <c r="FNJ35" s="38"/>
      <c r="FNK35" s="38"/>
      <c r="FNL35" s="38"/>
      <c r="FNM35" s="38"/>
      <c r="FNN35" s="38"/>
      <c r="FNO35" s="38"/>
      <c r="FNP35" s="38"/>
      <c r="FNQ35" s="38"/>
      <c r="FNR35" s="38"/>
      <c r="FNS35" s="38"/>
      <c r="FNT35" s="38"/>
      <c r="FNU35" s="38"/>
      <c r="FNV35" s="38"/>
      <c r="FNW35" s="38"/>
      <c r="FNX35" s="38"/>
      <c r="FNY35" s="38"/>
      <c r="FNZ35" s="38"/>
      <c r="FOA35" s="38"/>
      <c r="FOB35" s="38"/>
      <c r="FOC35" s="38"/>
      <c r="FOD35" s="38"/>
      <c r="FOE35" s="38"/>
      <c r="FOF35" s="38"/>
      <c r="FOG35" s="38"/>
      <c r="FOH35" s="38"/>
      <c r="FOI35" s="38"/>
      <c r="FOJ35" s="38"/>
      <c r="FOK35" s="38"/>
      <c r="FOL35" s="38"/>
      <c r="FOM35" s="38"/>
      <c r="FON35" s="38"/>
      <c r="FOO35" s="38"/>
      <c r="FOP35" s="38"/>
      <c r="FOQ35" s="38"/>
      <c r="FOR35" s="38"/>
      <c r="FOS35" s="38"/>
      <c r="FOT35" s="38"/>
      <c r="FOU35" s="38"/>
      <c r="FOV35" s="38"/>
      <c r="FOW35" s="38"/>
      <c r="FOX35" s="38"/>
      <c r="FOY35" s="38"/>
      <c r="FOZ35" s="38"/>
      <c r="FPA35" s="38"/>
      <c r="FPB35" s="38"/>
      <c r="FPC35" s="38"/>
      <c r="FPD35" s="38"/>
      <c r="FPE35" s="38"/>
      <c r="FPF35" s="38"/>
      <c r="FPG35" s="38"/>
      <c r="FPH35" s="38"/>
      <c r="FPI35" s="38"/>
      <c r="FPJ35" s="38"/>
      <c r="FPK35" s="38"/>
      <c r="FPL35" s="38"/>
      <c r="FPM35" s="38"/>
      <c r="FPN35" s="38"/>
      <c r="FPO35" s="38"/>
      <c r="FPP35" s="38"/>
      <c r="FPQ35" s="38"/>
      <c r="FPR35" s="38"/>
      <c r="FPS35" s="38"/>
      <c r="FPT35" s="38"/>
      <c r="FPU35" s="38"/>
      <c r="FPV35" s="38"/>
      <c r="FPW35" s="38"/>
      <c r="FPX35" s="38"/>
      <c r="FPY35" s="38"/>
      <c r="FPZ35" s="38"/>
      <c r="FQA35" s="38"/>
      <c r="FQB35" s="38"/>
      <c r="FQC35" s="38"/>
      <c r="FQD35" s="38"/>
      <c r="FQE35" s="38"/>
      <c r="FQF35" s="38"/>
      <c r="FQG35" s="38"/>
      <c r="FQH35" s="38"/>
      <c r="FQI35" s="38"/>
      <c r="FQJ35" s="38"/>
      <c r="FQK35" s="38"/>
      <c r="FQL35" s="38"/>
      <c r="FQM35" s="38"/>
      <c r="FQN35" s="38"/>
      <c r="FQO35" s="38"/>
      <c r="FQP35" s="38"/>
      <c r="FQQ35" s="38"/>
      <c r="FQR35" s="38"/>
      <c r="FQS35" s="38"/>
      <c r="FQT35" s="38"/>
      <c r="FQU35" s="38"/>
      <c r="FQV35" s="38"/>
      <c r="FQW35" s="38"/>
      <c r="FQX35" s="38"/>
      <c r="FQY35" s="38"/>
      <c r="FQZ35" s="38"/>
      <c r="FRA35" s="38"/>
      <c r="FRB35" s="38"/>
      <c r="FRC35" s="38"/>
      <c r="FRD35" s="38"/>
      <c r="FRE35" s="38"/>
      <c r="FRF35" s="38"/>
      <c r="FRG35" s="38"/>
      <c r="FRH35" s="38"/>
      <c r="FRI35" s="38"/>
      <c r="FRJ35" s="38"/>
      <c r="FRK35" s="38"/>
      <c r="FRL35" s="38"/>
      <c r="FRM35" s="38"/>
      <c r="FRN35" s="38"/>
      <c r="FRO35" s="38"/>
      <c r="FRP35" s="38"/>
      <c r="FRQ35" s="38"/>
      <c r="FRR35" s="38"/>
      <c r="FRS35" s="38"/>
      <c r="FRT35" s="38"/>
      <c r="FRU35" s="38"/>
      <c r="FRV35" s="38"/>
      <c r="FRW35" s="38"/>
      <c r="FRX35" s="38"/>
      <c r="FRY35" s="38"/>
      <c r="FRZ35" s="38"/>
      <c r="FSA35" s="38"/>
      <c r="FSB35" s="38"/>
      <c r="FSC35" s="38"/>
      <c r="FSD35" s="38"/>
      <c r="FSE35" s="38"/>
      <c r="FSF35" s="38"/>
      <c r="FSG35" s="38"/>
      <c r="FSH35" s="38"/>
      <c r="FSI35" s="38"/>
      <c r="FSJ35" s="38"/>
      <c r="FSK35" s="38"/>
      <c r="FSL35" s="38"/>
      <c r="FSM35" s="38"/>
      <c r="FSN35" s="38"/>
      <c r="FSO35" s="38"/>
      <c r="FSP35" s="38"/>
      <c r="FSQ35" s="38"/>
      <c r="FSR35" s="38"/>
      <c r="FSS35" s="38"/>
      <c r="FST35" s="38"/>
      <c r="FSU35" s="38"/>
      <c r="FSV35" s="38"/>
      <c r="FSW35" s="38"/>
      <c r="FSX35" s="38"/>
      <c r="FSY35" s="38"/>
      <c r="FSZ35" s="38"/>
      <c r="FTA35" s="38"/>
      <c r="FTB35" s="38"/>
      <c r="FTC35" s="38"/>
      <c r="FTD35" s="38"/>
      <c r="FTE35" s="38"/>
      <c r="FTF35" s="38"/>
      <c r="FTG35" s="38"/>
      <c r="FTH35" s="38"/>
      <c r="FTI35" s="38"/>
      <c r="FTJ35" s="38"/>
      <c r="FTK35" s="38"/>
      <c r="FTL35" s="38"/>
      <c r="FTM35" s="38"/>
      <c r="FTN35" s="38"/>
      <c r="FTO35" s="38"/>
      <c r="FTP35" s="38"/>
      <c r="FTQ35" s="38"/>
      <c r="FTR35" s="38"/>
      <c r="FTS35" s="38"/>
      <c r="FTT35" s="38"/>
      <c r="FTU35" s="38"/>
      <c r="FTV35" s="38"/>
      <c r="FTW35" s="38"/>
      <c r="FTX35" s="38"/>
      <c r="FTY35" s="38"/>
      <c r="FTZ35" s="38"/>
      <c r="FUA35" s="38"/>
      <c r="FUB35" s="38"/>
      <c r="FUC35" s="38"/>
      <c r="FUD35" s="38"/>
      <c r="FUE35" s="38"/>
      <c r="FUF35" s="38"/>
      <c r="FUG35" s="38"/>
      <c r="FUH35" s="38"/>
      <c r="FUI35" s="38"/>
      <c r="FUJ35" s="38"/>
      <c r="FUK35" s="38"/>
      <c r="FUL35" s="38"/>
      <c r="FUM35" s="38"/>
      <c r="FUN35" s="38"/>
      <c r="FUO35" s="38"/>
      <c r="FUP35" s="38"/>
      <c r="FUQ35" s="38"/>
      <c r="FUR35" s="38"/>
      <c r="FUS35" s="38"/>
      <c r="FUT35" s="38"/>
      <c r="FUU35" s="38"/>
      <c r="FUV35" s="38"/>
      <c r="FUW35" s="38"/>
      <c r="FUX35" s="38"/>
      <c r="FUY35" s="38"/>
      <c r="FUZ35" s="38"/>
      <c r="FVA35" s="38"/>
      <c r="FVB35" s="38"/>
      <c r="FVC35" s="38"/>
      <c r="FVD35" s="38"/>
      <c r="FVE35" s="38"/>
      <c r="FVF35" s="38"/>
      <c r="FVG35" s="38"/>
      <c r="FVH35" s="38"/>
      <c r="FVI35" s="38"/>
      <c r="FVJ35" s="38"/>
      <c r="FVK35" s="38"/>
      <c r="FVL35" s="38"/>
      <c r="FVM35" s="38"/>
      <c r="FVN35" s="38"/>
      <c r="FVO35" s="38"/>
      <c r="FVP35" s="38"/>
      <c r="FVQ35" s="38"/>
      <c r="FVR35" s="38"/>
      <c r="FVS35" s="38"/>
      <c r="FVT35" s="38"/>
      <c r="FVU35" s="38"/>
      <c r="FVV35" s="38"/>
      <c r="FVW35" s="38"/>
      <c r="FVX35" s="38"/>
      <c r="FVY35" s="38"/>
      <c r="FVZ35" s="38"/>
      <c r="FWA35" s="38"/>
      <c r="FWB35" s="38"/>
      <c r="FWC35" s="38"/>
      <c r="FWD35" s="38"/>
      <c r="FWE35" s="38"/>
      <c r="FWF35" s="38"/>
      <c r="FWG35" s="38"/>
      <c r="FWH35" s="38"/>
      <c r="FWI35" s="38"/>
      <c r="FWJ35" s="38"/>
      <c r="FWK35" s="38"/>
      <c r="FWL35" s="38"/>
      <c r="FWM35" s="38"/>
      <c r="FWN35" s="38"/>
      <c r="FWO35" s="38"/>
      <c r="FWP35" s="38"/>
      <c r="FWQ35" s="38"/>
      <c r="FWR35" s="38"/>
      <c r="FWS35" s="38"/>
      <c r="FWT35" s="38"/>
      <c r="FWU35" s="38"/>
      <c r="FWV35" s="38"/>
      <c r="FWW35" s="38"/>
      <c r="FWX35" s="38"/>
      <c r="FWY35" s="38"/>
      <c r="FWZ35" s="38"/>
      <c r="FXA35" s="38"/>
      <c r="FXB35" s="38"/>
      <c r="FXC35" s="38"/>
      <c r="FXD35" s="38"/>
      <c r="FXE35" s="38"/>
      <c r="FXF35" s="38"/>
      <c r="FXG35" s="38"/>
      <c r="FXH35" s="38"/>
      <c r="FXI35" s="38"/>
      <c r="FXJ35" s="38"/>
      <c r="FXK35" s="38"/>
      <c r="FXL35" s="38"/>
      <c r="FXM35" s="38"/>
      <c r="FXN35" s="38"/>
      <c r="FXO35" s="38"/>
      <c r="FXP35" s="38"/>
      <c r="FXQ35" s="38"/>
      <c r="FXR35" s="38"/>
      <c r="FXS35" s="38"/>
      <c r="FXT35" s="38"/>
      <c r="FXU35" s="38"/>
      <c r="FXV35" s="38"/>
      <c r="FXW35" s="38"/>
      <c r="FXX35" s="38"/>
      <c r="FXY35" s="38"/>
      <c r="FXZ35" s="38"/>
      <c r="FYA35" s="38"/>
      <c r="FYB35" s="38"/>
      <c r="FYC35" s="38"/>
      <c r="FYD35" s="38"/>
      <c r="FYE35" s="38"/>
      <c r="FYF35" s="38"/>
      <c r="FYG35" s="38"/>
      <c r="FYH35" s="38"/>
      <c r="FYI35" s="38"/>
      <c r="FYJ35" s="38"/>
      <c r="FYK35" s="38"/>
      <c r="FYL35" s="38"/>
      <c r="FYM35" s="38"/>
      <c r="FYN35" s="38"/>
      <c r="FYO35" s="38"/>
      <c r="FYP35" s="38"/>
      <c r="FYQ35" s="38"/>
      <c r="FYR35" s="38"/>
      <c r="FYS35" s="38"/>
      <c r="FYT35" s="38"/>
      <c r="FYU35" s="38"/>
      <c r="FYV35" s="38"/>
      <c r="FYW35" s="38"/>
      <c r="FYX35" s="38"/>
      <c r="FYY35" s="38"/>
      <c r="FYZ35" s="38"/>
      <c r="FZA35" s="38"/>
      <c r="FZB35" s="38"/>
      <c r="FZC35" s="38"/>
      <c r="FZD35" s="38"/>
      <c r="FZE35" s="38"/>
      <c r="FZF35" s="38"/>
      <c r="FZG35" s="38"/>
      <c r="FZH35" s="38"/>
      <c r="FZI35" s="38"/>
      <c r="FZJ35" s="38"/>
      <c r="FZK35" s="38"/>
      <c r="FZL35" s="38"/>
      <c r="FZM35" s="38"/>
      <c r="FZN35" s="38"/>
      <c r="FZO35" s="38"/>
      <c r="FZP35" s="38"/>
      <c r="FZQ35" s="38"/>
      <c r="FZR35" s="38"/>
      <c r="FZS35" s="38"/>
      <c r="FZT35" s="38"/>
      <c r="FZU35" s="38"/>
      <c r="FZV35" s="38"/>
      <c r="FZW35" s="38"/>
      <c r="FZX35" s="38"/>
      <c r="FZY35" s="38"/>
      <c r="FZZ35" s="38"/>
      <c r="GAA35" s="38"/>
      <c r="GAB35" s="38"/>
      <c r="GAC35" s="38"/>
      <c r="GAD35" s="38"/>
      <c r="GAE35" s="38"/>
      <c r="GAF35" s="38"/>
      <c r="GAG35" s="38"/>
      <c r="GAH35" s="38"/>
      <c r="GAI35" s="38"/>
      <c r="GAJ35" s="38"/>
      <c r="GAK35" s="38"/>
      <c r="GAL35" s="38"/>
      <c r="GAM35" s="38"/>
      <c r="GAN35" s="38"/>
      <c r="GAO35" s="38"/>
      <c r="GAP35" s="38"/>
      <c r="GAQ35" s="38"/>
      <c r="GAR35" s="38"/>
      <c r="GAS35" s="38"/>
      <c r="GAT35" s="38"/>
      <c r="GAU35" s="38"/>
      <c r="GAV35" s="38"/>
      <c r="GAW35" s="38"/>
      <c r="GAX35" s="38"/>
      <c r="GAY35" s="38"/>
      <c r="GAZ35" s="38"/>
      <c r="GBA35" s="38"/>
      <c r="GBB35" s="38"/>
      <c r="GBC35" s="38"/>
      <c r="GBD35" s="38"/>
      <c r="GBE35" s="38"/>
      <c r="GBF35" s="38"/>
      <c r="GBG35" s="38"/>
      <c r="GBH35" s="38"/>
      <c r="GBI35" s="38"/>
      <c r="GBJ35" s="38"/>
      <c r="GBK35" s="38"/>
      <c r="GBL35" s="38"/>
      <c r="GBM35" s="38"/>
      <c r="GBN35" s="38"/>
      <c r="GBO35" s="38"/>
      <c r="GBP35" s="38"/>
      <c r="GBQ35" s="38"/>
      <c r="GBR35" s="38"/>
      <c r="GBS35" s="38"/>
      <c r="GBT35" s="38"/>
      <c r="GBU35" s="38"/>
      <c r="GBV35" s="38"/>
      <c r="GBW35" s="38"/>
      <c r="GBX35" s="38"/>
      <c r="GBY35" s="38"/>
      <c r="GBZ35" s="38"/>
      <c r="GCA35" s="38"/>
      <c r="GCB35" s="38"/>
      <c r="GCC35" s="38"/>
      <c r="GCD35" s="38"/>
      <c r="GCE35" s="38"/>
      <c r="GCF35" s="38"/>
      <c r="GCG35" s="38"/>
      <c r="GCH35" s="38"/>
      <c r="GCI35" s="38"/>
      <c r="GCJ35" s="38"/>
      <c r="GCK35" s="38"/>
      <c r="GCL35" s="38"/>
      <c r="GCM35" s="38"/>
      <c r="GCN35" s="38"/>
      <c r="GCO35" s="38"/>
      <c r="GCP35" s="38"/>
      <c r="GCQ35" s="38"/>
      <c r="GCR35" s="38"/>
      <c r="GCS35" s="38"/>
      <c r="GCT35" s="38"/>
      <c r="GCU35" s="38"/>
      <c r="GCV35" s="38"/>
      <c r="GCW35" s="38"/>
      <c r="GCX35" s="38"/>
      <c r="GCY35" s="38"/>
      <c r="GCZ35" s="38"/>
      <c r="GDA35" s="38"/>
      <c r="GDB35" s="38"/>
      <c r="GDC35" s="38"/>
      <c r="GDD35" s="38"/>
      <c r="GDE35" s="38"/>
      <c r="GDF35" s="38"/>
      <c r="GDG35" s="38"/>
      <c r="GDH35" s="38"/>
      <c r="GDI35" s="38"/>
      <c r="GDJ35" s="38"/>
      <c r="GDK35" s="38"/>
      <c r="GDL35" s="38"/>
      <c r="GDM35" s="38"/>
      <c r="GDN35" s="38"/>
      <c r="GDO35" s="38"/>
      <c r="GDP35" s="38"/>
      <c r="GDQ35" s="38"/>
      <c r="GDR35" s="38"/>
      <c r="GDS35" s="38"/>
      <c r="GDT35" s="38"/>
      <c r="GDU35" s="38"/>
      <c r="GDV35" s="38"/>
      <c r="GDW35" s="38"/>
      <c r="GDX35" s="38"/>
      <c r="GDY35" s="38"/>
      <c r="GDZ35" s="38"/>
      <c r="GEA35" s="38"/>
      <c r="GEB35" s="38"/>
      <c r="GEC35" s="38"/>
      <c r="GED35" s="38"/>
      <c r="GEE35" s="38"/>
      <c r="GEF35" s="38"/>
      <c r="GEG35" s="38"/>
      <c r="GEH35" s="38"/>
      <c r="GEI35" s="38"/>
      <c r="GEJ35" s="38"/>
      <c r="GEK35" s="38"/>
      <c r="GEL35" s="38"/>
      <c r="GEM35" s="38"/>
      <c r="GEN35" s="38"/>
      <c r="GEO35" s="38"/>
      <c r="GEP35" s="38"/>
      <c r="GEQ35" s="38"/>
      <c r="GER35" s="38"/>
      <c r="GES35" s="38"/>
      <c r="GET35" s="38"/>
      <c r="GEU35" s="38"/>
      <c r="GEV35" s="38"/>
      <c r="GEW35" s="38"/>
      <c r="GEX35" s="38"/>
      <c r="GEY35" s="38"/>
      <c r="GEZ35" s="38"/>
      <c r="GFA35" s="38"/>
      <c r="GFB35" s="38"/>
      <c r="GFC35" s="38"/>
      <c r="GFD35" s="38"/>
      <c r="GFE35" s="38"/>
      <c r="GFF35" s="38"/>
      <c r="GFG35" s="38"/>
      <c r="GFH35" s="38"/>
      <c r="GFI35" s="38"/>
      <c r="GFJ35" s="38"/>
      <c r="GFK35" s="38"/>
      <c r="GFL35" s="38"/>
      <c r="GFM35" s="38"/>
      <c r="GFN35" s="38"/>
      <c r="GFO35" s="38"/>
      <c r="GFP35" s="38"/>
      <c r="GFQ35" s="38"/>
      <c r="GFR35" s="38"/>
      <c r="GFS35" s="38"/>
      <c r="GFT35" s="38"/>
      <c r="GFU35" s="38"/>
      <c r="GFV35" s="38"/>
      <c r="GFW35" s="38"/>
      <c r="GFX35" s="38"/>
      <c r="GFY35" s="38"/>
      <c r="GFZ35" s="38"/>
      <c r="GGA35" s="38"/>
      <c r="GGB35" s="38"/>
      <c r="GGC35" s="38"/>
      <c r="GGD35" s="38"/>
      <c r="GGE35" s="38"/>
      <c r="GGF35" s="38"/>
      <c r="GGG35" s="38"/>
      <c r="GGH35" s="38"/>
      <c r="GGI35" s="38"/>
      <c r="GGJ35" s="38"/>
      <c r="GGK35" s="38"/>
      <c r="GGL35" s="38"/>
      <c r="GGM35" s="38"/>
      <c r="GGN35" s="38"/>
      <c r="GGO35" s="38"/>
      <c r="GGP35" s="38"/>
      <c r="GGQ35" s="38"/>
      <c r="GGR35" s="38"/>
      <c r="GGS35" s="38"/>
      <c r="GGT35" s="38"/>
      <c r="GGU35" s="38"/>
      <c r="GGV35" s="38"/>
      <c r="GGW35" s="38"/>
      <c r="GGX35" s="38"/>
      <c r="GGY35" s="38"/>
      <c r="GGZ35" s="38"/>
      <c r="GHA35" s="38"/>
      <c r="GHB35" s="38"/>
      <c r="GHC35" s="38"/>
      <c r="GHD35" s="38"/>
      <c r="GHE35" s="38"/>
      <c r="GHF35" s="38"/>
      <c r="GHG35" s="38"/>
      <c r="GHH35" s="38"/>
      <c r="GHI35" s="38"/>
      <c r="GHJ35" s="38"/>
      <c r="GHK35" s="38"/>
      <c r="GHL35" s="38"/>
      <c r="GHM35" s="38"/>
      <c r="GHN35" s="38"/>
      <c r="GHO35" s="38"/>
      <c r="GHP35" s="38"/>
      <c r="GHQ35" s="38"/>
      <c r="GHR35" s="38"/>
      <c r="GHS35" s="38"/>
      <c r="GHT35" s="38"/>
      <c r="GHU35" s="38"/>
      <c r="GHV35" s="38"/>
      <c r="GHW35" s="38"/>
      <c r="GHX35" s="38"/>
      <c r="GHY35" s="38"/>
      <c r="GHZ35" s="38"/>
      <c r="GIA35" s="38"/>
      <c r="GIB35" s="38"/>
      <c r="GIC35" s="38"/>
      <c r="GID35" s="38"/>
      <c r="GIE35" s="38"/>
      <c r="GIF35" s="38"/>
      <c r="GIG35" s="38"/>
      <c r="GIH35" s="38"/>
      <c r="GII35" s="38"/>
      <c r="GIJ35" s="38"/>
      <c r="GIK35" s="38"/>
      <c r="GIL35" s="38"/>
      <c r="GIM35" s="38"/>
      <c r="GIN35" s="38"/>
      <c r="GIO35" s="38"/>
      <c r="GIP35" s="38"/>
      <c r="GIQ35" s="38"/>
      <c r="GIR35" s="38"/>
      <c r="GIS35" s="38"/>
      <c r="GIT35" s="38"/>
      <c r="GIU35" s="38"/>
      <c r="GIV35" s="38"/>
      <c r="GIW35" s="38"/>
      <c r="GIX35" s="38"/>
      <c r="GIY35" s="38"/>
      <c r="GIZ35" s="38"/>
      <c r="GJA35" s="38"/>
      <c r="GJB35" s="38"/>
      <c r="GJC35" s="38"/>
      <c r="GJD35" s="38"/>
      <c r="GJE35" s="38"/>
      <c r="GJF35" s="38"/>
      <c r="GJG35" s="38"/>
      <c r="GJH35" s="38"/>
      <c r="GJI35" s="38"/>
      <c r="GJJ35" s="38"/>
      <c r="GJK35" s="38"/>
      <c r="GJL35" s="38"/>
      <c r="GJM35" s="38"/>
      <c r="GJN35" s="38"/>
      <c r="GJO35" s="38"/>
      <c r="GJP35" s="38"/>
      <c r="GJQ35" s="38"/>
      <c r="GJR35" s="38"/>
      <c r="GJS35" s="38"/>
      <c r="GJT35" s="38"/>
      <c r="GJU35" s="38"/>
      <c r="GJV35" s="38"/>
      <c r="GJW35" s="38"/>
      <c r="GJX35" s="38"/>
      <c r="GJY35" s="38"/>
      <c r="GJZ35" s="38"/>
      <c r="GKA35" s="38"/>
      <c r="GKB35" s="38"/>
      <c r="GKC35" s="38"/>
      <c r="GKD35" s="38"/>
      <c r="GKE35" s="38"/>
      <c r="GKF35" s="38"/>
      <c r="GKG35" s="38"/>
      <c r="GKH35" s="38"/>
      <c r="GKI35" s="38"/>
      <c r="GKJ35" s="38"/>
      <c r="GKK35" s="38"/>
      <c r="GKL35" s="38"/>
      <c r="GKM35" s="38"/>
      <c r="GKN35" s="38"/>
      <c r="GKO35" s="38"/>
      <c r="GKP35" s="38"/>
      <c r="GKQ35" s="38"/>
      <c r="GKR35" s="38"/>
      <c r="GKS35" s="38"/>
      <c r="GKT35" s="38"/>
      <c r="GKU35" s="38"/>
      <c r="GKV35" s="38"/>
      <c r="GKW35" s="38"/>
      <c r="GKX35" s="38"/>
      <c r="GKY35" s="38"/>
      <c r="GKZ35" s="38"/>
      <c r="GLA35" s="38"/>
      <c r="GLB35" s="38"/>
      <c r="GLC35" s="38"/>
      <c r="GLD35" s="38"/>
      <c r="GLE35" s="38"/>
      <c r="GLF35" s="38"/>
      <c r="GLG35" s="38"/>
      <c r="GLH35" s="38"/>
      <c r="GLI35" s="38"/>
      <c r="GLJ35" s="38"/>
      <c r="GLK35" s="38"/>
      <c r="GLL35" s="38"/>
      <c r="GLM35" s="38"/>
      <c r="GLN35" s="38"/>
      <c r="GLO35" s="38"/>
      <c r="GLP35" s="38"/>
      <c r="GLQ35" s="38"/>
      <c r="GLR35" s="38"/>
      <c r="GLS35" s="38"/>
      <c r="GLT35" s="38"/>
      <c r="GLU35" s="38"/>
      <c r="GLV35" s="38"/>
      <c r="GLW35" s="38"/>
      <c r="GLX35" s="38"/>
      <c r="GLY35" s="38"/>
      <c r="GLZ35" s="38"/>
      <c r="GMA35" s="38"/>
      <c r="GMB35" s="38"/>
      <c r="GMC35" s="38"/>
      <c r="GMD35" s="38"/>
      <c r="GME35" s="38"/>
      <c r="GMF35" s="38"/>
      <c r="GMG35" s="38"/>
      <c r="GMH35" s="38"/>
      <c r="GMI35" s="38"/>
      <c r="GMJ35" s="38"/>
      <c r="GMK35" s="38"/>
      <c r="GML35" s="38"/>
      <c r="GMM35" s="38"/>
      <c r="GMN35" s="38"/>
      <c r="GMO35" s="38"/>
      <c r="GMP35" s="38"/>
      <c r="GMQ35" s="38"/>
      <c r="GMR35" s="38"/>
      <c r="GMS35" s="38"/>
      <c r="GMT35" s="38"/>
      <c r="GMU35" s="38"/>
      <c r="GMV35" s="38"/>
      <c r="GMW35" s="38"/>
      <c r="GMX35" s="38"/>
      <c r="GMY35" s="38"/>
      <c r="GMZ35" s="38"/>
      <c r="GNA35" s="38"/>
      <c r="GNB35" s="38"/>
      <c r="GNC35" s="38"/>
      <c r="GND35" s="38"/>
      <c r="GNE35" s="38"/>
      <c r="GNF35" s="38"/>
      <c r="GNG35" s="38"/>
      <c r="GNH35" s="38"/>
      <c r="GNI35" s="38"/>
      <c r="GNJ35" s="38"/>
      <c r="GNK35" s="38"/>
      <c r="GNL35" s="38"/>
      <c r="GNM35" s="38"/>
      <c r="GNN35" s="38"/>
      <c r="GNO35" s="38"/>
      <c r="GNP35" s="38"/>
      <c r="GNQ35" s="38"/>
      <c r="GNR35" s="38"/>
      <c r="GNS35" s="38"/>
      <c r="GNT35" s="38"/>
      <c r="GNU35" s="38"/>
      <c r="GNV35" s="38"/>
      <c r="GNW35" s="38"/>
      <c r="GNX35" s="38"/>
      <c r="GNY35" s="38"/>
      <c r="GNZ35" s="38"/>
      <c r="GOA35" s="38"/>
      <c r="GOB35" s="38"/>
      <c r="GOC35" s="38"/>
      <c r="GOD35" s="38"/>
      <c r="GOE35" s="38"/>
      <c r="GOF35" s="38"/>
      <c r="GOG35" s="38"/>
      <c r="GOH35" s="38"/>
      <c r="GOI35" s="38"/>
      <c r="GOJ35" s="38"/>
      <c r="GOK35" s="38"/>
      <c r="GOL35" s="38"/>
      <c r="GOM35" s="38"/>
      <c r="GON35" s="38"/>
      <c r="GOO35" s="38"/>
      <c r="GOP35" s="38"/>
      <c r="GOQ35" s="38"/>
      <c r="GOR35" s="38"/>
      <c r="GOS35" s="38"/>
      <c r="GOT35" s="38"/>
      <c r="GOU35" s="38"/>
      <c r="GOV35" s="38"/>
      <c r="GOW35" s="38"/>
      <c r="GOX35" s="38"/>
      <c r="GOY35" s="38"/>
      <c r="GOZ35" s="38"/>
      <c r="GPA35" s="38"/>
      <c r="GPB35" s="38"/>
      <c r="GPC35" s="38"/>
      <c r="GPD35" s="38"/>
      <c r="GPE35" s="38"/>
      <c r="GPF35" s="38"/>
      <c r="GPG35" s="38"/>
      <c r="GPH35" s="38"/>
      <c r="GPI35" s="38"/>
      <c r="GPJ35" s="38"/>
      <c r="GPK35" s="38"/>
      <c r="GPL35" s="38"/>
      <c r="GPM35" s="38"/>
      <c r="GPN35" s="38"/>
      <c r="GPO35" s="38"/>
      <c r="GPP35" s="38"/>
      <c r="GPQ35" s="38"/>
      <c r="GPR35" s="38"/>
      <c r="GPS35" s="38"/>
      <c r="GPT35" s="38"/>
      <c r="GPU35" s="38"/>
      <c r="GPV35" s="38"/>
      <c r="GPW35" s="38"/>
      <c r="GPX35" s="38"/>
      <c r="GPY35" s="38"/>
      <c r="GPZ35" s="38"/>
      <c r="GQA35" s="38"/>
      <c r="GQB35" s="38"/>
      <c r="GQC35" s="38"/>
      <c r="GQD35" s="38"/>
      <c r="GQE35" s="38"/>
      <c r="GQF35" s="38"/>
      <c r="GQG35" s="38"/>
      <c r="GQH35" s="38"/>
      <c r="GQI35" s="38"/>
      <c r="GQJ35" s="38"/>
      <c r="GQK35" s="38"/>
      <c r="GQL35" s="38"/>
      <c r="GQM35" s="38"/>
      <c r="GQN35" s="38"/>
      <c r="GQO35" s="38"/>
      <c r="GQP35" s="38"/>
      <c r="GQQ35" s="38"/>
      <c r="GQR35" s="38"/>
      <c r="GQS35" s="38"/>
      <c r="GQT35" s="38"/>
      <c r="GQU35" s="38"/>
      <c r="GQV35" s="38"/>
      <c r="GQW35" s="38"/>
      <c r="GQX35" s="38"/>
      <c r="GQY35" s="38"/>
      <c r="GQZ35" s="38"/>
      <c r="GRA35" s="38"/>
      <c r="GRB35" s="38"/>
      <c r="GRC35" s="38"/>
      <c r="GRD35" s="38"/>
      <c r="GRE35" s="38"/>
      <c r="GRF35" s="38"/>
      <c r="GRG35" s="38"/>
      <c r="GRH35" s="38"/>
      <c r="GRI35" s="38"/>
      <c r="GRJ35" s="38"/>
      <c r="GRK35" s="38"/>
      <c r="GRL35" s="38"/>
      <c r="GRM35" s="38"/>
      <c r="GRN35" s="38"/>
      <c r="GRO35" s="38"/>
      <c r="GRP35" s="38"/>
      <c r="GRQ35" s="38"/>
      <c r="GRR35" s="38"/>
      <c r="GRS35" s="38"/>
      <c r="GRT35" s="38"/>
      <c r="GRU35" s="38"/>
      <c r="GRV35" s="38"/>
      <c r="GRW35" s="38"/>
      <c r="GRX35" s="38"/>
      <c r="GRY35" s="38"/>
      <c r="GRZ35" s="38"/>
      <c r="GSA35" s="38"/>
      <c r="GSB35" s="38"/>
      <c r="GSC35" s="38"/>
      <c r="GSD35" s="38"/>
      <c r="GSE35" s="38"/>
      <c r="GSF35" s="38"/>
      <c r="GSG35" s="38"/>
      <c r="GSH35" s="38"/>
      <c r="GSI35" s="38"/>
      <c r="GSJ35" s="38"/>
      <c r="GSK35" s="38"/>
      <c r="GSL35" s="38"/>
      <c r="GSM35" s="38"/>
      <c r="GSN35" s="38"/>
      <c r="GSO35" s="38"/>
      <c r="GSP35" s="38"/>
      <c r="GSQ35" s="38"/>
      <c r="GSR35" s="38"/>
      <c r="GSS35" s="38"/>
      <c r="GST35" s="38"/>
      <c r="GSU35" s="38"/>
      <c r="GSV35" s="38"/>
      <c r="GSW35" s="38"/>
      <c r="GSX35" s="38"/>
      <c r="GSY35" s="38"/>
      <c r="GSZ35" s="38"/>
      <c r="GTA35" s="38"/>
      <c r="GTB35" s="38"/>
      <c r="GTC35" s="38"/>
      <c r="GTD35" s="38"/>
      <c r="GTE35" s="38"/>
      <c r="GTF35" s="38"/>
      <c r="GTG35" s="38"/>
      <c r="GTH35" s="38"/>
      <c r="GTI35" s="38"/>
      <c r="GTJ35" s="38"/>
      <c r="GTK35" s="38"/>
      <c r="GTL35" s="38"/>
      <c r="GTM35" s="38"/>
      <c r="GTN35" s="38"/>
      <c r="GTO35" s="38"/>
      <c r="GTP35" s="38"/>
      <c r="GTQ35" s="38"/>
      <c r="GTR35" s="38"/>
      <c r="GTS35" s="38"/>
      <c r="GTT35" s="38"/>
      <c r="GTU35" s="38"/>
      <c r="GTV35" s="38"/>
      <c r="GTW35" s="38"/>
      <c r="GTX35" s="38"/>
      <c r="GTY35" s="38"/>
      <c r="GTZ35" s="38"/>
      <c r="GUA35" s="38"/>
      <c r="GUB35" s="38"/>
      <c r="GUC35" s="38"/>
      <c r="GUD35" s="38"/>
      <c r="GUE35" s="38"/>
      <c r="GUF35" s="38"/>
      <c r="GUG35" s="38"/>
      <c r="GUH35" s="38"/>
      <c r="GUI35" s="38"/>
      <c r="GUJ35" s="38"/>
      <c r="GUK35" s="38"/>
      <c r="GUL35" s="38"/>
      <c r="GUM35" s="38"/>
      <c r="GUN35" s="38"/>
      <c r="GUO35" s="38"/>
      <c r="GUP35" s="38"/>
      <c r="GUQ35" s="38"/>
      <c r="GUR35" s="38"/>
      <c r="GUS35" s="38"/>
      <c r="GUT35" s="38"/>
      <c r="GUU35" s="38"/>
      <c r="GUV35" s="38"/>
      <c r="GUW35" s="38"/>
      <c r="GUX35" s="38"/>
      <c r="GUY35" s="38"/>
      <c r="GUZ35" s="38"/>
      <c r="GVA35" s="38"/>
      <c r="GVB35" s="38"/>
      <c r="GVC35" s="38"/>
      <c r="GVD35" s="38"/>
      <c r="GVE35" s="38"/>
      <c r="GVF35" s="38"/>
      <c r="GVG35" s="38"/>
      <c r="GVH35" s="38"/>
      <c r="GVI35" s="38"/>
      <c r="GVJ35" s="38"/>
      <c r="GVK35" s="38"/>
      <c r="GVL35" s="38"/>
      <c r="GVM35" s="38"/>
      <c r="GVN35" s="38"/>
      <c r="GVO35" s="38"/>
      <c r="GVP35" s="38"/>
      <c r="GVQ35" s="38"/>
      <c r="GVR35" s="38"/>
      <c r="GVS35" s="38"/>
      <c r="GVT35" s="38"/>
      <c r="GVU35" s="38"/>
      <c r="GVV35" s="38"/>
      <c r="GVW35" s="38"/>
      <c r="GVX35" s="38"/>
      <c r="GVY35" s="38"/>
      <c r="GVZ35" s="38"/>
      <c r="GWA35" s="38"/>
      <c r="GWB35" s="38"/>
      <c r="GWC35" s="38"/>
      <c r="GWD35" s="38"/>
      <c r="GWE35" s="38"/>
      <c r="GWF35" s="38"/>
      <c r="GWG35" s="38"/>
      <c r="GWH35" s="38"/>
      <c r="GWI35" s="38"/>
      <c r="GWJ35" s="38"/>
      <c r="GWK35" s="38"/>
      <c r="GWL35" s="38"/>
      <c r="GWM35" s="38"/>
      <c r="GWN35" s="38"/>
      <c r="GWO35" s="38"/>
      <c r="GWP35" s="38"/>
      <c r="GWQ35" s="38"/>
      <c r="GWR35" s="38"/>
      <c r="GWS35" s="38"/>
      <c r="GWT35" s="38"/>
      <c r="GWU35" s="38"/>
      <c r="GWV35" s="38"/>
      <c r="GWW35" s="38"/>
      <c r="GWX35" s="38"/>
      <c r="GWY35" s="38"/>
      <c r="GWZ35" s="38"/>
      <c r="GXA35" s="38"/>
      <c r="GXB35" s="38"/>
      <c r="GXC35" s="38"/>
      <c r="GXD35" s="38"/>
      <c r="GXE35" s="38"/>
      <c r="GXF35" s="38"/>
      <c r="GXG35" s="38"/>
      <c r="GXH35" s="38"/>
      <c r="GXI35" s="38"/>
      <c r="GXJ35" s="38"/>
      <c r="GXK35" s="38"/>
      <c r="GXL35" s="38"/>
      <c r="GXM35" s="38"/>
      <c r="GXN35" s="38"/>
      <c r="GXO35" s="38"/>
      <c r="GXP35" s="38"/>
      <c r="GXQ35" s="38"/>
      <c r="GXR35" s="38"/>
      <c r="GXS35" s="38"/>
      <c r="GXT35" s="38"/>
      <c r="GXU35" s="38"/>
      <c r="GXV35" s="38"/>
      <c r="GXW35" s="38"/>
      <c r="GXX35" s="38"/>
      <c r="GXY35" s="38"/>
      <c r="GXZ35" s="38"/>
      <c r="GYA35" s="38"/>
      <c r="GYB35" s="38"/>
      <c r="GYC35" s="38"/>
      <c r="GYD35" s="38"/>
      <c r="GYE35" s="38"/>
      <c r="GYF35" s="38"/>
      <c r="GYG35" s="38"/>
      <c r="GYH35" s="38"/>
      <c r="GYI35" s="38"/>
      <c r="GYJ35" s="38"/>
      <c r="GYK35" s="38"/>
      <c r="GYL35" s="38"/>
      <c r="GYM35" s="38"/>
      <c r="GYN35" s="38"/>
      <c r="GYO35" s="38"/>
      <c r="GYP35" s="38"/>
      <c r="GYQ35" s="38"/>
      <c r="GYR35" s="38"/>
      <c r="GYS35" s="38"/>
      <c r="GYT35" s="38"/>
      <c r="GYU35" s="38"/>
      <c r="GYV35" s="38"/>
      <c r="GYW35" s="38"/>
      <c r="GYX35" s="38"/>
      <c r="GYY35" s="38"/>
      <c r="GYZ35" s="38"/>
      <c r="GZA35" s="38"/>
      <c r="GZB35" s="38"/>
      <c r="GZC35" s="38"/>
      <c r="GZD35" s="38"/>
      <c r="GZE35" s="38"/>
      <c r="GZF35" s="38"/>
      <c r="GZG35" s="38"/>
      <c r="GZH35" s="38"/>
      <c r="GZI35" s="38"/>
      <c r="GZJ35" s="38"/>
      <c r="GZK35" s="38"/>
      <c r="GZL35" s="38"/>
      <c r="GZM35" s="38"/>
      <c r="GZN35" s="38"/>
      <c r="GZO35" s="38"/>
      <c r="GZP35" s="38"/>
      <c r="GZQ35" s="38"/>
      <c r="GZR35" s="38"/>
      <c r="GZS35" s="38"/>
      <c r="GZT35" s="38"/>
      <c r="GZU35" s="38"/>
      <c r="GZV35" s="38"/>
      <c r="GZW35" s="38"/>
      <c r="GZX35" s="38"/>
      <c r="GZY35" s="38"/>
      <c r="GZZ35" s="38"/>
      <c r="HAA35" s="38"/>
      <c r="HAB35" s="38"/>
      <c r="HAC35" s="38"/>
      <c r="HAD35" s="38"/>
      <c r="HAE35" s="38"/>
      <c r="HAF35" s="38"/>
      <c r="HAG35" s="38"/>
      <c r="HAH35" s="38"/>
      <c r="HAI35" s="38"/>
      <c r="HAJ35" s="38"/>
      <c r="HAK35" s="38"/>
      <c r="HAL35" s="38"/>
      <c r="HAM35" s="38"/>
      <c r="HAN35" s="38"/>
      <c r="HAO35" s="38"/>
      <c r="HAP35" s="38"/>
      <c r="HAQ35" s="38"/>
      <c r="HAR35" s="38"/>
      <c r="HAS35" s="38"/>
      <c r="HAT35" s="38"/>
      <c r="HAU35" s="38"/>
      <c r="HAV35" s="38"/>
      <c r="HAW35" s="38"/>
      <c r="HAX35" s="38"/>
      <c r="HAY35" s="38"/>
      <c r="HAZ35" s="38"/>
      <c r="HBA35" s="38"/>
      <c r="HBB35" s="38"/>
      <c r="HBC35" s="38"/>
      <c r="HBD35" s="38"/>
      <c r="HBE35" s="38"/>
      <c r="HBF35" s="38"/>
      <c r="HBG35" s="38"/>
      <c r="HBH35" s="38"/>
      <c r="HBI35" s="38"/>
      <c r="HBJ35" s="38"/>
      <c r="HBK35" s="38"/>
      <c r="HBL35" s="38"/>
      <c r="HBM35" s="38"/>
      <c r="HBN35" s="38"/>
      <c r="HBO35" s="38"/>
      <c r="HBP35" s="38"/>
      <c r="HBQ35" s="38"/>
      <c r="HBR35" s="38"/>
      <c r="HBS35" s="38"/>
      <c r="HBT35" s="38"/>
      <c r="HBU35" s="38"/>
      <c r="HBV35" s="38"/>
      <c r="HBW35" s="38"/>
      <c r="HBX35" s="38"/>
      <c r="HBY35" s="38"/>
      <c r="HBZ35" s="38"/>
      <c r="HCA35" s="38"/>
      <c r="HCB35" s="38"/>
      <c r="HCC35" s="38"/>
      <c r="HCD35" s="38"/>
      <c r="HCE35" s="38"/>
      <c r="HCF35" s="38"/>
      <c r="HCG35" s="38"/>
      <c r="HCH35" s="38"/>
      <c r="HCI35" s="38"/>
      <c r="HCJ35" s="38"/>
      <c r="HCK35" s="38"/>
      <c r="HCL35" s="38"/>
      <c r="HCM35" s="38"/>
      <c r="HCN35" s="38"/>
      <c r="HCO35" s="38"/>
      <c r="HCP35" s="38"/>
      <c r="HCQ35" s="38"/>
      <c r="HCR35" s="38"/>
      <c r="HCS35" s="38"/>
      <c r="HCT35" s="38"/>
      <c r="HCU35" s="38"/>
      <c r="HCV35" s="38"/>
      <c r="HCW35" s="38"/>
      <c r="HCX35" s="38"/>
      <c r="HCY35" s="38"/>
      <c r="HCZ35" s="38"/>
      <c r="HDA35" s="38"/>
      <c r="HDB35" s="38"/>
      <c r="HDC35" s="38"/>
      <c r="HDD35" s="38"/>
      <c r="HDE35" s="38"/>
      <c r="HDF35" s="38"/>
      <c r="HDG35" s="38"/>
      <c r="HDH35" s="38"/>
      <c r="HDI35" s="38"/>
      <c r="HDJ35" s="38"/>
      <c r="HDK35" s="38"/>
      <c r="HDL35" s="38"/>
      <c r="HDM35" s="38"/>
      <c r="HDN35" s="38"/>
      <c r="HDO35" s="38"/>
      <c r="HDP35" s="38"/>
      <c r="HDQ35" s="38"/>
      <c r="HDR35" s="38"/>
      <c r="HDS35" s="38"/>
      <c r="HDT35" s="38"/>
      <c r="HDU35" s="38"/>
      <c r="HDV35" s="38"/>
      <c r="HDW35" s="38"/>
      <c r="HDX35" s="38"/>
      <c r="HDY35" s="38"/>
      <c r="HDZ35" s="38"/>
      <c r="HEA35" s="38"/>
      <c r="HEB35" s="38"/>
      <c r="HEC35" s="38"/>
      <c r="HED35" s="38"/>
      <c r="HEE35" s="38"/>
      <c r="HEF35" s="38"/>
      <c r="HEG35" s="38"/>
      <c r="HEH35" s="38"/>
      <c r="HEI35" s="38"/>
      <c r="HEJ35" s="38"/>
      <c r="HEK35" s="38"/>
      <c r="HEL35" s="38"/>
      <c r="HEM35" s="38"/>
      <c r="HEN35" s="38"/>
      <c r="HEO35" s="38"/>
      <c r="HEP35" s="38"/>
      <c r="HEQ35" s="38"/>
      <c r="HER35" s="38"/>
      <c r="HES35" s="38"/>
      <c r="HET35" s="38"/>
      <c r="HEU35" s="38"/>
      <c r="HEV35" s="38"/>
      <c r="HEW35" s="38"/>
      <c r="HEX35" s="38"/>
      <c r="HEY35" s="38"/>
      <c r="HEZ35" s="38"/>
      <c r="HFA35" s="38"/>
      <c r="HFB35" s="38"/>
      <c r="HFC35" s="38"/>
      <c r="HFD35" s="38"/>
      <c r="HFE35" s="38"/>
      <c r="HFF35" s="38"/>
      <c r="HFG35" s="38"/>
      <c r="HFH35" s="38"/>
      <c r="HFI35" s="38"/>
      <c r="HFJ35" s="38"/>
      <c r="HFK35" s="38"/>
      <c r="HFL35" s="38"/>
      <c r="HFM35" s="38"/>
      <c r="HFN35" s="38"/>
      <c r="HFO35" s="38"/>
      <c r="HFP35" s="38"/>
      <c r="HFQ35" s="38"/>
      <c r="HFR35" s="38"/>
      <c r="HFS35" s="38"/>
      <c r="HFT35" s="38"/>
      <c r="HFU35" s="38"/>
      <c r="HFV35" s="38"/>
      <c r="HFW35" s="38"/>
      <c r="HFX35" s="38"/>
      <c r="HFY35" s="38"/>
      <c r="HFZ35" s="38"/>
      <c r="HGA35" s="38"/>
      <c r="HGB35" s="38"/>
      <c r="HGC35" s="38"/>
      <c r="HGD35" s="38"/>
      <c r="HGE35" s="38"/>
      <c r="HGF35" s="38"/>
      <c r="HGG35" s="38"/>
      <c r="HGH35" s="38"/>
      <c r="HGI35" s="38"/>
      <c r="HGJ35" s="38"/>
      <c r="HGK35" s="38"/>
      <c r="HGL35" s="38"/>
      <c r="HGM35" s="38"/>
      <c r="HGN35" s="38"/>
      <c r="HGO35" s="38"/>
      <c r="HGP35" s="38"/>
      <c r="HGQ35" s="38"/>
      <c r="HGR35" s="38"/>
      <c r="HGS35" s="38"/>
      <c r="HGT35" s="38"/>
      <c r="HGU35" s="38"/>
      <c r="HGV35" s="38"/>
      <c r="HGW35" s="38"/>
      <c r="HGX35" s="38"/>
      <c r="HGY35" s="38"/>
      <c r="HGZ35" s="38"/>
      <c r="HHA35" s="38"/>
      <c r="HHB35" s="38"/>
      <c r="HHC35" s="38"/>
      <c r="HHD35" s="38"/>
      <c r="HHE35" s="38"/>
      <c r="HHF35" s="38"/>
      <c r="HHG35" s="38"/>
      <c r="HHH35" s="38"/>
      <c r="HHI35" s="38"/>
      <c r="HHJ35" s="38"/>
      <c r="HHK35" s="38"/>
      <c r="HHL35" s="38"/>
      <c r="HHM35" s="38"/>
      <c r="HHN35" s="38"/>
      <c r="HHO35" s="38"/>
      <c r="HHP35" s="38"/>
      <c r="HHQ35" s="38"/>
      <c r="HHR35" s="38"/>
      <c r="HHS35" s="38"/>
      <c r="HHT35" s="38"/>
      <c r="HHU35" s="38"/>
      <c r="HHV35" s="38"/>
      <c r="HHW35" s="38"/>
      <c r="HHX35" s="38"/>
      <c r="HHY35" s="38"/>
      <c r="HHZ35" s="38"/>
      <c r="HIA35" s="38"/>
      <c r="HIB35" s="38"/>
      <c r="HIC35" s="38"/>
      <c r="HID35" s="38"/>
      <c r="HIE35" s="38"/>
      <c r="HIF35" s="38"/>
      <c r="HIG35" s="38"/>
      <c r="HIH35" s="38"/>
      <c r="HII35" s="38"/>
      <c r="HIJ35" s="38"/>
      <c r="HIK35" s="38"/>
      <c r="HIL35" s="38"/>
      <c r="HIM35" s="38"/>
      <c r="HIN35" s="38"/>
      <c r="HIO35" s="38"/>
      <c r="HIP35" s="38"/>
      <c r="HIQ35" s="38"/>
      <c r="HIR35" s="38"/>
      <c r="HIS35" s="38"/>
      <c r="HIT35" s="38"/>
      <c r="HIU35" s="38"/>
      <c r="HIV35" s="38"/>
      <c r="HIW35" s="38"/>
      <c r="HIX35" s="38"/>
      <c r="HIY35" s="38"/>
      <c r="HIZ35" s="38"/>
      <c r="HJA35" s="38"/>
      <c r="HJB35" s="38"/>
      <c r="HJC35" s="38"/>
      <c r="HJD35" s="38"/>
      <c r="HJE35" s="38"/>
      <c r="HJF35" s="38"/>
      <c r="HJG35" s="38"/>
      <c r="HJH35" s="38"/>
      <c r="HJI35" s="38"/>
      <c r="HJJ35" s="38"/>
      <c r="HJK35" s="38"/>
      <c r="HJL35" s="38"/>
      <c r="HJM35" s="38"/>
      <c r="HJN35" s="38"/>
      <c r="HJO35" s="38"/>
      <c r="HJP35" s="38"/>
      <c r="HJQ35" s="38"/>
      <c r="HJR35" s="38"/>
      <c r="HJS35" s="38"/>
      <c r="HJT35" s="38"/>
      <c r="HJU35" s="38"/>
      <c r="HJV35" s="38"/>
      <c r="HJW35" s="38"/>
      <c r="HJX35" s="38"/>
      <c r="HJY35" s="38"/>
      <c r="HJZ35" s="38"/>
      <c r="HKA35" s="38"/>
      <c r="HKB35" s="38"/>
      <c r="HKC35" s="38"/>
      <c r="HKD35" s="38"/>
      <c r="HKE35" s="38"/>
      <c r="HKF35" s="38"/>
      <c r="HKG35" s="38"/>
      <c r="HKH35" s="38"/>
      <c r="HKI35" s="38"/>
      <c r="HKJ35" s="38"/>
      <c r="HKK35" s="38"/>
      <c r="HKL35" s="38"/>
      <c r="HKM35" s="38"/>
      <c r="HKN35" s="38"/>
      <c r="HKO35" s="38"/>
      <c r="HKP35" s="38"/>
      <c r="HKQ35" s="38"/>
      <c r="HKR35" s="38"/>
      <c r="HKS35" s="38"/>
      <c r="HKT35" s="38"/>
      <c r="HKU35" s="38"/>
      <c r="HKV35" s="38"/>
      <c r="HKW35" s="38"/>
      <c r="HKX35" s="38"/>
      <c r="HKY35" s="38"/>
      <c r="HKZ35" s="38"/>
      <c r="HLA35" s="38"/>
      <c r="HLB35" s="38"/>
      <c r="HLC35" s="38"/>
      <c r="HLD35" s="38"/>
      <c r="HLE35" s="38"/>
      <c r="HLF35" s="38"/>
      <c r="HLG35" s="38"/>
      <c r="HLH35" s="38"/>
      <c r="HLI35" s="38"/>
      <c r="HLJ35" s="38"/>
      <c r="HLK35" s="38"/>
      <c r="HLL35" s="38"/>
      <c r="HLM35" s="38"/>
      <c r="HLN35" s="38"/>
      <c r="HLO35" s="38"/>
      <c r="HLP35" s="38"/>
      <c r="HLQ35" s="38"/>
      <c r="HLR35" s="38"/>
      <c r="HLS35" s="38"/>
      <c r="HLT35" s="38"/>
      <c r="HLU35" s="38"/>
      <c r="HLV35" s="38"/>
      <c r="HLW35" s="38"/>
      <c r="HLX35" s="38"/>
      <c r="HLY35" s="38"/>
      <c r="HLZ35" s="38"/>
      <c r="HMA35" s="38"/>
      <c r="HMB35" s="38"/>
      <c r="HMC35" s="38"/>
      <c r="HMD35" s="38"/>
      <c r="HME35" s="38"/>
      <c r="HMF35" s="38"/>
      <c r="HMG35" s="38"/>
      <c r="HMH35" s="38"/>
      <c r="HMI35" s="38"/>
      <c r="HMJ35" s="38"/>
      <c r="HMK35" s="38"/>
      <c r="HML35" s="38"/>
      <c r="HMM35" s="38"/>
      <c r="HMN35" s="38"/>
      <c r="HMO35" s="38"/>
      <c r="HMP35" s="38"/>
      <c r="HMQ35" s="38"/>
      <c r="HMR35" s="38"/>
      <c r="HMS35" s="38"/>
      <c r="HMT35" s="38"/>
      <c r="HMU35" s="38"/>
      <c r="HMV35" s="38"/>
      <c r="HMW35" s="38"/>
      <c r="HMX35" s="38"/>
      <c r="HMY35" s="38"/>
      <c r="HMZ35" s="38"/>
      <c r="HNA35" s="38"/>
      <c r="HNB35" s="38"/>
      <c r="HNC35" s="38"/>
      <c r="HND35" s="38"/>
      <c r="HNE35" s="38"/>
      <c r="HNF35" s="38"/>
      <c r="HNG35" s="38"/>
      <c r="HNH35" s="38"/>
      <c r="HNI35" s="38"/>
      <c r="HNJ35" s="38"/>
      <c r="HNK35" s="38"/>
      <c r="HNL35" s="38"/>
      <c r="HNM35" s="38"/>
      <c r="HNN35" s="38"/>
      <c r="HNO35" s="38"/>
      <c r="HNP35" s="38"/>
      <c r="HNQ35" s="38"/>
      <c r="HNR35" s="38"/>
      <c r="HNS35" s="38"/>
      <c r="HNT35" s="38"/>
      <c r="HNU35" s="38"/>
      <c r="HNV35" s="38"/>
      <c r="HNW35" s="38"/>
      <c r="HNX35" s="38"/>
      <c r="HNY35" s="38"/>
      <c r="HNZ35" s="38"/>
      <c r="HOA35" s="38"/>
      <c r="HOB35" s="38"/>
      <c r="HOC35" s="38"/>
      <c r="HOD35" s="38"/>
      <c r="HOE35" s="38"/>
      <c r="HOF35" s="38"/>
      <c r="HOG35" s="38"/>
      <c r="HOH35" s="38"/>
      <c r="HOI35" s="38"/>
      <c r="HOJ35" s="38"/>
      <c r="HOK35" s="38"/>
      <c r="HOL35" s="38"/>
      <c r="HOM35" s="38"/>
      <c r="HON35" s="38"/>
      <c r="HOO35" s="38"/>
      <c r="HOP35" s="38"/>
      <c r="HOQ35" s="38"/>
      <c r="HOR35" s="38"/>
      <c r="HOS35" s="38"/>
      <c r="HOT35" s="38"/>
      <c r="HOU35" s="38"/>
      <c r="HOV35" s="38"/>
      <c r="HOW35" s="38"/>
      <c r="HOX35" s="38"/>
      <c r="HOY35" s="38"/>
      <c r="HOZ35" s="38"/>
      <c r="HPA35" s="38"/>
      <c r="HPB35" s="38"/>
      <c r="HPC35" s="38"/>
      <c r="HPD35" s="38"/>
      <c r="HPE35" s="38"/>
      <c r="HPF35" s="38"/>
      <c r="HPG35" s="38"/>
      <c r="HPH35" s="38"/>
      <c r="HPI35" s="38"/>
      <c r="HPJ35" s="38"/>
      <c r="HPK35" s="38"/>
      <c r="HPL35" s="38"/>
      <c r="HPM35" s="38"/>
      <c r="HPN35" s="38"/>
      <c r="HPO35" s="38"/>
      <c r="HPP35" s="38"/>
      <c r="HPQ35" s="38"/>
      <c r="HPR35" s="38"/>
      <c r="HPS35" s="38"/>
      <c r="HPT35" s="38"/>
      <c r="HPU35" s="38"/>
      <c r="HPV35" s="38"/>
      <c r="HPW35" s="38"/>
      <c r="HPX35" s="38"/>
      <c r="HPY35" s="38"/>
      <c r="HPZ35" s="38"/>
      <c r="HQA35" s="38"/>
      <c r="HQB35" s="38"/>
      <c r="HQC35" s="38"/>
      <c r="HQD35" s="38"/>
      <c r="HQE35" s="38"/>
      <c r="HQF35" s="38"/>
      <c r="HQG35" s="38"/>
      <c r="HQH35" s="38"/>
      <c r="HQI35" s="38"/>
      <c r="HQJ35" s="38"/>
      <c r="HQK35" s="38"/>
      <c r="HQL35" s="38"/>
      <c r="HQM35" s="38"/>
      <c r="HQN35" s="38"/>
      <c r="HQO35" s="38"/>
      <c r="HQP35" s="38"/>
      <c r="HQQ35" s="38"/>
      <c r="HQR35" s="38"/>
      <c r="HQS35" s="38"/>
      <c r="HQT35" s="38"/>
      <c r="HQU35" s="38"/>
      <c r="HQV35" s="38"/>
      <c r="HQW35" s="38"/>
      <c r="HQX35" s="38"/>
      <c r="HQY35" s="38"/>
      <c r="HQZ35" s="38"/>
      <c r="HRA35" s="38"/>
      <c r="HRB35" s="38"/>
      <c r="HRC35" s="38"/>
      <c r="HRD35" s="38"/>
      <c r="HRE35" s="38"/>
      <c r="HRF35" s="38"/>
      <c r="HRG35" s="38"/>
      <c r="HRH35" s="38"/>
      <c r="HRI35" s="38"/>
      <c r="HRJ35" s="38"/>
      <c r="HRK35" s="38"/>
      <c r="HRL35" s="38"/>
      <c r="HRM35" s="38"/>
      <c r="HRN35" s="38"/>
      <c r="HRO35" s="38"/>
      <c r="HRP35" s="38"/>
      <c r="HRQ35" s="38"/>
      <c r="HRR35" s="38"/>
      <c r="HRS35" s="38"/>
      <c r="HRT35" s="38"/>
      <c r="HRU35" s="38"/>
      <c r="HRV35" s="38"/>
      <c r="HRW35" s="38"/>
      <c r="HRX35" s="38"/>
      <c r="HRY35" s="38"/>
      <c r="HRZ35" s="38"/>
      <c r="HSA35" s="38"/>
      <c r="HSB35" s="38"/>
      <c r="HSC35" s="38"/>
      <c r="HSD35" s="38"/>
      <c r="HSE35" s="38"/>
      <c r="HSF35" s="38"/>
      <c r="HSG35" s="38"/>
      <c r="HSH35" s="38"/>
      <c r="HSI35" s="38"/>
      <c r="HSJ35" s="38"/>
      <c r="HSK35" s="38"/>
      <c r="HSL35" s="38"/>
      <c r="HSM35" s="38"/>
      <c r="HSN35" s="38"/>
      <c r="HSO35" s="38"/>
      <c r="HSP35" s="38"/>
      <c r="HSQ35" s="38"/>
      <c r="HSR35" s="38"/>
      <c r="HSS35" s="38"/>
      <c r="HST35" s="38"/>
      <c r="HSU35" s="38"/>
      <c r="HSV35" s="38"/>
      <c r="HSW35" s="38"/>
      <c r="HSX35" s="38"/>
      <c r="HSY35" s="38"/>
      <c r="HSZ35" s="38"/>
      <c r="HTA35" s="38"/>
      <c r="HTB35" s="38"/>
      <c r="HTC35" s="38"/>
      <c r="HTD35" s="38"/>
      <c r="HTE35" s="38"/>
      <c r="HTF35" s="38"/>
      <c r="HTG35" s="38"/>
      <c r="HTH35" s="38"/>
      <c r="HTI35" s="38"/>
      <c r="HTJ35" s="38"/>
      <c r="HTK35" s="38"/>
      <c r="HTL35" s="38"/>
      <c r="HTM35" s="38"/>
      <c r="HTN35" s="38"/>
      <c r="HTO35" s="38"/>
      <c r="HTP35" s="38"/>
      <c r="HTQ35" s="38"/>
      <c r="HTR35" s="38"/>
      <c r="HTS35" s="38"/>
      <c r="HTT35" s="38"/>
      <c r="HTU35" s="38"/>
      <c r="HTV35" s="38"/>
      <c r="HTW35" s="38"/>
      <c r="HTX35" s="38"/>
      <c r="HTY35" s="38"/>
      <c r="HTZ35" s="38"/>
      <c r="HUA35" s="38"/>
      <c r="HUB35" s="38"/>
      <c r="HUC35" s="38"/>
      <c r="HUD35" s="38"/>
      <c r="HUE35" s="38"/>
      <c r="HUF35" s="38"/>
      <c r="HUG35" s="38"/>
      <c r="HUH35" s="38"/>
      <c r="HUI35" s="38"/>
      <c r="HUJ35" s="38"/>
      <c r="HUK35" s="38"/>
      <c r="HUL35" s="38"/>
      <c r="HUM35" s="38"/>
      <c r="HUN35" s="38"/>
      <c r="HUO35" s="38"/>
      <c r="HUP35" s="38"/>
      <c r="HUQ35" s="38"/>
      <c r="HUR35" s="38"/>
      <c r="HUS35" s="38"/>
      <c r="HUT35" s="38"/>
      <c r="HUU35" s="38"/>
      <c r="HUV35" s="38"/>
      <c r="HUW35" s="38"/>
      <c r="HUX35" s="38"/>
      <c r="HUY35" s="38"/>
      <c r="HUZ35" s="38"/>
      <c r="HVA35" s="38"/>
      <c r="HVB35" s="38"/>
      <c r="HVC35" s="38"/>
      <c r="HVD35" s="38"/>
      <c r="HVE35" s="38"/>
      <c r="HVF35" s="38"/>
      <c r="HVG35" s="38"/>
      <c r="HVH35" s="38"/>
      <c r="HVI35" s="38"/>
      <c r="HVJ35" s="38"/>
      <c r="HVK35" s="38"/>
      <c r="HVL35" s="38"/>
      <c r="HVM35" s="38"/>
      <c r="HVN35" s="38"/>
      <c r="HVO35" s="38"/>
      <c r="HVP35" s="38"/>
      <c r="HVQ35" s="38"/>
      <c r="HVR35" s="38"/>
      <c r="HVS35" s="38"/>
      <c r="HVT35" s="38"/>
      <c r="HVU35" s="38"/>
      <c r="HVV35" s="38"/>
      <c r="HVW35" s="38"/>
      <c r="HVX35" s="38"/>
      <c r="HVY35" s="38"/>
      <c r="HVZ35" s="38"/>
      <c r="HWA35" s="38"/>
      <c r="HWB35" s="38"/>
      <c r="HWC35" s="38"/>
      <c r="HWD35" s="38"/>
      <c r="HWE35" s="38"/>
      <c r="HWF35" s="38"/>
      <c r="HWG35" s="38"/>
      <c r="HWH35" s="38"/>
      <c r="HWI35" s="38"/>
      <c r="HWJ35" s="38"/>
      <c r="HWK35" s="38"/>
      <c r="HWL35" s="38"/>
      <c r="HWM35" s="38"/>
      <c r="HWN35" s="38"/>
      <c r="HWO35" s="38"/>
      <c r="HWP35" s="38"/>
      <c r="HWQ35" s="38"/>
      <c r="HWR35" s="38"/>
      <c r="HWS35" s="38"/>
      <c r="HWT35" s="38"/>
      <c r="HWU35" s="38"/>
      <c r="HWV35" s="38"/>
      <c r="HWW35" s="38"/>
      <c r="HWX35" s="38"/>
      <c r="HWY35" s="38"/>
      <c r="HWZ35" s="38"/>
      <c r="HXA35" s="38"/>
      <c r="HXB35" s="38"/>
      <c r="HXC35" s="38"/>
      <c r="HXD35" s="38"/>
      <c r="HXE35" s="38"/>
      <c r="HXF35" s="38"/>
      <c r="HXG35" s="38"/>
      <c r="HXH35" s="38"/>
      <c r="HXI35" s="38"/>
      <c r="HXJ35" s="38"/>
      <c r="HXK35" s="38"/>
      <c r="HXL35" s="38"/>
      <c r="HXM35" s="38"/>
      <c r="HXN35" s="38"/>
      <c r="HXO35" s="38"/>
      <c r="HXP35" s="38"/>
      <c r="HXQ35" s="38"/>
      <c r="HXR35" s="38"/>
      <c r="HXS35" s="38"/>
      <c r="HXT35" s="38"/>
      <c r="HXU35" s="38"/>
      <c r="HXV35" s="38"/>
      <c r="HXW35" s="38"/>
      <c r="HXX35" s="38"/>
      <c r="HXY35" s="38"/>
      <c r="HXZ35" s="38"/>
      <c r="HYA35" s="38"/>
      <c r="HYB35" s="38"/>
      <c r="HYC35" s="38"/>
      <c r="HYD35" s="38"/>
      <c r="HYE35" s="38"/>
      <c r="HYF35" s="38"/>
      <c r="HYG35" s="38"/>
      <c r="HYH35" s="38"/>
      <c r="HYI35" s="38"/>
      <c r="HYJ35" s="38"/>
      <c r="HYK35" s="38"/>
      <c r="HYL35" s="38"/>
      <c r="HYM35" s="38"/>
      <c r="HYN35" s="38"/>
      <c r="HYO35" s="38"/>
      <c r="HYP35" s="38"/>
      <c r="HYQ35" s="38"/>
      <c r="HYR35" s="38"/>
      <c r="HYS35" s="38"/>
      <c r="HYT35" s="38"/>
      <c r="HYU35" s="38"/>
      <c r="HYV35" s="38"/>
      <c r="HYW35" s="38"/>
      <c r="HYX35" s="38"/>
      <c r="HYY35" s="38"/>
      <c r="HYZ35" s="38"/>
      <c r="HZA35" s="38"/>
      <c r="HZB35" s="38"/>
      <c r="HZC35" s="38"/>
      <c r="HZD35" s="38"/>
      <c r="HZE35" s="38"/>
      <c r="HZF35" s="38"/>
      <c r="HZG35" s="38"/>
      <c r="HZH35" s="38"/>
      <c r="HZI35" s="38"/>
      <c r="HZJ35" s="38"/>
      <c r="HZK35" s="38"/>
      <c r="HZL35" s="38"/>
      <c r="HZM35" s="38"/>
      <c r="HZN35" s="38"/>
      <c r="HZO35" s="38"/>
      <c r="HZP35" s="38"/>
      <c r="HZQ35" s="38"/>
      <c r="HZR35" s="38"/>
      <c r="HZS35" s="38"/>
      <c r="HZT35" s="38"/>
      <c r="HZU35" s="38"/>
      <c r="HZV35" s="38"/>
      <c r="HZW35" s="38"/>
      <c r="HZX35" s="38"/>
      <c r="HZY35" s="38"/>
      <c r="HZZ35" s="38"/>
      <c r="IAA35" s="38"/>
      <c r="IAB35" s="38"/>
      <c r="IAC35" s="38"/>
      <c r="IAD35" s="38"/>
      <c r="IAE35" s="38"/>
      <c r="IAF35" s="38"/>
      <c r="IAG35" s="38"/>
      <c r="IAH35" s="38"/>
      <c r="IAI35" s="38"/>
      <c r="IAJ35" s="38"/>
      <c r="IAK35" s="38"/>
      <c r="IAL35" s="38"/>
      <c r="IAM35" s="38"/>
      <c r="IAN35" s="38"/>
      <c r="IAO35" s="38"/>
      <c r="IAP35" s="38"/>
      <c r="IAQ35" s="38"/>
      <c r="IAR35" s="38"/>
      <c r="IAS35" s="38"/>
      <c r="IAT35" s="38"/>
      <c r="IAU35" s="38"/>
      <c r="IAV35" s="38"/>
      <c r="IAW35" s="38"/>
      <c r="IAX35" s="38"/>
      <c r="IAY35" s="38"/>
      <c r="IAZ35" s="38"/>
      <c r="IBA35" s="38"/>
      <c r="IBB35" s="38"/>
      <c r="IBC35" s="38"/>
      <c r="IBD35" s="38"/>
      <c r="IBE35" s="38"/>
      <c r="IBF35" s="38"/>
      <c r="IBG35" s="38"/>
      <c r="IBH35" s="38"/>
      <c r="IBI35" s="38"/>
      <c r="IBJ35" s="38"/>
      <c r="IBK35" s="38"/>
      <c r="IBL35" s="38"/>
      <c r="IBM35" s="38"/>
      <c r="IBN35" s="38"/>
      <c r="IBO35" s="38"/>
      <c r="IBP35" s="38"/>
      <c r="IBQ35" s="38"/>
      <c r="IBR35" s="38"/>
      <c r="IBS35" s="38"/>
      <c r="IBT35" s="38"/>
      <c r="IBU35" s="38"/>
      <c r="IBV35" s="38"/>
      <c r="IBW35" s="38"/>
      <c r="IBX35" s="38"/>
      <c r="IBY35" s="38"/>
      <c r="IBZ35" s="38"/>
      <c r="ICA35" s="38"/>
      <c r="ICB35" s="38"/>
      <c r="ICC35" s="38"/>
      <c r="ICD35" s="38"/>
      <c r="ICE35" s="38"/>
      <c r="ICF35" s="38"/>
      <c r="ICG35" s="38"/>
      <c r="ICH35" s="38"/>
      <c r="ICI35" s="38"/>
      <c r="ICJ35" s="38"/>
      <c r="ICK35" s="38"/>
      <c r="ICL35" s="38"/>
      <c r="ICM35" s="38"/>
      <c r="ICN35" s="38"/>
      <c r="ICO35" s="38"/>
      <c r="ICP35" s="38"/>
      <c r="ICQ35" s="38"/>
      <c r="ICR35" s="38"/>
      <c r="ICS35" s="38"/>
      <c r="ICT35" s="38"/>
      <c r="ICU35" s="38"/>
      <c r="ICV35" s="38"/>
      <c r="ICW35" s="38"/>
      <c r="ICX35" s="38"/>
      <c r="ICY35" s="38"/>
      <c r="ICZ35" s="38"/>
      <c r="IDA35" s="38"/>
      <c r="IDB35" s="38"/>
      <c r="IDC35" s="38"/>
      <c r="IDD35" s="38"/>
      <c r="IDE35" s="38"/>
      <c r="IDF35" s="38"/>
      <c r="IDG35" s="38"/>
      <c r="IDH35" s="38"/>
      <c r="IDI35" s="38"/>
      <c r="IDJ35" s="38"/>
      <c r="IDK35" s="38"/>
      <c r="IDL35" s="38"/>
      <c r="IDM35" s="38"/>
      <c r="IDN35" s="38"/>
      <c r="IDO35" s="38"/>
      <c r="IDP35" s="38"/>
      <c r="IDQ35" s="38"/>
      <c r="IDR35" s="38"/>
      <c r="IDS35" s="38"/>
      <c r="IDT35" s="38"/>
      <c r="IDU35" s="38"/>
      <c r="IDV35" s="38"/>
      <c r="IDW35" s="38"/>
      <c r="IDX35" s="38"/>
      <c r="IDY35" s="38"/>
      <c r="IDZ35" s="38"/>
      <c r="IEA35" s="38"/>
      <c r="IEB35" s="38"/>
      <c r="IEC35" s="38"/>
      <c r="IED35" s="38"/>
      <c r="IEE35" s="38"/>
      <c r="IEF35" s="38"/>
      <c r="IEG35" s="38"/>
      <c r="IEH35" s="38"/>
      <c r="IEI35" s="38"/>
      <c r="IEJ35" s="38"/>
      <c r="IEK35" s="38"/>
      <c r="IEL35" s="38"/>
      <c r="IEM35" s="38"/>
      <c r="IEN35" s="38"/>
      <c r="IEO35" s="38"/>
      <c r="IEP35" s="38"/>
      <c r="IEQ35" s="38"/>
      <c r="IER35" s="38"/>
      <c r="IES35" s="38"/>
      <c r="IET35" s="38"/>
      <c r="IEU35" s="38"/>
      <c r="IEV35" s="38"/>
      <c r="IEW35" s="38"/>
      <c r="IEX35" s="38"/>
      <c r="IEY35" s="38"/>
      <c r="IEZ35" s="38"/>
      <c r="IFA35" s="38"/>
      <c r="IFB35" s="38"/>
      <c r="IFC35" s="38"/>
      <c r="IFD35" s="38"/>
      <c r="IFE35" s="38"/>
      <c r="IFF35" s="38"/>
      <c r="IFG35" s="38"/>
      <c r="IFH35" s="38"/>
      <c r="IFI35" s="38"/>
      <c r="IFJ35" s="38"/>
      <c r="IFK35" s="38"/>
      <c r="IFL35" s="38"/>
      <c r="IFM35" s="38"/>
      <c r="IFN35" s="38"/>
      <c r="IFO35" s="38"/>
      <c r="IFP35" s="38"/>
      <c r="IFQ35" s="38"/>
      <c r="IFR35" s="38"/>
      <c r="IFS35" s="38"/>
      <c r="IFT35" s="38"/>
      <c r="IFU35" s="38"/>
      <c r="IFV35" s="38"/>
      <c r="IFW35" s="38"/>
      <c r="IFX35" s="38"/>
      <c r="IFY35" s="38"/>
      <c r="IFZ35" s="38"/>
      <c r="IGA35" s="38"/>
      <c r="IGB35" s="38"/>
      <c r="IGC35" s="38"/>
      <c r="IGD35" s="38"/>
      <c r="IGE35" s="38"/>
      <c r="IGF35" s="38"/>
      <c r="IGG35" s="38"/>
      <c r="IGH35" s="38"/>
      <c r="IGI35" s="38"/>
      <c r="IGJ35" s="38"/>
      <c r="IGK35" s="38"/>
      <c r="IGL35" s="38"/>
      <c r="IGM35" s="38"/>
      <c r="IGN35" s="38"/>
      <c r="IGO35" s="38"/>
      <c r="IGP35" s="38"/>
      <c r="IGQ35" s="38"/>
      <c r="IGR35" s="38"/>
      <c r="IGS35" s="38"/>
      <c r="IGT35" s="38"/>
      <c r="IGU35" s="38"/>
      <c r="IGV35" s="38"/>
      <c r="IGW35" s="38"/>
      <c r="IGX35" s="38"/>
      <c r="IGY35" s="38"/>
      <c r="IGZ35" s="38"/>
      <c r="IHA35" s="38"/>
      <c r="IHB35" s="38"/>
      <c r="IHC35" s="38"/>
      <c r="IHD35" s="38"/>
      <c r="IHE35" s="38"/>
      <c r="IHF35" s="38"/>
      <c r="IHG35" s="38"/>
      <c r="IHH35" s="38"/>
      <c r="IHI35" s="38"/>
      <c r="IHJ35" s="38"/>
      <c r="IHK35" s="38"/>
      <c r="IHL35" s="38"/>
      <c r="IHM35" s="38"/>
      <c r="IHN35" s="38"/>
      <c r="IHO35" s="38"/>
      <c r="IHP35" s="38"/>
      <c r="IHQ35" s="38"/>
      <c r="IHR35" s="38"/>
      <c r="IHS35" s="38"/>
      <c r="IHT35" s="38"/>
      <c r="IHU35" s="38"/>
      <c r="IHV35" s="38"/>
      <c r="IHW35" s="38"/>
      <c r="IHX35" s="38"/>
      <c r="IHY35" s="38"/>
      <c r="IHZ35" s="38"/>
      <c r="IIA35" s="38"/>
      <c r="IIB35" s="38"/>
      <c r="IIC35" s="38"/>
      <c r="IID35" s="38"/>
      <c r="IIE35" s="38"/>
      <c r="IIF35" s="38"/>
      <c r="IIG35" s="38"/>
      <c r="IIH35" s="38"/>
      <c r="III35" s="38"/>
      <c r="IIJ35" s="38"/>
      <c r="IIK35" s="38"/>
      <c r="IIL35" s="38"/>
      <c r="IIM35" s="38"/>
      <c r="IIN35" s="38"/>
      <c r="IIO35" s="38"/>
      <c r="IIP35" s="38"/>
      <c r="IIQ35" s="38"/>
      <c r="IIR35" s="38"/>
      <c r="IIS35" s="38"/>
      <c r="IIT35" s="38"/>
      <c r="IIU35" s="38"/>
      <c r="IIV35" s="38"/>
      <c r="IIW35" s="38"/>
      <c r="IIX35" s="38"/>
      <c r="IIY35" s="38"/>
      <c r="IIZ35" s="38"/>
      <c r="IJA35" s="38"/>
      <c r="IJB35" s="38"/>
      <c r="IJC35" s="38"/>
      <c r="IJD35" s="38"/>
      <c r="IJE35" s="38"/>
      <c r="IJF35" s="38"/>
      <c r="IJG35" s="38"/>
      <c r="IJH35" s="38"/>
      <c r="IJI35" s="38"/>
      <c r="IJJ35" s="38"/>
      <c r="IJK35" s="38"/>
      <c r="IJL35" s="38"/>
      <c r="IJM35" s="38"/>
      <c r="IJN35" s="38"/>
      <c r="IJO35" s="38"/>
      <c r="IJP35" s="38"/>
      <c r="IJQ35" s="38"/>
      <c r="IJR35" s="38"/>
      <c r="IJS35" s="38"/>
      <c r="IJT35" s="38"/>
      <c r="IJU35" s="38"/>
      <c r="IJV35" s="38"/>
      <c r="IJW35" s="38"/>
      <c r="IJX35" s="38"/>
      <c r="IJY35" s="38"/>
      <c r="IJZ35" s="38"/>
      <c r="IKA35" s="38"/>
      <c r="IKB35" s="38"/>
      <c r="IKC35" s="38"/>
      <c r="IKD35" s="38"/>
      <c r="IKE35" s="38"/>
      <c r="IKF35" s="38"/>
      <c r="IKG35" s="38"/>
      <c r="IKH35" s="38"/>
      <c r="IKI35" s="38"/>
      <c r="IKJ35" s="38"/>
      <c r="IKK35" s="38"/>
      <c r="IKL35" s="38"/>
      <c r="IKM35" s="38"/>
      <c r="IKN35" s="38"/>
      <c r="IKO35" s="38"/>
      <c r="IKP35" s="38"/>
      <c r="IKQ35" s="38"/>
      <c r="IKR35" s="38"/>
      <c r="IKS35" s="38"/>
      <c r="IKT35" s="38"/>
      <c r="IKU35" s="38"/>
      <c r="IKV35" s="38"/>
      <c r="IKW35" s="38"/>
      <c r="IKX35" s="38"/>
      <c r="IKY35" s="38"/>
      <c r="IKZ35" s="38"/>
      <c r="ILA35" s="38"/>
      <c r="ILB35" s="38"/>
      <c r="ILC35" s="38"/>
      <c r="ILD35" s="38"/>
      <c r="ILE35" s="38"/>
      <c r="ILF35" s="38"/>
      <c r="ILG35" s="38"/>
      <c r="ILH35" s="38"/>
      <c r="ILI35" s="38"/>
      <c r="ILJ35" s="38"/>
      <c r="ILK35" s="38"/>
      <c r="ILL35" s="38"/>
      <c r="ILM35" s="38"/>
      <c r="ILN35" s="38"/>
      <c r="ILO35" s="38"/>
      <c r="ILP35" s="38"/>
      <c r="ILQ35" s="38"/>
      <c r="ILR35" s="38"/>
      <c r="ILS35" s="38"/>
      <c r="ILT35" s="38"/>
      <c r="ILU35" s="38"/>
      <c r="ILV35" s="38"/>
      <c r="ILW35" s="38"/>
      <c r="ILX35" s="38"/>
      <c r="ILY35" s="38"/>
      <c r="ILZ35" s="38"/>
      <c r="IMA35" s="38"/>
      <c r="IMB35" s="38"/>
      <c r="IMC35" s="38"/>
      <c r="IMD35" s="38"/>
      <c r="IME35" s="38"/>
      <c r="IMF35" s="38"/>
      <c r="IMG35" s="38"/>
      <c r="IMH35" s="38"/>
      <c r="IMI35" s="38"/>
      <c r="IMJ35" s="38"/>
      <c r="IMK35" s="38"/>
      <c r="IML35" s="38"/>
      <c r="IMM35" s="38"/>
      <c r="IMN35" s="38"/>
      <c r="IMO35" s="38"/>
      <c r="IMP35" s="38"/>
      <c r="IMQ35" s="38"/>
      <c r="IMR35" s="38"/>
      <c r="IMS35" s="38"/>
      <c r="IMT35" s="38"/>
      <c r="IMU35" s="38"/>
      <c r="IMV35" s="38"/>
      <c r="IMW35" s="38"/>
      <c r="IMX35" s="38"/>
      <c r="IMY35" s="38"/>
      <c r="IMZ35" s="38"/>
      <c r="INA35" s="38"/>
      <c r="INB35" s="38"/>
      <c r="INC35" s="38"/>
      <c r="IND35" s="38"/>
      <c r="INE35" s="38"/>
      <c r="INF35" s="38"/>
      <c r="ING35" s="38"/>
      <c r="INH35" s="38"/>
      <c r="INI35" s="38"/>
      <c r="INJ35" s="38"/>
      <c r="INK35" s="38"/>
      <c r="INL35" s="38"/>
      <c r="INM35" s="38"/>
      <c r="INN35" s="38"/>
      <c r="INO35" s="38"/>
      <c r="INP35" s="38"/>
      <c r="INQ35" s="38"/>
      <c r="INR35" s="38"/>
      <c r="INS35" s="38"/>
      <c r="INT35" s="38"/>
      <c r="INU35" s="38"/>
      <c r="INV35" s="38"/>
      <c r="INW35" s="38"/>
      <c r="INX35" s="38"/>
      <c r="INY35" s="38"/>
      <c r="INZ35" s="38"/>
      <c r="IOA35" s="38"/>
      <c r="IOB35" s="38"/>
      <c r="IOC35" s="38"/>
      <c r="IOD35" s="38"/>
      <c r="IOE35" s="38"/>
      <c r="IOF35" s="38"/>
      <c r="IOG35" s="38"/>
      <c r="IOH35" s="38"/>
      <c r="IOI35" s="38"/>
      <c r="IOJ35" s="38"/>
      <c r="IOK35" s="38"/>
      <c r="IOL35" s="38"/>
      <c r="IOM35" s="38"/>
      <c r="ION35" s="38"/>
      <c r="IOO35" s="38"/>
      <c r="IOP35" s="38"/>
      <c r="IOQ35" s="38"/>
      <c r="IOR35" s="38"/>
      <c r="IOS35" s="38"/>
      <c r="IOT35" s="38"/>
      <c r="IOU35" s="38"/>
      <c r="IOV35" s="38"/>
      <c r="IOW35" s="38"/>
      <c r="IOX35" s="38"/>
      <c r="IOY35" s="38"/>
      <c r="IOZ35" s="38"/>
      <c r="IPA35" s="38"/>
      <c r="IPB35" s="38"/>
      <c r="IPC35" s="38"/>
      <c r="IPD35" s="38"/>
      <c r="IPE35" s="38"/>
      <c r="IPF35" s="38"/>
      <c r="IPG35" s="38"/>
      <c r="IPH35" s="38"/>
      <c r="IPI35" s="38"/>
      <c r="IPJ35" s="38"/>
      <c r="IPK35" s="38"/>
      <c r="IPL35" s="38"/>
      <c r="IPM35" s="38"/>
      <c r="IPN35" s="38"/>
      <c r="IPO35" s="38"/>
      <c r="IPP35" s="38"/>
      <c r="IPQ35" s="38"/>
      <c r="IPR35" s="38"/>
      <c r="IPS35" s="38"/>
      <c r="IPT35" s="38"/>
      <c r="IPU35" s="38"/>
      <c r="IPV35" s="38"/>
      <c r="IPW35" s="38"/>
      <c r="IPX35" s="38"/>
      <c r="IPY35" s="38"/>
      <c r="IPZ35" s="38"/>
      <c r="IQA35" s="38"/>
      <c r="IQB35" s="38"/>
      <c r="IQC35" s="38"/>
      <c r="IQD35" s="38"/>
      <c r="IQE35" s="38"/>
      <c r="IQF35" s="38"/>
      <c r="IQG35" s="38"/>
      <c r="IQH35" s="38"/>
      <c r="IQI35" s="38"/>
      <c r="IQJ35" s="38"/>
      <c r="IQK35" s="38"/>
      <c r="IQL35" s="38"/>
      <c r="IQM35" s="38"/>
      <c r="IQN35" s="38"/>
      <c r="IQO35" s="38"/>
      <c r="IQP35" s="38"/>
      <c r="IQQ35" s="38"/>
      <c r="IQR35" s="38"/>
      <c r="IQS35" s="38"/>
      <c r="IQT35" s="38"/>
      <c r="IQU35" s="38"/>
      <c r="IQV35" s="38"/>
      <c r="IQW35" s="38"/>
      <c r="IQX35" s="38"/>
      <c r="IQY35" s="38"/>
      <c r="IQZ35" s="38"/>
      <c r="IRA35" s="38"/>
      <c r="IRB35" s="38"/>
      <c r="IRC35" s="38"/>
      <c r="IRD35" s="38"/>
      <c r="IRE35" s="38"/>
      <c r="IRF35" s="38"/>
      <c r="IRG35" s="38"/>
      <c r="IRH35" s="38"/>
      <c r="IRI35" s="38"/>
      <c r="IRJ35" s="38"/>
      <c r="IRK35" s="38"/>
      <c r="IRL35" s="38"/>
      <c r="IRM35" s="38"/>
      <c r="IRN35" s="38"/>
      <c r="IRO35" s="38"/>
      <c r="IRP35" s="38"/>
      <c r="IRQ35" s="38"/>
      <c r="IRR35" s="38"/>
      <c r="IRS35" s="38"/>
      <c r="IRT35" s="38"/>
      <c r="IRU35" s="38"/>
      <c r="IRV35" s="38"/>
      <c r="IRW35" s="38"/>
      <c r="IRX35" s="38"/>
      <c r="IRY35" s="38"/>
      <c r="IRZ35" s="38"/>
      <c r="ISA35" s="38"/>
      <c r="ISB35" s="38"/>
      <c r="ISC35" s="38"/>
      <c r="ISD35" s="38"/>
      <c r="ISE35" s="38"/>
      <c r="ISF35" s="38"/>
      <c r="ISG35" s="38"/>
      <c r="ISH35" s="38"/>
      <c r="ISI35" s="38"/>
      <c r="ISJ35" s="38"/>
      <c r="ISK35" s="38"/>
      <c r="ISL35" s="38"/>
      <c r="ISM35" s="38"/>
      <c r="ISN35" s="38"/>
      <c r="ISO35" s="38"/>
      <c r="ISP35" s="38"/>
      <c r="ISQ35" s="38"/>
      <c r="ISR35" s="38"/>
      <c r="ISS35" s="38"/>
      <c r="IST35" s="38"/>
      <c r="ISU35" s="38"/>
      <c r="ISV35" s="38"/>
      <c r="ISW35" s="38"/>
      <c r="ISX35" s="38"/>
      <c r="ISY35" s="38"/>
      <c r="ISZ35" s="38"/>
      <c r="ITA35" s="38"/>
      <c r="ITB35" s="38"/>
      <c r="ITC35" s="38"/>
      <c r="ITD35" s="38"/>
      <c r="ITE35" s="38"/>
      <c r="ITF35" s="38"/>
      <c r="ITG35" s="38"/>
      <c r="ITH35" s="38"/>
      <c r="ITI35" s="38"/>
      <c r="ITJ35" s="38"/>
      <c r="ITK35" s="38"/>
      <c r="ITL35" s="38"/>
      <c r="ITM35" s="38"/>
      <c r="ITN35" s="38"/>
      <c r="ITO35" s="38"/>
      <c r="ITP35" s="38"/>
      <c r="ITQ35" s="38"/>
      <c r="ITR35" s="38"/>
      <c r="ITS35" s="38"/>
      <c r="ITT35" s="38"/>
      <c r="ITU35" s="38"/>
      <c r="ITV35" s="38"/>
      <c r="ITW35" s="38"/>
      <c r="ITX35" s="38"/>
      <c r="ITY35" s="38"/>
      <c r="ITZ35" s="38"/>
      <c r="IUA35" s="38"/>
      <c r="IUB35" s="38"/>
      <c r="IUC35" s="38"/>
      <c r="IUD35" s="38"/>
      <c r="IUE35" s="38"/>
      <c r="IUF35" s="38"/>
      <c r="IUG35" s="38"/>
      <c r="IUH35" s="38"/>
      <c r="IUI35" s="38"/>
      <c r="IUJ35" s="38"/>
      <c r="IUK35" s="38"/>
      <c r="IUL35" s="38"/>
      <c r="IUM35" s="38"/>
      <c r="IUN35" s="38"/>
      <c r="IUO35" s="38"/>
      <c r="IUP35" s="38"/>
      <c r="IUQ35" s="38"/>
      <c r="IUR35" s="38"/>
      <c r="IUS35" s="38"/>
      <c r="IUT35" s="38"/>
      <c r="IUU35" s="38"/>
      <c r="IUV35" s="38"/>
      <c r="IUW35" s="38"/>
      <c r="IUX35" s="38"/>
      <c r="IUY35" s="38"/>
      <c r="IUZ35" s="38"/>
      <c r="IVA35" s="38"/>
      <c r="IVB35" s="38"/>
      <c r="IVC35" s="38"/>
      <c r="IVD35" s="38"/>
      <c r="IVE35" s="38"/>
      <c r="IVF35" s="38"/>
      <c r="IVG35" s="38"/>
      <c r="IVH35" s="38"/>
      <c r="IVI35" s="38"/>
      <c r="IVJ35" s="38"/>
      <c r="IVK35" s="38"/>
      <c r="IVL35" s="38"/>
      <c r="IVM35" s="38"/>
      <c r="IVN35" s="38"/>
      <c r="IVO35" s="38"/>
      <c r="IVP35" s="38"/>
      <c r="IVQ35" s="38"/>
      <c r="IVR35" s="38"/>
      <c r="IVS35" s="38"/>
      <c r="IVT35" s="38"/>
      <c r="IVU35" s="38"/>
      <c r="IVV35" s="38"/>
      <c r="IVW35" s="38"/>
      <c r="IVX35" s="38"/>
      <c r="IVY35" s="38"/>
      <c r="IVZ35" s="38"/>
      <c r="IWA35" s="38"/>
      <c r="IWB35" s="38"/>
      <c r="IWC35" s="38"/>
      <c r="IWD35" s="38"/>
      <c r="IWE35" s="38"/>
      <c r="IWF35" s="38"/>
      <c r="IWG35" s="38"/>
      <c r="IWH35" s="38"/>
      <c r="IWI35" s="38"/>
      <c r="IWJ35" s="38"/>
      <c r="IWK35" s="38"/>
      <c r="IWL35" s="38"/>
      <c r="IWM35" s="38"/>
      <c r="IWN35" s="38"/>
      <c r="IWO35" s="38"/>
      <c r="IWP35" s="38"/>
      <c r="IWQ35" s="38"/>
      <c r="IWR35" s="38"/>
      <c r="IWS35" s="38"/>
      <c r="IWT35" s="38"/>
      <c r="IWU35" s="38"/>
      <c r="IWV35" s="38"/>
      <c r="IWW35" s="38"/>
      <c r="IWX35" s="38"/>
      <c r="IWY35" s="38"/>
      <c r="IWZ35" s="38"/>
      <c r="IXA35" s="38"/>
      <c r="IXB35" s="38"/>
      <c r="IXC35" s="38"/>
      <c r="IXD35" s="38"/>
      <c r="IXE35" s="38"/>
      <c r="IXF35" s="38"/>
      <c r="IXG35" s="38"/>
      <c r="IXH35" s="38"/>
      <c r="IXI35" s="38"/>
      <c r="IXJ35" s="38"/>
      <c r="IXK35" s="38"/>
      <c r="IXL35" s="38"/>
      <c r="IXM35" s="38"/>
      <c r="IXN35" s="38"/>
      <c r="IXO35" s="38"/>
      <c r="IXP35" s="38"/>
      <c r="IXQ35" s="38"/>
      <c r="IXR35" s="38"/>
      <c r="IXS35" s="38"/>
      <c r="IXT35" s="38"/>
      <c r="IXU35" s="38"/>
      <c r="IXV35" s="38"/>
      <c r="IXW35" s="38"/>
      <c r="IXX35" s="38"/>
      <c r="IXY35" s="38"/>
      <c r="IXZ35" s="38"/>
      <c r="IYA35" s="38"/>
      <c r="IYB35" s="38"/>
      <c r="IYC35" s="38"/>
      <c r="IYD35" s="38"/>
      <c r="IYE35" s="38"/>
      <c r="IYF35" s="38"/>
      <c r="IYG35" s="38"/>
      <c r="IYH35" s="38"/>
      <c r="IYI35" s="38"/>
      <c r="IYJ35" s="38"/>
      <c r="IYK35" s="38"/>
      <c r="IYL35" s="38"/>
      <c r="IYM35" s="38"/>
      <c r="IYN35" s="38"/>
      <c r="IYO35" s="38"/>
      <c r="IYP35" s="38"/>
      <c r="IYQ35" s="38"/>
      <c r="IYR35" s="38"/>
      <c r="IYS35" s="38"/>
      <c r="IYT35" s="38"/>
      <c r="IYU35" s="38"/>
      <c r="IYV35" s="38"/>
      <c r="IYW35" s="38"/>
      <c r="IYX35" s="38"/>
      <c r="IYY35" s="38"/>
      <c r="IYZ35" s="38"/>
      <c r="IZA35" s="38"/>
      <c r="IZB35" s="38"/>
      <c r="IZC35" s="38"/>
      <c r="IZD35" s="38"/>
      <c r="IZE35" s="38"/>
      <c r="IZF35" s="38"/>
      <c r="IZG35" s="38"/>
      <c r="IZH35" s="38"/>
      <c r="IZI35" s="38"/>
      <c r="IZJ35" s="38"/>
      <c r="IZK35" s="38"/>
      <c r="IZL35" s="38"/>
      <c r="IZM35" s="38"/>
      <c r="IZN35" s="38"/>
      <c r="IZO35" s="38"/>
      <c r="IZP35" s="38"/>
      <c r="IZQ35" s="38"/>
      <c r="IZR35" s="38"/>
      <c r="IZS35" s="38"/>
      <c r="IZT35" s="38"/>
      <c r="IZU35" s="38"/>
      <c r="IZV35" s="38"/>
      <c r="IZW35" s="38"/>
      <c r="IZX35" s="38"/>
      <c r="IZY35" s="38"/>
      <c r="IZZ35" s="38"/>
      <c r="JAA35" s="38"/>
      <c r="JAB35" s="38"/>
      <c r="JAC35" s="38"/>
      <c r="JAD35" s="38"/>
      <c r="JAE35" s="38"/>
      <c r="JAF35" s="38"/>
      <c r="JAG35" s="38"/>
      <c r="JAH35" s="38"/>
      <c r="JAI35" s="38"/>
      <c r="JAJ35" s="38"/>
      <c r="JAK35" s="38"/>
      <c r="JAL35" s="38"/>
      <c r="JAM35" s="38"/>
      <c r="JAN35" s="38"/>
      <c r="JAO35" s="38"/>
      <c r="JAP35" s="38"/>
      <c r="JAQ35" s="38"/>
      <c r="JAR35" s="38"/>
      <c r="JAS35" s="38"/>
      <c r="JAT35" s="38"/>
      <c r="JAU35" s="38"/>
      <c r="JAV35" s="38"/>
      <c r="JAW35" s="38"/>
      <c r="JAX35" s="38"/>
      <c r="JAY35" s="38"/>
      <c r="JAZ35" s="38"/>
      <c r="JBA35" s="38"/>
      <c r="JBB35" s="38"/>
      <c r="JBC35" s="38"/>
      <c r="JBD35" s="38"/>
      <c r="JBE35" s="38"/>
      <c r="JBF35" s="38"/>
      <c r="JBG35" s="38"/>
      <c r="JBH35" s="38"/>
      <c r="JBI35" s="38"/>
      <c r="JBJ35" s="38"/>
      <c r="JBK35" s="38"/>
      <c r="JBL35" s="38"/>
      <c r="JBM35" s="38"/>
      <c r="JBN35" s="38"/>
      <c r="JBO35" s="38"/>
      <c r="JBP35" s="38"/>
      <c r="JBQ35" s="38"/>
      <c r="JBR35" s="38"/>
      <c r="JBS35" s="38"/>
      <c r="JBT35" s="38"/>
      <c r="JBU35" s="38"/>
      <c r="JBV35" s="38"/>
      <c r="JBW35" s="38"/>
      <c r="JBX35" s="38"/>
      <c r="JBY35" s="38"/>
      <c r="JBZ35" s="38"/>
      <c r="JCA35" s="38"/>
      <c r="JCB35" s="38"/>
      <c r="JCC35" s="38"/>
      <c r="JCD35" s="38"/>
      <c r="JCE35" s="38"/>
      <c r="JCF35" s="38"/>
      <c r="JCG35" s="38"/>
      <c r="JCH35" s="38"/>
      <c r="JCI35" s="38"/>
      <c r="JCJ35" s="38"/>
      <c r="JCK35" s="38"/>
      <c r="JCL35" s="38"/>
      <c r="JCM35" s="38"/>
      <c r="JCN35" s="38"/>
      <c r="JCO35" s="38"/>
      <c r="JCP35" s="38"/>
      <c r="JCQ35" s="38"/>
      <c r="JCR35" s="38"/>
      <c r="JCS35" s="38"/>
      <c r="JCT35" s="38"/>
      <c r="JCU35" s="38"/>
      <c r="JCV35" s="38"/>
      <c r="JCW35" s="38"/>
      <c r="JCX35" s="38"/>
      <c r="JCY35" s="38"/>
      <c r="JCZ35" s="38"/>
      <c r="JDA35" s="38"/>
      <c r="JDB35" s="38"/>
      <c r="JDC35" s="38"/>
      <c r="JDD35" s="38"/>
      <c r="JDE35" s="38"/>
      <c r="JDF35" s="38"/>
      <c r="JDG35" s="38"/>
      <c r="JDH35" s="38"/>
      <c r="JDI35" s="38"/>
      <c r="JDJ35" s="38"/>
      <c r="JDK35" s="38"/>
      <c r="JDL35" s="38"/>
      <c r="JDM35" s="38"/>
      <c r="JDN35" s="38"/>
      <c r="JDO35" s="38"/>
      <c r="JDP35" s="38"/>
      <c r="JDQ35" s="38"/>
      <c r="JDR35" s="38"/>
      <c r="JDS35" s="38"/>
      <c r="JDT35" s="38"/>
      <c r="JDU35" s="38"/>
      <c r="JDV35" s="38"/>
      <c r="JDW35" s="38"/>
      <c r="JDX35" s="38"/>
      <c r="JDY35" s="38"/>
      <c r="JDZ35" s="38"/>
      <c r="JEA35" s="38"/>
      <c r="JEB35" s="38"/>
      <c r="JEC35" s="38"/>
      <c r="JED35" s="38"/>
      <c r="JEE35" s="38"/>
      <c r="JEF35" s="38"/>
      <c r="JEG35" s="38"/>
      <c r="JEH35" s="38"/>
      <c r="JEI35" s="38"/>
      <c r="JEJ35" s="38"/>
      <c r="JEK35" s="38"/>
      <c r="JEL35" s="38"/>
      <c r="JEM35" s="38"/>
      <c r="JEN35" s="38"/>
      <c r="JEO35" s="38"/>
      <c r="JEP35" s="38"/>
      <c r="JEQ35" s="38"/>
      <c r="JER35" s="38"/>
      <c r="JES35" s="38"/>
      <c r="JET35" s="38"/>
      <c r="JEU35" s="38"/>
      <c r="JEV35" s="38"/>
      <c r="JEW35" s="38"/>
      <c r="JEX35" s="38"/>
      <c r="JEY35" s="38"/>
      <c r="JEZ35" s="38"/>
      <c r="JFA35" s="38"/>
      <c r="JFB35" s="38"/>
      <c r="JFC35" s="38"/>
      <c r="JFD35" s="38"/>
      <c r="JFE35" s="38"/>
      <c r="JFF35" s="38"/>
      <c r="JFG35" s="38"/>
      <c r="JFH35" s="38"/>
      <c r="JFI35" s="38"/>
      <c r="JFJ35" s="38"/>
      <c r="JFK35" s="38"/>
      <c r="JFL35" s="38"/>
      <c r="JFM35" s="38"/>
      <c r="JFN35" s="38"/>
      <c r="JFO35" s="38"/>
      <c r="JFP35" s="38"/>
      <c r="JFQ35" s="38"/>
      <c r="JFR35" s="38"/>
      <c r="JFS35" s="38"/>
      <c r="JFT35" s="38"/>
      <c r="JFU35" s="38"/>
      <c r="JFV35" s="38"/>
      <c r="JFW35" s="38"/>
      <c r="JFX35" s="38"/>
      <c r="JFY35" s="38"/>
      <c r="JFZ35" s="38"/>
      <c r="JGA35" s="38"/>
      <c r="JGB35" s="38"/>
      <c r="JGC35" s="38"/>
      <c r="JGD35" s="38"/>
      <c r="JGE35" s="38"/>
      <c r="JGF35" s="38"/>
      <c r="JGG35" s="38"/>
      <c r="JGH35" s="38"/>
      <c r="JGI35" s="38"/>
      <c r="JGJ35" s="38"/>
      <c r="JGK35" s="38"/>
      <c r="JGL35" s="38"/>
      <c r="JGM35" s="38"/>
      <c r="JGN35" s="38"/>
      <c r="JGO35" s="38"/>
      <c r="JGP35" s="38"/>
      <c r="JGQ35" s="38"/>
      <c r="JGR35" s="38"/>
      <c r="JGS35" s="38"/>
      <c r="JGT35" s="38"/>
      <c r="JGU35" s="38"/>
      <c r="JGV35" s="38"/>
      <c r="JGW35" s="38"/>
      <c r="JGX35" s="38"/>
      <c r="JGY35" s="38"/>
      <c r="JGZ35" s="38"/>
      <c r="JHA35" s="38"/>
      <c r="JHB35" s="38"/>
      <c r="JHC35" s="38"/>
      <c r="JHD35" s="38"/>
      <c r="JHE35" s="38"/>
      <c r="JHF35" s="38"/>
      <c r="JHG35" s="38"/>
      <c r="JHH35" s="38"/>
      <c r="JHI35" s="38"/>
      <c r="JHJ35" s="38"/>
      <c r="JHK35" s="38"/>
      <c r="JHL35" s="38"/>
      <c r="JHM35" s="38"/>
      <c r="JHN35" s="38"/>
      <c r="JHO35" s="38"/>
      <c r="JHP35" s="38"/>
      <c r="JHQ35" s="38"/>
      <c r="JHR35" s="38"/>
      <c r="JHS35" s="38"/>
      <c r="JHT35" s="38"/>
      <c r="JHU35" s="38"/>
      <c r="JHV35" s="38"/>
      <c r="JHW35" s="38"/>
      <c r="JHX35" s="38"/>
      <c r="JHY35" s="38"/>
      <c r="JHZ35" s="38"/>
      <c r="JIA35" s="38"/>
      <c r="JIB35" s="38"/>
      <c r="JIC35" s="38"/>
      <c r="JID35" s="38"/>
      <c r="JIE35" s="38"/>
      <c r="JIF35" s="38"/>
      <c r="JIG35" s="38"/>
      <c r="JIH35" s="38"/>
      <c r="JII35" s="38"/>
      <c r="JIJ35" s="38"/>
      <c r="JIK35" s="38"/>
      <c r="JIL35" s="38"/>
      <c r="JIM35" s="38"/>
      <c r="JIN35" s="38"/>
      <c r="JIO35" s="38"/>
      <c r="JIP35" s="38"/>
      <c r="JIQ35" s="38"/>
      <c r="JIR35" s="38"/>
      <c r="JIS35" s="38"/>
      <c r="JIT35" s="38"/>
      <c r="JIU35" s="38"/>
      <c r="JIV35" s="38"/>
      <c r="JIW35" s="38"/>
      <c r="JIX35" s="38"/>
      <c r="JIY35" s="38"/>
      <c r="JIZ35" s="38"/>
      <c r="JJA35" s="38"/>
      <c r="JJB35" s="38"/>
      <c r="JJC35" s="38"/>
      <c r="JJD35" s="38"/>
      <c r="JJE35" s="38"/>
      <c r="JJF35" s="38"/>
      <c r="JJG35" s="38"/>
      <c r="JJH35" s="38"/>
      <c r="JJI35" s="38"/>
      <c r="JJJ35" s="38"/>
      <c r="JJK35" s="38"/>
      <c r="JJL35" s="38"/>
      <c r="JJM35" s="38"/>
      <c r="JJN35" s="38"/>
      <c r="JJO35" s="38"/>
      <c r="JJP35" s="38"/>
      <c r="JJQ35" s="38"/>
      <c r="JJR35" s="38"/>
      <c r="JJS35" s="38"/>
      <c r="JJT35" s="38"/>
      <c r="JJU35" s="38"/>
      <c r="JJV35" s="38"/>
      <c r="JJW35" s="38"/>
      <c r="JJX35" s="38"/>
      <c r="JJY35" s="38"/>
      <c r="JJZ35" s="38"/>
      <c r="JKA35" s="38"/>
      <c r="JKB35" s="38"/>
      <c r="JKC35" s="38"/>
      <c r="JKD35" s="38"/>
      <c r="JKE35" s="38"/>
      <c r="JKF35" s="38"/>
      <c r="JKG35" s="38"/>
      <c r="JKH35" s="38"/>
      <c r="JKI35" s="38"/>
      <c r="JKJ35" s="38"/>
      <c r="JKK35" s="38"/>
      <c r="JKL35" s="38"/>
      <c r="JKM35" s="38"/>
      <c r="JKN35" s="38"/>
      <c r="JKO35" s="38"/>
      <c r="JKP35" s="38"/>
      <c r="JKQ35" s="38"/>
      <c r="JKR35" s="38"/>
      <c r="JKS35" s="38"/>
      <c r="JKT35" s="38"/>
      <c r="JKU35" s="38"/>
      <c r="JKV35" s="38"/>
      <c r="JKW35" s="38"/>
      <c r="JKX35" s="38"/>
      <c r="JKY35" s="38"/>
      <c r="JKZ35" s="38"/>
      <c r="JLA35" s="38"/>
      <c r="JLB35" s="38"/>
      <c r="JLC35" s="38"/>
      <c r="JLD35" s="38"/>
      <c r="JLE35" s="38"/>
      <c r="JLF35" s="38"/>
      <c r="JLG35" s="38"/>
      <c r="JLH35" s="38"/>
      <c r="JLI35" s="38"/>
      <c r="JLJ35" s="38"/>
      <c r="JLK35" s="38"/>
      <c r="JLL35" s="38"/>
      <c r="JLM35" s="38"/>
      <c r="JLN35" s="38"/>
      <c r="JLO35" s="38"/>
      <c r="JLP35" s="38"/>
      <c r="JLQ35" s="38"/>
      <c r="JLR35" s="38"/>
      <c r="JLS35" s="38"/>
      <c r="JLT35" s="38"/>
      <c r="JLU35" s="38"/>
      <c r="JLV35" s="38"/>
      <c r="JLW35" s="38"/>
      <c r="JLX35" s="38"/>
      <c r="JLY35" s="38"/>
      <c r="JLZ35" s="38"/>
      <c r="JMA35" s="38"/>
      <c r="JMB35" s="38"/>
      <c r="JMC35" s="38"/>
      <c r="JMD35" s="38"/>
      <c r="JME35" s="38"/>
      <c r="JMF35" s="38"/>
      <c r="JMG35" s="38"/>
      <c r="JMH35" s="38"/>
      <c r="JMI35" s="38"/>
      <c r="JMJ35" s="38"/>
      <c r="JMK35" s="38"/>
      <c r="JML35" s="38"/>
      <c r="JMM35" s="38"/>
      <c r="JMN35" s="38"/>
      <c r="JMO35" s="38"/>
      <c r="JMP35" s="38"/>
      <c r="JMQ35" s="38"/>
      <c r="JMR35" s="38"/>
      <c r="JMS35" s="38"/>
      <c r="JMT35" s="38"/>
      <c r="JMU35" s="38"/>
      <c r="JMV35" s="38"/>
      <c r="JMW35" s="38"/>
      <c r="JMX35" s="38"/>
      <c r="JMY35" s="38"/>
      <c r="JMZ35" s="38"/>
      <c r="JNA35" s="38"/>
      <c r="JNB35" s="38"/>
      <c r="JNC35" s="38"/>
      <c r="JND35" s="38"/>
      <c r="JNE35" s="38"/>
      <c r="JNF35" s="38"/>
      <c r="JNG35" s="38"/>
      <c r="JNH35" s="38"/>
      <c r="JNI35" s="38"/>
      <c r="JNJ35" s="38"/>
      <c r="JNK35" s="38"/>
      <c r="JNL35" s="38"/>
      <c r="JNM35" s="38"/>
      <c r="JNN35" s="38"/>
      <c r="JNO35" s="38"/>
      <c r="JNP35" s="38"/>
      <c r="JNQ35" s="38"/>
      <c r="JNR35" s="38"/>
      <c r="JNS35" s="38"/>
      <c r="JNT35" s="38"/>
      <c r="JNU35" s="38"/>
      <c r="JNV35" s="38"/>
      <c r="JNW35" s="38"/>
      <c r="JNX35" s="38"/>
      <c r="JNY35" s="38"/>
      <c r="JNZ35" s="38"/>
      <c r="JOA35" s="38"/>
      <c r="JOB35" s="38"/>
      <c r="JOC35" s="38"/>
      <c r="JOD35" s="38"/>
      <c r="JOE35" s="38"/>
      <c r="JOF35" s="38"/>
      <c r="JOG35" s="38"/>
      <c r="JOH35" s="38"/>
      <c r="JOI35" s="38"/>
      <c r="JOJ35" s="38"/>
      <c r="JOK35" s="38"/>
      <c r="JOL35" s="38"/>
      <c r="JOM35" s="38"/>
      <c r="JON35" s="38"/>
      <c r="JOO35" s="38"/>
      <c r="JOP35" s="38"/>
      <c r="JOQ35" s="38"/>
      <c r="JOR35" s="38"/>
      <c r="JOS35" s="38"/>
      <c r="JOT35" s="38"/>
      <c r="JOU35" s="38"/>
      <c r="JOV35" s="38"/>
      <c r="JOW35" s="38"/>
      <c r="JOX35" s="38"/>
      <c r="JOY35" s="38"/>
      <c r="JOZ35" s="38"/>
      <c r="JPA35" s="38"/>
      <c r="JPB35" s="38"/>
      <c r="JPC35" s="38"/>
      <c r="JPD35" s="38"/>
      <c r="JPE35" s="38"/>
      <c r="JPF35" s="38"/>
      <c r="JPG35" s="38"/>
      <c r="JPH35" s="38"/>
      <c r="JPI35" s="38"/>
      <c r="JPJ35" s="38"/>
      <c r="JPK35" s="38"/>
      <c r="JPL35" s="38"/>
      <c r="JPM35" s="38"/>
      <c r="JPN35" s="38"/>
      <c r="JPO35" s="38"/>
      <c r="JPP35" s="38"/>
      <c r="JPQ35" s="38"/>
      <c r="JPR35" s="38"/>
      <c r="JPS35" s="38"/>
      <c r="JPT35" s="38"/>
      <c r="JPU35" s="38"/>
      <c r="JPV35" s="38"/>
      <c r="JPW35" s="38"/>
      <c r="JPX35" s="38"/>
      <c r="JPY35" s="38"/>
      <c r="JPZ35" s="38"/>
      <c r="JQA35" s="38"/>
      <c r="JQB35" s="38"/>
      <c r="JQC35" s="38"/>
      <c r="JQD35" s="38"/>
      <c r="JQE35" s="38"/>
      <c r="JQF35" s="38"/>
      <c r="JQG35" s="38"/>
      <c r="JQH35" s="38"/>
      <c r="JQI35" s="38"/>
      <c r="JQJ35" s="38"/>
      <c r="JQK35" s="38"/>
      <c r="JQL35" s="38"/>
      <c r="JQM35" s="38"/>
      <c r="JQN35" s="38"/>
      <c r="JQO35" s="38"/>
      <c r="JQP35" s="38"/>
      <c r="JQQ35" s="38"/>
      <c r="JQR35" s="38"/>
      <c r="JQS35" s="38"/>
      <c r="JQT35" s="38"/>
      <c r="JQU35" s="38"/>
      <c r="JQV35" s="38"/>
      <c r="JQW35" s="38"/>
      <c r="JQX35" s="38"/>
      <c r="JQY35" s="38"/>
      <c r="JQZ35" s="38"/>
      <c r="JRA35" s="38"/>
      <c r="JRB35" s="38"/>
      <c r="JRC35" s="38"/>
      <c r="JRD35" s="38"/>
      <c r="JRE35" s="38"/>
      <c r="JRF35" s="38"/>
      <c r="JRG35" s="38"/>
      <c r="JRH35" s="38"/>
      <c r="JRI35" s="38"/>
      <c r="JRJ35" s="38"/>
      <c r="JRK35" s="38"/>
      <c r="JRL35" s="38"/>
      <c r="JRM35" s="38"/>
      <c r="JRN35" s="38"/>
      <c r="JRO35" s="38"/>
      <c r="JRP35" s="38"/>
      <c r="JRQ35" s="38"/>
      <c r="JRR35" s="38"/>
      <c r="JRS35" s="38"/>
      <c r="JRT35" s="38"/>
      <c r="JRU35" s="38"/>
      <c r="JRV35" s="38"/>
      <c r="JRW35" s="38"/>
      <c r="JRX35" s="38"/>
      <c r="JRY35" s="38"/>
      <c r="JRZ35" s="38"/>
      <c r="JSA35" s="38"/>
      <c r="JSB35" s="38"/>
      <c r="JSC35" s="38"/>
      <c r="JSD35" s="38"/>
      <c r="JSE35" s="38"/>
      <c r="JSF35" s="38"/>
      <c r="JSG35" s="38"/>
      <c r="JSH35" s="38"/>
      <c r="JSI35" s="38"/>
      <c r="JSJ35" s="38"/>
      <c r="JSK35" s="38"/>
      <c r="JSL35" s="38"/>
      <c r="JSM35" s="38"/>
      <c r="JSN35" s="38"/>
      <c r="JSO35" s="38"/>
      <c r="JSP35" s="38"/>
      <c r="JSQ35" s="38"/>
      <c r="JSR35" s="38"/>
      <c r="JSS35" s="38"/>
      <c r="JST35" s="38"/>
      <c r="JSU35" s="38"/>
      <c r="JSV35" s="38"/>
      <c r="JSW35" s="38"/>
      <c r="JSX35" s="38"/>
      <c r="JSY35" s="38"/>
      <c r="JSZ35" s="38"/>
      <c r="JTA35" s="38"/>
      <c r="JTB35" s="38"/>
      <c r="JTC35" s="38"/>
      <c r="JTD35" s="38"/>
      <c r="JTE35" s="38"/>
      <c r="JTF35" s="38"/>
      <c r="JTG35" s="38"/>
      <c r="JTH35" s="38"/>
      <c r="JTI35" s="38"/>
      <c r="JTJ35" s="38"/>
      <c r="JTK35" s="38"/>
      <c r="JTL35" s="38"/>
      <c r="JTM35" s="38"/>
      <c r="JTN35" s="38"/>
      <c r="JTO35" s="38"/>
      <c r="JTP35" s="38"/>
      <c r="JTQ35" s="38"/>
      <c r="JTR35" s="38"/>
      <c r="JTS35" s="38"/>
      <c r="JTT35" s="38"/>
      <c r="JTU35" s="38"/>
      <c r="JTV35" s="38"/>
      <c r="JTW35" s="38"/>
      <c r="JTX35" s="38"/>
      <c r="JTY35" s="38"/>
      <c r="JTZ35" s="38"/>
      <c r="JUA35" s="38"/>
      <c r="JUB35" s="38"/>
      <c r="JUC35" s="38"/>
      <c r="JUD35" s="38"/>
      <c r="JUE35" s="38"/>
      <c r="JUF35" s="38"/>
      <c r="JUG35" s="38"/>
      <c r="JUH35" s="38"/>
      <c r="JUI35" s="38"/>
      <c r="JUJ35" s="38"/>
      <c r="JUK35" s="38"/>
      <c r="JUL35" s="38"/>
      <c r="JUM35" s="38"/>
      <c r="JUN35" s="38"/>
      <c r="JUO35" s="38"/>
      <c r="JUP35" s="38"/>
      <c r="JUQ35" s="38"/>
      <c r="JUR35" s="38"/>
      <c r="JUS35" s="38"/>
      <c r="JUT35" s="38"/>
      <c r="JUU35" s="38"/>
      <c r="JUV35" s="38"/>
      <c r="JUW35" s="38"/>
      <c r="JUX35" s="38"/>
      <c r="JUY35" s="38"/>
      <c r="JUZ35" s="38"/>
      <c r="JVA35" s="38"/>
      <c r="JVB35" s="38"/>
      <c r="JVC35" s="38"/>
      <c r="JVD35" s="38"/>
      <c r="JVE35" s="38"/>
      <c r="JVF35" s="38"/>
      <c r="JVG35" s="38"/>
      <c r="JVH35" s="38"/>
      <c r="JVI35" s="38"/>
      <c r="JVJ35" s="38"/>
      <c r="JVK35" s="38"/>
      <c r="JVL35" s="38"/>
      <c r="JVM35" s="38"/>
      <c r="JVN35" s="38"/>
      <c r="JVO35" s="38"/>
      <c r="JVP35" s="38"/>
      <c r="JVQ35" s="38"/>
      <c r="JVR35" s="38"/>
      <c r="JVS35" s="38"/>
      <c r="JVT35" s="38"/>
      <c r="JVU35" s="38"/>
      <c r="JVV35" s="38"/>
      <c r="JVW35" s="38"/>
      <c r="JVX35" s="38"/>
      <c r="JVY35" s="38"/>
      <c r="JVZ35" s="38"/>
      <c r="JWA35" s="38"/>
      <c r="JWB35" s="38"/>
      <c r="JWC35" s="38"/>
      <c r="JWD35" s="38"/>
      <c r="JWE35" s="38"/>
      <c r="JWF35" s="38"/>
      <c r="JWG35" s="38"/>
      <c r="JWH35" s="38"/>
      <c r="JWI35" s="38"/>
      <c r="JWJ35" s="38"/>
      <c r="JWK35" s="38"/>
      <c r="JWL35" s="38"/>
      <c r="JWM35" s="38"/>
      <c r="JWN35" s="38"/>
      <c r="JWO35" s="38"/>
      <c r="JWP35" s="38"/>
      <c r="JWQ35" s="38"/>
      <c r="JWR35" s="38"/>
      <c r="JWS35" s="38"/>
      <c r="JWT35" s="38"/>
      <c r="JWU35" s="38"/>
      <c r="JWV35" s="38"/>
      <c r="JWW35" s="38"/>
      <c r="JWX35" s="38"/>
      <c r="JWY35" s="38"/>
      <c r="JWZ35" s="38"/>
      <c r="JXA35" s="38"/>
      <c r="JXB35" s="38"/>
      <c r="JXC35" s="38"/>
      <c r="JXD35" s="38"/>
      <c r="JXE35" s="38"/>
      <c r="JXF35" s="38"/>
      <c r="JXG35" s="38"/>
      <c r="JXH35" s="38"/>
      <c r="JXI35" s="38"/>
      <c r="JXJ35" s="38"/>
      <c r="JXK35" s="38"/>
      <c r="JXL35" s="38"/>
      <c r="JXM35" s="38"/>
      <c r="JXN35" s="38"/>
      <c r="JXO35" s="38"/>
      <c r="JXP35" s="38"/>
      <c r="JXQ35" s="38"/>
      <c r="JXR35" s="38"/>
      <c r="JXS35" s="38"/>
      <c r="JXT35" s="38"/>
      <c r="JXU35" s="38"/>
      <c r="JXV35" s="38"/>
      <c r="JXW35" s="38"/>
      <c r="JXX35" s="38"/>
      <c r="JXY35" s="38"/>
      <c r="JXZ35" s="38"/>
      <c r="JYA35" s="38"/>
      <c r="JYB35" s="38"/>
      <c r="JYC35" s="38"/>
      <c r="JYD35" s="38"/>
      <c r="JYE35" s="38"/>
      <c r="JYF35" s="38"/>
      <c r="JYG35" s="38"/>
      <c r="JYH35" s="38"/>
      <c r="JYI35" s="38"/>
      <c r="JYJ35" s="38"/>
      <c r="JYK35" s="38"/>
      <c r="JYL35" s="38"/>
      <c r="JYM35" s="38"/>
      <c r="JYN35" s="38"/>
      <c r="JYO35" s="38"/>
      <c r="JYP35" s="38"/>
      <c r="JYQ35" s="38"/>
      <c r="JYR35" s="38"/>
      <c r="JYS35" s="38"/>
      <c r="JYT35" s="38"/>
      <c r="JYU35" s="38"/>
      <c r="JYV35" s="38"/>
      <c r="JYW35" s="38"/>
      <c r="JYX35" s="38"/>
      <c r="JYY35" s="38"/>
      <c r="JYZ35" s="38"/>
      <c r="JZA35" s="38"/>
      <c r="JZB35" s="38"/>
      <c r="JZC35" s="38"/>
      <c r="JZD35" s="38"/>
      <c r="JZE35" s="38"/>
      <c r="JZF35" s="38"/>
      <c r="JZG35" s="38"/>
      <c r="JZH35" s="38"/>
      <c r="JZI35" s="38"/>
      <c r="JZJ35" s="38"/>
      <c r="JZK35" s="38"/>
      <c r="JZL35" s="38"/>
      <c r="JZM35" s="38"/>
      <c r="JZN35" s="38"/>
      <c r="JZO35" s="38"/>
      <c r="JZP35" s="38"/>
      <c r="JZQ35" s="38"/>
      <c r="JZR35" s="38"/>
      <c r="JZS35" s="38"/>
      <c r="JZT35" s="38"/>
      <c r="JZU35" s="38"/>
      <c r="JZV35" s="38"/>
      <c r="JZW35" s="38"/>
      <c r="JZX35" s="38"/>
      <c r="JZY35" s="38"/>
      <c r="JZZ35" s="38"/>
      <c r="KAA35" s="38"/>
      <c r="KAB35" s="38"/>
      <c r="KAC35" s="38"/>
      <c r="KAD35" s="38"/>
      <c r="KAE35" s="38"/>
      <c r="KAF35" s="38"/>
      <c r="KAG35" s="38"/>
      <c r="KAH35" s="38"/>
      <c r="KAI35" s="38"/>
      <c r="KAJ35" s="38"/>
      <c r="KAK35" s="38"/>
      <c r="KAL35" s="38"/>
      <c r="KAM35" s="38"/>
      <c r="KAN35" s="38"/>
      <c r="KAO35" s="38"/>
      <c r="KAP35" s="38"/>
      <c r="KAQ35" s="38"/>
      <c r="KAR35" s="38"/>
      <c r="KAS35" s="38"/>
      <c r="KAT35" s="38"/>
      <c r="KAU35" s="38"/>
      <c r="KAV35" s="38"/>
      <c r="KAW35" s="38"/>
      <c r="KAX35" s="38"/>
      <c r="KAY35" s="38"/>
      <c r="KAZ35" s="38"/>
      <c r="KBA35" s="38"/>
      <c r="KBB35" s="38"/>
      <c r="KBC35" s="38"/>
      <c r="KBD35" s="38"/>
      <c r="KBE35" s="38"/>
      <c r="KBF35" s="38"/>
      <c r="KBG35" s="38"/>
      <c r="KBH35" s="38"/>
      <c r="KBI35" s="38"/>
      <c r="KBJ35" s="38"/>
      <c r="KBK35" s="38"/>
      <c r="KBL35" s="38"/>
      <c r="KBM35" s="38"/>
      <c r="KBN35" s="38"/>
      <c r="KBO35" s="38"/>
      <c r="KBP35" s="38"/>
      <c r="KBQ35" s="38"/>
      <c r="KBR35" s="38"/>
      <c r="KBS35" s="38"/>
      <c r="KBT35" s="38"/>
      <c r="KBU35" s="38"/>
      <c r="KBV35" s="38"/>
      <c r="KBW35" s="38"/>
      <c r="KBX35" s="38"/>
      <c r="KBY35" s="38"/>
      <c r="KBZ35" s="38"/>
      <c r="KCA35" s="38"/>
      <c r="KCB35" s="38"/>
      <c r="KCC35" s="38"/>
      <c r="KCD35" s="38"/>
      <c r="KCE35" s="38"/>
      <c r="KCF35" s="38"/>
      <c r="KCG35" s="38"/>
      <c r="KCH35" s="38"/>
      <c r="KCI35" s="38"/>
      <c r="KCJ35" s="38"/>
      <c r="KCK35" s="38"/>
      <c r="KCL35" s="38"/>
      <c r="KCM35" s="38"/>
      <c r="KCN35" s="38"/>
      <c r="KCO35" s="38"/>
      <c r="KCP35" s="38"/>
      <c r="KCQ35" s="38"/>
      <c r="KCR35" s="38"/>
      <c r="KCS35" s="38"/>
      <c r="KCT35" s="38"/>
      <c r="KCU35" s="38"/>
      <c r="KCV35" s="38"/>
      <c r="KCW35" s="38"/>
      <c r="KCX35" s="38"/>
      <c r="KCY35" s="38"/>
      <c r="KCZ35" s="38"/>
      <c r="KDA35" s="38"/>
      <c r="KDB35" s="38"/>
      <c r="KDC35" s="38"/>
      <c r="KDD35" s="38"/>
      <c r="KDE35" s="38"/>
      <c r="KDF35" s="38"/>
      <c r="KDG35" s="38"/>
      <c r="KDH35" s="38"/>
      <c r="KDI35" s="38"/>
      <c r="KDJ35" s="38"/>
      <c r="KDK35" s="38"/>
      <c r="KDL35" s="38"/>
      <c r="KDM35" s="38"/>
      <c r="KDN35" s="38"/>
      <c r="KDO35" s="38"/>
      <c r="KDP35" s="38"/>
      <c r="KDQ35" s="38"/>
      <c r="KDR35" s="38"/>
      <c r="KDS35" s="38"/>
      <c r="KDT35" s="38"/>
      <c r="KDU35" s="38"/>
      <c r="KDV35" s="38"/>
      <c r="KDW35" s="38"/>
      <c r="KDX35" s="38"/>
      <c r="KDY35" s="38"/>
      <c r="KDZ35" s="38"/>
      <c r="KEA35" s="38"/>
      <c r="KEB35" s="38"/>
      <c r="KEC35" s="38"/>
      <c r="KED35" s="38"/>
      <c r="KEE35" s="38"/>
      <c r="KEF35" s="38"/>
      <c r="KEG35" s="38"/>
      <c r="KEH35" s="38"/>
      <c r="KEI35" s="38"/>
      <c r="KEJ35" s="38"/>
      <c r="KEK35" s="38"/>
      <c r="KEL35" s="38"/>
      <c r="KEM35" s="38"/>
      <c r="KEN35" s="38"/>
      <c r="KEO35" s="38"/>
      <c r="KEP35" s="38"/>
      <c r="KEQ35" s="38"/>
      <c r="KER35" s="38"/>
      <c r="KES35" s="38"/>
      <c r="KET35" s="38"/>
      <c r="KEU35" s="38"/>
      <c r="KEV35" s="38"/>
      <c r="KEW35" s="38"/>
      <c r="KEX35" s="38"/>
      <c r="KEY35" s="38"/>
      <c r="KEZ35" s="38"/>
      <c r="KFA35" s="38"/>
      <c r="KFB35" s="38"/>
      <c r="KFC35" s="38"/>
      <c r="KFD35" s="38"/>
      <c r="KFE35" s="38"/>
      <c r="KFF35" s="38"/>
      <c r="KFG35" s="38"/>
      <c r="KFH35" s="38"/>
      <c r="KFI35" s="38"/>
      <c r="KFJ35" s="38"/>
      <c r="KFK35" s="38"/>
      <c r="KFL35" s="38"/>
      <c r="KFM35" s="38"/>
      <c r="KFN35" s="38"/>
      <c r="KFO35" s="38"/>
      <c r="KFP35" s="38"/>
      <c r="KFQ35" s="38"/>
      <c r="KFR35" s="38"/>
      <c r="KFS35" s="38"/>
      <c r="KFT35" s="38"/>
      <c r="KFU35" s="38"/>
      <c r="KFV35" s="38"/>
      <c r="KFW35" s="38"/>
      <c r="KFX35" s="38"/>
      <c r="KFY35" s="38"/>
      <c r="KFZ35" s="38"/>
      <c r="KGA35" s="38"/>
      <c r="KGB35" s="38"/>
      <c r="KGC35" s="38"/>
      <c r="KGD35" s="38"/>
      <c r="KGE35" s="38"/>
      <c r="KGF35" s="38"/>
      <c r="KGG35" s="38"/>
      <c r="KGH35" s="38"/>
      <c r="KGI35" s="38"/>
      <c r="KGJ35" s="38"/>
      <c r="KGK35" s="38"/>
      <c r="KGL35" s="38"/>
      <c r="KGM35" s="38"/>
      <c r="KGN35" s="38"/>
      <c r="KGO35" s="38"/>
      <c r="KGP35" s="38"/>
      <c r="KGQ35" s="38"/>
      <c r="KGR35" s="38"/>
      <c r="KGS35" s="38"/>
      <c r="KGT35" s="38"/>
      <c r="KGU35" s="38"/>
      <c r="KGV35" s="38"/>
      <c r="KGW35" s="38"/>
      <c r="KGX35" s="38"/>
      <c r="KGY35" s="38"/>
      <c r="KGZ35" s="38"/>
      <c r="KHA35" s="38"/>
      <c r="KHB35" s="38"/>
      <c r="KHC35" s="38"/>
      <c r="KHD35" s="38"/>
      <c r="KHE35" s="38"/>
      <c r="KHF35" s="38"/>
      <c r="KHG35" s="38"/>
      <c r="KHH35" s="38"/>
      <c r="KHI35" s="38"/>
      <c r="KHJ35" s="38"/>
      <c r="KHK35" s="38"/>
      <c r="KHL35" s="38"/>
      <c r="KHM35" s="38"/>
      <c r="KHN35" s="38"/>
      <c r="KHO35" s="38"/>
      <c r="KHP35" s="38"/>
      <c r="KHQ35" s="38"/>
      <c r="KHR35" s="38"/>
      <c r="KHS35" s="38"/>
      <c r="KHT35" s="38"/>
      <c r="KHU35" s="38"/>
      <c r="KHV35" s="38"/>
      <c r="KHW35" s="38"/>
      <c r="KHX35" s="38"/>
      <c r="KHY35" s="38"/>
      <c r="KHZ35" s="38"/>
      <c r="KIA35" s="38"/>
      <c r="KIB35" s="38"/>
      <c r="KIC35" s="38"/>
      <c r="KID35" s="38"/>
      <c r="KIE35" s="38"/>
      <c r="KIF35" s="38"/>
      <c r="KIG35" s="38"/>
      <c r="KIH35" s="38"/>
      <c r="KII35" s="38"/>
      <c r="KIJ35" s="38"/>
      <c r="KIK35" s="38"/>
      <c r="KIL35" s="38"/>
      <c r="KIM35" s="38"/>
      <c r="KIN35" s="38"/>
      <c r="KIO35" s="38"/>
      <c r="KIP35" s="38"/>
      <c r="KIQ35" s="38"/>
      <c r="KIR35" s="38"/>
      <c r="KIS35" s="38"/>
      <c r="KIT35" s="38"/>
      <c r="KIU35" s="38"/>
      <c r="KIV35" s="38"/>
      <c r="KIW35" s="38"/>
      <c r="KIX35" s="38"/>
      <c r="KIY35" s="38"/>
      <c r="KIZ35" s="38"/>
      <c r="KJA35" s="38"/>
      <c r="KJB35" s="38"/>
      <c r="KJC35" s="38"/>
      <c r="KJD35" s="38"/>
      <c r="KJE35" s="38"/>
      <c r="KJF35" s="38"/>
      <c r="KJG35" s="38"/>
      <c r="KJH35" s="38"/>
      <c r="KJI35" s="38"/>
      <c r="KJJ35" s="38"/>
      <c r="KJK35" s="38"/>
      <c r="KJL35" s="38"/>
      <c r="KJM35" s="38"/>
      <c r="KJN35" s="38"/>
      <c r="KJO35" s="38"/>
      <c r="KJP35" s="38"/>
      <c r="KJQ35" s="38"/>
      <c r="KJR35" s="38"/>
      <c r="KJS35" s="38"/>
      <c r="KJT35" s="38"/>
      <c r="KJU35" s="38"/>
      <c r="KJV35" s="38"/>
      <c r="KJW35" s="38"/>
      <c r="KJX35" s="38"/>
      <c r="KJY35" s="38"/>
      <c r="KJZ35" s="38"/>
      <c r="KKA35" s="38"/>
      <c r="KKB35" s="38"/>
      <c r="KKC35" s="38"/>
      <c r="KKD35" s="38"/>
      <c r="KKE35" s="38"/>
      <c r="KKF35" s="38"/>
      <c r="KKG35" s="38"/>
      <c r="KKH35" s="38"/>
      <c r="KKI35" s="38"/>
      <c r="KKJ35" s="38"/>
      <c r="KKK35" s="38"/>
      <c r="KKL35" s="38"/>
      <c r="KKM35" s="38"/>
      <c r="KKN35" s="38"/>
      <c r="KKO35" s="38"/>
      <c r="KKP35" s="38"/>
      <c r="KKQ35" s="38"/>
      <c r="KKR35" s="38"/>
      <c r="KKS35" s="38"/>
      <c r="KKT35" s="38"/>
      <c r="KKU35" s="38"/>
      <c r="KKV35" s="38"/>
      <c r="KKW35" s="38"/>
      <c r="KKX35" s="38"/>
      <c r="KKY35" s="38"/>
      <c r="KKZ35" s="38"/>
      <c r="KLA35" s="38"/>
      <c r="KLB35" s="38"/>
      <c r="KLC35" s="38"/>
      <c r="KLD35" s="38"/>
      <c r="KLE35" s="38"/>
      <c r="KLF35" s="38"/>
      <c r="KLG35" s="38"/>
      <c r="KLH35" s="38"/>
      <c r="KLI35" s="38"/>
      <c r="KLJ35" s="38"/>
      <c r="KLK35" s="38"/>
      <c r="KLL35" s="38"/>
      <c r="KLM35" s="38"/>
      <c r="KLN35" s="38"/>
      <c r="KLO35" s="38"/>
      <c r="KLP35" s="38"/>
      <c r="KLQ35" s="38"/>
      <c r="KLR35" s="38"/>
      <c r="KLS35" s="38"/>
      <c r="KLT35" s="38"/>
      <c r="KLU35" s="38"/>
      <c r="KLV35" s="38"/>
      <c r="KLW35" s="38"/>
      <c r="KLX35" s="38"/>
      <c r="KLY35" s="38"/>
      <c r="KLZ35" s="38"/>
      <c r="KMA35" s="38"/>
      <c r="KMB35" s="38"/>
      <c r="KMC35" s="38"/>
      <c r="KMD35" s="38"/>
      <c r="KME35" s="38"/>
      <c r="KMF35" s="38"/>
      <c r="KMG35" s="38"/>
      <c r="KMH35" s="38"/>
      <c r="KMI35" s="38"/>
      <c r="KMJ35" s="38"/>
      <c r="KMK35" s="38"/>
      <c r="KML35" s="38"/>
      <c r="KMM35" s="38"/>
      <c r="KMN35" s="38"/>
      <c r="KMO35" s="38"/>
      <c r="KMP35" s="38"/>
      <c r="KMQ35" s="38"/>
      <c r="KMR35" s="38"/>
      <c r="KMS35" s="38"/>
      <c r="KMT35" s="38"/>
      <c r="KMU35" s="38"/>
      <c r="KMV35" s="38"/>
      <c r="KMW35" s="38"/>
      <c r="KMX35" s="38"/>
      <c r="KMY35" s="38"/>
      <c r="KMZ35" s="38"/>
      <c r="KNA35" s="38"/>
      <c r="KNB35" s="38"/>
      <c r="KNC35" s="38"/>
      <c r="KND35" s="38"/>
      <c r="KNE35" s="38"/>
      <c r="KNF35" s="38"/>
      <c r="KNG35" s="38"/>
      <c r="KNH35" s="38"/>
      <c r="KNI35" s="38"/>
      <c r="KNJ35" s="38"/>
      <c r="KNK35" s="38"/>
      <c r="KNL35" s="38"/>
      <c r="KNM35" s="38"/>
      <c r="KNN35" s="38"/>
      <c r="KNO35" s="38"/>
      <c r="KNP35" s="38"/>
      <c r="KNQ35" s="38"/>
      <c r="KNR35" s="38"/>
      <c r="KNS35" s="38"/>
      <c r="KNT35" s="38"/>
      <c r="KNU35" s="38"/>
      <c r="KNV35" s="38"/>
      <c r="KNW35" s="38"/>
      <c r="KNX35" s="38"/>
      <c r="KNY35" s="38"/>
      <c r="KNZ35" s="38"/>
      <c r="KOA35" s="38"/>
      <c r="KOB35" s="38"/>
      <c r="KOC35" s="38"/>
      <c r="KOD35" s="38"/>
      <c r="KOE35" s="38"/>
      <c r="KOF35" s="38"/>
      <c r="KOG35" s="38"/>
      <c r="KOH35" s="38"/>
      <c r="KOI35" s="38"/>
      <c r="KOJ35" s="38"/>
      <c r="KOK35" s="38"/>
      <c r="KOL35" s="38"/>
      <c r="KOM35" s="38"/>
      <c r="KON35" s="38"/>
      <c r="KOO35" s="38"/>
      <c r="KOP35" s="38"/>
      <c r="KOQ35" s="38"/>
      <c r="KOR35" s="38"/>
      <c r="KOS35" s="38"/>
      <c r="KOT35" s="38"/>
      <c r="KOU35" s="38"/>
      <c r="KOV35" s="38"/>
      <c r="KOW35" s="38"/>
      <c r="KOX35" s="38"/>
      <c r="KOY35" s="38"/>
      <c r="KOZ35" s="38"/>
      <c r="KPA35" s="38"/>
      <c r="KPB35" s="38"/>
      <c r="KPC35" s="38"/>
      <c r="KPD35" s="38"/>
      <c r="KPE35" s="38"/>
      <c r="KPF35" s="38"/>
      <c r="KPG35" s="38"/>
      <c r="KPH35" s="38"/>
      <c r="KPI35" s="38"/>
      <c r="KPJ35" s="38"/>
      <c r="KPK35" s="38"/>
      <c r="KPL35" s="38"/>
      <c r="KPM35" s="38"/>
      <c r="KPN35" s="38"/>
      <c r="KPO35" s="38"/>
      <c r="KPP35" s="38"/>
      <c r="KPQ35" s="38"/>
      <c r="KPR35" s="38"/>
      <c r="KPS35" s="38"/>
      <c r="KPT35" s="38"/>
      <c r="KPU35" s="38"/>
      <c r="KPV35" s="38"/>
      <c r="KPW35" s="38"/>
      <c r="KPX35" s="38"/>
      <c r="KPY35" s="38"/>
      <c r="KPZ35" s="38"/>
      <c r="KQA35" s="38"/>
      <c r="KQB35" s="38"/>
      <c r="KQC35" s="38"/>
      <c r="KQD35" s="38"/>
      <c r="KQE35" s="38"/>
      <c r="KQF35" s="38"/>
      <c r="KQG35" s="38"/>
      <c r="KQH35" s="38"/>
      <c r="KQI35" s="38"/>
      <c r="KQJ35" s="38"/>
      <c r="KQK35" s="38"/>
      <c r="KQL35" s="38"/>
      <c r="KQM35" s="38"/>
      <c r="KQN35" s="38"/>
      <c r="KQO35" s="38"/>
      <c r="KQP35" s="38"/>
      <c r="KQQ35" s="38"/>
      <c r="KQR35" s="38"/>
      <c r="KQS35" s="38"/>
      <c r="KQT35" s="38"/>
      <c r="KQU35" s="38"/>
      <c r="KQV35" s="38"/>
      <c r="KQW35" s="38"/>
      <c r="KQX35" s="38"/>
      <c r="KQY35" s="38"/>
      <c r="KQZ35" s="38"/>
      <c r="KRA35" s="38"/>
      <c r="KRB35" s="38"/>
      <c r="KRC35" s="38"/>
      <c r="KRD35" s="38"/>
      <c r="KRE35" s="38"/>
      <c r="KRF35" s="38"/>
      <c r="KRG35" s="38"/>
      <c r="KRH35" s="38"/>
      <c r="KRI35" s="38"/>
      <c r="KRJ35" s="38"/>
      <c r="KRK35" s="38"/>
      <c r="KRL35" s="38"/>
      <c r="KRM35" s="38"/>
      <c r="KRN35" s="38"/>
      <c r="KRO35" s="38"/>
      <c r="KRP35" s="38"/>
      <c r="KRQ35" s="38"/>
      <c r="KRR35" s="38"/>
      <c r="KRS35" s="38"/>
      <c r="KRT35" s="38"/>
      <c r="KRU35" s="38"/>
      <c r="KRV35" s="38"/>
      <c r="KRW35" s="38"/>
      <c r="KRX35" s="38"/>
      <c r="KRY35" s="38"/>
      <c r="KRZ35" s="38"/>
      <c r="KSA35" s="38"/>
      <c r="KSB35" s="38"/>
      <c r="KSC35" s="38"/>
      <c r="KSD35" s="38"/>
      <c r="KSE35" s="38"/>
      <c r="KSF35" s="38"/>
      <c r="KSG35" s="38"/>
      <c r="KSH35" s="38"/>
      <c r="KSI35" s="38"/>
      <c r="KSJ35" s="38"/>
      <c r="KSK35" s="38"/>
      <c r="KSL35" s="38"/>
      <c r="KSM35" s="38"/>
      <c r="KSN35" s="38"/>
      <c r="KSO35" s="38"/>
      <c r="KSP35" s="38"/>
      <c r="KSQ35" s="38"/>
      <c r="KSR35" s="38"/>
      <c r="KSS35" s="38"/>
      <c r="KST35" s="38"/>
      <c r="KSU35" s="38"/>
      <c r="KSV35" s="38"/>
      <c r="KSW35" s="38"/>
      <c r="KSX35" s="38"/>
      <c r="KSY35" s="38"/>
      <c r="KSZ35" s="38"/>
      <c r="KTA35" s="38"/>
      <c r="KTB35" s="38"/>
      <c r="KTC35" s="38"/>
      <c r="KTD35" s="38"/>
      <c r="KTE35" s="38"/>
      <c r="KTF35" s="38"/>
      <c r="KTG35" s="38"/>
      <c r="KTH35" s="38"/>
      <c r="KTI35" s="38"/>
      <c r="KTJ35" s="38"/>
      <c r="KTK35" s="38"/>
      <c r="KTL35" s="38"/>
      <c r="KTM35" s="38"/>
      <c r="KTN35" s="38"/>
      <c r="KTO35" s="38"/>
      <c r="KTP35" s="38"/>
      <c r="KTQ35" s="38"/>
      <c r="KTR35" s="38"/>
      <c r="KTS35" s="38"/>
      <c r="KTT35" s="38"/>
      <c r="KTU35" s="38"/>
      <c r="KTV35" s="38"/>
      <c r="KTW35" s="38"/>
      <c r="KTX35" s="38"/>
      <c r="KTY35" s="38"/>
      <c r="KTZ35" s="38"/>
      <c r="KUA35" s="38"/>
      <c r="KUB35" s="38"/>
      <c r="KUC35" s="38"/>
      <c r="KUD35" s="38"/>
      <c r="KUE35" s="38"/>
      <c r="KUF35" s="38"/>
      <c r="KUG35" s="38"/>
      <c r="KUH35" s="38"/>
      <c r="KUI35" s="38"/>
      <c r="KUJ35" s="38"/>
      <c r="KUK35" s="38"/>
      <c r="KUL35" s="38"/>
      <c r="KUM35" s="38"/>
      <c r="KUN35" s="38"/>
      <c r="KUO35" s="38"/>
      <c r="KUP35" s="38"/>
      <c r="KUQ35" s="38"/>
      <c r="KUR35" s="38"/>
      <c r="KUS35" s="38"/>
      <c r="KUT35" s="38"/>
      <c r="KUU35" s="38"/>
      <c r="KUV35" s="38"/>
      <c r="KUW35" s="38"/>
      <c r="KUX35" s="38"/>
      <c r="KUY35" s="38"/>
      <c r="KUZ35" s="38"/>
      <c r="KVA35" s="38"/>
      <c r="KVB35" s="38"/>
      <c r="KVC35" s="38"/>
      <c r="KVD35" s="38"/>
      <c r="KVE35" s="38"/>
      <c r="KVF35" s="38"/>
      <c r="KVG35" s="38"/>
      <c r="KVH35" s="38"/>
      <c r="KVI35" s="38"/>
      <c r="KVJ35" s="38"/>
      <c r="KVK35" s="38"/>
      <c r="KVL35" s="38"/>
      <c r="KVM35" s="38"/>
      <c r="KVN35" s="38"/>
      <c r="KVO35" s="38"/>
      <c r="KVP35" s="38"/>
      <c r="KVQ35" s="38"/>
      <c r="KVR35" s="38"/>
      <c r="KVS35" s="38"/>
      <c r="KVT35" s="38"/>
      <c r="KVU35" s="38"/>
      <c r="KVV35" s="38"/>
      <c r="KVW35" s="38"/>
      <c r="KVX35" s="38"/>
      <c r="KVY35" s="38"/>
      <c r="KVZ35" s="38"/>
      <c r="KWA35" s="38"/>
      <c r="KWB35" s="38"/>
      <c r="KWC35" s="38"/>
      <c r="KWD35" s="38"/>
      <c r="KWE35" s="38"/>
      <c r="KWF35" s="38"/>
      <c r="KWG35" s="38"/>
      <c r="KWH35" s="38"/>
      <c r="KWI35" s="38"/>
      <c r="KWJ35" s="38"/>
      <c r="KWK35" s="38"/>
      <c r="KWL35" s="38"/>
      <c r="KWM35" s="38"/>
      <c r="KWN35" s="38"/>
      <c r="KWO35" s="38"/>
      <c r="KWP35" s="38"/>
      <c r="KWQ35" s="38"/>
      <c r="KWR35" s="38"/>
      <c r="KWS35" s="38"/>
      <c r="KWT35" s="38"/>
      <c r="KWU35" s="38"/>
      <c r="KWV35" s="38"/>
      <c r="KWW35" s="38"/>
      <c r="KWX35" s="38"/>
      <c r="KWY35" s="38"/>
      <c r="KWZ35" s="38"/>
      <c r="KXA35" s="38"/>
      <c r="KXB35" s="38"/>
      <c r="KXC35" s="38"/>
      <c r="KXD35" s="38"/>
      <c r="KXE35" s="38"/>
      <c r="KXF35" s="38"/>
      <c r="KXG35" s="38"/>
      <c r="KXH35" s="38"/>
      <c r="KXI35" s="38"/>
      <c r="KXJ35" s="38"/>
      <c r="KXK35" s="38"/>
      <c r="KXL35" s="38"/>
      <c r="KXM35" s="38"/>
      <c r="KXN35" s="38"/>
      <c r="KXO35" s="38"/>
      <c r="KXP35" s="38"/>
      <c r="KXQ35" s="38"/>
      <c r="KXR35" s="38"/>
      <c r="KXS35" s="38"/>
      <c r="KXT35" s="38"/>
      <c r="KXU35" s="38"/>
      <c r="KXV35" s="38"/>
      <c r="KXW35" s="38"/>
      <c r="KXX35" s="38"/>
      <c r="KXY35" s="38"/>
      <c r="KXZ35" s="38"/>
      <c r="KYA35" s="38"/>
      <c r="KYB35" s="38"/>
      <c r="KYC35" s="38"/>
      <c r="KYD35" s="38"/>
      <c r="KYE35" s="38"/>
      <c r="KYF35" s="38"/>
      <c r="KYG35" s="38"/>
      <c r="KYH35" s="38"/>
      <c r="KYI35" s="38"/>
      <c r="KYJ35" s="38"/>
      <c r="KYK35" s="38"/>
      <c r="KYL35" s="38"/>
      <c r="KYM35" s="38"/>
      <c r="KYN35" s="38"/>
      <c r="KYO35" s="38"/>
      <c r="KYP35" s="38"/>
      <c r="KYQ35" s="38"/>
      <c r="KYR35" s="38"/>
      <c r="KYS35" s="38"/>
      <c r="KYT35" s="38"/>
      <c r="KYU35" s="38"/>
      <c r="KYV35" s="38"/>
      <c r="KYW35" s="38"/>
      <c r="KYX35" s="38"/>
      <c r="KYY35" s="38"/>
      <c r="KYZ35" s="38"/>
      <c r="KZA35" s="38"/>
      <c r="KZB35" s="38"/>
      <c r="KZC35" s="38"/>
      <c r="KZD35" s="38"/>
      <c r="KZE35" s="38"/>
      <c r="KZF35" s="38"/>
      <c r="KZG35" s="38"/>
      <c r="KZH35" s="38"/>
      <c r="KZI35" s="38"/>
      <c r="KZJ35" s="38"/>
      <c r="KZK35" s="38"/>
      <c r="KZL35" s="38"/>
      <c r="KZM35" s="38"/>
      <c r="KZN35" s="38"/>
      <c r="KZO35" s="38"/>
      <c r="KZP35" s="38"/>
      <c r="KZQ35" s="38"/>
      <c r="KZR35" s="38"/>
      <c r="KZS35" s="38"/>
      <c r="KZT35" s="38"/>
      <c r="KZU35" s="38"/>
      <c r="KZV35" s="38"/>
      <c r="KZW35" s="38"/>
      <c r="KZX35" s="38"/>
      <c r="KZY35" s="38"/>
      <c r="KZZ35" s="38"/>
      <c r="LAA35" s="38"/>
      <c r="LAB35" s="38"/>
      <c r="LAC35" s="38"/>
      <c r="LAD35" s="38"/>
      <c r="LAE35" s="38"/>
      <c r="LAF35" s="38"/>
      <c r="LAG35" s="38"/>
      <c r="LAH35" s="38"/>
      <c r="LAI35" s="38"/>
      <c r="LAJ35" s="38"/>
      <c r="LAK35" s="38"/>
      <c r="LAL35" s="38"/>
      <c r="LAM35" s="38"/>
      <c r="LAN35" s="38"/>
      <c r="LAO35" s="38"/>
      <c r="LAP35" s="38"/>
      <c r="LAQ35" s="38"/>
      <c r="LAR35" s="38"/>
      <c r="LAS35" s="38"/>
      <c r="LAT35" s="38"/>
      <c r="LAU35" s="38"/>
      <c r="LAV35" s="38"/>
      <c r="LAW35" s="38"/>
      <c r="LAX35" s="38"/>
      <c r="LAY35" s="38"/>
      <c r="LAZ35" s="38"/>
      <c r="LBA35" s="38"/>
      <c r="LBB35" s="38"/>
      <c r="LBC35" s="38"/>
      <c r="LBD35" s="38"/>
      <c r="LBE35" s="38"/>
      <c r="LBF35" s="38"/>
      <c r="LBG35" s="38"/>
      <c r="LBH35" s="38"/>
      <c r="LBI35" s="38"/>
      <c r="LBJ35" s="38"/>
      <c r="LBK35" s="38"/>
      <c r="LBL35" s="38"/>
      <c r="LBM35" s="38"/>
      <c r="LBN35" s="38"/>
      <c r="LBO35" s="38"/>
      <c r="LBP35" s="38"/>
      <c r="LBQ35" s="38"/>
      <c r="LBR35" s="38"/>
      <c r="LBS35" s="38"/>
      <c r="LBT35" s="38"/>
      <c r="LBU35" s="38"/>
      <c r="LBV35" s="38"/>
      <c r="LBW35" s="38"/>
      <c r="LBX35" s="38"/>
      <c r="LBY35" s="38"/>
      <c r="LBZ35" s="38"/>
      <c r="LCA35" s="38"/>
      <c r="LCB35" s="38"/>
      <c r="LCC35" s="38"/>
      <c r="LCD35" s="38"/>
      <c r="LCE35" s="38"/>
      <c r="LCF35" s="38"/>
      <c r="LCG35" s="38"/>
      <c r="LCH35" s="38"/>
      <c r="LCI35" s="38"/>
      <c r="LCJ35" s="38"/>
      <c r="LCK35" s="38"/>
      <c r="LCL35" s="38"/>
      <c r="LCM35" s="38"/>
      <c r="LCN35" s="38"/>
      <c r="LCO35" s="38"/>
      <c r="LCP35" s="38"/>
      <c r="LCQ35" s="38"/>
      <c r="LCR35" s="38"/>
      <c r="LCS35" s="38"/>
      <c r="LCT35" s="38"/>
      <c r="LCU35" s="38"/>
      <c r="LCV35" s="38"/>
      <c r="LCW35" s="38"/>
      <c r="LCX35" s="38"/>
      <c r="LCY35" s="38"/>
      <c r="LCZ35" s="38"/>
      <c r="LDA35" s="38"/>
      <c r="LDB35" s="38"/>
      <c r="LDC35" s="38"/>
      <c r="LDD35" s="38"/>
      <c r="LDE35" s="38"/>
      <c r="LDF35" s="38"/>
      <c r="LDG35" s="38"/>
      <c r="LDH35" s="38"/>
      <c r="LDI35" s="38"/>
      <c r="LDJ35" s="38"/>
      <c r="LDK35" s="38"/>
      <c r="LDL35" s="38"/>
      <c r="LDM35" s="38"/>
      <c r="LDN35" s="38"/>
      <c r="LDO35" s="38"/>
      <c r="LDP35" s="38"/>
      <c r="LDQ35" s="38"/>
      <c r="LDR35" s="38"/>
      <c r="LDS35" s="38"/>
      <c r="LDT35" s="38"/>
      <c r="LDU35" s="38"/>
      <c r="LDV35" s="38"/>
      <c r="LDW35" s="38"/>
      <c r="LDX35" s="38"/>
      <c r="LDY35" s="38"/>
      <c r="LDZ35" s="38"/>
      <c r="LEA35" s="38"/>
      <c r="LEB35" s="38"/>
      <c r="LEC35" s="38"/>
      <c r="LED35" s="38"/>
      <c r="LEE35" s="38"/>
      <c r="LEF35" s="38"/>
      <c r="LEG35" s="38"/>
      <c r="LEH35" s="38"/>
      <c r="LEI35" s="38"/>
      <c r="LEJ35" s="38"/>
      <c r="LEK35" s="38"/>
      <c r="LEL35" s="38"/>
      <c r="LEM35" s="38"/>
      <c r="LEN35" s="38"/>
      <c r="LEO35" s="38"/>
      <c r="LEP35" s="38"/>
      <c r="LEQ35" s="38"/>
      <c r="LER35" s="38"/>
      <c r="LES35" s="38"/>
      <c r="LET35" s="38"/>
      <c r="LEU35" s="38"/>
      <c r="LEV35" s="38"/>
      <c r="LEW35" s="38"/>
      <c r="LEX35" s="38"/>
      <c r="LEY35" s="38"/>
      <c r="LEZ35" s="38"/>
      <c r="LFA35" s="38"/>
      <c r="LFB35" s="38"/>
      <c r="LFC35" s="38"/>
      <c r="LFD35" s="38"/>
      <c r="LFE35" s="38"/>
      <c r="LFF35" s="38"/>
      <c r="LFG35" s="38"/>
      <c r="LFH35" s="38"/>
      <c r="LFI35" s="38"/>
      <c r="LFJ35" s="38"/>
      <c r="LFK35" s="38"/>
      <c r="LFL35" s="38"/>
      <c r="LFM35" s="38"/>
      <c r="LFN35" s="38"/>
      <c r="LFO35" s="38"/>
      <c r="LFP35" s="38"/>
      <c r="LFQ35" s="38"/>
      <c r="LFR35" s="38"/>
      <c r="LFS35" s="38"/>
      <c r="LFT35" s="38"/>
      <c r="LFU35" s="38"/>
      <c r="LFV35" s="38"/>
      <c r="LFW35" s="38"/>
      <c r="LFX35" s="38"/>
      <c r="LFY35" s="38"/>
      <c r="LFZ35" s="38"/>
      <c r="LGA35" s="38"/>
      <c r="LGB35" s="38"/>
      <c r="LGC35" s="38"/>
      <c r="LGD35" s="38"/>
      <c r="LGE35" s="38"/>
      <c r="LGF35" s="38"/>
      <c r="LGG35" s="38"/>
      <c r="LGH35" s="38"/>
      <c r="LGI35" s="38"/>
      <c r="LGJ35" s="38"/>
      <c r="LGK35" s="38"/>
      <c r="LGL35" s="38"/>
      <c r="LGM35" s="38"/>
      <c r="LGN35" s="38"/>
      <c r="LGO35" s="38"/>
      <c r="LGP35" s="38"/>
      <c r="LGQ35" s="38"/>
      <c r="LGR35" s="38"/>
      <c r="LGS35" s="38"/>
      <c r="LGT35" s="38"/>
      <c r="LGU35" s="38"/>
      <c r="LGV35" s="38"/>
      <c r="LGW35" s="38"/>
      <c r="LGX35" s="38"/>
      <c r="LGY35" s="38"/>
      <c r="LGZ35" s="38"/>
      <c r="LHA35" s="38"/>
      <c r="LHB35" s="38"/>
      <c r="LHC35" s="38"/>
      <c r="LHD35" s="38"/>
      <c r="LHE35" s="38"/>
      <c r="LHF35" s="38"/>
      <c r="LHG35" s="38"/>
      <c r="LHH35" s="38"/>
      <c r="LHI35" s="38"/>
      <c r="LHJ35" s="38"/>
      <c r="LHK35" s="38"/>
      <c r="LHL35" s="38"/>
      <c r="LHM35" s="38"/>
      <c r="LHN35" s="38"/>
      <c r="LHO35" s="38"/>
      <c r="LHP35" s="38"/>
      <c r="LHQ35" s="38"/>
      <c r="LHR35" s="38"/>
      <c r="LHS35" s="38"/>
      <c r="LHT35" s="38"/>
      <c r="LHU35" s="38"/>
      <c r="LHV35" s="38"/>
      <c r="LHW35" s="38"/>
      <c r="LHX35" s="38"/>
      <c r="LHY35" s="38"/>
      <c r="LHZ35" s="38"/>
      <c r="LIA35" s="38"/>
      <c r="LIB35" s="38"/>
      <c r="LIC35" s="38"/>
      <c r="LID35" s="38"/>
      <c r="LIE35" s="38"/>
      <c r="LIF35" s="38"/>
      <c r="LIG35" s="38"/>
      <c r="LIH35" s="38"/>
      <c r="LII35" s="38"/>
      <c r="LIJ35" s="38"/>
      <c r="LIK35" s="38"/>
      <c r="LIL35" s="38"/>
      <c r="LIM35" s="38"/>
      <c r="LIN35" s="38"/>
      <c r="LIO35" s="38"/>
      <c r="LIP35" s="38"/>
      <c r="LIQ35" s="38"/>
      <c r="LIR35" s="38"/>
      <c r="LIS35" s="38"/>
      <c r="LIT35" s="38"/>
      <c r="LIU35" s="38"/>
      <c r="LIV35" s="38"/>
      <c r="LIW35" s="38"/>
      <c r="LIX35" s="38"/>
      <c r="LIY35" s="38"/>
      <c r="LIZ35" s="38"/>
      <c r="LJA35" s="38"/>
      <c r="LJB35" s="38"/>
      <c r="LJC35" s="38"/>
      <c r="LJD35" s="38"/>
      <c r="LJE35" s="38"/>
      <c r="LJF35" s="38"/>
      <c r="LJG35" s="38"/>
      <c r="LJH35" s="38"/>
      <c r="LJI35" s="38"/>
      <c r="LJJ35" s="38"/>
      <c r="LJK35" s="38"/>
      <c r="LJL35" s="38"/>
      <c r="LJM35" s="38"/>
      <c r="LJN35" s="38"/>
      <c r="LJO35" s="38"/>
      <c r="LJP35" s="38"/>
      <c r="LJQ35" s="38"/>
      <c r="LJR35" s="38"/>
      <c r="LJS35" s="38"/>
      <c r="LJT35" s="38"/>
      <c r="LJU35" s="38"/>
      <c r="LJV35" s="38"/>
      <c r="LJW35" s="38"/>
      <c r="LJX35" s="38"/>
      <c r="LJY35" s="38"/>
      <c r="LJZ35" s="38"/>
      <c r="LKA35" s="38"/>
      <c r="LKB35" s="38"/>
      <c r="LKC35" s="38"/>
      <c r="LKD35" s="38"/>
      <c r="LKE35" s="38"/>
      <c r="LKF35" s="38"/>
      <c r="LKG35" s="38"/>
      <c r="LKH35" s="38"/>
      <c r="LKI35" s="38"/>
      <c r="LKJ35" s="38"/>
      <c r="LKK35" s="38"/>
      <c r="LKL35" s="38"/>
      <c r="LKM35" s="38"/>
      <c r="LKN35" s="38"/>
      <c r="LKO35" s="38"/>
      <c r="LKP35" s="38"/>
      <c r="LKQ35" s="38"/>
      <c r="LKR35" s="38"/>
      <c r="LKS35" s="38"/>
      <c r="LKT35" s="38"/>
      <c r="LKU35" s="38"/>
      <c r="LKV35" s="38"/>
      <c r="LKW35" s="38"/>
      <c r="LKX35" s="38"/>
      <c r="LKY35" s="38"/>
      <c r="LKZ35" s="38"/>
      <c r="LLA35" s="38"/>
      <c r="LLB35" s="38"/>
      <c r="LLC35" s="38"/>
      <c r="LLD35" s="38"/>
      <c r="LLE35" s="38"/>
      <c r="LLF35" s="38"/>
      <c r="LLG35" s="38"/>
      <c r="LLH35" s="38"/>
      <c r="LLI35" s="38"/>
      <c r="LLJ35" s="38"/>
      <c r="LLK35" s="38"/>
      <c r="LLL35" s="38"/>
      <c r="LLM35" s="38"/>
      <c r="LLN35" s="38"/>
      <c r="LLO35" s="38"/>
      <c r="LLP35" s="38"/>
      <c r="LLQ35" s="38"/>
      <c r="LLR35" s="38"/>
      <c r="LLS35" s="38"/>
      <c r="LLT35" s="38"/>
      <c r="LLU35" s="38"/>
      <c r="LLV35" s="38"/>
      <c r="LLW35" s="38"/>
      <c r="LLX35" s="38"/>
      <c r="LLY35" s="38"/>
      <c r="LLZ35" s="38"/>
      <c r="LMA35" s="38"/>
      <c r="LMB35" s="38"/>
      <c r="LMC35" s="38"/>
      <c r="LMD35" s="38"/>
      <c r="LME35" s="38"/>
      <c r="LMF35" s="38"/>
      <c r="LMG35" s="38"/>
      <c r="LMH35" s="38"/>
      <c r="LMI35" s="38"/>
      <c r="LMJ35" s="38"/>
      <c r="LMK35" s="38"/>
      <c r="LML35" s="38"/>
      <c r="LMM35" s="38"/>
      <c r="LMN35" s="38"/>
      <c r="LMO35" s="38"/>
      <c r="LMP35" s="38"/>
      <c r="LMQ35" s="38"/>
      <c r="LMR35" s="38"/>
      <c r="LMS35" s="38"/>
      <c r="LMT35" s="38"/>
      <c r="LMU35" s="38"/>
      <c r="LMV35" s="38"/>
      <c r="LMW35" s="38"/>
      <c r="LMX35" s="38"/>
      <c r="LMY35" s="38"/>
      <c r="LMZ35" s="38"/>
      <c r="LNA35" s="38"/>
      <c r="LNB35" s="38"/>
      <c r="LNC35" s="38"/>
      <c r="LND35" s="38"/>
      <c r="LNE35" s="38"/>
      <c r="LNF35" s="38"/>
      <c r="LNG35" s="38"/>
      <c r="LNH35" s="38"/>
      <c r="LNI35" s="38"/>
      <c r="LNJ35" s="38"/>
      <c r="LNK35" s="38"/>
      <c r="LNL35" s="38"/>
      <c r="LNM35" s="38"/>
      <c r="LNN35" s="38"/>
      <c r="LNO35" s="38"/>
      <c r="LNP35" s="38"/>
      <c r="LNQ35" s="38"/>
      <c r="LNR35" s="38"/>
      <c r="LNS35" s="38"/>
      <c r="LNT35" s="38"/>
      <c r="LNU35" s="38"/>
      <c r="LNV35" s="38"/>
      <c r="LNW35" s="38"/>
      <c r="LNX35" s="38"/>
      <c r="LNY35" s="38"/>
      <c r="LNZ35" s="38"/>
      <c r="LOA35" s="38"/>
      <c r="LOB35" s="38"/>
      <c r="LOC35" s="38"/>
      <c r="LOD35" s="38"/>
      <c r="LOE35" s="38"/>
      <c r="LOF35" s="38"/>
      <c r="LOG35" s="38"/>
      <c r="LOH35" s="38"/>
      <c r="LOI35" s="38"/>
      <c r="LOJ35" s="38"/>
      <c r="LOK35" s="38"/>
      <c r="LOL35" s="38"/>
      <c r="LOM35" s="38"/>
      <c r="LON35" s="38"/>
      <c r="LOO35" s="38"/>
      <c r="LOP35" s="38"/>
      <c r="LOQ35" s="38"/>
      <c r="LOR35" s="38"/>
      <c r="LOS35" s="38"/>
      <c r="LOT35" s="38"/>
      <c r="LOU35" s="38"/>
      <c r="LOV35" s="38"/>
      <c r="LOW35" s="38"/>
      <c r="LOX35" s="38"/>
      <c r="LOY35" s="38"/>
      <c r="LOZ35" s="38"/>
      <c r="LPA35" s="38"/>
      <c r="LPB35" s="38"/>
      <c r="LPC35" s="38"/>
      <c r="LPD35" s="38"/>
      <c r="LPE35" s="38"/>
      <c r="LPF35" s="38"/>
      <c r="LPG35" s="38"/>
      <c r="LPH35" s="38"/>
      <c r="LPI35" s="38"/>
      <c r="LPJ35" s="38"/>
      <c r="LPK35" s="38"/>
      <c r="LPL35" s="38"/>
      <c r="LPM35" s="38"/>
      <c r="LPN35" s="38"/>
      <c r="LPO35" s="38"/>
      <c r="LPP35" s="38"/>
      <c r="LPQ35" s="38"/>
      <c r="LPR35" s="38"/>
      <c r="LPS35" s="38"/>
      <c r="LPT35" s="38"/>
      <c r="LPU35" s="38"/>
      <c r="LPV35" s="38"/>
      <c r="LPW35" s="38"/>
      <c r="LPX35" s="38"/>
      <c r="LPY35" s="38"/>
      <c r="LPZ35" s="38"/>
      <c r="LQA35" s="38"/>
      <c r="LQB35" s="38"/>
      <c r="LQC35" s="38"/>
      <c r="LQD35" s="38"/>
      <c r="LQE35" s="38"/>
      <c r="LQF35" s="38"/>
      <c r="LQG35" s="38"/>
      <c r="LQH35" s="38"/>
      <c r="LQI35" s="38"/>
      <c r="LQJ35" s="38"/>
      <c r="LQK35" s="38"/>
      <c r="LQL35" s="38"/>
      <c r="LQM35" s="38"/>
      <c r="LQN35" s="38"/>
      <c r="LQO35" s="38"/>
      <c r="LQP35" s="38"/>
      <c r="LQQ35" s="38"/>
      <c r="LQR35" s="38"/>
      <c r="LQS35" s="38"/>
      <c r="LQT35" s="38"/>
      <c r="LQU35" s="38"/>
      <c r="LQV35" s="38"/>
      <c r="LQW35" s="38"/>
      <c r="LQX35" s="38"/>
      <c r="LQY35" s="38"/>
      <c r="LQZ35" s="38"/>
      <c r="LRA35" s="38"/>
      <c r="LRB35" s="38"/>
      <c r="LRC35" s="38"/>
      <c r="LRD35" s="38"/>
      <c r="LRE35" s="38"/>
      <c r="LRF35" s="38"/>
      <c r="LRG35" s="38"/>
      <c r="LRH35" s="38"/>
      <c r="LRI35" s="38"/>
      <c r="LRJ35" s="38"/>
      <c r="LRK35" s="38"/>
      <c r="LRL35" s="38"/>
      <c r="LRM35" s="38"/>
      <c r="LRN35" s="38"/>
      <c r="LRO35" s="38"/>
      <c r="LRP35" s="38"/>
      <c r="LRQ35" s="38"/>
      <c r="LRR35" s="38"/>
      <c r="LRS35" s="38"/>
      <c r="LRT35" s="38"/>
      <c r="LRU35" s="38"/>
      <c r="LRV35" s="38"/>
      <c r="LRW35" s="38"/>
      <c r="LRX35" s="38"/>
      <c r="LRY35" s="38"/>
      <c r="LRZ35" s="38"/>
      <c r="LSA35" s="38"/>
      <c r="LSB35" s="38"/>
      <c r="LSC35" s="38"/>
      <c r="LSD35" s="38"/>
      <c r="LSE35" s="38"/>
      <c r="LSF35" s="38"/>
      <c r="LSG35" s="38"/>
      <c r="LSH35" s="38"/>
      <c r="LSI35" s="38"/>
      <c r="LSJ35" s="38"/>
      <c r="LSK35" s="38"/>
      <c r="LSL35" s="38"/>
      <c r="LSM35" s="38"/>
      <c r="LSN35" s="38"/>
      <c r="LSO35" s="38"/>
      <c r="LSP35" s="38"/>
      <c r="LSQ35" s="38"/>
      <c r="LSR35" s="38"/>
      <c r="LSS35" s="38"/>
      <c r="LST35" s="38"/>
      <c r="LSU35" s="38"/>
      <c r="LSV35" s="38"/>
      <c r="LSW35" s="38"/>
      <c r="LSX35" s="38"/>
      <c r="LSY35" s="38"/>
      <c r="LSZ35" s="38"/>
      <c r="LTA35" s="38"/>
      <c r="LTB35" s="38"/>
      <c r="LTC35" s="38"/>
      <c r="LTD35" s="38"/>
      <c r="LTE35" s="38"/>
      <c r="LTF35" s="38"/>
      <c r="LTG35" s="38"/>
      <c r="LTH35" s="38"/>
      <c r="LTI35" s="38"/>
      <c r="LTJ35" s="38"/>
      <c r="LTK35" s="38"/>
      <c r="LTL35" s="38"/>
      <c r="LTM35" s="38"/>
      <c r="LTN35" s="38"/>
      <c r="LTO35" s="38"/>
      <c r="LTP35" s="38"/>
      <c r="LTQ35" s="38"/>
      <c r="LTR35" s="38"/>
      <c r="LTS35" s="38"/>
      <c r="LTT35" s="38"/>
      <c r="LTU35" s="38"/>
      <c r="LTV35" s="38"/>
      <c r="LTW35" s="38"/>
      <c r="LTX35" s="38"/>
      <c r="LTY35" s="38"/>
      <c r="LTZ35" s="38"/>
      <c r="LUA35" s="38"/>
      <c r="LUB35" s="38"/>
      <c r="LUC35" s="38"/>
      <c r="LUD35" s="38"/>
      <c r="LUE35" s="38"/>
      <c r="LUF35" s="38"/>
      <c r="LUG35" s="38"/>
      <c r="LUH35" s="38"/>
      <c r="LUI35" s="38"/>
      <c r="LUJ35" s="38"/>
      <c r="LUK35" s="38"/>
      <c r="LUL35" s="38"/>
      <c r="LUM35" s="38"/>
      <c r="LUN35" s="38"/>
      <c r="LUO35" s="38"/>
      <c r="LUP35" s="38"/>
      <c r="LUQ35" s="38"/>
      <c r="LUR35" s="38"/>
      <c r="LUS35" s="38"/>
      <c r="LUT35" s="38"/>
      <c r="LUU35" s="38"/>
      <c r="LUV35" s="38"/>
      <c r="LUW35" s="38"/>
      <c r="LUX35" s="38"/>
      <c r="LUY35" s="38"/>
      <c r="LUZ35" s="38"/>
      <c r="LVA35" s="38"/>
      <c r="LVB35" s="38"/>
      <c r="LVC35" s="38"/>
      <c r="LVD35" s="38"/>
      <c r="LVE35" s="38"/>
      <c r="LVF35" s="38"/>
      <c r="LVG35" s="38"/>
      <c r="LVH35" s="38"/>
      <c r="LVI35" s="38"/>
      <c r="LVJ35" s="38"/>
      <c r="LVK35" s="38"/>
      <c r="LVL35" s="38"/>
      <c r="LVM35" s="38"/>
      <c r="LVN35" s="38"/>
      <c r="LVO35" s="38"/>
      <c r="LVP35" s="38"/>
      <c r="LVQ35" s="38"/>
      <c r="LVR35" s="38"/>
      <c r="LVS35" s="38"/>
      <c r="LVT35" s="38"/>
      <c r="LVU35" s="38"/>
      <c r="LVV35" s="38"/>
      <c r="LVW35" s="38"/>
      <c r="LVX35" s="38"/>
      <c r="LVY35" s="38"/>
      <c r="LVZ35" s="38"/>
      <c r="LWA35" s="38"/>
      <c r="LWB35" s="38"/>
      <c r="LWC35" s="38"/>
      <c r="LWD35" s="38"/>
      <c r="LWE35" s="38"/>
      <c r="LWF35" s="38"/>
      <c r="LWG35" s="38"/>
      <c r="LWH35" s="38"/>
      <c r="LWI35" s="38"/>
      <c r="LWJ35" s="38"/>
      <c r="LWK35" s="38"/>
      <c r="LWL35" s="38"/>
      <c r="LWM35" s="38"/>
      <c r="LWN35" s="38"/>
      <c r="LWO35" s="38"/>
      <c r="LWP35" s="38"/>
      <c r="LWQ35" s="38"/>
      <c r="LWR35" s="38"/>
      <c r="LWS35" s="38"/>
      <c r="LWT35" s="38"/>
      <c r="LWU35" s="38"/>
      <c r="LWV35" s="38"/>
      <c r="LWW35" s="38"/>
      <c r="LWX35" s="38"/>
      <c r="LWY35" s="38"/>
      <c r="LWZ35" s="38"/>
      <c r="LXA35" s="38"/>
      <c r="LXB35" s="38"/>
      <c r="LXC35" s="38"/>
      <c r="LXD35" s="38"/>
      <c r="LXE35" s="38"/>
      <c r="LXF35" s="38"/>
      <c r="LXG35" s="38"/>
      <c r="LXH35" s="38"/>
      <c r="LXI35" s="38"/>
      <c r="LXJ35" s="38"/>
      <c r="LXK35" s="38"/>
      <c r="LXL35" s="38"/>
      <c r="LXM35" s="38"/>
      <c r="LXN35" s="38"/>
      <c r="LXO35" s="38"/>
      <c r="LXP35" s="38"/>
      <c r="LXQ35" s="38"/>
      <c r="LXR35" s="38"/>
      <c r="LXS35" s="38"/>
      <c r="LXT35" s="38"/>
      <c r="LXU35" s="38"/>
      <c r="LXV35" s="38"/>
      <c r="LXW35" s="38"/>
      <c r="LXX35" s="38"/>
      <c r="LXY35" s="38"/>
      <c r="LXZ35" s="38"/>
      <c r="LYA35" s="38"/>
      <c r="LYB35" s="38"/>
      <c r="LYC35" s="38"/>
      <c r="LYD35" s="38"/>
      <c r="LYE35" s="38"/>
      <c r="LYF35" s="38"/>
      <c r="LYG35" s="38"/>
      <c r="LYH35" s="38"/>
      <c r="LYI35" s="38"/>
      <c r="LYJ35" s="38"/>
      <c r="LYK35" s="38"/>
      <c r="LYL35" s="38"/>
      <c r="LYM35" s="38"/>
      <c r="LYN35" s="38"/>
      <c r="LYO35" s="38"/>
      <c r="LYP35" s="38"/>
      <c r="LYQ35" s="38"/>
      <c r="LYR35" s="38"/>
      <c r="LYS35" s="38"/>
      <c r="LYT35" s="38"/>
      <c r="LYU35" s="38"/>
      <c r="LYV35" s="38"/>
      <c r="LYW35" s="38"/>
      <c r="LYX35" s="38"/>
      <c r="LYY35" s="38"/>
      <c r="LYZ35" s="38"/>
      <c r="LZA35" s="38"/>
      <c r="LZB35" s="38"/>
      <c r="LZC35" s="38"/>
      <c r="LZD35" s="38"/>
      <c r="LZE35" s="38"/>
      <c r="LZF35" s="38"/>
      <c r="LZG35" s="38"/>
      <c r="LZH35" s="38"/>
      <c r="LZI35" s="38"/>
      <c r="LZJ35" s="38"/>
      <c r="LZK35" s="38"/>
      <c r="LZL35" s="38"/>
      <c r="LZM35" s="38"/>
      <c r="LZN35" s="38"/>
      <c r="LZO35" s="38"/>
      <c r="LZP35" s="38"/>
      <c r="LZQ35" s="38"/>
      <c r="LZR35" s="38"/>
      <c r="LZS35" s="38"/>
      <c r="LZT35" s="38"/>
      <c r="LZU35" s="38"/>
      <c r="LZV35" s="38"/>
      <c r="LZW35" s="38"/>
      <c r="LZX35" s="38"/>
      <c r="LZY35" s="38"/>
      <c r="LZZ35" s="38"/>
      <c r="MAA35" s="38"/>
      <c r="MAB35" s="38"/>
      <c r="MAC35" s="38"/>
      <c r="MAD35" s="38"/>
      <c r="MAE35" s="38"/>
      <c r="MAF35" s="38"/>
      <c r="MAG35" s="38"/>
      <c r="MAH35" s="38"/>
      <c r="MAI35" s="38"/>
      <c r="MAJ35" s="38"/>
      <c r="MAK35" s="38"/>
      <c r="MAL35" s="38"/>
      <c r="MAM35" s="38"/>
      <c r="MAN35" s="38"/>
      <c r="MAO35" s="38"/>
      <c r="MAP35" s="38"/>
      <c r="MAQ35" s="38"/>
      <c r="MAR35" s="38"/>
      <c r="MAS35" s="38"/>
      <c r="MAT35" s="38"/>
      <c r="MAU35" s="38"/>
      <c r="MAV35" s="38"/>
      <c r="MAW35" s="38"/>
      <c r="MAX35" s="38"/>
      <c r="MAY35" s="38"/>
      <c r="MAZ35" s="38"/>
      <c r="MBA35" s="38"/>
      <c r="MBB35" s="38"/>
      <c r="MBC35" s="38"/>
      <c r="MBD35" s="38"/>
      <c r="MBE35" s="38"/>
      <c r="MBF35" s="38"/>
      <c r="MBG35" s="38"/>
      <c r="MBH35" s="38"/>
      <c r="MBI35" s="38"/>
      <c r="MBJ35" s="38"/>
      <c r="MBK35" s="38"/>
      <c r="MBL35" s="38"/>
      <c r="MBM35" s="38"/>
      <c r="MBN35" s="38"/>
      <c r="MBO35" s="38"/>
      <c r="MBP35" s="38"/>
      <c r="MBQ35" s="38"/>
      <c r="MBR35" s="38"/>
      <c r="MBS35" s="38"/>
      <c r="MBT35" s="38"/>
      <c r="MBU35" s="38"/>
      <c r="MBV35" s="38"/>
      <c r="MBW35" s="38"/>
      <c r="MBX35" s="38"/>
      <c r="MBY35" s="38"/>
      <c r="MBZ35" s="38"/>
      <c r="MCA35" s="38"/>
      <c r="MCB35" s="38"/>
      <c r="MCC35" s="38"/>
      <c r="MCD35" s="38"/>
      <c r="MCE35" s="38"/>
      <c r="MCF35" s="38"/>
      <c r="MCG35" s="38"/>
      <c r="MCH35" s="38"/>
      <c r="MCI35" s="38"/>
      <c r="MCJ35" s="38"/>
      <c r="MCK35" s="38"/>
      <c r="MCL35" s="38"/>
      <c r="MCM35" s="38"/>
      <c r="MCN35" s="38"/>
      <c r="MCO35" s="38"/>
      <c r="MCP35" s="38"/>
      <c r="MCQ35" s="38"/>
      <c r="MCR35" s="38"/>
      <c r="MCS35" s="38"/>
      <c r="MCT35" s="38"/>
      <c r="MCU35" s="38"/>
      <c r="MCV35" s="38"/>
      <c r="MCW35" s="38"/>
      <c r="MCX35" s="38"/>
      <c r="MCY35" s="38"/>
      <c r="MCZ35" s="38"/>
      <c r="MDA35" s="38"/>
      <c r="MDB35" s="38"/>
      <c r="MDC35" s="38"/>
      <c r="MDD35" s="38"/>
      <c r="MDE35" s="38"/>
      <c r="MDF35" s="38"/>
      <c r="MDG35" s="38"/>
      <c r="MDH35" s="38"/>
      <c r="MDI35" s="38"/>
      <c r="MDJ35" s="38"/>
      <c r="MDK35" s="38"/>
      <c r="MDL35" s="38"/>
      <c r="MDM35" s="38"/>
      <c r="MDN35" s="38"/>
      <c r="MDO35" s="38"/>
      <c r="MDP35" s="38"/>
      <c r="MDQ35" s="38"/>
      <c r="MDR35" s="38"/>
      <c r="MDS35" s="38"/>
      <c r="MDT35" s="38"/>
      <c r="MDU35" s="38"/>
      <c r="MDV35" s="38"/>
      <c r="MDW35" s="38"/>
      <c r="MDX35" s="38"/>
      <c r="MDY35" s="38"/>
      <c r="MDZ35" s="38"/>
      <c r="MEA35" s="38"/>
      <c r="MEB35" s="38"/>
      <c r="MEC35" s="38"/>
      <c r="MED35" s="38"/>
      <c r="MEE35" s="38"/>
      <c r="MEF35" s="38"/>
      <c r="MEG35" s="38"/>
      <c r="MEH35" s="38"/>
      <c r="MEI35" s="38"/>
      <c r="MEJ35" s="38"/>
      <c r="MEK35" s="38"/>
      <c r="MEL35" s="38"/>
      <c r="MEM35" s="38"/>
      <c r="MEN35" s="38"/>
      <c r="MEO35" s="38"/>
      <c r="MEP35" s="38"/>
      <c r="MEQ35" s="38"/>
      <c r="MER35" s="38"/>
      <c r="MES35" s="38"/>
      <c r="MET35" s="38"/>
      <c r="MEU35" s="38"/>
      <c r="MEV35" s="38"/>
      <c r="MEW35" s="38"/>
      <c r="MEX35" s="38"/>
      <c r="MEY35" s="38"/>
      <c r="MEZ35" s="38"/>
      <c r="MFA35" s="38"/>
      <c r="MFB35" s="38"/>
      <c r="MFC35" s="38"/>
      <c r="MFD35" s="38"/>
      <c r="MFE35" s="38"/>
      <c r="MFF35" s="38"/>
      <c r="MFG35" s="38"/>
      <c r="MFH35" s="38"/>
      <c r="MFI35" s="38"/>
      <c r="MFJ35" s="38"/>
      <c r="MFK35" s="38"/>
      <c r="MFL35" s="38"/>
      <c r="MFM35" s="38"/>
      <c r="MFN35" s="38"/>
      <c r="MFO35" s="38"/>
      <c r="MFP35" s="38"/>
      <c r="MFQ35" s="38"/>
      <c r="MFR35" s="38"/>
      <c r="MFS35" s="38"/>
      <c r="MFT35" s="38"/>
      <c r="MFU35" s="38"/>
      <c r="MFV35" s="38"/>
      <c r="MFW35" s="38"/>
      <c r="MFX35" s="38"/>
      <c r="MFY35" s="38"/>
      <c r="MFZ35" s="38"/>
      <c r="MGA35" s="38"/>
      <c r="MGB35" s="38"/>
      <c r="MGC35" s="38"/>
      <c r="MGD35" s="38"/>
      <c r="MGE35" s="38"/>
      <c r="MGF35" s="38"/>
      <c r="MGG35" s="38"/>
      <c r="MGH35" s="38"/>
      <c r="MGI35" s="38"/>
      <c r="MGJ35" s="38"/>
      <c r="MGK35" s="38"/>
      <c r="MGL35" s="38"/>
      <c r="MGM35" s="38"/>
      <c r="MGN35" s="38"/>
      <c r="MGO35" s="38"/>
      <c r="MGP35" s="38"/>
      <c r="MGQ35" s="38"/>
      <c r="MGR35" s="38"/>
      <c r="MGS35" s="38"/>
      <c r="MGT35" s="38"/>
      <c r="MGU35" s="38"/>
      <c r="MGV35" s="38"/>
      <c r="MGW35" s="38"/>
      <c r="MGX35" s="38"/>
      <c r="MGY35" s="38"/>
      <c r="MGZ35" s="38"/>
      <c r="MHA35" s="38"/>
      <c r="MHB35" s="38"/>
      <c r="MHC35" s="38"/>
      <c r="MHD35" s="38"/>
      <c r="MHE35" s="38"/>
      <c r="MHF35" s="38"/>
      <c r="MHG35" s="38"/>
      <c r="MHH35" s="38"/>
      <c r="MHI35" s="38"/>
      <c r="MHJ35" s="38"/>
      <c r="MHK35" s="38"/>
      <c r="MHL35" s="38"/>
      <c r="MHM35" s="38"/>
      <c r="MHN35" s="38"/>
      <c r="MHO35" s="38"/>
      <c r="MHP35" s="38"/>
      <c r="MHQ35" s="38"/>
      <c r="MHR35" s="38"/>
      <c r="MHS35" s="38"/>
      <c r="MHT35" s="38"/>
      <c r="MHU35" s="38"/>
      <c r="MHV35" s="38"/>
      <c r="MHW35" s="38"/>
      <c r="MHX35" s="38"/>
      <c r="MHY35" s="38"/>
      <c r="MHZ35" s="38"/>
      <c r="MIA35" s="38"/>
      <c r="MIB35" s="38"/>
      <c r="MIC35" s="38"/>
      <c r="MID35" s="38"/>
      <c r="MIE35" s="38"/>
      <c r="MIF35" s="38"/>
      <c r="MIG35" s="38"/>
      <c r="MIH35" s="38"/>
      <c r="MII35" s="38"/>
      <c r="MIJ35" s="38"/>
      <c r="MIK35" s="38"/>
      <c r="MIL35" s="38"/>
      <c r="MIM35" s="38"/>
      <c r="MIN35" s="38"/>
      <c r="MIO35" s="38"/>
      <c r="MIP35" s="38"/>
      <c r="MIQ35" s="38"/>
      <c r="MIR35" s="38"/>
      <c r="MIS35" s="38"/>
      <c r="MIT35" s="38"/>
      <c r="MIU35" s="38"/>
      <c r="MIV35" s="38"/>
      <c r="MIW35" s="38"/>
      <c r="MIX35" s="38"/>
      <c r="MIY35" s="38"/>
      <c r="MIZ35" s="38"/>
      <c r="MJA35" s="38"/>
      <c r="MJB35" s="38"/>
      <c r="MJC35" s="38"/>
      <c r="MJD35" s="38"/>
      <c r="MJE35" s="38"/>
      <c r="MJF35" s="38"/>
      <c r="MJG35" s="38"/>
      <c r="MJH35" s="38"/>
      <c r="MJI35" s="38"/>
      <c r="MJJ35" s="38"/>
      <c r="MJK35" s="38"/>
      <c r="MJL35" s="38"/>
      <c r="MJM35" s="38"/>
      <c r="MJN35" s="38"/>
      <c r="MJO35" s="38"/>
      <c r="MJP35" s="38"/>
      <c r="MJQ35" s="38"/>
      <c r="MJR35" s="38"/>
      <c r="MJS35" s="38"/>
      <c r="MJT35" s="38"/>
      <c r="MJU35" s="38"/>
      <c r="MJV35" s="38"/>
      <c r="MJW35" s="38"/>
      <c r="MJX35" s="38"/>
      <c r="MJY35" s="38"/>
      <c r="MJZ35" s="38"/>
      <c r="MKA35" s="38"/>
      <c r="MKB35" s="38"/>
      <c r="MKC35" s="38"/>
      <c r="MKD35" s="38"/>
      <c r="MKE35" s="38"/>
      <c r="MKF35" s="38"/>
      <c r="MKG35" s="38"/>
      <c r="MKH35" s="38"/>
      <c r="MKI35" s="38"/>
      <c r="MKJ35" s="38"/>
      <c r="MKK35" s="38"/>
      <c r="MKL35" s="38"/>
      <c r="MKM35" s="38"/>
      <c r="MKN35" s="38"/>
      <c r="MKO35" s="38"/>
      <c r="MKP35" s="38"/>
      <c r="MKQ35" s="38"/>
      <c r="MKR35" s="38"/>
      <c r="MKS35" s="38"/>
      <c r="MKT35" s="38"/>
      <c r="MKU35" s="38"/>
      <c r="MKV35" s="38"/>
      <c r="MKW35" s="38"/>
      <c r="MKX35" s="38"/>
      <c r="MKY35" s="38"/>
      <c r="MKZ35" s="38"/>
      <c r="MLA35" s="38"/>
      <c r="MLB35" s="38"/>
      <c r="MLC35" s="38"/>
      <c r="MLD35" s="38"/>
      <c r="MLE35" s="38"/>
      <c r="MLF35" s="38"/>
      <c r="MLG35" s="38"/>
      <c r="MLH35" s="38"/>
      <c r="MLI35" s="38"/>
      <c r="MLJ35" s="38"/>
      <c r="MLK35" s="38"/>
      <c r="MLL35" s="38"/>
      <c r="MLM35" s="38"/>
      <c r="MLN35" s="38"/>
      <c r="MLO35" s="38"/>
      <c r="MLP35" s="38"/>
      <c r="MLQ35" s="38"/>
      <c r="MLR35" s="38"/>
      <c r="MLS35" s="38"/>
      <c r="MLT35" s="38"/>
      <c r="MLU35" s="38"/>
      <c r="MLV35" s="38"/>
      <c r="MLW35" s="38"/>
      <c r="MLX35" s="38"/>
      <c r="MLY35" s="38"/>
      <c r="MLZ35" s="38"/>
      <c r="MMA35" s="38"/>
      <c r="MMB35" s="38"/>
      <c r="MMC35" s="38"/>
      <c r="MMD35" s="38"/>
      <c r="MME35" s="38"/>
      <c r="MMF35" s="38"/>
      <c r="MMG35" s="38"/>
      <c r="MMH35" s="38"/>
      <c r="MMI35" s="38"/>
      <c r="MMJ35" s="38"/>
      <c r="MMK35" s="38"/>
      <c r="MML35" s="38"/>
      <c r="MMM35" s="38"/>
      <c r="MMN35" s="38"/>
      <c r="MMO35" s="38"/>
      <c r="MMP35" s="38"/>
      <c r="MMQ35" s="38"/>
      <c r="MMR35" s="38"/>
      <c r="MMS35" s="38"/>
      <c r="MMT35" s="38"/>
      <c r="MMU35" s="38"/>
      <c r="MMV35" s="38"/>
      <c r="MMW35" s="38"/>
      <c r="MMX35" s="38"/>
      <c r="MMY35" s="38"/>
      <c r="MMZ35" s="38"/>
      <c r="MNA35" s="38"/>
      <c r="MNB35" s="38"/>
      <c r="MNC35" s="38"/>
      <c r="MND35" s="38"/>
      <c r="MNE35" s="38"/>
      <c r="MNF35" s="38"/>
      <c r="MNG35" s="38"/>
      <c r="MNH35" s="38"/>
      <c r="MNI35" s="38"/>
      <c r="MNJ35" s="38"/>
      <c r="MNK35" s="38"/>
      <c r="MNL35" s="38"/>
      <c r="MNM35" s="38"/>
      <c r="MNN35" s="38"/>
      <c r="MNO35" s="38"/>
      <c r="MNP35" s="38"/>
      <c r="MNQ35" s="38"/>
      <c r="MNR35" s="38"/>
      <c r="MNS35" s="38"/>
      <c r="MNT35" s="38"/>
      <c r="MNU35" s="38"/>
      <c r="MNV35" s="38"/>
      <c r="MNW35" s="38"/>
      <c r="MNX35" s="38"/>
      <c r="MNY35" s="38"/>
      <c r="MNZ35" s="38"/>
      <c r="MOA35" s="38"/>
      <c r="MOB35" s="38"/>
      <c r="MOC35" s="38"/>
      <c r="MOD35" s="38"/>
      <c r="MOE35" s="38"/>
      <c r="MOF35" s="38"/>
      <c r="MOG35" s="38"/>
      <c r="MOH35" s="38"/>
      <c r="MOI35" s="38"/>
      <c r="MOJ35" s="38"/>
      <c r="MOK35" s="38"/>
      <c r="MOL35" s="38"/>
      <c r="MOM35" s="38"/>
      <c r="MON35" s="38"/>
      <c r="MOO35" s="38"/>
      <c r="MOP35" s="38"/>
      <c r="MOQ35" s="38"/>
      <c r="MOR35" s="38"/>
      <c r="MOS35" s="38"/>
      <c r="MOT35" s="38"/>
      <c r="MOU35" s="38"/>
      <c r="MOV35" s="38"/>
      <c r="MOW35" s="38"/>
      <c r="MOX35" s="38"/>
      <c r="MOY35" s="38"/>
      <c r="MOZ35" s="38"/>
      <c r="MPA35" s="38"/>
      <c r="MPB35" s="38"/>
      <c r="MPC35" s="38"/>
      <c r="MPD35" s="38"/>
      <c r="MPE35" s="38"/>
      <c r="MPF35" s="38"/>
      <c r="MPG35" s="38"/>
      <c r="MPH35" s="38"/>
      <c r="MPI35" s="38"/>
      <c r="MPJ35" s="38"/>
      <c r="MPK35" s="38"/>
      <c r="MPL35" s="38"/>
      <c r="MPM35" s="38"/>
      <c r="MPN35" s="38"/>
      <c r="MPO35" s="38"/>
      <c r="MPP35" s="38"/>
      <c r="MPQ35" s="38"/>
      <c r="MPR35" s="38"/>
      <c r="MPS35" s="38"/>
      <c r="MPT35" s="38"/>
      <c r="MPU35" s="38"/>
      <c r="MPV35" s="38"/>
      <c r="MPW35" s="38"/>
      <c r="MPX35" s="38"/>
      <c r="MPY35" s="38"/>
      <c r="MPZ35" s="38"/>
      <c r="MQA35" s="38"/>
      <c r="MQB35" s="38"/>
      <c r="MQC35" s="38"/>
      <c r="MQD35" s="38"/>
      <c r="MQE35" s="38"/>
      <c r="MQF35" s="38"/>
      <c r="MQG35" s="38"/>
      <c r="MQH35" s="38"/>
      <c r="MQI35" s="38"/>
      <c r="MQJ35" s="38"/>
      <c r="MQK35" s="38"/>
      <c r="MQL35" s="38"/>
      <c r="MQM35" s="38"/>
      <c r="MQN35" s="38"/>
      <c r="MQO35" s="38"/>
      <c r="MQP35" s="38"/>
      <c r="MQQ35" s="38"/>
      <c r="MQR35" s="38"/>
      <c r="MQS35" s="38"/>
      <c r="MQT35" s="38"/>
      <c r="MQU35" s="38"/>
      <c r="MQV35" s="38"/>
      <c r="MQW35" s="38"/>
      <c r="MQX35" s="38"/>
      <c r="MQY35" s="38"/>
      <c r="MQZ35" s="38"/>
      <c r="MRA35" s="38"/>
      <c r="MRB35" s="38"/>
      <c r="MRC35" s="38"/>
      <c r="MRD35" s="38"/>
      <c r="MRE35" s="38"/>
      <c r="MRF35" s="38"/>
      <c r="MRG35" s="38"/>
      <c r="MRH35" s="38"/>
      <c r="MRI35" s="38"/>
      <c r="MRJ35" s="38"/>
      <c r="MRK35" s="38"/>
      <c r="MRL35" s="38"/>
      <c r="MRM35" s="38"/>
      <c r="MRN35" s="38"/>
      <c r="MRO35" s="38"/>
      <c r="MRP35" s="38"/>
      <c r="MRQ35" s="38"/>
      <c r="MRR35" s="38"/>
      <c r="MRS35" s="38"/>
      <c r="MRT35" s="38"/>
      <c r="MRU35" s="38"/>
      <c r="MRV35" s="38"/>
      <c r="MRW35" s="38"/>
      <c r="MRX35" s="38"/>
      <c r="MRY35" s="38"/>
      <c r="MRZ35" s="38"/>
      <c r="MSA35" s="38"/>
      <c r="MSB35" s="38"/>
      <c r="MSC35" s="38"/>
      <c r="MSD35" s="38"/>
      <c r="MSE35" s="38"/>
      <c r="MSF35" s="38"/>
      <c r="MSG35" s="38"/>
      <c r="MSH35" s="38"/>
      <c r="MSI35" s="38"/>
      <c r="MSJ35" s="38"/>
      <c r="MSK35" s="38"/>
      <c r="MSL35" s="38"/>
      <c r="MSM35" s="38"/>
      <c r="MSN35" s="38"/>
      <c r="MSO35" s="38"/>
      <c r="MSP35" s="38"/>
      <c r="MSQ35" s="38"/>
      <c r="MSR35" s="38"/>
      <c r="MSS35" s="38"/>
      <c r="MST35" s="38"/>
      <c r="MSU35" s="38"/>
      <c r="MSV35" s="38"/>
      <c r="MSW35" s="38"/>
      <c r="MSX35" s="38"/>
      <c r="MSY35" s="38"/>
      <c r="MSZ35" s="38"/>
      <c r="MTA35" s="38"/>
      <c r="MTB35" s="38"/>
      <c r="MTC35" s="38"/>
      <c r="MTD35" s="38"/>
      <c r="MTE35" s="38"/>
      <c r="MTF35" s="38"/>
      <c r="MTG35" s="38"/>
      <c r="MTH35" s="38"/>
      <c r="MTI35" s="38"/>
      <c r="MTJ35" s="38"/>
      <c r="MTK35" s="38"/>
      <c r="MTL35" s="38"/>
      <c r="MTM35" s="38"/>
      <c r="MTN35" s="38"/>
      <c r="MTO35" s="38"/>
      <c r="MTP35" s="38"/>
      <c r="MTQ35" s="38"/>
      <c r="MTR35" s="38"/>
      <c r="MTS35" s="38"/>
      <c r="MTT35" s="38"/>
      <c r="MTU35" s="38"/>
      <c r="MTV35" s="38"/>
      <c r="MTW35" s="38"/>
      <c r="MTX35" s="38"/>
      <c r="MTY35" s="38"/>
      <c r="MTZ35" s="38"/>
      <c r="MUA35" s="38"/>
      <c r="MUB35" s="38"/>
      <c r="MUC35" s="38"/>
      <c r="MUD35" s="38"/>
      <c r="MUE35" s="38"/>
      <c r="MUF35" s="38"/>
      <c r="MUG35" s="38"/>
      <c r="MUH35" s="38"/>
      <c r="MUI35" s="38"/>
      <c r="MUJ35" s="38"/>
      <c r="MUK35" s="38"/>
      <c r="MUL35" s="38"/>
      <c r="MUM35" s="38"/>
      <c r="MUN35" s="38"/>
      <c r="MUO35" s="38"/>
      <c r="MUP35" s="38"/>
      <c r="MUQ35" s="38"/>
      <c r="MUR35" s="38"/>
      <c r="MUS35" s="38"/>
      <c r="MUT35" s="38"/>
      <c r="MUU35" s="38"/>
      <c r="MUV35" s="38"/>
      <c r="MUW35" s="38"/>
      <c r="MUX35" s="38"/>
      <c r="MUY35" s="38"/>
      <c r="MUZ35" s="38"/>
      <c r="MVA35" s="38"/>
      <c r="MVB35" s="38"/>
      <c r="MVC35" s="38"/>
      <c r="MVD35" s="38"/>
      <c r="MVE35" s="38"/>
      <c r="MVF35" s="38"/>
      <c r="MVG35" s="38"/>
      <c r="MVH35" s="38"/>
      <c r="MVI35" s="38"/>
      <c r="MVJ35" s="38"/>
      <c r="MVK35" s="38"/>
      <c r="MVL35" s="38"/>
      <c r="MVM35" s="38"/>
      <c r="MVN35" s="38"/>
      <c r="MVO35" s="38"/>
      <c r="MVP35" s="38"/>
      <c r="MVQ35" s="38"/>
      <c r="MVR35" s="38"/>
      <c r="MVS35" s="38"/>
      <c r="MVT35" s="38"/>
      <c r="MVU35" s="38"/>
      <c r="MVV35" s="38"/>
      <c r="MVW35" s="38"/>
      <c r="MVX35" s="38"/>
      <c r="MVY35" s="38"/>
      <c r="MVZ35" s="38"/>
      <c r="MWA35" s="38"/>
      <c r="MWB35" s="38"/>
      <c r="MWC35" s="38"/>
      <c r="MWD35" s="38"/>
      <c r="MWE35" s="38"/>
      <c r="MWF35" s="38"/>
      <c r="MWG35" s="38"/>
      <c r="MWH35" s="38"/>
      <c r="MWI35" s="38"/>
      <c r="MWJ35" s="38"/>
      <c r="MWK35" s="38"/>
      <c r="MWL35" s="38"/>
      <c r="MWM35" s="38"/>
      <c r="MWN35" s="38"/>
      <c r="MWO35" s="38"/>
      <c r="MWP35" s="38"/>
      <c r="MWQ35" s="38"/>
      <c r="MWR35" s="38"/>
      <c r="MWS35" s="38"/>
      <c r="MWT35" s="38"/>
      <c r="MWU35" s="38"/>
      <c r="MWV35" s="38"/>
      <c r="MWW35" s="38"/>
      <c r="MWX35" s="38"/>
      <c r="MWY35" s="38"/>
      <c r="MWZ35" s="38"/>
      <c r="MXA35" s="38"/>
      <c r="MXB35" s="38"/>
      <c r="MXC35" s="38"/>
      <c r="MXD35" s="38"/>
      <c r="MXE35" s="38"/>
      <c r="MXF35" s="38"/>
      <c r="MXG35" s="38"/>
      <c r="MXH35" s="38"/>
      <c r="MXI35" s="38"/>
      <c r="MXJ35" s="38"/>
      <c r="MXK35" s="38"/>
      <c r="MXL35" s="38"/>
      <c r="MXM35" s="38"/>
      <c r="MXN35" s="38"/>
      <c r="MXO35" s="38"/>
      <c r="MXP35" s="38"/>
      <c r="MXQ35" s="38"/>
      <c r="MXR35" s="38"/>
      <c r="MXS35" s="38"/>
      <c r="MXT35" s="38"/>
      <c r="MXU35" s="38"/>
      <c r="MXV35" s="38"/>
      <c r="MXW35" s="38"/>
      <c r="MXX35" s="38"/>
      <c r="MXY35" s="38"/>
      <c r="MXZ35" s="38"/>
      <c r="MYA35" s="38"/>
      <c r="MYB35" s="38"/>
      <c r="MYC35" s="38"/>
      <c r="MYD35" s="38"/>
      <c r="MYE35" s="38"/>
      <c r="MYF35" s="38"/>
      <c r="MYG35" s="38"/>
      <c r="MYH35" s="38"/>
      <c r="MYI35" s="38"/>
      <c r="MYJ35" s="38"/>
      <c r="MYK35" s="38"/>
      <c r="MYL35" s="38"/>
      <c r="MYM35" s="38"/>
      <c r="MYN35" s="38"/>
      <c r="MYO35" s="38"/>
      <c r="MYP35" s="38"/>
      <c r="MYQ35" s="38"/>
      <c r="MYR35" s="38"/>
      <c r="MYS35" s="38"/>
      <c r="MYT35" s="38"/>
      <c r="MYU35" s="38"/>
      <c r="MYV35" s="38"/>
      <c r="MYW35" s="38"/>
      <c r="MYX35" s="38"/>
      <c r="MYY35" s="38"/>
      <c r="MYZ35" s="38"/>
      <c r="MZA35" s="38"/>
      <c r="MZB35" s="38"/>
      <c r="MZC35" s="38"/>
      <c r="MZD35" s="38"/>
      <c r="MZE35" s="38"/>
      <c r="MZF35" s="38"/>
      <c r="MZG35" s="38"/>
      <c r="MZH35" s="38"/>
      <c r="MZI35" s="38"/>
      <c r="MZJ35" s="38"/>
      <c r="MZK35" s="38"/>
      <c r="MZL35" s="38"/>
      <c r="MZM35" s="38"/>
      <c r="MZN35" s="38"/>
      <c r="MZO35" s="38"/>
      <c r="MZP35" s="38"/>
      <c r="MZQ35" s="38"/>
      <c r="MZR35" s="38"/>
      <c r="MZS35" s="38"/>
      <c r="MZT35" s="38"/>
      <c r="MZU35" s="38"/>
      <c r="MZV35" s="38"/>
      <c r="MZW35" s="38"/>
      <c r="MZX35" s="38"/>
      <c r="MZY35" s="38"/>
      <c r="MZZ35" s="38"/>
      <c r="NAA35" s="38"/>
      <c r="NAB35" s="38"/>
      <c r="NAC35" s="38"/>
      <c r="NAD35" s="38"/>
      <c r="NAE35" s="38"/>
      <c r="NAF35" s="38"/>
      <c r="NAG35" s="38"/>
      <c r="NAH35" s="38"/>
      <c r="NAI35" s="38"/>
      <c r="NAJ35" s="38"/>
      <c r="NAK35" s="38"/>
      <c r="NAL35" s="38"/>
      <c r="NAM35" s="38"/>
      <c r="NAN35" s="38"/>
      <c r="NAO35" s="38"/>
      <c r="NAP35" s="38"/>
      <c r="NAQ35" s="38"/>
      <c r="NAR35" s="38"/>
      <c r="NAS35" s="38"/>
      <c r="NAT35" s="38"/>
      <c r="NAU35" s="38"/>
      <c r="NAV35" s="38"/>
      <c r="NAW35" s="38"/>
      <c r="NAX35" s="38"/>
      <c r="NAY35" s="38"/>
      <c r="NAZ35" s="38"/>
      <c r="NBA35" s="38"/>
      <c r="NBB35" s="38"/>
      <c r="NBC35" s="38"/>
      <c r="NBD35" s="38"/>
      <c r="NBE35" s="38"/>
      <c r="NBF35" s="38"/>
      <c r="NBG35" s="38"/>
      <c r="NBH35" s="38"/>
      <c r="NBI35" s="38"/>
      <c r="NBJ35" s="38"/>
      <c r="NBK35" s="38"/>
      <c r="NBL35" s="38"/>
      <c r="NBM35" s="38"/>
      <c r="NBN35" s="38"/>
      <c r="NBO35" s="38"/>
      <c r="NBP35" s="38"/>
      <c r="NBQ35" s="38"/>
      <c r="NBR35" s="38"/>
      <c r="NBS35" s="38"/>
      <c r="NBT35" s="38"/>
      <c r="NBU35" s="38"/>
      <c r="NBV35" s="38"/>
      <c r="NBW35" s="38"/>
      <c r="NBX35" s="38"/>
      <c r="NBY35" s="38"/>
      <c r="NBZ35" s="38"/>
      <c r="NCA35" s="38"/>
      <c r="NCB35" s="38"/>
      <c r="NCC35" s="38"/>
      <c r="NCD35" s="38"/>
      <c r="NCE35" s="38"/>
      <c r="NCF35" s="38"/>
      <c r="NCG35" s="38"/>
      <c r="NCH35" s="38"/>
      <c r="NCI35" s="38"/>
      <c r="NCJ35" s="38"/>
      <c r="NCK35" s="38"/>
      <c r="NCL35" s="38"/>
      <c r="NCM35" s="38"/>
      <c r="NCN35" s="38"/>
      <c r="NCO35" s="38"/>
      <c r="NCP35" s="38"/>
      <c r="NCQ35" s="38"/>
      <c r="NCR35" s="38"/>
      <c r="NCS35" s="38"/>
      <c r="NCT35" s="38"/>
      <c r="NCU35" s="38"/>
      <c r="NCV35" s="38"/>
      <c r="NCW35" s="38"/>
      <c r="NCX35" s="38"/>
      <c r="NCY35" s="38"/>
      <c r="NCZ35" s="38"/>
      <c r="NDA35" s="38"/>
      <c r="NDB35" s="38"/>
      <c r="NDC35" s="38"/>
      <c r="NDD35" s="38"/>
      <c r="NDE35" s="38"/>
      <c r="NDF35" s="38"/>
      <c r="NDG35" s="38"/>
      <c r="NDH35" s="38"/>
      <c r="NDI35" s="38"/>
      <c r="NDJ35" s="38"/>
      <c r="NDK35" s="38"/>
      <c r="NDL35" s="38"/>
      <c r="NDM35" s="38"/>
      <c r="NDN35" s="38"/>
      <c r="NDO35" s="38"/>
      <c r="NDP35" s="38"/>
      <c r="NDQ35" s="38"/>
      <c r="NDR35" s="38"/>
      <c r="NDS35" s="38"/>
      <c r="NDT35" s="38"/>
      <c r="NDU35" s="38"/>
      <c r="NDV35" s="38"/>
      <c r="NDW35" s="38"/>
      <c r="NDX35" s="38"/>
      <c r="NDY35" s="38"/>
      <c r="NDZ35" s="38"/>
      <c r="NEA35" s="38"/>
      <c r="NEB35" s="38"/>
      <c r="NEC35" s="38"/>
      <c r="NED35" s="38"/>
      <c r="NEE35" s="38"/>
      <c r="NEF35" s="38"/>
      <c r="NEG35" s="38"/>
      <c r="NEH35" s="38"/>
      <c r="NEI35" s="38"/>
      <c r="NEJ35" s="38"/>
      <c r="NEK35" s="38"/>
      <c r="NEL35" s="38"/>
      <c r="NEM35" s="38"/>
      <c r="NEN35" s="38"/>
      <c r="NEO35" s="38"/>
      <c r="NEP35" s="38"/>
      <c r="NEQ35" s="38"/>
      <c r="NER35" s="38"/>
      <c r="NES35" s="38"/>
      <c r="NET35" s="38"/>
      <c r="NEU35" s="38"/>
      <c r="NEV35" s="38"/>
      <c r="NEW35" s="38"/>
      <c r="NEX35" s="38"/>
      <c r="NEY35" s="38"/>
      <c r="NEZ35" s="38"/>
      <c r="NFA35" s="38"/>
      <c r="NFB35" s="38"/>
      <c r="NFC35" s="38"/>
      <c r="NFD35" s="38"/>
      <c r="NFE35" s="38"/>
      <c r="NFF35" s="38"/>
      <c r="NFG35" s="38"/>
      <c r="NFH35" s="38"/>
      <c r="NFI35" s="38"/>
      <c r="NFJ35" s="38"/>
      <c r="NFK35" s="38"/>
      <c r="NFL35" s="38"/>
      <c r="NFM35" s="38"/>
      <c r="NFN35" s="38"/>
      <c r="NFO35" s="38"/>
      <c r="NFP35" s="38"/>
      <c r="NFQ35" s="38"/>
      <c r="NFR35" s="38"/>
      <c r="NFS35" s="38"/>
      <c r="NFT35" s="38"/>
      <c r="NFU35" s="38"/>
      <c r="NFV35" s="38"/>
      <c r="NFW35" s="38"/>
      <c r="NFX35" s="38"/>
      <c r="NFY35" s="38"/>
      <c r="NFZ35" s="38"/>
      <c r="NGA35" s="38"/>
      <c r="NGB35" s="38"/>
      <c r="NGC35" s="38"/>
      <c r="NGD35" s="38"/>
      <c r="NGE35" s="38"/>
      <c r="NGF35" s="38"/>
      <c r="NGG35" s="38"/>
      <c r="NGH35" s="38"/>
      <c r="NGI35" s="38"/>
      <c r="NGJ35" s="38"/>
      <c r="NGK35" s="38"/>
      <c r="NGL35" s="38"/>
      <c r="NGM35" s="38"/>
      <c r="NGN35" s="38"/>
      <c r="NGO35" s="38"/>
      <c r="NGP35" s="38"/>
      <c r="NGQ35" s="38"/>
      <c r="NGR35" s="38"/>
      <c r="NGS35" s="38"/>
      <c r="NGT35" s="38"/>
      <c r="NGU35" s="38"/>
      <c r="NGV35" s="38"/>
      <c r="NGW35" s="38"/>
      <c r="NGX35" s="38"/>
      <c r="NGY35" s="38"/>
      <c r="NGZ35" s="38"/>
      <c r="NHA35" s="38"/>
      <c r="NHB35" s="38"/>
      <c r="NHC35" s="38"/>
      <c r="NHD35" s="38"/>
      <c r="NHE35" s="38"/>
      <c r="NHF35" s="38"/>
      <c r="NHG35" s="38"/>
      <c r="NHH35" s="38"/>
      <c r="NHI35" s="38"/>
      <c r="NHJ35" s="38"/>
      <c r="NHK35" s="38"/>
      <c r="NHL35" s="38"/>
      <c r="NHM35" s="38"/>
      <c r="NHN35" s="38"/>
      <c r="NHO35" s="38"/>
      <c r="NHP35" s="38"/>
      <c r="NHQ35" s="38"/>
      <c r="NHR35" s="38"/>
      <c r="NHS35" s="38"/>
      <c r="NHT35" s="38"/>
      <c r="NHU35" s="38"/>
      <c r="NHV35" s="38"/>
      <c r="NHW35" s="38"/>
      <c r="NHX35" s="38"/>
      <c r="NHY35" s="38"/>
      <c r="NHZ35" s="38"/>
      <c r="NIA35" s="38"/>
      <c r="NIB35" s="38"/>
      <c r="NIC35" s="38"/>
      <c r="NID35" s="38"/>
      <c r="NIE35" s="38"/>
      <c r="NIF35" s="38"/>
      <c r="NIG35" s="38"/>
      <c r="NIH35" s="38"/>
      <c r="NII35" s="38"/>
      <c r="NIJ35" s="38"/>
      <c r="NIK35" s="38"/>
      <c r="NIL35" s="38"/>
      <c r="NIM35" s="38"/>
      <c r="NIN35" s="38"/>
      <c r="NIO35" s="38"/>
      <c r="NIP35" s="38"/>
      <c r="NIQ35" s="38"/>
      <c r="NIR35" s="38"/>
      <c r="NIS35" s="38"/>
      <c r="NIT35" s="38"/>
      <c r="NIU35" s="38"/>
      <c r="NIV35" s="38"/>
      <c r="NIW35" s="38"/>
      <c r="NIX35" s="38"/>
      <c r="NIY35" s="38"/>
      <c r="NIZ35" s="38"/>
      <c r="NJA35" s="38"/>
      <c r="NJB35" s="38"/>
      <c r="NJC35" s="38"/>
      <c r="NJD35" s="38"/>
      <c r="NJE35" s="38"/>
      <c r="NJF35" s="38"/>
      <c r="NJG35" s="38"/>
      <c r="NJH35" s="38"/>
      <c r="NJI35" s="38"/>
      <c r="NJJ35" s="38"/>
      <c r="NJK35" s="38"/>
      <c r="NJL35" s="38"/>
      <c r="NJM35" s="38"/>
      <c r="NJN35" s="38"/>
      <c r="NJO35" s="38"/>
      <c r="NJP35" s="38"/>
      <c r="NJQ35" s="38"/>
      <c r="NJR35" s="38"/>
      <c r="NJS35" s="38"/>
      <c r="NJT35" s="38"/>
      <c r="NJU35" s="38"/>
      <c r="NJV35" s="38"/>
      <c r="NJW35" s="38"/>
      <c r="NJX35" s="38"/>
      <c r="NJY35" s="38"/>
      <c r="NJZ35" s="38"/>
      <c r="NKA35" s="38"/>
      <c r="NKB35" s="38"/>
      <c r="NKC35" s="38"/>
      <c r="NKD35" s="38"/>
      <c r="NKE35" s="38"/>
      <c r="NKF35" s="38"/>
      <c r="NKG35" s="38"/>
      <c r="NKH35" s="38"/>
      <c r="NKI35" s="38"/>
      <c r="NKJ35" s="38"/>
      <c r="NKK35" s="38"/>
      <c r="NKL35" s="38"/>
      <c r="NKM35" s="38"/>
      <c r="NKN35" s="38"/>
      <c r="NKO35" s="38"/>
      <c r="NKP35" s="38"/>
      <c r="NKQ35" s="38"/>
      <c r="NKR35" s="38"/>
      <c r="NKS35" s="38"/>
      <c r="NKT35" s="38"/>
      <c r="NKU35" s="38"/>
      <c r="NKV35" s="38"/>
      <c r="NKW35" s="38"/>
      <c r="NKX35" s="38"/>
      <c r="NKY35" s="38"/>
      <c r="NKZ35" s="38"/>
      <c r="NLA35" s="38"/>
      <c r="NLB35" s="38"/>
      <c r="NLC35" s="38"/>
      <c r="NLD35" s="38"/>
      <c r="NLE35" s="38"/>
      <c r="NLF35" s="38"/>
      <c r="NLG35" s="38"/>
      <c r="NLH35" s="38"/>
      <c r="NLI35" s="38"/>
      <c r="NLJ35" s="38"/>
      <c r="NLK35" s="38"/>
      <c r="NLL35" s="38"/>
      <c r="NLM35" s="38"/>
      <c r="NLN35" s="38"/>
      <c r="NLO35" s="38"/>
      <c r="NLP35" s="38"/>
      <c r="NLQ35" s="38"/>
      <c r="NLR35" s="38"/>
      <c r="NLS35" s="38"/>
      <c r="NLT35" s="38"/>
      <c r="NLU35" s="38"/>
      <c r="NLV35" s="38"/>
      <c r="NLW35" s="38"/>
      <c r="NLX35" s="38"/>
      <c r="NLY35" s="38"/>
      <c r="NLZ35" s="38"/>
      <c r="NMA35" s="38"/>
      <c r="NMB35" s="38"/>
      <c r="NMC35" s="38"/>
      <c r="NMD35" s="38"/>
      <c r="NME35" s="38"/>
      <c r="NMF35" s="38"/>
      <c r="NMG35" s="38"/>
      <c r="NMH35" s="38"/>
      <c r="NMI35" s="38"/>
      <c r="NMJ35" s="38"/>
      <c r="NMK35" s="38"/>
      <c r="NML35" s="38"/>
      <c r="NMM35" s="38"/>
      <c r="NMN35" s="38"/>
      <c r="NMO35" s="38"/>
      <c r="NMP35" s="38"/>
      <c r="NMQ35" s="38"/>
      <c r="NMR35" s="38"/>
      <c r="NMS35" s="38"/>
      <c r="NMT35" s="38"/>
      <c r="NMU35" s="38"/>
      <c r="NMV35" s="38"/>
      <c r="NMW35" s="38"/>
      <c r="NMX35" s="38"/>
      <c r="NMY35" s="38"/>
      <c r="NMZ35" s="38"/>
      <c r="NNA35" s="38"/>
      <c r="NNB35" s="38"/>
      <c r="NNC35" s="38"/>
      <c r="NND35" s="38"/>
      <c r="NNE35" s="38"/>
      <c r="NNF35" s="38"/>
      <c r="NNG35" s="38"/>
      <c r="NNH35" s="38"/>
      <c r="NNI35" s="38"/>
      <c r="NNJ35" s="38"/>
      <c r="NNK35" s="38"/>
      <c r="NNL35" s="38"/>
      <c r="NNM35" s="38"/>
      <c r="NNN35" s="38"/>
      <c r="NNO35" s="38"/>
      <c r="NNP35" s="38"/>
      <c r="NNQ35" s="38"/>
      <c r="NNR35" s="38"/>
      <c r="NNS35" s="38"/>
      <c r="NNT35" s="38"/>
      <c r="NNU35" s="38"/>
      <c r="NNV35" s="38"/>
      <c r="NNW35" s="38"/>
      <c r="NNX35" s="38"/>
      <c r="NNY35" s="38"/>
      <c r="NNZ35" s="38"/>
      <c r="NOA35" s="38"/>
      <c r="NOB35" s="38"/>
      <c r="NOC35" s="38"/>
      <c r="NOD35" s="38"/>
      <c r="NOE35" s="38"/>
      <c r="NOF35" s="38"/>
      <c r="NOG35" s="38"/>
      <c r="NOH35" s="38"/>
      <c r="NOI35" s="38"/>
      <c r="NOJ35" s="38"/>
      <c r="NOK35" s="38"/>
      <c r="NOL35" s="38"/>
      <c r="NOM35" s="38"/>
      <c r="NON35" s="38"/>
      <c r="NOO35" s="38"/>
      <c r="NOP35" s="38"/>
      <c r="NOQ35" s="38"/>
      <c r="NOR35" s="38"/>
      <c r="NOS35" s="38"/>
      <c r="NOT35" s="38"/>
      <c r="NOU35" s="38"/>
      <c r="NOV35" s="38"/>
      <c r="NOW35" s="38"/>
      <c r="NOX35" s="38"/>
      <c r="NOY35" s="38"/>
      <c r="NOZ35" s="38"/>
      <c r="NPA35" s="38"/>
      <c r="NPB35" s="38"/>
      <c r="NPC35" s="38"/>
      <c r="NPD35" s="38"/>
      <c r="NPE35" s="38"/>
      <c r="NPF35" s="38"/>
      <c r="NPG35" s="38"/>
      <c r="NPH35" s="38"/>
      <c r="NPI35" s="38"/>
      <c r="NPJ35" s="38"/>
      <c r="NPK35" s="38"/>
      <c r="NPL35" s="38"/>
      <c r="NPM35" s="38"/>
      <c r="NPN35" s="38"/>
      <c r="NPO35" s="38"/>
      <c r="NPP35" s="38"/>
      <c r="NPQ35" s="38"/>
      <c r="NPR35" s="38"/>
      <c r="NPS35" s="38"/>
      <c r="NPT35" s="38"/>
      <c r="NPU35" s="38"/>
      <c r="NPV35" s="38"/>
      <c r="NPW35" s="38"/>
      <c r="NPX35" s="38"/>
      <c r="NPY35" s="38"/>
      <c r="NPZ35" s="38"/>
      <c r="NQA35" s="38"/>
      <c r="NQB35" s="38"/>
      <c r="NQC35" s="38"/>
      <c r="NQD35" s="38"/>
      <c r="NQE35" s="38"/>
      <c r="NQF35" s="38"/>
      <c r="NQG35" s="38"/>
      <c r="NQH35" s="38"/>
      <c r="NQI35" s="38"/>
      <c r="NQJ35" s="38"/>
      <c r="NQK35" s="38"/>
      <c r="NQL35" s="38"/>
      <c r="NQM35" s="38"/>
      <c r="NQN35" s="38"/>
      <c r="NQO35" s="38"/>
      <c r="NQP35" s="38"/>
      <c r="NQQ35" s="38"/>
      <c r="NQR35" s="38"/>
      <c r="NQS35" s="38"/>
      <c r="NQT35" s="38"/>
      <c r="NQU35" s="38"/>
      <c r="NQV35" s="38"/>
      <c r="NQW35" s="38"/>
      <c r="NQX35" s="38"/>
      <c r="NQY35" s="38"/>
      <c r="NQZ35" s="38"/>
      <c r="NRA35" s="38"/>
      <c r="NRB35" s="38"/>
      <c r="NRC35" s="38"/>
      <c r="NRD35" s="38"/>
      <c r="NRE35" s="38"/>
      <c r="NRF35" s="38"/>
      <c r="NRG35" s="38"/>
      <c r="NRH35" s="38"/>
      <c r="NRI35" s="38"/>
      <c r="NRJ35" s="38"/>
      <c r="NRK35" s="38"/>
      <c r="NRL35" s="38"/>
      <c r="NRM35" s="38"/>
      <c r="NRN35" s="38"/>
      <c r="NRO35" s="38"/>
      <c r="NRP35" s="38"/>
      <c r="NRQ35" s="38"/>
      <c r="NRR35" s="38"/>
      <c r="NRS35" s="38"/>
      <c r="NRT35" s="38"/>
      <c r="NRU35" s="38"/>
      <c r="NRV35" s="38"/>
      <c r="NRW35" s="38"/>
      <c r="NRX35" s="38"/>
      <c r="NRY35" s="38"/>
      <c r="NRZ35" s="38"/>
      <c r="NSA35" s="38"/>
      <c r="NSB35" s="38"/>
      <c r="NSC35" s="38"/>
      <c r="NSD35" s="38"/>
      <c r="NSE35" s="38"/>
      <c r="NSF35" s="38"/>
      <c r="NSG35" s="38"/>
      <c r="NSH35" s="38"/>
      <c r="NSI35" s="38"/>
      <c r="NSJ35" s="38"/>
      <c r="NSK35" s="38"/>
      <c r="NSL35" s="38"/>
      <c r="NSM35" s="38"/>
      <c r="NSN35" s="38"/>
      <c r="NSO35" s="38"/>
      <c r="NSP35" s="38"/>
      <c r="NSQ35" s="38"/>
      <c r="NSR35" s="38"/>
      <c r="NSS35" s="38"/>
      <c r="NST35" s="38"/>
      <c r="NSU35" s="38"/>
      <c r="NSV35" s="38"/>
      <c r="NSW35" s="38"/>
      <c r="NSX35" s="38"/>
      <c r="NSY35" s="38"/>
      <c r="NSZ35" s="38"/>
      <c r="NTA35" s="38"/>
      <c r="NTB35" s="38"/>
      <c r="NTC35" s="38"/>
      <c r="NTD35" s="38"/>
      <c r="NTE35" s="38"/>
      <c r="NTF35" s="38"/>
      <c r="NTG35" s="38"/>
      <c r="NTH35" s="38"/>
      <c r="NTI35" s="38"/>
      <c r="NTJ35" s="38"/>
      <c r="NTK35" s="38"/>
      <c r="NTL35" s="38"/>
      <c r="NTM35" s="38"/>
      <c r="NTN35" s="38"/>
      <c r="NTO35" s="38"/>
      <c r="NTP35" s="38"/>
      <c r="NTQ35" s="38"/>
      <c r="NTR35" s="38"/>
      <c r="NTS35" s="38"/>
      <c r="NTT35" s="38"/>
      <c r="NTU35" s="38"/>
      <c r="NTV35" s="38"/>
      <c r="NTW35" s="38"/>
      <c r="NTX35" s="38"/>
      <c r="NTY35" s="38"/>
      <c r="NTZ35" s="38"/>
      <c r="NUA35" s="38"/>
      <c r="NUB35" s="38"/>
      <c r="NUC35" s="38"/>
      <c r="NUD35" s="38"/>
      <c r="NUE35" s="38"/>
      <c r="NUF35" s="38"/>
      <c r="NUG35" s="38"/>
      <c r="NUH35" s="38"/>
      <c r="NUI35" s="38"/>
      <c r="NUJ35" s="38"/>
      <c r="NUK35" s="38"/>
      <c r="NUL35" s="38"/>
      <c r="NUM35" s="38"/>
      <c r="NUN35" s="38"/>
      <c r="NUO35" s="38"/>
      <c r="NUP35" s="38"/>
      <c r="NUQ35" s="38"/>
      <c r="NUR35" s="38"/>
      <c r="NUS35" s="38"/>
      <c r="NUT35" s="38"/>
      <c r="NUU35" s="38"/>
      <c r="NUV35" s="38"/>
      <c r="NUW35" s="38"/>
      <c r="NUX35" s="38"/>
      <c r="NUY35" s="38"/>
      <c r="NUZ35" s="38"/>
      <c r="NVA35" s="38"/>
      <c r="NVB35" s="38"/>
      <c r="NVC35" s="38"/>
      <c r="NVD35" s="38"/>
      <c r="NVE35" s="38"/>
      <c r="NVF35" s="38"/>
      <c r="NVG35" s="38"/>
      <c r="NVH35" s="38"/>
      <c r="NVI35" s="38"/>
      <c r="NVJ35" s="38"/>
      <c r="NVK35" s="38"/>
      <c r="NVL35" s="38"/>
      <c r="NVM35" s="38"/>
      <c r="NVN35" s="38"/>
      <c r="NVO35" s="38"/>
      <c r="NVP35" s="38"/>
      <c r="NVQ35" s="38"/>
      <c r="NVR35" s="38"/>
      <c r="NVS35" s="38"/>
      <c r="NVT35" s="38"/>
      <c r="NVU35" s="38"/>
      <c r="NVV35" s="38"/>
      <c r="NVW35" s="38"/>
      <c r="NVX35" s="38"/>
      <c r="NVY35" s="38"/>
      <c r="NVZ35" s="38"/>
      <c r="NWA35" s="38"/>
      <c r="NWB35" s="38"/>
      <c r="NWC35" s="38"/>
      <c r="NWD35" s="38"/>
      <c r="NWE35" s="38"/>
      <c r="NWF35" s="38"/>
      <c r="NWG35" s="38"/>
      <c r="NWH35" s="38"/>
      <c r="NWI35" s="38"/>
      <c r="NWJ35" s="38"/>
      <c r="NWK35" s="38"/>
      <c r="NWL35" s="38"/>
      <c r="NWM35" s="38"/>
      <c r="NWN35" s="38"/>
      <c r="NWO35" s="38"/>
      <c r="NWP35" s="38"/>
      <c r="NWQ35" s="38"/>
      <c r="NWR35" s="38"/>
      <c r="NWS35" s="38"/>
      <c r="NWT35" s="38"/>
      <c r="NWU35" s="38"/>
      <c r="NWV35" s="38"/>
      <c r="NWW35" s="38"/>
      <c r="NWX35" s="38"/>
      <c r="NWY35" s="38"/>
      <c r="NWZ35" s="38"/>
      <c r="NXA35" s="38"/>
      <c r="NXB35" s="38"/>
      <c r="NXC35" s="38"/>
      <c r="NXD35" s="38"/>
      <c r="NXE35" s="38"/>
      <c r="NXF35" s="38"/>
      <c r="NXG35" s="38"/>
      <c r="NXH35" s="38"/>
      <c r="NXI35" s="38"/>
      <c r="NXJ35" s="38"/>
      <c r="NXK35" s="38"/>
      <c r="NXL35" s="38"/>
      <c r="NXM35" s="38"/>
      <c r="NXN35" s="38"/>
      <c r="NXO35" s="38"/>
      <c r="NXP35" s="38"/>
      <c r="NXQ35" s="38"/>
      <c r="NXR35" s="38"/>
      <c r="NXS35" s="38"/>
      <c r="NXT35" s="38"/>
      <c r="NXU35" s="38"/>
      <c r="NXV35" s="38"/>
      <c r="NXW35" s="38"/>
      <c r="NXX35" s="38"/>
      <c r="NXY35" s="38"/>
      <c r="NXZ35" s="38"/>
      <c r="NYA35" s="38"/>
      <c r="NYB35" s="38"/>
      <c r="NYC35" s="38"/>
      <c r="NYD35" s="38"/>
      <c r="NYE35" s="38"/>
      <c r="NYF35" s="38"/>
      <c r="NYG35" s="38"/>
      <c r="NYH35" s="38"/>
      <c r="NYI35" s="38"/>
      <c r="NYJ35" s="38"/>
      <c r="NYK35" s="38"/>
      <c r="NYL35" s="38"/>
      <c r="NYM35" s="38"/>
      <c r="NYN35" s="38"/>
      <c r="NYO35" s="38"/>
      <c r="NYP35" s="38"/>
      <c r="NYQ35" s="38"/>
      <c r="NYR35" s="38"/>
      <c r="NYS35" s="38"/>
      <c r="NYT35" s="38"/>
      <c r="NYU35" s="38"/>
      <c r="NYV35" s="38"/>
      <c r="NYW35" s="38"/>
      <c r="NYX35" s="38"/>
      <c r="NYY35" s="38"/>
      <c r="NYZ35" s="38"/>
      <c r="NZA35" s="38"/>
      <c r="NZB35" s="38"/>
      <c r="NZC35" s="38"/>
      <c r="NZD35" s="38"/>
      <c r="NZE35" s="38"/>
      <c r="NZF35" s="38"/>
      <c r="NZG35" s="38"/>
      <c r="NZH35" s="38"/>
      <c r="NZI35" s="38"/>
      <c r="NZJ35" s="38"/>
      <c r="NZK35" s="38"/>
      <c r="NZL35" s="38"/>
      <c r="NZM35" s="38"/>
      <c r="NZN35" s="38"/>
      <c r="NZO35" s="38"/>
      <c r="NZP35" s="38"/>
      <c r="NZQ35" s="38"/>
      <c r="NZR35" s="38"/>
      <c r="NZS35" s="38"/>
      <c r="NZT35" s="38"/>
      <c r="NZU35" s="38"/>
      <c r="NZV35" s="38"/>
      <c r="NZW35" s="38"/>
      <c r="NZX35" s="38"/>
      <c r="NZY35" s="38"/>
      <c r="NZZ35" s="38"/>
      <c r="OAA35" s="38"/>
      <c r="OAB35" s="38"/>
      <c r="OAC35" s="38"/>
      <c r="OAD35" s="38"/>
      <c r="OAE35" s="38"/>
      <c r="OAF35" s="38"/>
      <c r="OAG35" s="38"/>
      <c r="OAH35" s="38"/>
      <c r="OAI35" s="38"/>
      <c r="OAJ35" s="38"/>
      <c r="OAK35" s="38"/>
      <c r="OAL35" s="38"/>
      <c r="OAM35" s="38"/>
      <c r="OAN35" s="38"/>
      <c r="OAO35" s="38"/>
      <c r="OAP35" s="38"/>
      <c r="OAQ35" s="38"/>
      <c r="OAR35" s="38"/>
      <c r="OAS35" s="38"/>
      <c r="OAT35" s="38"/>
      <c r="OAU35" s="38"/>
      <c r="OAV35" s="38"/>
      <c r="OAW35" s="38"/>
      <c r="OAX35" s="38"/>
      <c r="OAY35" s="38"/>
      <c r="OAZ35" s="38"/>
      <c r="OBA35" s="38"/>
      <c r="OBB35" s="38"/>
      <c r="OBC35" s="38"/>
      <c r="OBD35" s="38"/>
      <c r="OBE35" s="38"/>
      <c r="OBF35" s="38"/>
      <c r="OBG35" s="38"/>
      <c r="OBH35" s="38"/>
      <c r="OBI35" s="38"/>
      <c r="OBJ35" s="38"/>
      <c r="OBK35" s="38"/>
      <c r="OBL35" s="38"/>
      <c r="OBM35" s="38"/>
      <c r="OBN35" s="38"/>
      <c r="OBO35" s="38"/>
      <c r="OBP35" s="38"/>
      <c r="OBQ35" s="38"/>
      <c r="OBR35" s="38"/>
      <c r="OBS35" s="38"/>
      <c r="OBT35" s="38"/>
      <c r="OBU35" s="38"/>
      <c r="OBV35" s="38"/>
      <c r="OBW35" s="38"/>
      <c r="OBX35" s="38"/>
      <c r="OBY35" s="38"/>
      <c r="OBZ35" s="38"/>
      <c r="OCA35" s="38"/>
      <c r="OCB35" s="38"/>
      <c r="OCC35" s="38"/>
      <c r="OCD35" s="38"/>
      <c r="OCE35" s="38"/>
      <c r="OCF35" s="38"/>
      <c r="OCG35" s="38"/>
      <c r="OCH35" s="38"/>
      <c r="OCI35" s="38"/>
      <c r="OCJ35" s="38"/>
      <c r="OCK35" s="38"/>
      <c r="OCL35" s="38"/>
      <c r="OCM35" s="38"/>
      <c r="OCN35" s="38"/>
      <c r="OCO35" s="38"/>
      <c r="OCP35" s="38"/>
      <c r="OCQ35" s="38"/>
      <c r="OCR35" s="38"/>
      <c r="OCS35" s="38"/>
      <c r="OCT35" s="38"/>
      <c r="OCU35" s="38"/>
      <c r="OCV35" s="38"/>
      <c r="OCW35" s="38"/>
      <c r="OCX35" s="38"/>
      <c r="OCY35" s="38"/>
      <c r="OCZ35" s="38"/>
      <c r="ODA35" s="38"/>
      <c r="ODB35" s="38"/>
      <c r="ODC35" s="38"/>
      <c r="ODD35" s="38"/>
      <c r="ODE35" s="38"/>
      <c r="ODF35" s="38"/>
      <c r="ODG35" s="38"/>
      <c r="ODH35" s="38"/>
      <c r="ODI35" s="38"/>
      <c r="ODJ35" s="38"/>
      <c r="ODK35" s="38"/>
      <c r="ODL35" s="38"/>
      <c r="ODM35" s="38"/>
      <c r="ODN35" s="38"/>
      <c r="ODO35" s="38"/>
      <c r="ODP35" s="38"/>
      <c r="ODQ35" s="38"/>
      <c r="ODR35" s="38"/>
      <c r="ODS35" s="38"/>
      <c r="ODT35" s="38"/>
      <c r="ODU35" s="38"/>
      <c r="ODV35" s="38"/>
      <c r="ODW35" s="38"/>
      <c r="ODX35" s="38"/>
      <c r="ODY35" s="38"/>
      <c r="ODZ35" s="38"/>
      <c r="OEA35" s="38"/>
      <c r="OEB35" s="38"/>
      <c r="OEC35" s="38"/>
      <c r="OED35" s="38"/>
      <c r="OEE35" s="38"/>
      <c r="OEF35" s="38"/>
      <c r="OEG35" s="38"/>
      <c r="OEH35" s="38"/>
      <c r="OEI35" s="38"/>
      <c r="OEJ35" s="38"/>
      <c r="OEK35" s="38"/>
      <c r="OEL35" s="38"/>
      <c r="OEM35" s="38"/>
      <c r="OEN35" s="38"/>
      <c r="OEO35" s="38"/>
      <c r="OEP35" s="38"/>
      <c r="OEQ35" s="38"/>
      <c r="OER35" s="38"/>
      <c r="OES35" s="38"/>
      <c r="OET35" s="38"/>
      <c r="OEU35" s="38"/>
      <c r="OEV35" s="38"/>
      <c r="OEW35" s="38"/>
      <c r="OEX35" s="38"/>
      <c r="OEY35" s="38"/>
      <c r="OEZ35" s="38"/>
      <c r="OFA35" s="38"/>
      <c r="OFB35" s="38"/>
      <c r="OFC35" s="38"/>
      <c r="OFD35" s="38"/>
      <c r="OFE35" s="38"/>
      <c r="OFF35" s="38"/>
      <c r="OFG35" s="38"/>
      <c r="OFH35" s="38"/>
      <c r="OFI35" s="38"/>
      <c r="OFJ35" s="38"/>
      <c r="OFK35" s="38"/>
      <c r="OFL35" s="38"/>
      <c r="OFM35" s="38"/>
      <c r="OFN35" s="38"/>
      <c r="OFO35" s="38"/>
      <c r="OFP35" s="38"/>
      <c r="OFQ35" s="38"/>
      <c r="OFR35" s="38"/>
      <c r="OFS35" s="38"/>
      <c r="OFT35" s="38"/>
      <c r="OFU35" s="38"/>
      <c r="OFV35" s="38"/>
      <c r="OFW35" s="38"/>
      <c r="OFX35" s="38"/>
      <c r="OFY35" s="38"/>
      <c r="OFZ35" s="38"/>
      <c r="OGA35" s="38"/>
      <c r="OGB35" s="38"/>
      <c r="OGC35" s="38"/>
      <c r="OGD35" s="38"/>
      <c r="OGE35" s="38"/>
      <c r="OGF35" s="38"/>
      <c r="OGG35" s="38"/>
      <c r="OGH35" s="38"/>
      <c r="OGI35" s="38"/>
      <c r="OGJ35" s="38"/>
      <c r="OGK35" s="38"/>
      <c r="OGL35" s="38"/>
      <c r="OGM35" s="38"/>
      <c r="OGN35" s="38"/>
      <c r="OGO35" s="38"/>
      <c r="OGP35" s="38"/>
      <c r="OGQ35" s="38"/>
      <c r="OGR35" s="38"/>
      <c r="OGS35" s="38"/>
      <c r="OGT35" s="38"/>
      <c r="OGU35" s="38"/>
      <c r="OGV35" s="38"/>
      <c r="OGW35" s="38"/>
      <c r="OGX35" s="38"/>
      <c r="OGY35" s="38"/>
      <c r="OGZ35" s="38"/>
      <c r="OHA35" s="38"/>
      <c r="OHB35" s="38"/>
      <c r="OHC35" s="38"/>
      <c r="OHD35" s="38"/>
      <c r="OHE35" s="38"/>
      <c r="OHF35" s="38"/>
      <c r="OHG35" s="38"/>
      <c r="OHH35" s="38"/>
      <c r="OHI35" s="38"/>
      <c r="OHJ35" s="38"/>
      <c r="OHK35" s="38"/>
      <c r="OHL35" s="38"/>
      <c r="OHM35" s="38"/>
      <c r="OHN35" s="38"/>
      <c r="OHO35" s="38"/>
      <c r="OHP35" s="38"/>
      <c r="OHQ35" s="38"/>
      <c r="OHR35" s="38"/>
      <c r="OHS35" s="38"/>
      <c r="OHT35" s="38"/>
      <c r="OHU35" s="38"/>
      <c r="OHV35" s="38"/>
      <c r="OHW35" s="38"/>
      <c r="OHX35" s="38"/>
      <c r="OHY35" s="38"/>
      <c r="OHZ35" s="38"/>
      <c r="OIA35" s="38"/>
      <c r="OIB35" s="38"/>
      <c r="OIC35" s="38"/>
      <c r="OID35" s="38"/>
      <c r="OIE35" s="38"/>
      <c r="OIF35" s="38"/>
      <c r="OIG35" s="38"/>
      <c r="OIH35" s="38"/>
      <c r="OII35" s="38"/>
      <c r="OIJ35" s="38"/>
      <c r="OIK35" s="38"/>
      <c r="OIL35" s="38"/>
      <c r="OIM35" s="38"/>
      <c r="OIN35" s="38"/>
      <c r="OIO35" s="38"/>
      <c r="OIP35" s="38"/>
      <c r="OIQ35" s="38"/>
      <c r="OIR35" s="38"/>
      <c r="OIS35" s="38"/>
      <c r="OIT35" s="38"/>
      <c r="OIU35" s="38"/>
      <c r="OIV35" s="38"/>
      <c r="OIW35" s="38"/>
      <c r="OIX35" s="38"/>
      <c r="OIY35" s="38"/>
      <c r="OIZ35" s="38"/>
      <c r="OJA35" s="38"/>
      <c r="OJB35" s="38"/>
      <c r="OJC35" s="38"/>
      <c r="OJD35" s="38"/>
      <c r="OJE35" s="38"/>
      <c r="OJF35" s="38"/>
      <c r="OJG35" s="38"/>
      <c r="OJH35" s="38"/>
      <c r="OJI35" s="38"/>
      <c r="OJJ35" s="38"/>
      <c r="OJK35" s="38"/>
      <c r="OJL35" s="38"/>
      <c r="OJM35" s="38"/>
      <c r="OJN35" s="38"/>
      <c r="OJO35" s="38"/>
      <c r="OJP35" s="38"/>
      <c r="OJQ35" s="38"/>
      <c r="OJR35" s="38"/>
      <c r="OJS35" s="38"/>
      <c r="OJT35" s="38"/>
      <c r="OJU35" s="38"/>
      <c r="OJV35" s="38"/>
      <c r="OJW35" s="38"/>
      <c r="OJX35" s="38"/>
      <c r="OJY35" s="38"/>
      <c r="OJZ35" s="38"/>
      <c r="OKA35" s="38"/>
      <c r="OKB35" s="38"/>
      <c r="OKC35" s="38"/>
      <c r="OKD35" s="38"/>
      <c r="OKE35" s="38"/>
      <c r="OKF35" s="38"/>
      <c r="OKG35" s="38"/>
      <c r="OKH35" s="38"/>
      <c r="OKI35" s="38"/>
      <c r="OKJ35" s="38"/>
      <c r="OKK35" s="38"/>
      <c r="OKL35" s="38"/>
      <c r="OKM35" s="38"/>
      <c r="OKN35" s="38"/>
      <c r="OKO35" s="38"/>
      <c r="OKP35" s="38"/>
      <c r="OKQ35" s="38"/>
      <c r="OKR35" s="38"/>
      <c r="OKS35" s="38"/>
      <c r="OKT35" s="38"/>
      <c r="OKU35" s="38"/>
      <c r="OKV35" s="38"/>
      <c r="OKW35" s="38"/>
      <c r="OKX35" s="38"/>
      <c r="OKY35" s="38"/>
      <c r="OKZ35" s="38"/>
      <c r="OLA35" s="38"/>
      <c r="OLB35" s="38"/>
      <c r="OLC35" s="38"/>
      <c r="OLD35" s="38"/>
      <c r="OLE35" s="38"/>
      <c r="OLF35" s="38"/>
      <c r="OLG35" s="38"/>
      <c r="OLH35" s="38"/>
      <c r="OLI35" s="38"/>
      <c r="OLJ35" s="38"/>
      <c r="OLK35" s="38"/>
      <c r="OLL35" s="38"/>
      <c r="OLM35" s="38"/>
      <c r="OLN35" s="38"/>
      <c r="OLO35" s="38"/>
      <c r="OLP35" s="38"/>
      <c r="OLQ35" s="38"/>
      <c r="OLR35" s="38"/>
      <c r="OLS35" s="38"/>
      <c r="OLT35" s="38"/>
      <c r="OLU35" s="38"/>
      <c r="OLV35" s="38"/>
      <c r="OLW35" s="38"/>
      <c r="OLX35" s="38"/>
      <c r="OLY35" s="38"/>
      <c r="OLZ35" s="38"/>
      <c r="OMA35" s="38"/>
      <c r="OMB35" s="38"/>
      <c r="OMC35" s="38"/>
      <c r="OMD35" s="38"/>
      <c r="OME35" s="38"/>
      <c r="OMF35" s="38"/>
      <c r="OMG35" s="38"/>
      <c r="OMH35" s="38"/>
      <c r="OMI35" s="38"/>
      <c r="OMJ35" s="38"/>
      <c r="OMK35" s="38"/>
      <c r="OML35" s="38"/>
      <c r="OMM35" s="38"/>
      <c r="OMN35" s="38"/>
      <c r="OMO35" s="38"/>
      <c r="OMP35" s="38"/>
      <c r="OMQ35" s="38"/>
      <c r="OMR35" s="38"/>
      <c r="OMS35" s="38"/>
      <c r="OMT35" s="38"/>
      <c r="OMU35" s="38"/>
      <c r="OMV35" s="38"/>
      <c r="OMW35" s="38"/>
      <c r="OMX35" s="38"/>
      <c r="OMY35" s="38"/>
      <c r="OMZ35" s="38"/>
      <c r="ONA35" s="38"/>
      <c r="ONB35" s="38"/>
      <c r="ONC35" s="38"/>
      <c r="OND35" s="38"/>
      <c r="ONE35" s="38"/>
      <c r="ONF35" s="38"/>
      <c r="ONG35" s="38"/>
      <c r="ONH35" s="38"/>
      <c r="ONI35" s="38"/>
      <c r="ONJ35" s="38"/>
      <c r="ONK35" s="38"/>
      <c r="ONL35" s="38"/>
      <c r="ONM35" s="38"/>
      <c r="ONN35" s="38"/>
      <c r="ONO35" s="38"/>
      <c r="ONP35" s="38"/>
      <c r="ONQ35" s="38"/>
      <c r="ONR35" s="38"/>
      <c r="ONS35" s="38"/>
      <c r="ONT35" s="38"/>
      <c r="ONU35" s="38"/>
      <c r="ONV35" s="38"/>
      <c r="ONW35" s="38"/>
      <c r="ONX35" s="38"/>
      <c r="ONY35" s="38"/>
      <c r="ONZ35" s="38"/>
      <c r="OOA35" s="38"/>
      <c r="OOB35" s="38"/>
      <c r="OOC35" s="38"/>
      <c r="OOD35" s="38"/>
      <c r="OOE35" s="38"/>
      <c r="OOF35" s="38"/>
      <c r="OOG35" s="38"/>
      <c r="OOH35" s="38"/>
      <c r="OOI35" s="38"/>
      <c r="OOJ35" s="38"/>
      <c r="OOK35" s="38"/>
      <c r="OOL35" s="38"/>
      <c r="OOM35" s="38"/>
      <c r="OON35" s="38"/>
      <c r="OOO35" s="38"/>
      <c r="OOP35" s="38"/>
      <c r="OOQ35" s="38"/>
      <c r="OOR35" s="38"/>
      <c r="OOS35" s="38"/>
      <c r="OOT35" s="38"/>
      <c r="OOU35" s="38"/>
      <c r="OOV35" s="38"/>
      <c r="OOW35" s="38"/>
      <c r="OOX35" s="38"/>
      <c r="OOY35" s="38"/>
      <c r="OOZ35" s="38"/>
      <c r="OPA35" s="38"/>
      <c r="OPB35" s="38"/>
      <c r="OPC35" s="38"/>
      <c r="OPD35" s="38"/>
      <c r="OPE35" s="38"/>
      <c r="OPF35" s="38"/>
      <c r="OPG35" s="38"/>
      <c r="OPH35" s="38"/>
      <c r="OPI35" s="38"/>
      <c r="OPJ35" s="38"/>
      <c r="OPK35" s="38"/>
      <c r="OPL35" s="38"/>
      <c r="OPM35" s="38"/>
      <c r="OPN35" s="38"/>
      <c r="OPO35" s="38"/>
      <c r="OPP35" s="38"/>
      <c r="OPQ35" s="38"/>
      <c r="OPR35" s="38"/>
      <c r="OPS35" s="38"/>
      <c r="OPT35" s="38"/>
      <c r="OPU35" s="38"/>
      <c r="OPV35" s="38"/>
      <c r="OPW35" s="38"/>
      <c r="OPX35" s="38"/>
      <c r="OPY35" s="38"/>
      <c r="OPZ35" s="38"/>
      <c r="OQA35" s="38"/>
      <c r="OQB35" s="38"/>
      <c r="OQC35" s="38"/>
      <c r="OQD35" s="38"/>
      <c r="OQE35" s="38"/>
      <c r="OQF35" s="38"/>
      <c r="OQG35" s="38"/>
      <c r="OQH35" s="38"/>
      <c r="OQI35" s="38"/>
      <c r="OQJ35" s="38"/>
      <c r="OQK35" s="38"/>
      <c r="OQL35" s="38"/>
      <c r="OQM35" s="38"/>
      <c r="OQN35" s="38"/>
      <c r="OQO35" s="38"/>
      <c r="OQP35" s="38"/>
      <c r="OQQ35" s="38"/>
      <c r="OQR35" s="38"/>
      <c r="OQS35" s="38"/>
      <c r="OQT35" s="38"/>
      <c r="OQU35" s="38"/>
      <c r="OQV35" s="38"/>
      <c r="OQW35" s="38"/>
      <c r="OQX35" s="38"/>
      <c r="OQY35" s="38"/>
      <c r="OQZ35" s="38"/>
      <c r="ORA35" s="38"/>
      <c r="ORB35" s="38"/>
      <c r="ORC35" s="38"/>
      <c r="ORD35" s="38"/>
      <c r="ORE35" s="38"/>
      <c r="ORF35" s="38"/>
      <c r="ORG35" s="38"/>
      <c r="ORH35" s="38"/>
      <c r="ORI35" s="38"/>
      <c r="ORJ35" s="38"/>
      <c r="ORK35" s="38"/>
      <c r="ORL35" s="38"/>
      <c r="ORM35" s="38"/>
      <c r="ORN35" s="38"/>
      <c r="ORO35" s="38"/>
      <c r="ORP35" s="38"/>
      <c r="ORQ35" s="38"/>
      <c r="ORR35" s="38"/>
      <c r="ORS35" s="38"/>
      <c r="ORT35" s="38"/>
      <c r="ORU35" s="38"/>
      <c r="ORV35" s="38"/>
      <c r="ORW35" s="38"/>
      <c r="ORX35" s="38"/>
      <c r="ORY35" s="38"/>
      <c r="ORZ35" s="38"/>
      <c r="OSA35" s="38"/>
      <c r="OSB35" s="38"/>
      <c r="OSC35" s="38"/>
      <c r="OSD35" s="38"/>
      <c r="OSE35" s="38"/>
      <c r="OSF35" s="38"/>
      <c r="OSG35" s="38"/>
      <c r="OSH35" s="38"/>
      <c r="OSI35" s="38"/>
      <c r="OSJ35" s="38"/>
      <c r="OSK35" s="38"/>
      <c r="OSL35" s="38"/>
      <c r="OSM35" s="38"/>
      <c r="OSN35" s="38"/>
      <c r="OSO35" s="38"/>
      <c r="OSP35" s="38"/>
      <c r="OSQ35" s="38"/>
      <c r="OSR35" s="38"/>
      <c r="OSS35" s="38"/>
      <c r="OST35" s="38"/>
      <c r="OSU35" s="38"/>
      <c r="OSV35" s="38"/>
      <c r="OSW35" s="38"/>
      <c r="OSX35" s="38"/>
      <c r="OSY35" s="38"/>
      <c r="OSZ35" s="38"/>
      <c r="OTA35" s="38"/>
      <c r="OTB35" s="38"/>
      <c r="OTC35" s="38"/>
      <c r="OTD35" s="38"/>
      <c r="OTE35" s="38"/>
      <c r="OTF35" s="38"/>
      <c r="OTG35" s="38"/>
      <c r="OTH35" s="38"/>
      <c r="OTI35" s="38"/>
      <c r="OTJ35" s="38"/>
      <c r="OTK35" s="38"/>
      <c r="OTL35" s="38"/>
      <c r="OTM35" s="38"/>
      <c r="OTN35" s="38"/>
      <c r="OTO35" s="38"/>
      <c r="OTP35" s="38"/>
      <c r="OTQ35" s="38"/>
      <c r="OTR35" s="38"/>
      <c r="OTS35" s="38"/>
      <c r="OTT35" s="38"/>
      <c r="OTU35" s="38"/>
      <c r="OTV35" s="38"/>
      <c r="OTW35" s="38"/>
      <c r="OTX35" s="38"/>
      <c r="OTY35" s="38"/>
      <c r="OTZ35" s="38"/>
      <c r="OUA35" s="38"/>
      <c r="OUB35" s="38"/>
      <c r="OUC35" s="38"/>
      <c r="OUD35" s="38"/>
      <c r="OUE35" s="38"/>
      <c r="OUF35" s="38"/>
      <c r="OUG35" s="38"/>
      <c r="OUH35" s="38"/>
      <c r="OUI35" s="38"/>
      <c r="OUJ35" s="38"/>
      <c r="OUK35" s="38"/>
      <c r="OUL35" s="38"/>
      <c r="OUM35" s="38"/>
      <c r="OUN35" s="38"/>
      <c r="OUO35" s="38"/>
      <c r="OUP35" s="38"/>
      <c r="OUQ35" s="38"/>
      <c r="OUR35" s="38"/>
      <c r="OUS35" s="38"/>
      <c r="OUT35" s="38"/>
      <c r="OUU35" s="38"/>
      <c r="OUV35" s="38"/>
      <c r="OUW35" s="38"/>
      <c r="OUX35" s="38"/>
      <c r="OUY35" s="38"/>
      <c r="OUZ35" s="38"/>
      <c r="OVA35" s="38"/>
      <c r="OVB35" s="38"/>
      <c r="OVC35" s="38"/>
      <c r="OVD35" s="38"/>
      <c r="OVE35" s="38"/>
      <c r="OVF35" s="38"/>
      <c r="OVG35" s="38"/>
      <c r="OVH35" s="38"/>
      <c r="OVI35" s="38"/>
      <c r="OVJ35" s="38"/>
      <c r="OVK35" s="38"/>
      <c r="OVL35" s="38"/>
      <c r="OVM35" s="38"/>
      <c r="OVN35" s="38"/>
      <c r="OVO35" s="38"/>
      <c r="OVP35" s="38"/>
      <c r="OVQ35" s="38"/>
      <c r="OVR35" s="38"/>
      <c r="OVS35" s="38"/>
      <c r="OVT35" s="38"/>
      <c r="OVU35" s="38"/>
      <c r="OVV35" s="38"/>
      <c r="OVW35" s="38"/>
      <c r="OVX35" s="38"/>
      <c r="OVY35" s="38"/>
      <c r="OVZ35" s="38"/>
      <c r="OWA35" s="38"/>
      <c r="OWB35" s="38"/>
      <c r="OWC35" s="38"/>
      <c r="OWD35" s="38"/>
      <c r="OWE35" s="38"/>
      <c r="OWF35" s="38"/>
      <c r="OWG35" s="38"/>
      <c r="OWH35" s="38"/>
      <c r="OWI35" s="38"/>
      <c r="OWJ35" s="38"/>
      <c r="OWK35" s="38"/>
      <c r="OWL35" s="38"/>
      <c r="OWM35" s="38"/>
      <c r="OWN35" s="38"/>
      <c r="OWO35" s="38"/>
      <c r="OWP35" s="38"/>
      <c r="OWQ35" s="38"/>
      <c r="OWR35" s="38"/>
      <c r="OWS35" s="38"/>
      <c r="OWT35" s="38"/>
      <c r="OWU35" s="38"/>
      <c r="OWV35" s="38"/>
      <c r="OWW35" s="38"/>
      <c r="OWX35" s="38"/>
      <c r="OWY35" s="38"/>
      <c r="OWZ35" s="38"/>
      <c r="OXA35" s="38"/>
      <c r="OXB35" s="38"/>
      <c r="OXC35" s="38"/>
      <c r="OXD35" s="38"/>
      <c r="OXE35" s="38"/>
      <c r="OXF35" s="38"/>
      <c r="OXG35" s="38"/>
      <c r="OXH35" s="38"/>
      <c r="OXI35" s="38"/>
      <c r="OXJ35" s="38"/>
      <c r="OXK35" s="38"/>
      <c r="OXL35" s="38"/>
      <c r="OXM35" s="38"/>
      <c r="OXN35" s="38"/>
      <c r="OXO35" s="38"/>
      <c r="OXP35" s="38"/>
      <c r="OXQ35" s="38"/>
      <c r="OXR35" s="38"/>
      <c r="OXS35" s="38"/>
      <c r="OXT35" s="38"/>
      <c r="OXU35" s="38"/>
      <c r="OXV35" s="38"/>
      <c r="OXW35" s="38"/>
      <c r="OXX35" s="38"/>
      <c r="OXY35" s="38"/>
      <c r="OXZ35" s="38"/>
      <c r="OYA35" s="38"/>
      <c r="OYB35" s="38"/>
      <c r="OYC35" s="38"/>
      <c r="OYD35" s="38"/>
      <c r="OYE35" s="38"/>
      <c r="OYF35" s="38"/>
      <c r="OYG35" s="38"/>
      <c r="OYH35" s="38"/>
      <c r="OYI35" s="38"/>
      <c r="OYJ35" s="38"/>
      <c r="OYK35" s="38"/>
      <c r="OYL35" s="38"/>
      <c r="OYM35" s="38"/>
      <c r="OYN35" s="38"/>
      <c r="OYO35" s="38"/>
      <c r="OYP35" s="38"/>
      <c r="OYQ35" s="38"/>
      <c r="OYR35" s="38"/>
      <c r="OYS35" s="38"/>
      <c r="OYT35" s="38"/>
      <c r="OYU35" s="38"/>
      <c r="OYV35" s="38"/>
      <c r="OYW35" s="38"/>
      <c r="OYX35" s="38"/>
      <c r="OYY35" s="38"/>
      <c r="OYZ35" s="38"/>
      <c r="OZA35" s="38"/>
      <c r="OZB35" s="38"/>
      <c r="OZC35" s="38"/>
      <c r="OZD35" s="38"/>
      <c r="OZE35" s="38"/>
      <c r="OZF35" s="38"/>
      <c r="OZG35" s="38"/>
      <c r="OZH35" s="38"/>
      <c r="OZI35" s="38"/>
      <c r="OZJ35" s="38"/>
      <c r="OZK35" s="38"/>
      <c r="OZL35" s="38"/>
      <c r="OZM35" s="38"/>
      <c r="OZN35" s="38"/>
      <c r="OZO35" s="38"/>
      <c r="OZP35" s="38"/>
      <c r="OZQ35" s="38"/>
      <c r="OZR35" s="38"/>
      <c r="OZS35" s="38"/>
      <c r="OZT35" s="38"/>
      <c r="OZU35" s="38"/>
      <c r="OZV35" s="38"/>
      <c r="OZW35" s="38"/>
      <c r="OZX35" s="38"/>
      <c r="OZY35" s="38"/>
      <c r="OZZ35" s="38"/>
      <c r="PAA35" s="38"/>
      <c r="PAB35" s="38"/>
      <c r="PAC35" s="38"/>
      <c r="PAD35" s="38"/>
      <c r="PAE35" s="38"/>
      <c r="PAF35" s="38"/>
      <c r="PAG35" s="38"/>
      <c r="PAH35" s="38"/>
      <c r="PAI35" s="38"/>
      <c r="PAJ35" s="38"/>
      <c r="PAK35" s="38"/>
      <c r="PAL35" s="38"/>
      <c r="PAM35" s="38"/>
      <c r="PAN35" s="38"/>
      <c r="PAO35" s="38"/>
      <c r="PAP35" s="38"/>
      <c r="PAQ35" s="38"/>
      <c r="PAR35" s="38"/>
      <c r="PAS35" s="38"/>
      <c r="PAT35" s="38"/>
      <c r="PAU35" s="38"/>
      <c r="PAV35" s="38"/>
      <c r="PAW35" s="38"/>
      <c r="PAX35" s="38"/>
      <c r="PAY35" s="38"/>
      <c r="PAZ35" s="38"/>
      <c r="PBA35" s="38"/>
      <c r="PBB35" s="38"/>
      <c r="PBC35" s="38"/>
      <c r="PBD35" s="38"/>
      <c r="PBE35" s="38"/>
      <c r="PBF35" s="38"/>
      <c r="PBG35" s="38"/>
      <c r="PBH35" s="38"/>
      <c r="PBI35" s="38"/>
      <c r="PBJ35" s="38"/>
      <c r="PBK35" s="38"/>
      <c r="PBL35" s="38"/>
      <c r="PBM35" s="38"/>
      <c r="PBN35" s="38"/>
      <c r="PBO35" s="38"/>
      <c r="PBP35" s="38"/>
      <c r="PBQ35" s="38"/>
      <c r="PBR35" s="38"/>
      <c r="PBS35" s="38"/>
      <c r="PBT35" s="38"/>
      <c r="PBU35" s="38"/>
      <c r="PBV35" s="38"/>
      <c r="PBW35" s="38"/>
      <c r="PBX35" s="38"/>
      <c r="PBY35" s="38"/>
      <c r="PBZ35" s="38"/>
      <c r="PCA35" s="38"/>
      <c r="PCB35" s="38"/>
      <c r="PCC35" s="38"/>
      <c r="PCD35" s="38"/>
      <c r="PCE35" s="38"/>
      <c r="PCF35" s="38"/>
      <c r="PCG35" s="38"/>
      <c r="PCH35" s="38"/>
      <c r="PCI35" s="38"/>
      <c r="PCJ35" s="38"/>
      <c r="PCK35" s="38"/>
      <c r="PCL35" s="38"/>
      <c r="PCM35" s="38"/>
      <c r="PCN35" s="38"/>
      <c r="PCO35" s="38"/>
      <c r="PCP35" s="38"/>
      <c r="PCQ35" s="38"/>
      <c r="PCR35" s="38"/>
      <c r="PCS35" s="38"/>
      <c r="PCT35" s="38"/>
      <c r="PCU35" s="38"/>
      <c r="PCV35" s="38"/>
      <c r="PCW35" s="38"/>
      <c r="PCX35" s="38"/>
      <c r="PCY35" s="38"/>
      <c r="PCZ35" s="38"/>
      <c r="PDA35" s="38"/>
      <c r="PDB35" s="38"/>
      <c r="PDC35" s="38"/>
      <c r="PDD35" s="38"/>
      <c r="PDE35" s="38"/>
      <c r="PDF35" s="38"/>
      <c r="PDG35" s="38"/>
      <c r="PDH35" s="38"/>
      <c r="PDI35" s="38"/>
      <c r="PDJ35" s="38"/>
      <c r="PDK35" s="38"/>
      <c r="PDL35" s="38"/>
      <c r="PDM35" s="38"/>
      <c r="PDN35" s="38"/>
      <c r="PDO35" s="38"/>
      <c r="PDP35" s="38"/>
      <c r="PDQ35" s="38"/>
      <c r="PDR35" s="38"/>
      <c r="PDS35" s="38"/>
      <c r="PDT35" s="38"/>
      <c r="PDU35" s="38"/>
      <c r="PDV35" s="38"/>
      <c r="PDW35" s="38"/>
      <c r="PDX35" s="38"/>
      <c r="PDY35" s="38"/>
      <c r="PDZ35" s="38"/>
      <c r="PEA35" s="38"/>
      <c r="PEB35" s="38"/>
      <c r="PEC35" s="38"/>
      <c r="PED35" s="38"/>
      <c r="PEE35" s="38"/>
      <c r="PEF35" s="38"/>
      <c r="PEG35" s="38"/>
      <c r="PEH35" s="38"/>
      <c r="PEI35" s="38"/>
      <c r="PEJ35" s="38"/>
      <c r="PEK35" s="38"/>
      <c r="PEL35" s="38"/>
      <c r="PEM35" s="38"/>
      <c r="PEN35" s="38"/>
      <c r="PEO35" s="38"/>
      <c r="PEP35" s="38"/>
      <c r="PEQ35" s="38"/>
      <c r="PER35" s="38"/>
      <c r="PES35" s="38"/>
      <c r="PET35" s="38"/>
      <c r="PEU35" s="38"/>
      <c r="PEV35" s="38"/>
      <c r="PEW35" s="38"/>
      <c r="PEX35" s="38"/>
      <c r="PEY35" s="38"/>
      <c r="PEZ35" s="38"/>
      <c r="PFA35" s="38"/>
      <c r="PFB35" s="38"/>
      <c r="PFC35" s="38"/>
      <c r="PFD35" s="38"/>
      <c r="PFE35" s="38"/>
      <c r="PFF35" s="38"/>
      <c r="PFG35" s="38"/>
      <c r="PFH35" s="38"/>
      <c r="PFI35" s="38"/>
      <c r="PFJ35" s="38"/>
      <c r="PFK35" s="38"/>
      <c r="PFL35" s="38"/>
      <c r="PFM35" s="38"/>
      <c r="PFN35" s="38"/>
      <c r="PFO35" s="38"/>
      <c r="PFP35" s="38"/>
      <c r="PFQ35" s="38"/>
      <c r="PFR35" s="38"/>
      <c r="PFS35" s="38"/>
      <c r="PFT35" s="38"/>
      <c r="PFU35" s="38"/>
      <c r="PFV35" s="38"/>
      <c r="PFW35" s="38"/>
      <c r="PFX35" s="38"/>
      <c r="PFY35" s="38"/>
      <c r="PFZ35" s="38"/>
      <c r="PGA35" s="38"/>
      <c r="PGB35" s="38"/>
      <c r="PGC35" s="38"/>
      <c r="PGD35" s="38"/>
      <c r="PGE35" s="38"/>
      <c r="PGF35" s="38"/>
      <c r="PGG35" s="38"/>
      <c r="PGH35" s="38"/>
      <c r="PGI35" s="38"/>
      <c r="PGJ35" s="38"/>
      <c r="PGK35" s="38"/>
      <c r="PGL35" s="38"/>
      <c r="PGM35" s="38"/>
      <c r="PGN35" s="38"/>
      <c r="PGO35" s="38"/>
      <c r="PGP35" s="38"/>
      <c r="PGQ35" s="38"/>
      <c r="PGR35" s="38"/>
      <c r="PGS35" s="38"/>
      <c r="PGT35" s="38"/>
      <c r="PGU35" s="38"/>
      <c r="PGV35" s="38"/>
      <c r="PGW35" s="38"/>
      <c r="PGX35" s="38"/>
      <c r="PGY35" s="38"/>
      <c r="PGZ35" s="38"/>
      <c r="PHA35" s="38"/>
      <c r="PHB35" s="38"/>
      <c r="PHC35" s="38"/>
      <c r="PHD35" s="38"/>
      <c r="PHE35" s="38"/>
      <c r="PHF35" s="38"/>
      <c r="PHG35" s="38"/>
      <c r="PHH35" s="38"/>
      <c r="PHI35" s="38"/>
      <c r="PHJ35" s="38"/>
      <c r="PHK35" s="38"/>
      <c r="PHL35" s="38"/>
      <c r="PHM35" s="38"/>
      <c r="PHN35" s="38"/>
      <c r="PHO35" s="38"/>
      <c r="PHP35" s="38"/>
      <c r="PHQ35" s="38"/>
      <c r="PHR35" s="38"/>
      <c r="PHS35" s="38"/>
      <c r="PHT35" s="38"/>
      <c r="PHU35" s="38"/>
      <c r="PHV35" s="38"/>
      <c r="PHW35" s="38"/>
      <c r="PHX35" s="38"/>
      <c r="PHY35" s="38"/>
      <c r="PHZ35" s="38"/>
      <c r="PIA35" s="38"/>
      <c r="PIB35" s="38"/>
      <c r="PIC35" s="38"/>
      <c r="PID35" s="38"/>
      <c r="PIE35" s="38"/>
      <c r="PIF35" s="38"/>
      <c r="PIG35" s="38"/>
      <c r="PIH35" s="38"/>
      <c r="PII35" s="38"/>
      <c r="PIJ35" s="38"/>
      <c r="PIK35" s="38"/>
      <c r="PIL35" s="38"/>
      <c r="PIM35" s="38"/>
      <c r="PIN35" s="38"/>
      <c r="PIO35" s="38"/>
      <c r="PIP35" s="38"/>
      <c r="PIQ35" s="38"/>
      <c r="PIR35" s="38"/>
      <c r="PIS35" s="38"/>
      <c r="PIT35" s="38"/>
      <c r="PIU35" s="38"/>
      <c r="PIV35" s="38"/>
      <c r="PIW35" s="38"/>
      <c r="PIX35" s="38"/>
      <c r="PIY35" s="38"/>
      <c r="PIZ35" s="38"/>
      <c r="PJA35" s="38"/>
      <c r="PJB35" s="38"/>
      <c r="PJC35" s="38"/>
      <c r="PJD35" s="38"/>
      <c r="PJE35" s="38"/>
      <c r="PJF35" s="38"/>
      <c r="PJG35" s="38"/>
      <c r="PJH35" s="38"/>
      <c r="PJI35" s="38"/>
      <c r="PJJ35" s="38"/>
      <c r="PJK35" s="38"/>
      <c r="PJL35" s="38"/>
      <c r="PJM35" s="38"/>
      <c r="PJN35" s="38"/>
      <c r="PJO35" s="38"/>
      <c r="PJP35" s="38"/>
      <c r="PJQ35" s="38"/>
      <c r="PJR35" s="38"/>
      <c r="PJS35" s="38"/>
      <c r="PJT35" s="38"/>
      <c r="PJU35" s="38"/>
      <c r="PJV35" s="38"/>
      <c r="PJW35" s="38"/>
      <c r="PJX35" s="38"/>
      <c r="PJY35" s="38"/>
      <c r="PJZ35" s="38"/>
      <c r="PKA35" s="38"/>
      <c r="PKB35" s="38"/>
      <c r="PKC35" s="38"/>
      <c r="PKD35" s="38"/>
      <c r="PKE35" s="38"/>
      <c r="PKF35" s="38"/>
      <c r="PKG35" s="38"/>
      <c r="PKH35" s="38"/>
      <c r="PKI35" s="38"/>
      <c r="PKJ35" s="38"/>
      <c r="PKK35" s="38"/>
      <c r="PKL35" s="38"/>
      <c r="PKM35" s="38"/>
      <c r="PKN35" s="38"/>
      <c r="PKO35" s="38"/>
      <c r="PKP35" s="38"/>
      <c r="PKQ35" s="38"/>
      <c r="PKR35" s="38"/>
      <c r="PKS35" s="38"/>
      <c r="PKT35" s="38"/>
      <c r="PKU35" s="38"/>
      <c r="PKV35" s="38"/>
      <c r="PKW35" s="38"/>
      <c r="PKX35" s="38"/>
      <c r="PKY35" s="38"/>
      <c r="PKZ35" s="38"/>
      <c r="PLA35" s="38"/>
      <c r="PLB35" s="38"/>
      <c r="PLC35" s="38"/>
      <c r="PLD35" s="38"/>
      <c r="PLE35" s="38"/>
      <c r="PLF35" s="38"/>
      <c r="PLG35" s="38"/>
      <c r="PLH35" s="38"/>
      <c r="PLI35" s="38"/>
      <c r="PLJ35" s="38"/>
      <c r="PLK35" s="38"/>
      <c r="PLL35" s="38"/>
      <c r="PLM35" s="38"/>
      <c r="PLN35" s="38"/>
      <c r="PLO35" s="38"/>
      <c r="PLP35" s="38"/>
      <c r="PLQ35" s="38"/>
      <c r="PLR35" s="38"/>
      <c r="PLS35" s="38"/>
      <c r="PLT35" s="38"/>
      <c r="PLU35" s="38"/>
      <c r="PLV35" s="38"/>
      <c r="PLW35" s="38"/>
      <c r="PLX35" s="38"/>
      <c r="PLY35" s="38"/>
      <c r="PLZ35" s="38"/>
      <c r="PMA35" s="38"/>
      <c r="PMB35" s="38"/>
      <c r="PMC35" s="38"/>
      <c r="PMD35" s="38"/>
      <c r="PME35" s="38"/>
      <c r="PMF35" s="38"/>
      <c r="PMG35" s="38"/>
      <c r="PMH35" s="38"/>
      <c r="PMI35" s="38"/>
      <c r="PMJ35" s="38"/>
      <c r="PMK35" s="38"/>
      <c r="PML35" s="38"/>
      <c r="PMM35" s="38"/>
      <c r="PMN35" s="38"/>
      <c r="PMO35" s="38"/>
      <c r="PMP35" s="38"/>
      <c r="PMQ35" s="38"/>
      <c r="PMR35" s="38"/>
      <c r="PMS35" s="38"/>
      <c r="PMT35" s="38"/>
      <c r="PMU35" s="38"/>
      <c r="PMV35" s="38"/>
      <c r="PMW35" s="38"/>
      <c r="PMX35" s="38"/>
      <c r="PMY35" s="38"/>
      <c r="PMZ35" s="38"/>
      <c r="PNA35" s="38"/>
      <c r="PNB35" s="38"/>
      <c r="PNC35" s="38"/>
      <c r="PND35" s="38"/>
      <c r="PNE35" s="38"/>
      <c r="PNF35" s="38"/>
      <c r="PNG35" s="38"/>
      <c r="PNH35" s="38"/>
      <c r="PNI35" s="38"/>
      <c r="PNJ35" s="38"/>
      <c r="PNK35" s="38"/>
      <c r="PNL35" s="38"/>
      <c r="PNM35" s="38"/>
      <c r="PNN35" s="38"/>
      <c r="PNO35" s="38"/>
      <c r="PNP35" s="38"/>
      <c r="PNQ35" s="38"/>
      <c r="PNR35" s="38"/>
      <c r="PNS35" s="38"/>
      <c r="PNT35" s="38"/>
      <c r="PNU35" s="38"/>
      <c r="PNV35" s="38"/>
      <c r="PNW35" s="38"/>
      <c r="PNX35" s="38"/>
      <c r="PNY35" s="38"/>
      <c r="PNZ35" s="38"/>
      <c r="POA35" s="38"/>
      <c r="POB35" s="38"/>
      <c r="POC35" s="38"/>
      <c r="POD35" s="38"/>
      <c r="POE35" s="38"/>
      <c r="POF35" s="38"/>
      <c r="POG35" s="38"/>
      <c r="POH35" s="38"/>
      <c r="POI35" s="38"/>
      <c r="POJ35" s="38"/>
      <c r="POK35" s="38"/>
      <c r="POL35" s="38"/>
      <c r="POM35" s="38"/>
      <c r="PON35" s="38"/>
      <c r="POO35" s="38"/>
      <c r="POP35" s="38"/>
      <c r="POQ35" s="38"/>
      <c r="POR35" s="38"/>
      <c r="POS35" s="38"/>
      <c r="POT35" s="38"/>
      <c r="POU35" s="38"/>
      <c r="POV35" s="38"/>
      <c r="POW35" s="38"/>
      <c r="POX35" s="38"/>
      <c r="POY35" s="38"/>
      <c r="POZ35" s="38"/>
      <c r="PPA35" s="38"/>
      <c r="PPB35" s="38"/>
      <c r="PPC35" s="38"/>
      <c r="PPD35" s="38"/>
      <c r="PPE35" s="38"/>
      <c r="PPF35" s="38"/>
      <c r="PPG35" s="38"/>
      <c r="PPH35" s="38"/>
      <c r="PPI35" s="38"/>
      <c r="PPJ35" s="38"/>
      <c r="PPK35" s="38"/>
      <c r="PPL35" s="38"/>
      <c r="PPM35" s="38"/>
      <c r="PPN35" s="38"/>
      <c r="PPO35" s="38"/>
      <c r="PPP35" s="38"/>
      <c r="PPQ35" s="38"/>
      <c r="PPR35" s="38"/>
      <c r="PPS35" s="38"/>
      <c r="PPT35" s="38"/>
      <c r="PPU35" s="38"/>
      <c r="PPV35" s="38"/>
      <c r="PPW35" s="38"/>
      <c r="PPX35" s="38"/>
      <c r="PPY35" s="38"/>
      <c r="PPZ35" s="38"/>
      <c r="PQA35" s="38"/>
      <c r="PQB35" s="38"/>
      <c r="PQC35" s="38"/>
      <c r="PQD35" s="38"/>
      <c r="PQE35" s="38"/>
      <c r="PQF35" s="38"/>
      <c r="PQG35" s="38"/>
      <c r="PQH35" s="38"/>
      <c r="PQI35" s="38"/>
      <c r="PQJ35" s="38"/>
      <c r="PQK35" s="38"/>
      <c r="PQL35" s="38"/>
      <c r="PQM35" s="38"/>
      <c r="PQN35" s="38"/>
      <c r="PQO35" s="38"/>
      <c r="PQP35" s="38"/>
      <c r="PQQ35" s="38"/>
      <c r="PQR35" s="38"/>
      <c r="PQS35" s="38"/>
      <c r="PQT35" s="38"/>
      <c r="PQU35" s="38"/>
      <c r="PQV35" s="38"/>
      <c r="PQW35" s="38"/>
      <c r="PQX35" s="38"/>
      <c r="PQY35" s="38"/>
      <c r="PQZ35" s="38"/>
      <c r="PRA35" s="38"/>
      <c r="PRB35" s="38"/>
      <c r="PRC35" s="38"/>
      <c r="PRD35" s="38"/>
      <c r="PRE35" s="38"/>
      <c r="PRF35" s="38"/>
      <c r="PRG35" s="38"/>
      <c r="PRH35" s="38"/>
      <c r="PRI35" s="38"/>
      <c r="PRJ35" s="38"/>
      <c r="PRK35" s="38"/>
      <c r="PRL35" s="38"/>
      <c r="PRM35" s="38"/>
      <c r="PRN35" s="38"/>
      <c r="PRO35" s="38"/>
      <c r="PRP35" s="38"/>
      <c r="PRQ35" s="38"/>
      <c r="PRR35" s="38"/>
      <c r="PRS35" s="38"/>
      <c r="PRT35" s="38"/>
      <c r="PRU35" s="38"/>
      <c r="PRV35" s="38"/>
      <c r="PRW35" s="38"/>
      <c r="PRX35" s="38"/>
      <c r="PRY35" s="38"/>
      <c r="PRZ35" s="38"/>
      <c r="PSA35" s="38"/>
      <c r="PSB35" s="38"/>
      <c r="PSC35" s="38"/>
      <c r="PSD35" s="38"/>
      <c r="PSE35" s="38"/>
      <c r="PSF35" s="38"/>
      <c r="PSG35" s="38"/>
      <c r="PSH35" s="38"/>
      <c r="PSI35" s="38"/>
      <c r="PSJ35" s="38"/>
      <c r="PSK35" s="38"/>
      <c r="PSL35" s="38"/>
      <c r="PSM35" s="38"/>
      <c r="PSN35" s="38"/>
      <c r="PSO35" s="38"/>
      <c r="PSP35" s="38"/>
      <c r="PSQ35" s="38"/>
      <c r="PSR35" s="38"/>
      <c r="PSS35" s="38"/>
      <c r="PST35" s="38"/>
      <c r="PSU35" s="38"/>
      <c r="PSV35" s="38"/>
      <c r="PSW35" s="38"/>
      <c r="PSX35" s="38"/>
      <c r="PSY35" s="38"/>
      <c r="PSZ35" s="38"/>
      <c r="PTA35" s="38"/>
      <c r="PTB35" s="38"/>
      <c r="PTC35" s="38"/>
      <c r="PTD35" s="38"/>
      <c r="PTE35" s="38"/>
      <c r="PTF35" s="38"/>
      <c r="PTG35" s="38"/>
      <c r="PTH35" s="38"/>
      <c r="PTI35" s="38"/>
      <c r="PTJ35" s="38"/>
      <c r="PTK35" s="38"/>
      <c r="PTL35" s="38"/>
      <c r="PTM35" s="38"/>
      <c r="PTN35" s="38"/>
      <c r="PTO35" s="38"/>
      <c r="PTP35" s="38"/>
      <c r="PTQ35" s="38"/>
      <c r="PTR35" s="38"/>
      <c r="PTS35" s="38"/>
      <c r="PTT35" s="38"/>
      <c r="PTU35" s="38"/>
      <c r="PTV35" s="38"/>
      <c r="PTW35" s="38"/>
      <c r="PTX35" s="38"/>
      <c r="PTY35" s="38"/>
      <c r="PTZ35" s="38"/>
      <c r="PUA35" s="38"/>
      <c r="PUB35" s="38"/>
      <c r="PUC35" s="38"/>
      <c r="PUD35" s="38"/>
      <c r="PUE35" s="38"/>
      <c r="PUF35" s="38"/>
      <c r="PUG35" s="38"/>
      <c r="PUH35" s="38"/>
      <c r="PUI35" s="38"/>
      <c r="PUJ35" s="38"/>
      <c r="PUK35" s="38"/>
      <c r="PUL35" s="38"/>
      <c r="PUM35" s="38"/>
      <c r="PUN35" s="38"/>
      <c r="PUO35" s="38"/>
      <c r="PUP35" s="38"/>
      <c r="PUQ35" s="38"/>
      <c r="PUR35" s="38"/>
      <c r="PUS35" s="38"/>
      <c r="PUT35" s="38"/>
      <c r="PUU35" s="38"/>
      <c r="PUV35" s="38"/>
      <c r="PUW35" s="38"/>
      <c r="PUX35" s="38"/>
      <c r="PUY35" s="38"/>
      <c r="PUZ35" s="38"/>
      <c r="PVA35" s="38"/>
      <c r="PVB35" s="38"/>
      <c r="PVC35" s="38"/>
      <c r="PVD35" s="38"/>
      <c r="PVE35" s="38"/>
      <c r="PVF35" s="38"/>
      <c r="PVG35" s="38"/>
      <c r="PVH35" s="38"/>
      <c r="PVI35" s="38"/>
      <c r="PVJ35" s="38"/>
      <c r="PVK35" s="38"/>
      <c r="PVL35" s="38"/>
      <c r="PVM35" s="38"/>
      <c r="PVN35" s="38"/>
      <c r="PVO35" s="38"/>
      <c r="PVP35" s="38"/>
      <c r="PVQ35" s="38"/>
      <c r="PVR35" s="38"/>
      <c r="PVS35" s="38"/>
      <c r="PVT35" s="38"/>
      <c r="PVU35" s="38"/>
      <c r="PVV35" s="38"/>
      <c r="PVW35" s="38"/>
      <c r="PVX35" s="38"/>
      <c r="PVY35" s="38"/>
      <c r="PVZ35" s="38"/>
      <c r="PWA35" s="38"/>
      <c r="PWB35" s="38"/>
      <c r="PWC35" s="38"/>
      <c r="PWD35" s="38"/>
      <c r="PWE35" s="38"/>
      <c r="PWF35" s="38"/>
      <c r="PWG35" s="38"/>
      <c r="PWH35" s="38"/>
      <c r="PWI35" s="38"/>
      <c r="PWJ35" s="38"/>
      <c r="PWK35" s="38"/>
      <c r="PWL35" s="38"/>
      <c r="PWM35" s="38"/>
      <c r="PWN35" s="38"/>
      <c r="PWO35" s="38"/>
      <c r="PWP35" s="38"/>
      <c r="PWQ35" s="38"/>
      <c r="PWR35" s="38"/>
      <c r="PWS35" s="38"/>
      <c r="PWT35" s="38"/>
      <c r="PWU35" s="38"/>
      <c r="PWV35" s="38"/>
      <c r="PWW35" s="38"/>
      <c r="PWX35" s="38"/>
      <c r="PWY35" s="38"/>
      <c r="PWZ35" s="38"/>
      <c r="PXA35" s="38"/>
      <c r="PXB35" s="38"/>
      <c r="PXC35" s="38"/>
      <c r="PXD35" s="38"/>
      <c r="PXE35" s="38"/>
      <c r="PXF35" s="38"/>
      <c r="PXG35" s="38"/>
      <c r="PXH35" s="38"/>
      <c r="PXI35" s="38"/>
      <c r="PXJ35" s="38"/>
      <c r="PXK35" s="38"/>
      <c r="PXL35" s="38"/>
      <c r="PXM35" s="38"/>
      <c r="PXN35" s="38"/>
      <c r="PXO35" s="38"/>
      <c r="PXP35" s="38"/>
      <c r="PXQ35" s="38"/>
      <c r="PXR35" s="38"/>
      <c r="PXS35" s="38"/>
      <c r="PXT35" s="38"/>
      <c r="PXU35" s="38"/>
      <c r="PXV35" s="38"/>
      <c r="PXW35" s="38"/>
      <c r="PXX35" s="38"/>
      <c r="PXY35" s="38"/>
      <c r="PXZ35" s="38"/>
      <c r="PYA35" s="38"/>
      <c r="PYB35" s="38"/>
      <c r="PYC35" s="38"/>
      <c r="PYD35" s="38"/>
      <c r="PYE35" s="38"/>
      <c r="PYF35" s="38"/>
      <c r="PYG35" s="38"/>
      <c r="PYH35" s="38"/>
      <c r="PYI35" s="38"/>
      <c r="PYJ35" s="38"/>
      <c r="PYK35" s="38"/>
      <c r="PYL35" s="38"/>
      <c r="PYM35" s="38"/>
      <c r="PYN35" s="38"/>
      <c r="PYO35" s="38"/>
      <c r="PYP35" s="38"/>
      <c r="PYQ35" s="38"/>
      <c r="PYR35" s="38"/>
      <c r="PYS35" s="38"/>
      <c r="PYT35" s="38"/>
      <c r="PYU35" s="38"/>
      <c r="PYV35" s="38"/>
      <c r="PYW35" s="38"/>
      <c r="PYX35" s="38"/>
      <c r="PYY35" s="38"/>
      <c r="PYZ35" s="38"/>
      <c r="PZA35" s="38"/>
      <c r="PZB35" s="38"/>
      <c r="PZC35" s="38"/>
      <c r="PZD35" s="38"/>
      <c r="PZE35" s="38"/>
      <c r="PZF35" s="38"/>
      <c r="PZG35" s="38"/>
      <c r="PZH35" s="38"/>
      <c r="PZI35" s="38"/>
      <c r="PZJ35" s="38"/>
      <c r="PZK35" s="38"/>
      <c r="PZL35" s="38"/>
      <c r="PZM35" s="38"/>
      <c r="PZN35" s="38"/>
      <c r="PZO35" s="38"/>
      <c r="PZP35" s="38"/>
      <c r="PZQ35" s="38"/>
      <c r="PZR35" s="38"/>
      <c r="PZS35" s="38"/>
      <c r="PZT35" s="38"/>
      <c r="PZU35" s="38"/>
      <c r="PZV35" s="38"/>
      <c r="PZW35" s="38"/>
      <c r="PZX35" s="38"/>
      <c r="PZY35" s="38"/>
      <c r="PZZ35" s="38"/>
      <c r="QAA35" s="38"/>
      <c r="QAB35" s="38"/>
      <c r="QAC35" s="38"/>
      <c r="QAD35" s="38"/>
      <c r="QAE35" s="38"/>
      <c r="QAF35" s="38"/>
      <c r="QAG35" s="38"/>
      <c r="QAH35" s="38"/>
      <c r="QAI35" s="38"/>
      <c r="QAJ35" s="38"/>
      <c r="QAK35" s="38"/>
      <c r="QAL35" s="38"/>
      <c r="QAM35" s="38"/>
      <c r="QAN35" s="38"/>
      <c r="QAO35" s="38"/>
      <c r="QAP35" s="38"/>
      <c r="QAQ35" s="38"/>
      <c r="QAR35" s="38"/>
      <c r="QAS35" s="38"/>
      <c r="QAT35" s="38"/>
      <c r="QAU35" s="38"/>
      <c r="QAV35" s="38"/>
      <c r="QAW35" s="38"/>
      <c r="QAX35" s="38"/>
      <c r="QAY35" s="38"/>
      <c r="QAZ35" s="38"/>
      <c r="QBA35" s="38"/>
      <c r="QBB35" s="38"/>
      <c r="QBC35" s="38"/>
      <c r="QBD35" s="38"/>
      <c r="QBE35" s="38"/>
      <c r="QBF35" s="38"/>
      <c r="QBG35" s="38"/>
      <c r="QBH35" s="38"/>
      <c r="QBI35" s="38"/>
      <c r="QBJ35" s="38"/>
      <c r="QBK35" s="38"/>
      <c r="QBL35" s="38"/>
      <c r="QBM35" s="38"/>
      <c r="QBN35" s="38"/>
      <c r="QBO35" s="38"/>
      <c r="QBP35" s="38"/>
      <c r="QBQ35" s="38"/>
      <c r="QBR35" s="38"/>
      <c r="QBS35" s="38"/>
      <c r="QBT35" s="38"/>
      <c r="QBU35" s="38"/>
      <c r="QBV35" s="38"/>
      <c r="QBW35" s="38"/>
      <c r="QBX35" s="38"/>
      <c r="QBY35" s="38"/>
      <c r="QBZ35" s="38"/>
      <c r="QCA35" s="38"/>
      <c r="QCB35" s="38"/>
      <c r="QCC35" s="38"/>
      <c r="QCD35" s="38"/>
      <c r="QCE35" s="38"/>
      <c r="QCF35" s="38"/>
      <c r="QCG35" s="38"/>
      <c r="QCH35" s="38"/>
      <c r="QCI35" s="38"/>
      <c r="QCJ35" s="38"/>
      <c r="QCK35" s="38"/>
      <c r="QCL35" s="38"/>
      <c r="QCM35" s="38"/>
      <c r="QCN35" s="38"/>
      <c r="QCO35" s="38"/>
      <c r="QCP35" s="38"/>
      <c r="QCQ35" s="38"/>
      <c r="QCR35" s="38"/>
      <c r="QCS35" s="38"/>
      <c r="QCT35" s="38"/>
      <c r="QCU35" s="38"/>
      <c r="QCV35" s="38"/>
      <c r="QCW35" s="38"/>
      <c r="QCX35" s="38"/>
      <c r="QCY35" s="38"/>
      <c r="QCZ35" s="38"/>
      <c r="QDA35" s="38"/>
      <c r="QDB35" s="38"/>
      <c r="QDC35" s="38"/>
      <c r="QDD35" s="38"/>
      <c r="QDE35" s="38"/>
      <c r="QDF35" s="38"/>
      <c r="QDG35" s="38"/>
      <c r="QDH35" s="38"/>
      <c r="QDI35" s="38"/>
      <c r="QDJ35" s="38"/>
      <c r="QDK35" s="38"/>
      <c r="QDL35" s="38"/>
      <c r="QDM35" s="38"/>
      <c r="QDN35" s="38"/>
      <c r="QDO35" s="38"/>
      <c r="QDP35" s="38"/>
      <c r="QDQ35" s="38"/>
      <c r="QDR35" s="38"/>
      <c r="QDS35" s="38"/>
      <c r="QDT35" s="38"/>
      <c r="QDU35" s="38"/>
      <c r="QDV35" s="38"/>
      <c r="QDW35" s="38"/>
      <c r="QDX35" s="38"/>
      <c r="QDY35" s="38"/>
      <c r="QDZ35" s="38"/>
      <c r="QEA35" s="38"/>
      <c r="QEB35" s="38"/>
      <c r="QEC35" s="38"/>
      <c r="QED35" s="38"/>
      <c r="QEE35" s="38"/>
      <c r="QEF35" s="38"/>
      <c r="QEG35" s="38"/>
      <c r="QEH35" s="38"/>
      <c r="QEI35" s="38"/>
      <c r="QEJ35" s="38"/>
      <c r="QEK35" s="38"/>
      <c r="QEL35" s="38"/>
      <c r="QEM35" s="38"/>
      <c r="QEN35" s="38"/>
      <c r="QEO35" s="38"/>
      <c r="QEP35" s="38"/>
      <c r="QEQ35" s="38"/>
      <c r="QER35" s="38"/>
      <c r="QES35" s="38"/>
      <c r="QET35" s="38"/>
      <c r="QEU35" s="38"/>
      <c r="QEV35" s="38"/>
      <c r="QEW35" s="38"/>
      <c r="QEX35" s="38"/>
      <c r="QEY35" s="38"/>
      <c r="QEZ35" s="38"/>
      <c r="QFA35" s="38"/>
      <c r="QFB35" s="38"/>
      <c r="QFC35" s="38"/>
      <c r="QFD35" s="38"/>
      <c r="QFE35" s="38"/>
      <c r="QFF35" s="38"/>
      <c r="QFG35" s="38"/>
      <c r="QFH35" s="38"/>
      <c r="QFI35" s="38"/>
      <c r="QFJ35" s="38"/>
      <c r="QFK35" s="38"/>
      <c r="QFL35" s="38"/>
      <c r="QFM35" s="38"/>
      <c r="QFN35" s="38"/>
      <c r="QFO35" s="38"/>
      <c r="QFP35" s="38"/>
      <c r="QFQ35" s="38"/>
      <c r="QFR35" s="38"/>
      <c r="QFS35" s="38"/>
      <c r="QFT35" s="38"/>
      <c r="QFU35" s="38"/>
      <c r="QFV35" s="38"/>
      <c r="QFW35" s="38"/>
      <c r="QFX35" s="38"/>
      <c r="QFY35" s="38"/>
      <c r="QFZ35" s="38"/>
      <c r="QGA35" s="38"/>
      <c r="QGB35" s="38"/>
      <c r="QGC35" s="38"/>
      <c r="QGD35" s="38"/>
      <c r="QGE35" s="38"/>
      <c r="QGF35" s="38"/>
      <c r="QGG35" s="38"/>
      <c r="QGH35" s="38"/>
      <c r="QGI35" s="38"/>
      <c r="QGJ35" s="38"/>
      <c r="QGK35" s="38"/>
      <c r="QGL35" s="38"/>
      <c r="QGM35" s="38"/>
      <c r="QGN35" s="38"/>
      <c r="QGO35" s="38"/>
      <c r="QGP35" s="38"/>
      <c r="QGQ35" s="38"/>
      <c r="QGR35" s="38"/>
      <c r="QGS35" s="38"/>
      <c r="QGT35" s="38"/>
      <c r="QGU35" s="38"/>
      <c r="QGV35" s="38"/>
      <c r="QGW35" s="38"/>
      <c r="QGX35" s="38"/>
      <c r="QGY35" s="38"/>
      <c r="QGZ35" s="38"/>
      <c r="QHA35" s="38"/>
      <c r="QHB35" s="38"/>
      <c r="QHC35" s="38"/>
      <c r="QHD35" s="38"/>
      <c r="QHE35" s="38"/>
      <c r="QHF35" s="38"/>
      <c r="QHG35" s="38"/>
      <c r="QHH35" s="38"/>
      <c r="QHI35" s="38"/>
      <c r="QHJ35" s="38"/>
      <c r="QHK35" s="38"/>
      <c r="QHL35" s="38"/>
      <c r="QHM35" s="38"/>
      <c r="QHN35" s="38"/>
      <c r="QHO35" s="38"/>
      <c r="QHP35" s="38"/>
      <c r="QHQ35" s="38"/>
      <c r="QHR35" s="38"/>
      <c r="QHS35" s="38"/>
      <c r="QHT35" s="38"/>
      <c r="QHU35" s="38"/>
      <c r="QHV35" s="38"/>
      <c r="QHW35" s="38"/>
      <c r="QHX35" s="38"/>
      <c r="QHY35" s="38"/>
      <c r="QHZ35" s="38"/>
      <c r="QIA35" s="38"/>
      <c r="QIB35" s="38"/>
      <c r="QIC35" s="38"/>
      <c r="QID35" s="38"/>
      <c r="QIE35" s="38"/>
      <c r="QIF35" s="38"/>
      <c r="QIG35" s="38"/>
      <c r="QIH35" s="38"/>
      <c r="QII35" s="38"/>
      <c r="QIJ35" s="38"/>
      <c r="QIK35" s="38"/>
      <c r="QIL35" s="38"/>
      <c r="QIM35" s="38"/>
      <c r="QIN35" s="38"/>
      <c r="QIO35" s="38"/>
      <c r="QIP35" s="38"/>
      <c r="QIQ35" s="38"/>
      <c r="QIR35" s="38"/>
      <c r="QIS35" s="38"/>
      <c r="QIT35" s="38"/>
      <c r="QIU35" s="38"/>
      <c r="QIV35" s="38"/>
      <c r="QIW35" s="38"/>
      <c r="QIX35" s="38"/>
      <c r="QIY35" s="38"/>
      <c r="QIZ35" s="38"/>
      <c r="QJA35" s="38"/>
      <c r="QJB35" s="38"/>
      <c r="QJC35" s="38"/>
      <c r="QJD35" s="38"/>
      <c r="QJE35" s="38"/>
      <c r="QJF35" s="38"/>
      <c r="QJG35" s="38"/>
      <c r="QJH35" s="38"/>
      <c r="QJI35" s="38"/>
      <c r="QJJ35" s="38"/>
      <c r="QJK35" s="38"/>
      <c r="QJL35" s="38"/>
      <c r="QJM35" s="38"/>
      <c r="QJN35" s="38"/>
      <c r="QJO35" s="38"/>
      <c r="QJP35" s="38"/>
      <c r="QJQ35" s="38"/>
      <c r="QJR35" s="38"/>
      <c r="QJS35" s="38"/>
      <c r="QJT35" s="38"/>
      <c r="QJU35" s="38"/>
      <c r="QJV35" s="38"/>
      <c r="QJW35" s="38"/>
      <c r="QJX35" s="38"/>
      <c r="QJY35" s="38"/>
      <c r="QJZ35" s="38"/>
      <c r="QKA35" s="38"/>
      <c r="QKB35" s="38"/>
      <c r="QKC35" s="38"/>
      <c r="QKD35" s="38"/>
      <c r="QKE35" s="38"/>
      <c r="QKF35" s="38"/>
      <c r="QKG35" s="38"/>
      <c r="QKH35" s="38"/>
      <c r="QKI35" s="38"/>
      <c r="QKJ35" s="38"/>
      <c r="QKK35" s="38"/>
      <c r="QKL35" s="38"/>
      <c r="QKM35" s="38"/>
      <c r="QKN35" s="38"/>
      <c r="QKO35" s="38"/>
      <c r="QKP35" s="38"/>
      <c r="QKQ35" s="38"/>
      <c r="QKR35" s="38"/>
      <c r="QKS35" s="38"/>
      <c r="QKT35" s="38"/>
      <c r="QKU35" s="38"/>
      <c r="QKV35" s="38"/>
      <c r="QKW35" s="38"/>
      <c r="QKX35" s="38"/>
      <c r="QKY35" s="38"/>
      <c r="QKZ35" s="38"/>
      <c r="QLA35" s="38"/>
      <c r="QLB35" s="38"/>
      <c r="QLC35" s="38"/>
      <c r="QLD35" s="38"/>
      <c r="QLE35" s="38"/>
      <c r="QLF35" s="38"/>
      <c r="QLG35" s="38"/>
      <c r="QLH35" s="38"/>
      <c r="QLI35" s="38"/>
      <c r="QLJ35" s="38"/>
      <c r="QLK35" s="38"/>
      <c r="QLL35" s="38"/>
      <c r="QLM35" s="38"/>
      <c r="QLN35" s="38"/>
      <c r="QLO35" s="38"/>
      <c r="QLP35" s="38"/>
      <c r="QLQ35" s="38"/>
      <c r="QLR35" s="38"/>
      <c r="QLS35" s="38"/>
      <c r="QLT35" s="38"/>
      <c r="QLU35" s="38"/>
      <c r="QLV35" s="38"/>
      <c r="QLW35" s="38"/>
      <c r="QLX35" s="38"/>
      <c r="QLY35" s="38"/>
      <c r="QLZ35" s="38"/>
      <c r="QMA35" s="38"/>
      <c r="QMB35" s="38"/>
      <c r="QMC35" s="38"/>
      <c r="QMD35" s="38"/>
      <c r="QME35" s="38"/>
      <c r="QMF35" s="38"/>
      <c r="QMG35" s="38"/>
      <c r="QMH35" s="38"/>
      <c r="QMI35" s="38"/>
      <c r="QMJ35" s="38"/>
      <c r="QMK35" s="38"/>
      <c r="QML35" s="38"/>
      <c r="QMM35" s="38"/>
      <c r="QMN35" s="38"/>
      <c r="QMO35" s="38"/>
      <c r="QMP35" s="38"/>
      <c r="QMQ35" s="38"/>
      <c r="QMR35" s="38"/>
      <c r="QMS35" s="38"/>
      <c r="QMT35" s="38"/>
      <c r="QMU35" s="38"/>
      <c r="QMV35" s="38"/>
      <c r="QMW35" s="38"/>
      <c r="QMX35" s="38"/>
      <c r="QMY35" s="38"/>
      <c r="QMZ35" s="38"/>
      <c r="QNA35" s="38"/>
      <c r="QNB35" s="38"/>
      <c r="QNC35" s="38"/>
      <c r="QND35" s="38"/>
      <c r="QNE35" s="38"/>
      <c r="QNF35" s="38"/>
      <c r="QNG35" s="38"/>
      <c r="QNH35" s="38"/>
      <c r="QNI35" s="38"/>
      <c r="QNJ35" s="38"/>
      <c r="QNK35" s="38"/>
      <c r="QNL35" s="38"/>
      <c r="QNM35" s="38"/>
      <c r="QNN35" s="38"/>
      <c r="QNO35" s="38"/>
      <c r="QNP35" s="38"/>
      <c r="QNQ35" s="38"/>
      <c r="QNR35" s="38"/>
      <c r="QNS35" s="38"/>
      <c r="QNT35" s="38"/>
      <c r="QNU35" s="38"/>
      <c r="QNV35" s="38"/>
      <c r="QNW35" s="38"/>
      <c r="QNX35" s="38"/>
      <c r="QNY35" s="38"/>
      <c r="QNZ35" s="38"/>
      <c r="QOA35" s="38"/>
      <c r="QOB35" s="38"/>
      <c r="QOC35" s="38"/>
      <c r="QOD35" s="38"/>
      <c r="QOE35" s="38"/>
      <c r="QOF35" s="38"/>
      <c r="QOG35" s="38"/>
      <c r="QOH35" s="38"/>
      <c r="QOI35" s="38"/>
      <c r="QOJ35" s="38"/>
      <c r="QOK35" s="38"/>
      <c r="QOL35" s="38"/>
      <c r="QOM35" s="38"/>
      <c r="QON35" s="38"/>
      <c r="QOO35" s="38"/>
      <c r="QOP35" s="38"/>
      <c r="QOQ35" s="38"/>
      <c r="QOR35" s="38"/>
      <c r="QOS35" s="38"/>
      <c r="QOT35" s="38"/>
      <c r="QOU35" s="38"/>
      <c r="QOV35" s="38"/>
      <c r="QOW35" s="38"/>
      <c r="QOX35" s="38"/>
      <c r="QOY35" s="38"/>
      <c r="QOZ35" s="38"/>
      <c r="QPA35" s="38"/>
      <c r="QPB35" s="38"/>
      <c r="QPC35" s="38"/>
      <c r="QPD35" s="38"/>
      <c r="QPE35" s="38"/>
      <c r="QPF35" s="38"/>
      <c r="QPG35" s="38"/>
      <c r="QPH35" s="38"/>
      <c r="QPI35" s="38"/>
      <c r="QPJ35" s="38"/>
      <c r="QPK35" s="38"/>
      <c r="QPL35" s="38"/>
      <c r="QPM35" s="38"/>
      <c r="QPN35" s="38"/>
      <c r="QPO35" s="38"/>
      <c r="QPP35" s="38"/>
      <c r="QPQ35" s="38"/>
      <c r="QPR35" s="38"/>
      <c r="QPS35" s="38"/>
      <c r="QPT35" s="38"/>
      <c r="QPU35" s="38"/>
      <c r="QPV35" s="38"/>
      <c r="QPW35" s="38"/>
      <c r="QPX35" s="38"/>
      <c r="QPY35" s="38"/>
      <c r="QPZ35" s="38"/>
      <c r="QQA35" s="38"/>
      <c r="QQB35" s="38"/>
      <c r="QQC35" s="38"/>
      <c r="QQD35" s="38"/>
      <c r="QQE35" s="38"/>
      <c r="QQF35" s="38"/>
      <c r="QQG35" s="38"/>
      <c r="QQH35" s="38"/>
      <c r="QQI35" s="38"/>
      <c r="QQJ35" s="38"/>
      <c r="QQK35" s="38"/>
      <c r="QQL35" s="38"/>
      <c r="QQM35" s="38"/>
      <c r="QQN35" s="38"/>
      <c r="QQO35" s="38"/>
      <c r="QQP35" s="38"/>
      <c r="QQQ35" s="38"/>
      <c r="QQR35" s="38"/>
      <c r="QQS35" s="38"/>
      <c r="QQT35" s="38"/>
      <c r="QQU35" s="38"/>
      <c r="QQV35" s="38"/>
      <c r="QQW35" s="38"/>
      <c r="QQX35" s="38"/>
      <c r="QQY35" s="38"/>
      <c r="QQZ35" s="38"/>
      <c r="QRA35" s="38"/>
      <c r="QRB35" s="38"/>
      <c r="QRC35" s="38"/>
      <c r="QRD35" s="38"/>
      <c r="QRE35" s="38"/>
      <c r="QRF35" s="38"/>
      <c r="QRG35" s="38"/>
      <c r="QRH35" s="38"/>
      <c r="QRI35" s="38"/>
      <c r="QRJ35" s="38"/>
      <c r="QRK35" s="38"/>
      <c r="QRL35" s="38"/>
      <c r="QRM35" s="38"/>
      <c r="QRN35" s="38"/>
      <c r="QRO35" s="38"/>
      <c r="QRP35" s="38"/>
      <c r="QRQ35" s="38"/>
      <c r="QRR35" s="38"/>
      <c r="QRS35" s="38"/>
      <c r="QRT35" s="38"/>
      <c r="QRU35" s="38"/>
      <c r="QRV35" s="38"/>
      <c r="QRW35" s="38"/>
      <c r="QRX35" s="38"/>
      <c r="QRY35" s="38"/>
      <c r="QRZ35" s="38"/>
      <c r="QSA35" s="38"/>
      <c r="QSB35" s="38"/>
      <c r="QSC35" s="38"/>
      <c r="QSD35" s="38"/>
      <c r="QSE35" s="38"/>
      <c r="QSF35" s="38"/>
      <c r="QSG35" s="38"/>
      <c r="QSH35" s="38"/>
      <c r="QSI35" s="38"/>
      <c r="QSJ35" s="38"/>
      <c r="QSK35" s="38"/>
      <c r="QSL35" s="38"/>
      <c r="QSM35" s="38"/>
      <c r="QSN35" s="38"/>
      <c r="QSO35" s="38"/>
      <c r="QSP35" s="38"/>
      <c r="QSQ35" s="38"/>
      <c r="QSR35" s="38"/>
      <c r="QSS35" s="38"/>
      <c r="QST35" s="38"/>
      <c r="QSU35" s="38"/>
      <c r="QSV35" s="38"/>
      <c r="QSW35" s="38"/>
      <c r="QSX35" s="38"/>
      <c r="QSY35" s="38"/>
      <c r="QSZ35" s="38"/>
      <c r="QTA35" s="38"/>
      <c r="QTB35" s="38"/>
      <c r="QTC35" s="38"/>
      <c r="QTD35" s="38"/>
      <c r="QTE35" s="38"/>
      <c r="QTF35" s="38"/>
      <c r="QTG35" s="38"/>
      <c r="QTH35" s="38"/>
      <c r="QTI35" s="38"/>
      <c r="QTJ35" s="38"/>
      <c r="QTK35" s="38"/>
      <c r="QTL35" s="38"/>
      <c r="QTM35" s="38"/>
      <c r="QTN35" s="38"/>
      <c r="QTO35" s="38"/>
      <c r="QTP35" s="38"/>
      <c r="QTQ35" s="38"/>
      <c r="QTR35" s="38"/>
      <c r="QTS35" s="38"/>
      <c r="QTT35" s="38"/>
      <c r="QTU35" s="38"/>
      <c r="QTV35" s="38"/>
      <c r="QTW35" s="38"/>
      <c r="QTX35" s="38"/>
      <c r="QTY35" s="38"/>
      <c r="QTZ35" s="38"/>
      <c r="QUA35" s="38"/>
      <c r="QUB35" s="38"/>
      <c r="QUC35" s="38"/>
      <c r="QUD35" s="38"/>
      <c r="QUE35" s="38"/>
      <c r="QUF35" s="38"/>
      <c r="QUG35" s="38"/>
      <c r="QUH35" s="38"/>
      <c r="QUI35" s="38"/>
      <c r="QUJ35" s="38"/>
      <c r="QUK35" s="38"/>
      <c r="QUL35" s="38"/>
      <c r="QUM35" s="38"/>
      <c r="QUN35" s="38"/>
      <c r="QUO35" s="38"/>
      <c r="QUP35" s="38"/>
      <c r="QUQ35" s="38"/>
      <c r="QUR35" s="38"/>
      <c r="QUS35" s="38"/>
      <c r="QUT35" s="38"/>
      <c r="QUU35" s="38"/>
      <c r="QUV35" s="38"/>
      <c r="QUW35" s="38"/>
      <c r="QUX35" s="38"/>
      <c r="QUY35" s="38"/>
      <c r="QUZ35" s="38"/>
      <c r="QVA35" s="38"/>
      <c r="QVB35" s="38"/>
      <c r="QVC35" s="38"/>
      <c r="QVD35" s="38"/>
      <c r="QVE35" s="38"/>
      <c r="QVF35" s="38"/>
      <c r="QVG35" s="38"/>
      <c r="QVH35" s="38"/>
      <c r="QVI35" s="38"/>
      <c r="QVJ35" s="38"/>
      <c r="QVK35" s="38"/>
      <c r="QVL35" s="38"/>
      <c r="QVM35" s="38"/>
      <c r="QVN35" s="38"/>
      <c r="QVO35" s="38"/>
      <c r="QVP35" s="38"/>
      <c r="QVQ35" s="38"/>
      <c r="QVR35" s="38"/>
      <c r="QVS35" s="38"/>
      <c r="QVT35" s="38"/>
      <c r="QVU35" s="38"/>
      <c r="QVV35" s="38"/>
      <c r="QVW35" s="38"/>
      <c r="QVX35" s="38"/>
      <c r="QVY35" s="38"/>
      <c r="QVZ35" s="38"/>
      <c r="QWA35" s="38"/>
      <c r="QWB35" s="38"/>
      <c r="QWC35" s="38"/>
      <c r="QWD35" s="38"/>
      <c r="QWE35" s="38"/>
      <c r="QWF35" s="38"/>
      <c r="QWG35" s="38"/>
      <c r="QWH35" s="38"/>
      <c r="QWI35" s="38"/>
      <c r="QWJ35" s="38"/>
      <c r="QWK35" s="38"/>
      <c r="QWL35" s="38"/>
      <c r="QWM35" s="38"/>
      <c r="QWN35" s="38"/>
      <c r="QWO35" s="38"/>
      <c r="QWP35" s="38"/>
      <c r="QWQ35" s="38"/>
      <c r="QWR35" s="38"/>
      <c r="QWS35" s="38"/>
      <c r="QWT35" s="38"/>
      <c r="QWU35" s="38"/>
      <c r="QWV35" s="38"/>
      <c r="QWW35" s="38"/>
      <c r="QWX35" s="38"/>
      <c r="QWY35" s="38"/>
      <c r="QWZ35" s="38"/>
      <c r="QXA35" s="38"/>
      <c r="QXB35" s="38"/>
      <c r="QXC35" s="38"/>
      <c r="QXD35" s="38"/>
      <c r="QXE35" s="38"/>
      <c r="QXF35" s="38"/>
      <c r="QXG35" s="38"/>
      <c r="QXH35" s="38"/>
      <c r="QXI35" s="38"/>
      <c r="QXJ35" s="38"/>
      <c r="QXK35" s="38"/>
      <c r="QXL35" s="38"/>
      <c r="QXM35" s="38"/>
      <c r="QXN35" s="38"/>
      <c r="QXO35" s="38"/>
      <c r="QXP35" s="38"/>
      <c r="QXQ35" s="38"/>
      <c r="QXR35" s="38"/>
      <c r="QXS35" s="38"/>
      <c r="QXT35" s="38"/>
      <c r="QXU35" s="38"/>
      <c r="QXV35" s="38"/>
      <c r="QXW35" s="38"/>
      <c r="QXX35" s="38"/>
      <c r="QXY35" s="38"/>
      <c r="QXZ35" s="38"/>
      <c r="QYA35" s="38"/>
      <c r="QYB35" s="38"/>
      <c r="QYC35" s="38"/>
      <c r="QYD35" s="38"/>
      <c r="QYE35" s="38"/>
      <c r="QYF35" s="38"/>
      <c r="QYG35" s="38"/>
      <c r="QYH35" s="38"/>
      <c r="QYI35" s="38"/>
      <c r="QYJ35" s="38"/>
      <c r="QYK35" s="38"/>
      <c r="QYL35" s="38"/>
      <c r="QYM35" s="38"/>
      <c r="QYN35" s="38"/>
      <c r="QYO35" s="38"/>
      <c r="QYP35" s="38"/>
      <c r="QYQ35" s="38"/>
      <c r="QYR35" s="38"/>
      <c r="QYS35" s="38"/>
      <c r="QYT35" s="38"/>
      <c r="QYU35" s="38"/>
      <c r="QYV35" s="38"/>
      <c r="QYW35" s="38"/>
      <c r="QYX35" s="38"/>
      <c r="QYY35" s="38"/>
      <c r="QYZ35" s="38"/>
      <c r="QZA35" s="38"/>
      <c r="QZB35" s="38"/>
      <c r="QZC35" s="38"/>
      <c r="QZD35" s="38"/>
      <c r="QZE35" s="38"/>
      <c r="QZF35" s="38"/>
      <c r="QZG35" s="38"/>
      <c r="QZH35" s="38"/>
      <c r="QZI35" s="38"/>
      <c r="QZJ35" s="38"/>
      <c r="QZK35" s="38"/>
      <c r="QZL35" s="38"/>
      <c r="QZM35" s="38"/>
      <c r="QZN35" s="38"/>
      <c r="QZO35" s="38"/>
      <c r="QZP35" s="38"/>
      <c r="QZQ35" s="38"/>
      <c r="QZR35" s="38"/>
      <c r="QZS35" s="38"/>
      <c r="QZT35" s="38"/>
      <c r="QZU35" s="38"/>
      <c r="QZV35" s="38"/>
      <c r="QZW35" s="38"/>
      <c r="QZX35" s="38"/>
      <c r="QZY35" s="38"/>
      <c r="QZZ35" s="38"/>
      <c r="RAA35" s="38"/>
      <c r="RAB35" s="38"/>
      <c r="RAC35" s="38"/>
      <c r="RAD35" s="38"/>
      <c r="RAE35" s="38"/>
      <c r="RAF35" s="38"/>
      <c r="RAG35" s="38"/>
      <c r="RAH35" s="38"/>
      <c r="RAI35" s="38"/>
      <c r="RAJ35" s="38"/>
      <c r="RAK35" s="38"/>
      <c r="RAL35" s="38"/>
      <c r="RAM35" s="38"/>
      <c r="RAN35" s="38"/>
      <c r="RAO35" s="38"/>
      <c r="RAP35" s="38"/>
      <c r="RAQ35" s="38"/>
      <c r="RAR35" s="38"/>
      <c r="RAS35" s="38"/>
      <c r="RAT35" s="38"/>
      <c r="RAU35" s="38"/>
      <c r="RAV35" s="38"/>
      <c r="RAW35" s="38"/>
      <c r="RAX35" s="38"/>
      <c r="RAY35" s="38"/>
      <c r="RAZ35" s="38"/>
      <c r="RBA35" s="38"/>
      <c r="RBB35" s="38"/>
      <c r="RBC35" s="38"/>
      <c r="RBD35" s="38"/>
      <c r="RBE35" s="38"/>
      <c r="RBF35" s="38"/>
      <c r="RBG35" s="38"/>
      <c r="RBH35" s="38"/>
      <c r="RBI35" s="38"/>
      <c r="RBJ35" s="38"/>
      <c r="RBK35" s="38"/>
      <c r="RBL35" s="38"/>
      <c r="RBM35" s="38"/>
      <c r="RBN35" s="38"/>
      <c r="RBO35" s="38"/>
      <c r="RBP35" s="38"/>
      <c r="RBQ35" s="38"/>
      <c r="RBR35" s="38"/>
      <c r="RBS35" s="38"/>
      <c r="RBT35" s="38"/>
      <c r="RBU35" s="38"/>
      <c r="RBV35" s="38"/>
      <c r="RBW35" s="38"/>
      <c r="RBX35" s="38"/>
      <c r="RBY35" s="38"/>
      <c r="RBZ35" s="38"/>
      <c r="RCA35" s="38"/>
      <c r="RCB35" s="38"/>
      <c r="RCC35" s="38"/>
      <c r="RCD35" s="38"/>
      <c r="RCE35" s="38"/>
      <c r="RCF35" s="38"/>
      <c r="RCG35" s="38"/>
      <c r="RCH35" s="38"/>
      <c r="RCI35" s="38"/>
      <c r="RCJ35" s="38"/>
      <c r="RCK35" s="38"/>
      <c r="RCL35" s="38"/>
      <c r="RCM35" s="38"/>
      <c r="RCN35" s="38"/>
      <c r="RCO35" s="38"/>
      <c r="RCP35" s="38"/>
      <c r="RCQ35" s="38"/>
      <c r="RCR35" s="38"/>
      <c r="RCS35" s="38"/>
      <c r="RCT35" s="38"/>
      <c r="RCU35" s="38"/>
      <c r="RCV35" s="38"/>
      <c r="RCW35" s="38"/>
      <c r="RCX35" s="38"/>
      <c r="RCY35" s="38"/>
      <c r="RCZ35" s="38"/>
      <c r="RDA35" s="38"/>
      <c r="RDB35" s="38"/>
      <c r="RDC35" s="38"/>
      <c r="RDD35" s="38"/>
      <c r="RDE35" s="38"/>
      <c r="RDF35" s="38"/>
      <c r="RDG35" s="38"/>
      <c r="RDH35" s="38"/>
      <c r="RDI35" s="38"/>
      <c r="RDJ35" s="38"/>
      <c r="RDK35" s="38"/>
      <c r="RDL35" s="38"/>
      <c r="RDM35" s="38"/>
      <c r="RDN35" s="38"/>
      <c r="RDO35" s="38"/>
      <c r="RDP35" s="38"/>
      <c r="RDQ35" s="38"/>
      <c r="RDR35" s="38"/>
      <c r="RDS35" s="38"/>
      <c r="RDT35" s="38"/>
      <c r="RDU35" s="38"/>
      <c r="RDV35" s="38"/>
      <c r="RDW35" s="38"/>
      <c r="RDX35" s="38"/>
      <c r="RDY35" s="38"/>
      <c r="RDZ35" s="38"/>
      <c r="REA35" s="38"/>
      <c r="REB35" s="38"/>
      <c r="REC35" s="38"/>
      <c r="RED35" s="38"/>
      <c r="REE35" s="38"/>
      <c r="REF35" s="38"/>
      <c r="REG35" s="38"/>
      <c r="REH35" s="38"/>
      <c r="REI35" s="38"/>
      <c r="REJ35" s="38"/>
      <c r="REK35" s="38"/>
      <c r="REL35" s="38"/>
      <c r="REM35" s="38"/>
      <c r="REN35" s="38"/>
      <c r="REO35" s="38"/>
      <c r="REP35" s="38"/>
      <c r="REQ35" s="38"/>
      <c r="RER35" s="38"/>
      <c r="RES35" s="38"/>
      <c r="RET35" s="38"/>
      <c r="REU35" s="38"/>
      <c r="REV35" s="38"/>
      <c r="REW35" s="38"/>
      <c r="REX35" s="38"/>
      <c r="REY35" s="38"/>
      <c r="REZ35" s="38"/>
      <c r="RFA35" s="38"/>
      <c r="RFB35" s="38"/>
      <c r="RFC35" s="38"/>
      <c r="RFD35" s="38"/>
      <c r="RFE35" s="38"/>
      <c r="RFF35" s="38"/>
      <c r="RFG35" s="38"/>
      <c r="RFH35" s="38"/>
      <c r="RFI35" s="38"/>
      <c r="RFJ35" s="38"/>
      <c r="RFK35" s="38"/>
      <c r="RFL35" s="38"/>
      <c r="RFM35" s="38"/>
      <c r="RFN35" s="38"/>
      <c r="RFO35" s="38"/>
      <c r="RFP35" s="38"/>
      <c r="RFQ35" s="38"/>
      <c r="RFR35" s="38"/>
      <c r="RFS35" s="38"/>
      <c r="RFT35" s="38"/>
      <c r="RFU35" s="38"/>
      <c r="RFV35" s="38"/>
      <c r="RFW35" s="38"/>
      <c r="RFX35" s="38"/>
      <c r="RFY35" s="38"/>
      <c r="RFZ35" s="38"/>
      <c r="RGA35" s="38"/>
      <c r="RGB35" s="38"/>
      <c r="RGC35" s="38"/>
      <c r="RGD35" s="38"/>
      <c r="RGE35" s="38"/>
      <c r="RGF35" s="38"/>
      <c r="RGG35" s="38"/>
      <c r="RGH35" s="38"/>
      <c r="RGI35" s="38"/>
      <c r="RGJ35" s="38"/>
      <c r="RGK35" s="38"/>
      <c r="RGL35" s="38"/>
      <c r="RGM35" s="38"/>
      <c r="RGN35" s="38"/>
      <c r="RGO35" s="38"/>
      <c r="RGP35" s="38"/>
      <c r="RGQ35" s="38"/>
      <c r="RGR35" s="38"/>
      <c r="RGS35" s="38"/>
      <c r="RGT35" s="38"/>
      <c r="RGU35" s="38"/>
      <c r="RGV35" s="38"/>
      <c r="RGW35" s="38"/>
      <c r="RGX35" s="38"/>
      <c r="RGY35" s="38"/>
      <c r="RGZ35" s="38"/>
      <c r="RHA35" s="38"/>
      <c r="RHB35" s="38"/>
      <c r="RHC35" s="38"/>
      <c r="RHD35" s="38"/>
      <c r="RHE35" s="38"/>
      <c r="RHF35" s="38"/>
      <c r="RHG35" s="38"/>
      <c r="RHH35" s="38"/>
      <c r="RHI35" s="38"/>
      <c r="RHJ35" s="38"/>
      <c r="RHK35" s="38"/>
      <c r="RHL35" s="38"/>
      <c r="RHM35" s="38"/>
      <c r="RHN35" s="38"/>
      <c r="RHO35" s="38"/>
      <c r="RHP35" s="38"/>
      <c r="RHQ35" s="38"/>
      <c r="RHR35" s="38"/>
      <c r="RHS35" s="38"/>
      <c r="RHT35" s="38"/>
      <c r="RHU35" s="38"/>
      <c r="RHV35" s="38"/>
      <c r="RHW35" s="38"/>
      <c r="RHX35" s="38"/>
      <c r="RHY35" s="38"/>
      <c r="RHZ35" s="38"/>
      <c r="RIA35" s="38"/>
      <c r="RIB35" s="38"/>
      <c r="RIC35" s="38"/>
      <c r="RID35" s="38"/>
      <c r="RIE35" s="38"/>
      <c r="RIF35" s="38"/>
      <c r="RIG35" s="38"/>
      <c r="RIH35" s="38"/>
      <c r="RII35" s="38"/>
      <c r="RIJ35" s="38"/>
      <c r="RIK35" s="38"/>
      <c r="RIL35" s="38"/>
      <c r="RIM35" s="38"/>
      <c r="RIN35" s="38"/>
      <c r="RIO35" s="38"/>
      <c r="RIP35" s="38"/>
      <c r="RIQ35" s="38"/>
      <c r="RIR35" s="38"/>
      <c r="RIS35" s="38"/>
      <c r="RIT35" s="38"/>
      <c r="RIU35" s="38"/>
      <c r="RIV35" s="38"/>
      <c r="RIW35" s="38"/>
      <c r="RIX35" s="38"/>
      <c r="RIY35" s="38"/>
      <c r="RIZ35" s="38"/>
      <c r="RJA35" s="38"/>
      <c r="RJB35" s="38"/>
      <c r="RJC35" s="38"/>
      <c r="RJD35" s="38"/>
      <c r="RJE35" s="38"/>
      <c r="RJF35" s="38"/>
      <c r="RJG35" s="38"/>
      <c r="RJH35" s="38"/>
      <c r="RJI35" s="38"/>
      <c r="RJJ35" s="38"/>
      <c r="RJK35" s="38"/>
      <c r="RJL35" s="38"/>
      <c r="RJM35" s="38"/>
      <c r="RJN35" s="38"/>
      <c r="RJO35" s="38"/>
      <c r="RJP35" s="38"/>
      <c r="RJQ35" s="38"/>
      <c r="RJR35" s="38"/>
      <c r="RJS35" s="38"/>
      <c r="RJT35" s="38"/>
      <c r="RJU35" s="38"/>
      <c r="RJV35" s="38"/>
      <c r="RJW35" s="38"/>
      <c r="RJX35" s="38"/>
      <c r="RJY35" s="38"/>
      <c r="RJZ35" s="38"/>
      <c r="RKA35" s="38"/>
      <c r="RKB35" s="38"/>
      <c r="RKC35" s="38"/>
      <c r="RKD35" s="38"/>
      <c r="RKE35" s="38"/>
      <c r="RKF35" s="38"/>
      <c r="RKG35" s="38"/>
      <c r="RKH35" s="38"/>
      <c r="RKI35" s="38"/>
      <c r="RKJ35" s="38"/>
      <c r="RKK35" s="38"/>
      <c r="RKL35" s="38"/>
      <c r="RKM35" s="38"/>
      <c r="RKN35" s="38"/>
      <c r="RKO35" s="38"/>
      <c r="RKP35" s="38"/>
      <c r="RKQ35" s="38"/>
      <c r="RKR35" s="38"/>
      <c r="RKS35" s="38"/>
      <c r="RKT35" s="38"/>
      <c r="RKU35" s="38"/>
      <c r="RKV35" s="38"/>
      <c r="RKW35" s="38"/>
      <c r="RKX35" s="38"/>
      <c r="RKY35" s="38"/>
      <c r="RKZ35" s="38"/>
      <c r="RLA35" s="38"/>
      <c r="RLB35" s="38"/>
      <c r="RLC35" s="38"/>
      <c r="RLD35" s="38"/>
      <c r="RLE35" s="38"/>
      <c r="RLF35" s="38"/>
      <c r="RLG35" s="38"/>
      <c r="RLH35" s="38"/>
      <c r="RLI35" s="38"/>
      <c r="RLJ35" s="38"/>
      <c r="RLK35" s="38"/>
      <c r="RLL35" s="38"/>
      <c r="RLM35" s="38"/>
      <c r="RLN35" s="38"/>
      <c r="RLO35" s="38"/>
      <c r="RLP35" s="38"/>
      <c r="RLQ35" s="38"/>
      <c r="RLR35" s="38"/>
      <c r="RLS35" s="38"/>
      <c r="RLT35" s="38"/>
      <c r="RLU35" s="38"/>
      <c r="RLV35" s="38"/>
      <c r="RLW35" s="38"/>
      <c r="RLX35" s="38"/>
      <c r="RLY35" s="38"/>
      <c r="RLZ35" s="38"/>
      <c r="RMA35" s="38"/>
      <c r="RMB35" s="38"/>
      <c r="RMC35" s="38"/>
      <c r="RMD35" s="38"/>
      <c r="RME35" s="38"/>
      <c r="RMF35" s="38"/>
      <c r="RMG35" s="38"/>
      <c r="RMH35" s="38"/>
      <c r="RMI35" s="38"/>
      <c r="RMJ35" s="38"/>
      <c r="RMK35" s="38"/>
      <c r="RML35" s="38"/>
      <c r="RMM35" s="38"/>
      <c r="RMN35" s="38"/>
      <c r="RMO35" s="38"/>
      <c r="RMP35" s="38"/>
      <c r="RMQ35" s="38"/>
      <c r="RMR35" s="38"/>
      <c r="RMS35" s="38"/>
      <c r="RMT35" s="38"/>
      <c r="RMU35" s="38"/>
      <c r="RMV35" s="38"/>
      <c r="RMW35" s="38"/>
      <c r="RMX35" s="38"/>
      <c r="RMY35" s="38"/>
      <c r="RMZ35" s="38"/>
      <c r="RNA35" s="38"/>
      <c r="RNB35" s="38"/>
      <c r="RNC35" s="38"/>
      <c r="RND35" s="38"/>
      <c r="RNE35" s="38"/>
      <c r="RNF35" s="38"/>
      <c r="RNG35" s="38"/>
      <c r="RNH35" s="38"/>
      <c r="RNI35" s="38"/>
      <c r="RNJ35" s="38"/>
      <c r="RNK35" s="38"/>
      <c r="RNL35" s="38"/>
      <c r="RNM35" s="38"/>
      <c r="RNN35" s="38"/>
      <c r="RNO35" s="38"/>
      <c r="RNP35" s="38"/>
      <c r="RNQ35" s="38"/>
      <c r="RNR35" s="38"/>
      <c r="RNS35" s="38"/>
      <c r="RNT35" s="38"/>
      <c r="RNU35" s="38"/>
      <c r="RNV35" s="38"/>
      <c r="RNW35" s="38"/>
      <c r="RNX35" s="38"/>
      <c r="RNY35" s="38"/>
      <c r="RNZ35" s="38"/>
      <c r="ROA35" s="38"/>
      <c r="ROB35" s="38"/>
      <c r="ROC35" s="38"/>
      <c r="ROD35" s="38"/>
      <c r="ROE35" s="38"/>
      <c r="ROF35" s="38"/>
      <c r="ROG35" s="38"/>
      <c r="ROH35" s="38"/>
      <c r="ROI35" s="38"/>
      <c r="ROJ35" s="38"/>
      <c r="ROK35" s="38"/>
      <c r="ROL35" s="38"/>
      <c r="ROM35" s="38"/>
      <c r="RON35" s="38"/>
      <c r="ROO35" s="38"/>
      <c r="ROP35" s="38"/>
      <c r="ROQ35" s="38"/>
      <c r="ROR35" s="38"/>
      <c r="ROS35" s="38"/>
      <c r="ROT35" s="38"/>
      <c r="ROU35" s="38"/>
      <c r="ROV35" s="38"/>
      <c r="ROW35" s="38"/>
      <c r="ROX35" s="38"/>
      <c r="ROY35" s="38"/>
      <c r="ROZ35" s="38"/>
      <c r="RPA35" s="38"/>
      <c r="RPB35" s="38"/>
      <c r="RPC35" s="38"/>
      <c r="RPD35" s="38"/>
      <c r="RPE35" s="38"/>
      <c r="RPF35" s="38"/>
      <c r="RPG35" s="38"/>
      <c r="RPH35" s="38"/>
      <c r="RPI35" s="38"/>
      <c r="RPJ35" s="38"/>
      <c r="RPK35" s="38"/>
      <c r="RPL35" s="38"/>
      <c r="RPM35" s="38"/>
      <c r="RPN35" s="38"/>
      <c r="RPO35" s="38"/>
      <c r="RPP35" s="38"/>
      <c r="RPQ35" s="38"/>
      <c r="RPR35" s="38"/>
      <c r="RPS35" s="38"/>
      <c r="RPT35" s="38"/>
      <c r="RPU35" s="38"/>
      <c r="RPV35" s="38"/>
      <c r="RPW35" s="38"/>
      <c r="RPX35" s="38"/>
      <c r="RPY35" s="38"/>
      <c r="RPZ35" s="38"/>
      <c r="RQA35" s="38"/>
      <c r="RQB35" s="38"/>
      <c r="RQC35" s="38"/>
      <c r="RQD35" s="38"/>
      <c r="RQE35" s="38"/>
      <c r="RQF35" s="38"/>
      <c r="RQG35" s="38"/>
      <c r="RQH35" s="38"/>
      <c r="RQI35" s="38"/>
      <c r="RQJ35" s="38"/>
      <c r="RQK35" s="38"/>
      <c r="RQL35" s="38"/>
      <c r="RQM35" s="38"/>
      <c r="RQN35" s="38"/>
      <c r="RQO35" s="38"/>
      <c r="RQP35" s="38"/>
      <c r="RQQ35" s="38"/>
      <c r="RQR35" s="38"/>
      <c r="RQS35" s="38"/>
      <c r="RQT35" s="38"/>
      <c r="RQU35" s="38"/>
      <c r="RQV35" s="38"/>
      <c r="RQW35" s="38"/>
      <c r="RQX35" s="38"/>
      <c r="RQY35" s="38"/>
      <c r="RQZ35" s="38"/>
      <c r="RRA35" s="38"/>
      <c r="RRB35" s="38"/>
      <c r="RRC35" s="38"/>
      <c r="RRD35" s="38"/>
      <c r="RRE35" s="38"/>
      <c r="RRF35" s="38"/>
      <c r="RRG35" s="38"/>
      <c r="RRH35" s="38"/>
      <c r="RRI35" s="38"/>
      <c r="RRJ35" s="38"/>
      <c r="RRK35" s="38"/>
      <c r="RRL35" s="38"/>
      <c r="RRM35" s="38"/>
      <c r="RRN35" s="38"/>
      <c r="RRO35" s="38"/>
      <c r="RRP35" s="38"/>
      <c r="RRQ35" s="38"/>
      <c r="RRR35" s="38"/>
      <c r="RRS35" s="38"/>
      <c r="RRT35" s="38"/>
      <c r="RRU35" s="38"/>
      <c r="RRV35" s="38"/>
      <c r="RRW35" s="38"/>
      <c r="RRX35" s="38"/>
      <c r="RRY35" s="38"/>
      <c r="RRZ35" s="38"/>
      <c r="RSA35" s="38"/>
      <c r="RSB35" s="38"/>
      <c r="RSC35" s="38"/>
      <c r="RSD35" s="38"/>
      <c r="RSE35" s="38"/>
      <c r="RSF35" s="38"/>
      <c r="RSG35" s="38"/>
      <c r="RSH35" s="38"/>
      <c r="RSI35" s="38"/>
      <c r="RSJ35" s="38"/>
      <c r="RSK35" s="38"/>
      <c r="RSL35" s="38"/>
      <c r="RSM35" s="38"/>
      <c r="RSN35" s="38"/>
      <c r="RSO35" s="38"/>
      <c r="RSP35" s="38"/>
      <c r="RSQ35" s="38"/>
      <c r="RSR35" s="38"/>
      <c r="RSS35" s="38"/>
      <c r="RST35" s="38"/>
      <c r="RSU35" s="38"/>
      <c r="RSV35" s="38"/>
      <c r="RSW35" s="38"/>
      <c r="RSX35" s="38"/>
      <c r="RSY35" s="38"/>
      <c r="RSZ35" s="38"/>
      <c r="RTA35" s="38"/>
      <c r="RTB35" s="38"/>
      <c r="RTC35" s="38"/>
      <c r="RTD35" s="38"/>
      <c r="RTE35" s="38"/>
      <c r="RTF35" s="38"/>
      <c r="RTG35" s="38"/>
      <c r="RTH35" s="38"/>
      <c r="RTI35" s="38"/>
      <c r="RTJ35" s="38"/>
      <c r="RTK35" s="38"/>
      <c r="RTL35" s="38"/>
      <c r="RTM35" s="38"/>
      <c r="RTN35" s="38"/>
      <c r="RTO35" s="38"/>
      <c r="RTP35" s="38"/>
      <c r="RTQ35" s="38"/>
      <c r="RTR35" s="38"/>
      <c r="RTS35" s="38"/>
      <c r="RTT35" s="38"/>
      <c r="RTU35" s="38"/>
      <c r="RTV35" s="38"/>
      <c r="RTW35" s="38"/>
      <c r="RTX35" s="38"/>
      <c r="RTY35" s="38"/>
      <c r="RTZ35" s="38"/>
      <c r="RUA35" s="38"/>
      <c r="RUB35" s="38"/>
      <c r="RUC35" s="38"/>
      <c r="RUD35" s="38"/>
      <c r="RUE35" s="38"/>
      <c r="RUF35" s="38"/>
      <c r="RUG35" s="38"/>
      <c r="RUH35" s="38"/>
      <c r="RUI35" s="38"/>
      <c r="RUJ35" s="38"/>
      <c r="RUK35" s="38"/>
      <c r="RUL35" s="38"/>
      <c r="RUM35" s="38"/>
      <c r="RUN35" s="38"/>
      <c r="RUO35" s="38"/>
      <c r="RUP35" s="38"/>
      <c r="RUQ35" s="38"/>
      <c r="RUR35" s="38"/>
      <c r="RUS35" s="38"/>
      <c r="RUT35" s="38"/>
      <c r="RUU35" s="38"/>
      <c r="RUV35" s="38"/>
      <c r="RUW35" s="38"/>
      <c r="RUX35" s="38"/>
      <c r="RUY35" s="38"/>
      <c r="RUZ35" s="38"/>
      <c r="RVA35" s="38"/>
      <c r="RVB35" s="38"/>
      <c r="RVC35" s="38"/>
      <c r="RVD35" s="38"/>
      <c r="RVE35" s="38"/>
      <c r="RVF35" s="38"/>
      <c r="RVG35" s="38"/>
      <c r="RVH35" s="38"/>
      <c r="RVI35" s="38"/>
      <c r="RVJ35" s="38"/>
      <c r="RVK35" s="38"/>
      <c r="RVL35" s="38"/>
      <c r="RVM35" s="38"/>
      <c r="RVN35" s="38"/>
      <c r="RVO35" s="38"/>
      <c r="RVP35" s="38"/>
      <c r="RVQ35" s="38"/>
      <c r="RVR35" s="38"/>
      <c r="RVS35" s="38"/>
      <c r="RVT35" s="38"/>
      <c r="RVU35" s="38"/>
      <c r="RVV35" s="38"/>
      <c r="RVW35" s="38"/>
      <c r="RVX35" s="38"/>
      <c r="RVY35" s="38"/>
      <c r="RVZ35" s="38"/>
      <c r="RWA35" s="38"/>
      <c r="RWB35" s="38"/>
      <c r="RWC35" s="38"/>
      <c r="RWD35" s="38"/>
      <c r="RWE35" s="38"/>
      <c r="RWF35" s="38"/>
      <c r="RWG35" s="38"/>
      <c r="RWH35" s="38"/>
      <c r="RWI35" s="38"/>
      <c r="RWJ35" s="38"/>
      <c r="RWK35" s="38"/>
      <c r="RWL35" s="38"/>
      <c r="RWM35" s="38"/>
      <c r="RWN35" s="38"/>
      <c r="RWO35" s="38"/>
      <c r="RWP35" s="38"/>
      <c r="RWQ35" s="38"/>
      <c r="RWR35" s="38"/>
      <c r="RWS35" s="38"/>
      <c r="RWT35" s="38"/>
      <c r="RWU35" s="38"/>
      <c r="RWV35" s="38"/>
      <c r="RWW35" s="38"/>
      <c r="RWX35" s="38"/>
      <c r="RWY35" s="38"/>
      <c r="RWZ35" s="38"/>
      <c r="RXA35" s="38"/>
      <c r="RXB35" s="38"/>
      <c r="RXC35" s="38"/>
      <c r="RXD35" s="38"/>
      <c r="RXE35" s="38"/>
      <c r="RXF35" s="38"/>
      <c r="RXG35" s="38"/>
      <c r="RXH35" s="38"/>
      <c r="RXI35" s="38"/>
      <c r="RXJ35" s="38"/>
      <c r="RXK35" s="38"/>
      <c r="RXL35" s="38"/>
      <c r="RXM35" s="38"/>
      <c r="RXN35" s="38"/>
      <c r="RXO35" s="38"/>
      <c r="RXP35" s="38"/>
      <c r="RXQ35" s="38"/>
      <c r="RXR35" s="38"/>
      <c r="RXS35" s="38"/>
      <c r="RXT35" s="38"/>
      <c r="RXU35" s="38"/>
      <c r="RXV35" s="38"/>
      <c r="RXW35" s="38"/>
      <c r="RXX35" s="38"/>
      <c r="RXY35" s="38"/>
      <c r="RXZ35" s="38"/>
      <c r="RYA35" s="38"/>
      <c r="RYB35" s="38"/>
      <c r="RYC35" s="38"/>
      <c r="RYD35" s="38"/>
      <c r="RYE35" s="38"/>
      <c r="RYF35" s="38"/>
      <c r="RYG35" s="38"/>
      <c r="RYH35" s="38"/>
      <c r="RYI35" s="38"/>
      <c r="RYJ35" s="38"/>
      <c r="RYK35" s="38"/>
      <c r="RYL35" s="38"/>
      <c r="RYM35" s="38"/>
      <c r="RYN35" s="38"/>
      <c r="RYO35" s="38"/>
      <c r="RYP35" s="38"/>
      <c r="RYQ35" s="38"/>
      <c r="RYR35" s="38"/>
      <c r="RYS35" s="38"/>
      <c r="RYT35" s="38"/>
      <c r="RYU35" s="38"/>
      <c r="RYV35" s="38"/>
      <c r="RYW35" s="38"/>
      <c r="RYX35" s="38"/>
      <c r="RYY35" s="38"/>
      <c r="RYZ35" s="38"/>
      <c r="RZA35" s="38"/>
      <c r="RZB35" s="38"/>
      <c r="RZC35" s="38"/>
      <c r="RZD35" s="38"/>
      <c r="RZE35" s="38"/>
      <c r="RZF35" s="38"/>
      <c r="RZG35" s="38"/>
      <c r="RZH35" s="38"/>
      <c r="RZI35" s="38"/>
      <c r="RZJ35" s="38"/>
      <c r="RZK35" s="38"/>
      <c r="RZL35" s="38"/>
      <c r="RZM35" s="38"/>
      <c r="RZN35" s="38"/>
      <c r="RZO35" s="38"/>
      <c r="RZP35" s="38"/>
      <c r="RZQ35" s="38"/>
      <c r="RZR35" s="38"/>
      <c r="RZS35" s="38"/>
      <c r="RZT35" s="38"/>
      <c r="RZU35" s="38"/>
      <c r="RZV35" s="38"/>
      <c r="RZW35" s="38"/>
      <c r="RZX35" s="38"/>
      <c r="RZY35" s="38"/>
      <c r="RZZ35" s="38"/>
      <c r="SAA35" s="38"/>
      <c r="SAB35" s="38"/>
      <c r="SAC35" s="38"/>
      <c r="SAD35" s="38"/>
      <c r="SAE35" s="38"/>
      <c r="SAF35" s="38"/>
      <c r="SAG35" s="38"/>
      <c r="SAH35" s="38"/>
      <c r="SAI35" s="38"/>
      <c r="SAJ35" s="38"/>
      <c r="SAK35" s="38"/>
      <c r="SAL35" s="38"/>
      <c r="SAM35" s="38"/>
      <c r="SAN35" s="38"/>
      <c r="SAO35" s="38"/>
      <c r="SAP35" s="38"/>
      <c r="SAQ35" s="38"/>
      <c r="SAR35" s="38"/>
      <c r="SAS35" s="38"/>
      <c r="SAT35" s="38"/>
      <c r="SAU35" s="38"/>
      <c r="SAV35" s="38"/>
      <c r="SAW35" s="38"/>
      <c r="SAX35" s="38"/>
      <c r="SAY35" s="38"/>
      <c r="SAZ35" s="38"/>
      <c r="SBA35" s="38"/>
      <c r="SBB35" s="38"/>
      <c r="SBC35" s="38"/>
      <c r="SBD35" s="38"/>
      <c r="SBE35" s="38"/>
      <c r="SBF35" s="38"/>
      <c r="SBG35" s="38"/>
      <c r="SBH35" s="38"/>
      <c r="SBI35" s="38"/>
      <c r="SBJ35" s="38"/>
      <c r="SBK35" s="38"/>
      <c r="SBL35" s="38"/>
      <c r="SBM35" s="38"/>
      <c r="SBN35" s="38"/>
      <c r="SBO35" s="38"/>
      <c r="SBP35" s="38"/>
      <c r="SBQ35" s="38"/>
      <c r="SBR35" s="38"/>
      <c r="SBS35" s="38"/>
      <c r="SBT35" s="38"/>
      <c r="SBU35" s="38"/>
      <c r="SBV35" s="38"/>
      <c r="SBW35" s="38"/>
      <c r="SBX35" s="38"/>
      <c r="SBY35" s="38"/>
      <c r="SBZ35" s="38"/>
      <c r="SCA35" s="38"/>
      <c r="SCB35" s="38"/>
      <c r="SCC35" s="38"/>
      <c r="SCD35" s="38"/>
      <c r="SCE35" s="38"/>
      <c r="SCF35" s="38"/>
      <c r="SCG35" s="38"/>
      <c r="SCH35" s="38"/>
      <c r="SCI35" s="38"/>
      <c r="SCJ35" s="38"/>
      <c r="SCK35" s="38"/>
      <c r="SCL35" s="38"/>
      <c r="SCM35" s="38"/>
      <c r="SCN35" s="38"/>
      <c r="SCO35" s="38"/>
      <c r="SCP35" s="38"/>
      <c r="SCQ35" s="38"/>
      <c r="SCR35" s="38"/>
      <c r="SCS35" s="38"/>
      <c r="SCT35" s="38"/>
      <c r="SCU35" s="38"/>
      <c r="SCV35" s="38"/>
      <c r="SCW35" s="38"/>
      <c r="SCX35" s="38"/>
      <c r="SCY35" s="38"/>
      <c r="SCZ35" s="38"/>
      <c r="SDA35" s="38"/>
      <c r="SDB35" s="38"/>
      <c r="SDC35" s="38"/>
      <c r="SDD35" s="38"/>
      <c r="SDE35" s="38"/>
      <c r="SDF35" s="38"/>
      <c r="SDG35" s="38"/>
      <c r="SDH35" s="38"/>
      <c r="SDI35" s="38"/>
      <c r="SDJ35" s="38"/>
      <c r="SDK35" s="38"/>
      <c r="SDL35" s="38"/>
      <c r="SDM35" s="38"/>
      <c r="SDN35" s="38"/>
      <c r="SDO35" s="38"/>
      <c r="SDP35" s="38"/>
      <c r="SDQ35" s="38"/>
      <c r="SDR35" s="38"/>
      <c r="SDS35" s="38"/>
      <c r="SDT35" s="38"/>
      <c r="SDU35" s="38"/>
      <c r="SDV35" s="38"/>
      <c r="SDW35" s="38"/>
      <c r="SDX35" s="38"/>
      <c r="SDY35" s="38"/>
      <c r="SDZ35" s="38"/>
      <c r="SEA35" s="38"/>
      <c r="SEB35" s="38"/>
      <c r="SEC35" s="38"/>
      <c r="SED35" s="38"/>
      <c r="SEE35" s="38"/>
      <c r="SEF35" s="38"/>
      <c r="SEG35" s="38"/>
      <c r="SEH35" s="38"/>
      <c r="SEI35" s="38"/>
      <c r="SEJ35" s="38"/>
      <c r="SEK35" s="38"/>
      <c r="SEL35" s="38"/>
      <c r="SEM35" s="38"/>
      <c r="SEN35" s="38"/>
      <c r="SEO35" s="38"/>
      <c r="SEP35" s="38"/>
      <c r="SEQ35" s="38"/>
      <c r="SER35" s="38"/>
      <c r="SES35" s="38"/>
      <c r="SET35" s="38"/>
      <c r="SEU35" s="38"/>
      <c r="SEV35" s="38"/>
      <c r="SEW35" s="38"/>
      <c r="SEX35" s="38"/>
      <c r="SEY35" s="38"/>
      <c r="SEZ35" s="38"/>
      <c r="SFA35" s="38"/>
      <c r="SFB35" s="38"/>
      <c r="SFC35" s="38"/>
      <c r="SFD35" s="38"/>
      <c r="SFE35" s="38"/>
      <c r="SFF35" s="38"/>
      <c r="SFG35" s="38"/>
      <c r="SFH35" s="38"/>
      <c r="SFI35" s="38"/>
      <c r="SFJ35" s="38"/>
      <c r="SFK35" s="38"/>
      <c r="SFL35" s="38"/>
      <c r="SFM35" s="38"/>
      <c r="SFN35" s="38"/>
      <c r="SFO35" s="38"/>
      <c r="SFP35" s="38"/>
      <c r="SFQ35" s="38"/>
      <c r="SFR35" s="38"/>
      <c r="SFS35" s="38"/>
      <c r="SFT35" s="38"/>
      <c r="SFU35" s="38"/>
      <c r="SFV35" s="38"/>
      <c r="SFW35" s="38"/>
      <c r="SFX35" s="38"/>
      <c r="SFY35" s="38"/>
      <c r="SFZ35" s="38"/>
      <c r="SGA35" s="38"/>
      <c r="SGB35" s="38"/>
      <c r="SGC35" s="38"/>
      <c r="SGD35" s="38"/>
      <c r="SGE35" s="38"/>
      <c r="SGF35" s="38"/>
      <c r="SGG35" s="38"/>
      <c r="SGH35" s="38"/>
      <c r="SGI35" s="38"/>
      <c r="SGJ35" s="38"/>
      <c r="SGK35" s="38"/>
      <c r="SGL35" s="38"/>
      <c r="SGM35" s="38"/>
      <c r="SGN35" s="38"/>
      <c r="SGO35" s="38"/>
      <c r="SGP35" s="38"/>
      <c r="SGQ35" s="38"/>
      <c r="SGR35" s="38"/>
      <c r="SGS35" s="38"/>
      <c r="SGT35" s="38"/>
      <c r="SGU35" s="38"/>
      <c r="SGV35" s="38"/>
      <c r="SGW35" s="38"/>
      <c r="SGX35" s="38"/>
      <c r="SGY35" s="38"/>
      <c r="SGZ35" s="38"/>
      <c r="SHA35" s="38"/>
      <c r="SHB35" s="38"/>
      <c r="SHC35" s="38"/>
      <c r="SHD35" s="38"/>
      <c r="SHE35" s="38"/>
      <c r="SHF35" s="38"/>
      <c r="SHG35" s="38"/>
      <c r="SHH35" s="38"/>
      <c r="SHI35" s="38"/>
      <c r="SHJ35" s="38"/>
      <c r="SHK35" s="38"/>
      <c r="SHL35" s="38"/>
      <c r="SHM35" s="38"/>
      <c r="SHN35" s="38"/>
      <c r="SHO35" s="38"/>
      <c r="SHP35" s="38"/>
      <c r="SHQ35" s="38"/>
      <c r="SHR35" s="38"/>
      <c r="SHS35" s="38"/>
      <c r="SHT35" s="38"/>
      <c r="SHU35" s="38"/>
      <c r="SHV35" s="38"/>
      <c r="SHW35" s="38"/>
      <c r="SHX35" s="38"/>
      <c r="SHY35" s="38"/>
      <c r="SHZ35" s="38"/>
      <c r="SIA35" s="38"/>
      <c r="SIB35" s="38"/>
      <c r="SIC35" s="38"/>
      <c r="SID35" s="38"/>
      <c r="SIE35" s="38"/>
      <c r="SIF35" s="38"/>
      <c r="SIG35" s="38"/>
      <c r="SIH35" s="38"/>
      <c r="SII35" s="38"/>
      <c r="SIJ35" s="38"/>
      <c r="SIK35" s="38"/>
      <c r="SIL35" s="38"/>
      <c r="SIM35" s="38"/>
      <c r="SIN35" s="38"/>
      <c r="SIO35" s="38"/>
      <c r="SIP35" s="38"/>
      <c r="SIQ35" s="38"/>
      <c r="SIR35" s="38"/>
      <c r="SIS35" s="38"/>
      <c r="SIT35" s="38"/>
      <c r="SIU35" s="38"/>
      <c r="SIV35" s="38"/>
      <c r="SIW35" s="38"/>
      <c r="SIX35" s="38"/>
      <c r="SIY35" s="38"/>
      <c r="SIZ35" s="38"/>
      <c r="SJA35" s="38"/>
      <c r="SJB35" s="38"/>
      <c r="SJC35" s="38"/>
      <c r="SJD35" s="38"/>
      <c r="SJE35" s="38"/>
      <c r="SJF35" s="38"/>
      <c r="SJG35" s="38"/>
      <c r="SJH35" s="38"/>
      <c r="SJI35" s="38"/>
      <c r="SJJ35" s="38"/>
      <c r="SJK35" s="38"/>
      <c r="SJL35" s="38"/>
      <c r="SJM35" s="38"/>
      <c r="SJN35" s="38"/>
      <c r="SJO35" s="38"/>
      <c r="SJP35" s="38"/>
      <c r="SJQ35" s="38"/>
      <c r="SJR35" s="38"/>
      <c r="SJS35" s="38"/>
      <c r="SJT35" s="38"/>
      <c r="SJU35" s="38"/>
      <c r="SJV35" s="38"/>
      <c r="SJW35" s="38"/>
      <c r="SJX35" s="38"/>
      <c r="SJY35" s="38"/>
      <c r="SJZ35" s="38"/>
      <c r="SKA35" s="38"/>
      <c r="SKB35" s="38"/>
      <c r="SKC35" s="38"/>
      <c r="SKD35" s="38"/>
      <c r="SKE35" s="38"/>
      <c r="SKF35" s="38"/>
      <c r="SKG35" s="38"/>
      <c r="SKH35" s="38"/>
      <c r="SKI35" s="38"/>
      <c r="SKJ35" s="38"/>
      <c r="SKK35" s="38"/>
      <c r="SKL35" s="38"/>
      <c r="SKM35" s="38"/>
      <c r="SKN35" s="38"/>
      <c r="SKO35" s="38"/>
      <c r="SKP35" s="38"/>
      <c r="SKQ35" s="38"/>
      <c r="SKR35" s="38"/>
      <c r="SKS35" s="38"/>
      <c r="SKT35" s="38"/>
      <c r="SKU35" s="38"/>
      <c r="SKV35" s="38"/>
      <c r="SKW35" s="38"/>
      <c r="SKX35" s="38"/>
      <c r="SKY35" s="38"/>
      <c r="SKZ35" s="38"/>
      <c r="SLA35" s="38"/>
      <c r="SLB35" s="38"/>
      <c r="SLC35" s="38"/>
      <c r="SLD35" s="38"/>
      <c r="SLE35" s="38"/>
      <c r="SLF35" s="38"/>
      <c r="SLG35" s="38"/>
      <c r="SLH35" s="38"/>
      <c r="SLI35" s="38"/>
      <c r="SLJ35" s="38"/>
      <c r="SLK35" s="38"/>
      <c r="SLL35" s="38"/>
      <c r="SLM35" s="38"/>
      <c r="SLN35" s="38"/>
      <c r="SLO35" s="38"/>
      <c r="SLP35" s="38"/>
      <c r="SLQ35" s="38"/>
      <c r="SLR35" s="38"/>
      <c r="SLS35" s="38"/>
      <c r="SLT35" s="38"/>
      <c r="SLU35" s="38"/>
      <c r="SLV35" s="38"/>
      <c r="SLW35" s="38"/>
      <c r="SLX35" s="38"/>
      <c r="SLY35" s="38"/>
      <c r="SLZ35" s="38"/>
      <c r="SMA35" s="38"/>
      <c r="SMB35" s="38"/>
      <c r="SMC35" s="38"/>
      <c r="SMD35" s="38"/>
      <c r="SME35" s="38"/>
      <c r="SMF35" s="38"/>
      <c r="SMG35" s="38"/>
      <c r="SMH35" s="38"/>
      <c r="SMI35" s="38"/>
      <c r="SMJ35" s="38"/>
      <c r="SMK35" s="38"/>
      <c r="SML35" s="38"/>
      <c r="SMM35" s="38"/>
      <c r="SMN35" s="38"/>
      <c r="SMO35" s="38"/>
      <c r="SMP35" s="38"/>
      <c r="SMQ35" s="38"/>
      <c r="SMR35" s="38"/>
      <c r="SMS35" s="38"/>
      <c r="SMT35" s="38"/>
      <c r="SMU35" s="38"/>
      <c r="SMV35" s="38"/>
      <c r="SMW35" s="38"/>
      <c r="SMX35" s="38"/>
      <c r="SMY35" s="38"/>
      <c r="SMZ35" s="38"/>
      <c r="SNA35" s="38"/>
      <c r="SNB35" s="38"/>
      <c r="SNC35" s="38"/>
      <c r="SND35" s="38"/>
      <c r="SNE35" s="38"/>
      <c r="SNF35" s="38"/>
      <c r="SNG35" s="38"/>
      <c r="SNH35" s="38"/>
      <c r="SNI35" s="38"/>
      <c r="SNJ35" s="38"/>
      <c r="SNK35" s="38"/>
      <c r="SNL35" s="38"/>
      <c r="SNM35" s="38"/>
      <c r="SNN35" s="38"/>
      <c r="SNO35" s="38"/>
      <c r="SNP35" s="38"/>
      <c r="SNQ35" s="38"/>
      <c r="SNR35" s="38"/>
      <c r="SNS35" s="38"/>
      <c r="SNT35" s="38"/>
      <c r="SNU35" s="38"/>
      <c r="SNV35" s="38"/>
      <c r="SNW35" s="38"/>
      <c r="SNX35" s="38"/>
      <c r="SNY35" s="38"/>
      <c r="SNZ35" s="38"/>
      <c r="SOA35" s="38"/>
      <c r="SOB35" s="38"/>
      <c r="SOC35" s="38"/>
      <c r="SOD35" s="38"/>
      <c r="SOE35" s="38"/>
      <c r="SOF35" s="38"/>
      <c r="SOG35" s="38"/>
      <c r="SOH35" s="38"/>
      <c r="SOI35" s="38"/>
      <c r="SOJ35" s="38"/>
      <c r="SOK35" s="38"/>
      <c r="SOL35" s="38"/>
      <c r="SOM35" s="38"/>
      <c r="SON35" s="38"/>
      <c r="SOO35" s="38"/>
      <c r="SOP35" s="38"/>
      <c r="SOQ35" s="38"/>
      <c r="SOR35" s="38"/>
      <c r="SOS35" s="38"/>
      <c r="SOT35" s="38"/>
      <c r="SOU35" s="38"/>
      <c r="SOV35" s="38"/>
      <c r="SOW35" s="38"/>
      <c r="SOX35" s="38"/>
      <c r="SOY35" s="38"/>
      <c r="SOZ35" s="38"/>
      <c r="SPA35" s="38"/>
      <c r="SPB35" s="38"/>
      <c r="SPC35" s="38"/>
      <c r="SPD35" s="38"/>
      <c r="SPE35" s="38"/>
      <c r="SPF35" s="38"/>
      <c r="SPG35" s="38"/>
      <c r="SPH35" s="38"/>
      <c r="SPI35" s="38"/>
      <c r="SPJ35" s="38"/>
      <c r="SPK35" s="38"/>
      <c r="SPL35" s="38"/>
      <c r="SPM35" s="38"/>
      <c r="SPN35" s="38"/>
      <c r="SPO35" s="38"/>
      <c r="SPP35" s="38"/>
      <c r="SPQ35" s="38"/>
      <c r="SPR35" s="38"/>
      <c r="SPS35" s="38"/>
      <c r="SPT35" s="38"/>
      <c r="SPU35" s="38"/>
      <c r="SPV35" s="38"/>
      <c r="SPW35" s="38"/>
      <c r="SPX35" s="38"/>
      <c r="SPY35" s="38"/>
      <c r="SPZ35" s="38"/>
      <c r="SQA35" s="38"/>
      <c r="SQB35" s="38"/>
      <c r="SQC35" s="38"/>
      <c r="SQD35" s="38"/>
      <c r="SQE35" s="38"/>
      <c r="SQF35" s="38"/>
      <c r="SQG35" s="38"/>
      <c r="SQH35" s="38"/>
      <c r="SQI35" s="38"/>
      <c r="SQJ35" s="38"/>
      <c r="SQK35" s="38"/>
      <c r="SQL35" s="38"/>
      <c r="SQM35" s="38"/>
      <c r="SQN35" s="38"/>
      <c r="SQO35" s="38"/>
      <c r="SQP35" s="38"/>
      <c r="SQQ35" s="38"/>
      <c r="SQR35" s="38"/>
      <c r="SQS35" s="38"/>
      <c r="SQT35" s="38"/>
      <c r="SQU35" s="38"/>
      <c r="SQV35" s="38"/>
      <c r="SQW35" s="38"/>
      <c r="SQX35" s="38"/>
      <c r="SQY35" s="38"/>
      <c r="SQZ35" s="38"/>
      <c r="SRA35" s="38"/>
      <c r="SRB35" s="38"/>
      <c r="SRC35" s="38"/>
      <c r="SRD35" s="38"/>
      <c r="SRE35" s="38"/>
      <c r="SRF35" s="38"/>
      <c r="SRG35" s="38"/>
      <c r="SRH35" s="38"/>
      <c r="SRI35" s="38"/>
      <c r="SRJ35" s="38"/>
      <c r="SRK35" s="38"/>
      <c r="SRL35" s="38"/>
      <c r="SRM35" s="38"/>
      <c r="SRN35" s="38"/>
      <c r="SRO35" s="38"/>
      <c r="SRP35" s="38"/>
      <c r="SRQ35" s="38"/>
      <c r="SRR35" s="38"/>
      <c r="SRS35" s="38"/>
      <c r="SRT35" s="38"/>
      <c r="SRU35" s="38"/>
      <c r="SRV35" s="38"/>
      <c r="SRW35" s="38"/>
      <c r="SRX35" s="38"/>
      <c r="SRY35" s="38"/>
      <c r="SRZ35" s="38"/>
      <c r="SSA35" s="38"/>
      <c r="SSB35" s="38"/>
      <c r="SSC35" s="38"/>
      <c r="SSD35" s="38"/>
      <c r="SSE35" s="38"/>
      <c r="SSF35" s="38"/>
      <c r="SSG35" s="38"/>
      <c r="SSH35" s="38"/>
      <c r="SSI35" s="38"/>
      <c r="SSJ35" s="38"/>
      <c r="SSK35" s="38"/>
      <c r="SSL35" s="38"/>
      <c r="SSM35" s="38"/>
      <c r="SSN35" s="38"/>
      <c r="SSO35" s="38"/>
      <c r="SSP35" s="38"/>
      <c r="SSQ35" s="38"/>
      <c r="SSR35" s="38"/>
      <c r="SSS35" s="38"/>
      <c r="SST35" s="38"/>
      <c r="SSU35" s="38"/>
      <c r="SSV35" s="38"/>
      <c r="SSW35" s="38"/>
      <c r="SSX35" s="38"/>
      <c r="SSY35" s="38"/>
      <c r="SSZ35" s="38"/>
      <c r="STA35" s="38"/>
      <c r="STB35" s="38"/>
      <c r="STC35" s="38"/>
      <c r="STD35" s="38"/>
      <c r="STE35" s="38"/>
      <c r="STF35" s="38"/>
      <c r="STG35" s="38"/>
      <c r="STH35" s="38"/>
      <c r="STI35" s="38"/>
      <c r="STJ35" s="38"/>
      <c r="STK35" s="38"/>
      <c r="STL35" s="38"/>
      <c r="STM35" s="38"/>
      <c r="STN35" s="38"/>
      <c r="STO35" s="38"/>
      <c r="STP35" s="38"/>
      <c r="STQ35" s="38"/>
      <c r="STR35" s="38"/>
      <c r="STS35" s="38"/>
      <c r="STT35" s="38"/>
      <c r="STU35" s="38"/>
      <c r="STV35" s="38"/>
      <c r="STW35" s="38"/>
      <c r="STX35" s="38"/>
      <c r="STY35" s="38"/>
      <c r="STZ35" s="38"/>
      <c r="SUA35" s="38"/>
      <c r="SUB35" s="38"/>
      <c r="SUC35" s="38"/>
      <c r="SUD35" s="38"/>
      <c r="SUE35" s="38"/>
      <c r="SUF35" s="38"/>
      <c r="SUG35" s="38"/>
      <c r="SUH35" s="38"/>
      <c r="SUI35" s="38"/>
      <c r="SUJ35" s="38"/>
      <c r="SUK35" s="38"/>
      <c r="SUL35" s="38"/>
      <c r="SUM35" s="38"/>
      <c r="SUN35" s="38"/>
      <c r="SUO35" s="38"/>
      <c r="SUP35" s="38"/>
      <c r="SUQ35" s="38"/>
      <c r="SUR35" s="38"/>
      <c r="SUS35" s="38"/>
      <c r="SUT35" s="38"/>
      <c r="SUU35" s="38"/>
      <c r="SUV35" s="38"/>
      <c r="SUW35" s="38"/>
      <c r="SUX35" s="38"/>
      <c r="SUY35" s="38"/>
      <c r="SUZ35" s="38"/>
      <c r="SVA35" s="38"/>
      <c r="SVB35" s="38"/>
      <c r="SVC35" s="38"/>
      <c r="SVD35" s="38"/>
      <c r="SVE35" s="38"/>
      <c r="SVF35" s="38"/>
      <c r="SVG35" s="38"/>
      <c r="SVH35" s="38"/>
      <c r="SVI35" s="38"/>
      <c r="SVJ35" s="38"/>
      <c r="SVK35" s="38"/>
      <c r="SVL35" s="38"/>
      <c r="SVM35" s="38"/>
      <c r="SVN35" s="38"/>
      <c r="SVO35" s="38"/>
      <c r="SVP35" s="38"/>
      <c r="SVQ35" s="38"/>
      <c r="SVR35" s="38"/>
      <c r="SVS35" s="38"/>
      <c r="SVT35" s="38"/>
      <c r="SVU35" s="38"/>
      <c r="SVV35" s="38"/>
      <c r="SVW35" s="38"/>
      <c r="SVX35" s="38"/>
      <c r="SVY35" s="38"/>
      <c r="SVZ35" s="38"/>
      <c r="SWA35" s="38"/>
      <c r="SWB35" s="38"/>
      <c r="SWC35" s="38"/>
      <c r="SWD35" s="38"/>
      <c r="SWE35" s="38"/>
      <c r="SWF35" s="38"/>
      <c r="SWG35" s="38"/>
      <c r="SWH35" s="38"/>
      <c r="SWI35" s="38"/>
      <c r="SWJ35" s="38"/>
      <c r="SWK35" s="38"/>
      <c r="SWL35" s="38"/>
      <c r="SWM35" s="38"/>
      <c r="SWN35" s="38"/>
      <c r="SWO35" s="38"/>
      <c r="SWP35" s="38"/>
      <c r="SWQ35" s="38"/>
      <c r="SWR35" s="38"/>
      <c r="SWS35" s="38"/>
      <c r="SWT35" s="38"/>
      <c r="SWU35" s="38"/>
      <c r="SWV35" s="38"/>
      <c r="SWW35" s="38"/>
      <c r="SWX35" s="38"/>
      <c r="SWY35" s="38"/>
      <c r="SWZ35" s="38"/>
      <c r="SXA35" s="38"/>
      <c r="SXB35" s="38"/>
      <c r="SXC35" s="38"/>
      <c r="SXD35" s="38"/>
      <c r="SXE35" s="38"/>
      <c r="SXF35" s="38"/>
      <c r="SXG35" s="38"/>
      <c r="SXH35" s="38"/>
      <c r="SXI35" s="38"/>
      <c r="SXJ35" s="38"/>
      <c r="SXK35" s="38"/>
      <c r="SXL35" s="38"/>
      <c r="SXM35" s="38"/>
      <c r="SXN35" s="38"/>
      <c r="SXO35" s="38"/>
      <c r="SXP35" s="38"/>
      <c r="SXQ35" s="38"/>
      <c r="SXR35" s="38"/>
      <c r="SXS35" s="38"/>
      <c r="SXT35" s="38"/>
      <c r="SXU35" s="38"/>
      <c r="SXV35" s="38"/>
      <c r="SXW35" s="38"/>
      <c r="SXX35" s="38"/>
      <c r="SXY35" s="38"/>
      <c r="SXZ35" s="38"/>
      <c r="SYA35" s="38"/>
      <c r="SYB35" s="38"/>
      <c r="SYC35" s="38"/>
      <c r="SYD35" s="38"/>
      <c r="SYE35" s="38"/>
      <c r="SYF35" s="38"/>
      <c r="SYG35" s="38"/>
      <c r="SYH35" s="38"/>
      <c r="SYI35" s="38"/>
      <c r="SYJ35" s="38"/>
      <c r="SYK35" s="38"/>
      <c r="SYL35" s="38"/>
      <c r="SYM35" s="38"/>
      <c r="SYN35" s="38"/>
      <c r="SYO35" s="38"/>
      <c r="SYP35" s="38"/>
      <c r="SYQ35" s="38"/>
      <c r="SYR35" s="38"/>
      <c r="SYS35" s="38"/>
      <c r="SYT35" s="38"/>
      <c r="SYU35" s="38"/>
      <c r="SYV35" s="38"/>
      <c r="SYW35" s="38"/>
      <c r="SYX35" s="38"/>
      <c r="SYY35" s="38"/>
      <c r="SYZ35" s="38"/>
      <c r="SZA35" s="38"/>
      <c r="SZB35" s="38"/>
      <c r="SZC35" s="38"/>
      <c r="SZD35" s="38"/>
      <c r="SZE35" s="38"/>
      <c r="SZF35" s="38"/>
      <c r="SZG35" s="38"/>
      <c r="SZH35" s="38"/>
      <c r="SZI35" s="38"/>
      <c r="SZJ35" s="38"/>
      <c r="SZK35" s="38"/>
      <c r="SZL35" s="38"/>
      <c r="SZM35" s="38"/>
      <c r="SZN35" s="38"/>
      <c r="SZO35" s="38"/>
      <c r="SZP35" s="38"/>
      <c r="SZQ35" s="38"/>
      <c r="SZR35" s="38"/>
      <c r="SZS35" s="38"/>
      <c r="SZT35" s="38"/>
      <c r="SZU35" s="38"/>
      <c r="SZV35" s="38"/>
      <c r="SZW35" s="38"/>
      <c r="SZX35" s="38"/>
      <c r="SZY35" s="38"/>
      <c r="SZZ35" s="38"/>
      <c r="TAA35" s="38"/>
      <c r="TAB35" s="38"/>
      <c r="TAC35" s="38"/>
      <c r="TAD35" s="38"/>
      <c r="TAE35" s="38"/>
      <c r="TAF35" s="38"/>
      <c r="TAG35" s="38"/>
      <c r="TAH35" s="38"/>
      <c r="TAI35" s="38"/>
      <c r="TAJ35" s="38"/>
      <c r="TAK35" s="38"/>
      <c r="TAL35" s="38"/>
      <c r="TAM35" s="38"/>
      <c r="TAN35" s="38"/>
      <c r="TAO35" s="38"/>
      <c r="TAP35" s="38"/>
      <c r="TAQ35" s="38"/>
      <c r="TAR35" s="38"/>
      <c r="TAS35" s="38"/>
      <c r="TAT35" s="38"/>
      <c r="TAU35" s="38"/>
      <c r="TAV35" s="38"/>
      <c r="TAW35" s="38"/>
      <c r="TAX35" s="38"/>
      <c r="TAY35" s="38"/>
      <c r="TAZ35" s="38"/>
      <c r="TBA35" s="38"/>
      <c r="TBB35" s="38"/>
      <c r="TBC35" s="38"/>
      <c r="TBD35" s="38"/>
      <c r="TBE35" s="38"/>
      <c r="TBF35" s="38"/>
      <c r="TBG35" s="38"/>
      <c r="TBH35" s="38"/>
      <c r="TBI35" s="38"/>
      <c r="TBJ35" s="38"/>
      <c r="TBK35" s="38"/>
      <c r="TBL35" s="38"/>
      <c r="TBM35" s="38"/>
      <c r="TBN35" s="38"/>
      <c r="TBO35" s="38"/>
      <c r="TBP35" s="38"/>
      <c r="TBQ35" s="38"/>
      <c r="TBR35" s="38"/>
      <c r="TBS35" s="38"/>
      <c r="TBT35" s="38"/>
      <c r="TBU35" s="38"/>
      <c r="TBV35" s="38"/>
      <c r="TBW35" s="38"/>
      <c r="TBX35" s="38"/>
      <c r="TBY35" s="38"/>
      <c r="TBZ35" s="38"/>
      <c r="TCA35" s="38"/>
      <c r="TCB35" s="38"/>
      <c r="TCC35" s="38"/>
      <c r="TCD35" s="38"/>
      <c r="TCE35" s="38"/>
      <c r="TCF35" s="38"/>
      <c r="TCG35" s="38"/>
      <c r="TCH35" s="38"/>
      <c r="TCI35" s="38"/>
      <c r="TCJ35" s="38"/>
      <c r="TCK35" s="38"/>
      <c r="TCL35" s="38"/>
      <c r="TCM35" s="38"/>
      <c r="TCN35" s="38"/>
      <c r="TCO35" s="38"/>
      <c r="TCP35" s="38"/>
      <c r="TCQ35" s="38"/>
      <c r="TCR35" s="38"/>
      <c r="TCS35" s="38"/>
      <c r="TCT35" s="38"/>
      <c r="TCU35" s="38"/>
      <c r="TCV35" s="38"/>
      <c r="TCW35" s="38"/>
      <c r="TCX35" s="38"/>
      <c r="TCY35" s="38"/>
      <c r="TCZ35" s="38"/>
      <c r="TDA35" s="38"/>
      <c r="TDB35" s="38"/>
      <c r="TDC35" s="38"/>
      <c r="TDD35" s="38"/>
      <c r="TDE35" s="38"/>
      <c r="TDF35" s="38"/>
      <c r="TDG35" s="38"/>
      <c r="TDH35" s="38"/>
      <c r="TDI35" s="38"/>
      <c r="TDJ35" s="38"/>
      <c r="TDK35" s="38"/>
      <c r="TDL35" s="38"/>
      <c r="TDM35" s="38"/>
      <c r="TDN35" s="38"/>
      <c r="TDO35" s="38"/>
      <c r="TDP35" s="38"/>
      <c r="TDQ35" s="38"/>
      <c r="TDR35" s="38"/>
      <c r="TDS35" s="38"/>
      <c r="TDT35" s="38"/>
      <c r="TDU35" s="38"/>
      <c r="TDV35" s="38"/>
      <c r="TDW35" s="38"/>
      <c r="TDX35" s="38"/>
      <c r="TDY35" s="38"/>
      <c r="TDZ35" s="38"/>
      <c r="TEA35" s="38"/>
      <c r="TEB35" s="38"/>
      <c r="TEC35" s="38"/>
      <c r="TED35" s="38"/>
      <c r="TEE35" s="38"/>
      <c r="TEF35" s="38"/>
      <c r="TEG35" s="38"/>
      <c r="TEH35" s="38"/>
      <c r="TEI35" s="38"/>
      <c r="TEJ35" s="38"/>
      <c r="TEK35" s="38"/>
      <c r="TEL35" s="38"/>
      <c r="TEM35" s="38"/>
      <c r="TEN35" s="38"/>
      <c r="TEO35" s="38"/>
      <c r="TEP35" s="38"/>
      <c r="TEQ35" s="38"/>
      <c r="TER35" s="38"/>
      <c r="TES35" s="38"/>
      <c r="TET35" s="38"/>
      <c r="TEU35" s="38"/>
      <c r="TEV35" s="38"/>
      <c r="TEW35" s="38"/>
      <c r="TEX35" s="38"/>
      <c r="TEY35" s="38"/>
      <c r="TEZ35" s="38"/>
      <c r="TFA35" s="38"/>
      <c r="TFB35" s="38"/>
      <c r="TFC35" s="38"/>
      <c r="TFD35" s="38"/>
      <c r="TFE35" s="38"/>
      <c r="TFF35" s="38"/>
      <c r="TFG35" s="38"/>
      <c r="TFH35" s="38"/>
      <c r="TFI35" s="38"/>
      <c r="TFJ35" s="38"/>
      <c r="TFK35" s="38"/>
      <c r="TFL35" s="38"/>
      <c r="TFM35" s="38"/>
      <c r="TFN35" s="38"/>
      <c r="TFO35" s="38"/>
      <c r="TFP35" s="38"/>
      <c r="TFQ35" s="38"/>
      <c r="TFR35" s="38"/>
      <c r="TFS35" s="38"/>
      <c r="TFT35" s="38"/>
      <c r="TFU35" s="38"/>
      <c r="TFV35" s="38"/>
      <c r="TFW35" s="38"/>
      <c r="TFX35" s="38"/>
      <c r="TFY35" s="38"/>
      <c r="TFZ35" s="38"/>
      <c r="TGA35" s="38"/>
      <c r="TGB35" s="38"/>
      <c r="TGC35" s="38"/>
      <c r="TGD35" s="38"/>
      <c r="TGE35" s="38"/>
      <c r="TGF35" s="38"/>
      <c r="TGG35" s="38"/>
      <c r="TGH35" s="38"/>
      <c r="TGI35" s="38"/>
      <c r="TGJ35" s="38"/>
      <c r="TGK35" s="38"/>
      <c r="TGL35" s="38"/>
      <c r="TGM35" s="38"/>
      <c r="TGN35" s="38"/>
      <c r="TGO35" s="38"/>
      <c r="TGP35" s="38"/>
      <c r="TGQ35" s="38"/>
      <c r="TGR35" s="38"/>
      <c r="TGS35" s="38"/>
      <c r="TGT35" s="38"/>
      <c r="TGU35" s="38"/>
      <c r="TGV35" s="38"/>
      <c r="TGW35" s="38"/>
      <c r="TGX35" s="38"/>
      <c r="TGY35" s="38"/>
      <c r="TGZ35" s="38"/>
      <c r="THA35" s="38"/>
      <c r="THB35" s="38"/>
      <c r="THC35" s="38"/>
      <c r="THD35" s="38"/>
      <c r="THE35" s="38"/>
      <c r="THF35" s="38"/>
      <c r="THG35" s="38"/>
      <c r="THH35" s="38"/>
      <c r="THI35" s="38"/>
      <c r="THJ35" s="38"/>
      <c r="THK35" s="38"/>
      <c r="THL35" s="38"/>
      <c r="THM35" s="38"/>
      <c r="THN35" s="38"/>
      <c r="THO35" s="38"/>
      <c r="THP35" s="38"/>
      <c r="THQ35" s="38"/>
      <c r="THR35" s="38"/>
      <c r="THS35" s="38"/>
      <c r="THT35" s="38"/>
      <c r="THU35" s="38"/>
      <c r="THV35" s="38"/>
      <c r="THW35" s="38"/>
      <c r="THX35" s="38"/>
      <c r="THY35" s="38"/>
      <c r="THZ35" s="38"/>
      <c r="TIA35" s="38"/>
      <c r="TIB35" s="38"/>
      <c r="TIC35" s="38"/>
      <c r="TID35" s="38"/>
      <c r="TIE35" s="38"/>
      <c r="TIF35" s="38"/>
      <c r="TIG35" s="38"/>
      <c r="TIH35" s="38"/>
      <c r="TII35" s="38"/>
      <c r="TIJ35" s="38"/>
      <c r="TIK35" s="38"/>
      <c r="TIL35" s="38"/>
      <c r="TIM35" s="38"/>
      <c r="TIN35" s="38"/>
      <c r="TIO35" s="38"/>
      <c r="TIP35" s="38"/>
      <c r="TIQ35" s="38"/>
      <c r="TIR35" s="38"/>
      <c r="TIS35" s="38"/>
      <c r="TIT35" s="38"/>
      <c r="TIU35" s="38"/>
      <c r="TIV35" s="38"/>
      <c r="TIW35" s="38"/>
      <c r="TIX35" s="38"/>
      <c r="TIY35" s="38"/>
      <c r="TIZ35" s="38"/>
      <c r="TJA35" s="38"/>
      <c r="TJB35" s="38"/>
      <c r="TJC35" s="38"/>
      <c r="TJD35" s="38"/>
      <c r="TJE35" s="38"/>
      <c r="TJF35" s="38"/>
      <c r="TJG35" s="38"/>
      <c r="TJH35" s="38"/>
      <c r="TJI35" s="38"/>
      <c r="TJJ35" s="38"/>
      <c r="TJK35" s="38"/>
      <c r="TJL35" s="38"/>
      <c r="TJM35" s="38"/>
      <c r="TJN35" s="38"/>
      <c r="TJO35" s="38"/>
      <c r="TJP35" s="38"/>
      <c r="TJQ35" s="38"/>
      <c r="TJR35" s="38"/>
      <c r="TJS35" s="38"/>
      <c r="TJT35" s="38"/>
      <c r="TJU35" s="38"/>
      <c r="TJV35" s="38"/>
      <c r="TJW35" s="38"/>
      <c r="TJX35" s="38"/>
      <c r="TJY35" s="38"/>
      <c r="TJZ35" s="38"/>
      <c r="TKA35" s="38"/>
      <c r="TKB35" s="38"/>
      <c r="TKC35" s="38"/>
      <c r="TKD35" s="38"/>
      <c r="TKE35" s="38"/>
      <c r="TKF35" s="38"/>
      <c r="TKG35" s="38"/>
      <c r="TKH35" s="38"/>
      <c r="TKI35" s="38"/>
      <c r="TKJ35" s="38"/>
      <c r="TKK35" s="38"/>
      <c r="TKL35" s="38"/>
      <c r="TKM35" s="38"/>
      <c r="TKN35" s="38"/>
      <c r="TKO35" s="38"/>
      <c r="TKP35" s="38"/>
      <c r="TKQ35" s="38"/>
      <c r="TKR35" s="38"/>
      <c r="TKS35" s="38"/>
      <c r="TKT35" s="38"/>
      <c r="TKU35" s="38"/>
      <c r="TKV35" s="38"/>
      <c r="TKW35" s="38"/>
      <c r="TKX35" s="38"/>
      <c r="TKY35" s="38"/>
      <c r="TKZ35" s="38"/>
      <c r="TLA35" s="38"/>
      <c r="TLB35" s="38"/>
      <c r="TLC35" s="38"/>
      <c r="TLD35" s="38"/>
      <c r="TLE35" s="38"/>
      <c r="TLF35" s="38"/>
      <c r="TLG35" s="38"/>
      <c r="TLH35" s="38"/>
      <c r="TLI35" s="38"/>
      <c r="TLJ35" s="38"/>
      <c r="TLK35" s="38"/>
      <c r="TLL35" s="38"/>
      <c r="TLM35" s="38"/>
      <c r="TLN35" s="38"/>
      <c r="TLO35" s="38"/>
      <c r="TLP35" s="38"/>
      <c r="TLQ35" s="38"/>
      <c r="TLR35" s="38"/>
      <c r="TLS35" s="38"/>
      <c r="TLT35" s="38"/>
      <c r="TLU35" s="38"/>
      <c r="TLV35" s="38"/>
      <c r="TLW35" s="38"/>
      <c r="TLX35" s="38"/>
      <c r="TLY35" s="38"/>
      <c r="TLZ35" s="38"/>
      <c r="TMA35" s="38"/>
      <c r="TMB35" s="38"/>
      <c r="TMC35" s="38"/>
      <c r="TMD35" s="38"/>
      <c r="TME35" s="38"/>
      <c r="TMF35" s="38"/>
      <c r="TMG35" s="38"/>
      <c r="TMH35" s="38"/>
      <c r="TMI35" s="38"/>
      <c r="TMJ35" s="38"/>
      <c r="TMK35" s="38"/>
      <c r="TML35" s="38"/>
      <c r="TMM35" s="38"/>
      <c r="TMN35" s="38"/>
      <c r="TMO35" s="38"/>
      <c r="TMP35" s="38"/>
      <c r="TMQ35" s="38"/>
      <c r="TMR35" s="38"/>
      <c r="TMS35" s="38"/>
      <c r="TMT35" s="38"/>
      <c r="TMU35" s="38"/>
      <c r="TMV35" s="38"/>
      <c r="TMW35" s="38"/>
      <c r="TMX35" s="38"/>
      <c r="TMY35" s="38"/>
      <c r="TMZ35" s="38"/>
      <c r="TNA35" s="38"/>
      <c r="TNB35" s="38"/>
      <c r="TNC35" s="38"/>
      <c r="TND35" s="38"/>
      <c r="TNE35" s="38"/>
      <c r="TNF35" s="38"/>
      <c r="TNG35" s="38"/>
      <c r="TNH35" s="38"/>
      <c r="TNI35" s="38"/>
      <c r="TNJ35" s="38"/>
      <c r="TNK35" s="38"/>
      <c r="TNL35" s="38"/>
      <c r="TNM35" s="38"/>
      <c r="TNN35" s="38"/>
      <c r="TNO35" s="38"/>
      <c r="TNP35" s="38"/>
      <c r="TNQ35" s="38"/>
      <c r="TNR35" s="38"/>
      <c r="TNS35" s="38"/>
      <c r="TNT35" s="38"/>
      <c r="TNU35" s="38"/>
      <c r="TNV35" s="38"/>
      <c r="TNW35" s="38"/>
      <c r="TNX35" s="38"/>
      <c r="TNY35" s="38"/>
      <c r="TNZ35" s="38"/>
      <c r="TOA35" s="38"/>
      <c r="TOB35" s="38"/>
      <c r="TOC35" s="38"/>
      <c r="TOD35" s="38"/>
      <c r="TOE35" s="38"/>
      <c r="TOF35" s="38"/>
      <c r="TOG35" s="38"/>
      <c r="TOH35" s="38"/>
      <c r="TOI35" s="38"/>
      <c r="TOJ35" s="38"/>
      <c r="TOK35" s="38"/>
      <c r="TOL35" s="38"/>
      <c r="TOM35" s="38"/>
      <c r="TON35" s="38"/>
      <c r="TOO35" s="38"/>
      <c r="TOP35" s="38"/>
      <c r="TOQ35" s="38"/>
      <c r="TOR35" s="38"/>
      <c r="TOS35" s="38"/>
      <c r="TOT35" s="38"/>
      <c r="TOU35" s="38"/>
      <c r="TOV35" s="38"/>
      <c r="TOW35" s="38"/>
      <c r="TOX35" s="38"/>
      <c r="TOY35" s="38"/>
      <c r="TOZ35" s="38"/>
      <c r="TPA35" s="38"/>
      <c r="TPB35" s="38"/>
      <c r="TPC35" s="38"/>
      <c r="TPD35" s="38"/>
      <c r="TPE35" s="38"/>
      <c r="TPF35" s="38"/>
      <c r="TPG35" s="38"/>
      <c r="TPH35" s="38"/>
      <c r="TPI35" s="38"/>
      <c r="TPJ35" s="38"/>
      <c r="TPK35" s="38"/>
      <c r="TPL35" s="38"/>
      <c r="TPM35" s="38"/>
      <c r="TPN35" s="38"/>
      <c r="TPO35" s="38"/>
      <c r="TPP35" s="38"/>
      <c r="TPQ35" s="38"/>
      <c r="TPR35" s="38"/>
      <c r="TPS35" s="38"/>
      <c r="TPT35" s="38"/>
      <c r="TPU35" s="38"/>
      <c r="TPV35" s="38"/>
      <c r="TPW35" s="38"/>
      <c r="TPX35" s="38"/>
      <c r="TPY35" s="38"/>
      <c r="TPZ35" s="38"/>
      <c r="TQA35" s="38"/>
      <c r="TQB35" s="38"/>
      <c r="TQC35" s="38"/>
      <c r="TQD35" s="38"/>
      <c r="TQE35" s="38"/>
      <c r="TQF35" s="38"/>
      <c r="TQG35" s="38"/>
      <c r="TQH35" s="38"/>
      <c r="TQI35" s="38"/>
      <c r="TQJ35" s="38"/>
      <c r="TQK35" s="38"/>
      <c r="TQL35" s="38"/>
      <c r="TQM35" s="38"/>
      <c r="TQN35" s="38"/>
      <c r="TQO35" s="38"/>
      <c r="TQP35" s="38"/>
      <c r="TQQ35" s="38"/>
      <c r="TQR35" s="38"/>
      <c r="TQS35" s="38"/>
      <c r="TQT35" s="38"/>
      <c r="TQU35" s="38"/>
      <c r="TQV35" s="38"/>
      <c r="TQW35" s="38"/>
      <c r="TQX35" s="38"/>
      <c r="TQY35" s="38"/>
      <c r="TQZ35" s="38"/>
      <c r="TRA35" s="38"/>
      <c r="TRB35" s="38"/>
      <c r="TRC35" s="38"/>
      <c r="TRD35" s="38"/>
      <c r="TRE35" s="38"/>
      <c r="TRF35" s="38"/>
      <c r="TRG35" s="38"/>
      <c r="TRH35" s="38"/>
      <c r="TRI35" s="38"/>
      <c r="TRJ35" s="38"/>
      <c r="TRK35" s="38"/>
      <c r="TRL35" s="38"/>
      <c r="TRM35" s="38"/>
      <c r="TRN35" s="38"/>
      <c r="TRO35" s="38"/>
      <c r="TRP35" s="38"/>
      <c r="TRQ35" s="38"/>
      <c r="TRR35" s="38"/>
      <c r="TRS35" s="38"/>
      <c r="TRT35" s="38"/>
      <c r="TRU35" s="38"/>
      <c r="TRV35" s="38"/>
      <c r="TRW35" s="38"/>
      <c r="TRX35" s="38"/>
      <c r="TRY35" s="38"/>
      <c r="TRZ35" s="38"/>
      <c r="TSA35" s="38"/>
      <c r="TSB35" s="38"/>
      <c r="TSC35" s="38"/>
      <c r="TSD35" s="38"/>
      <c r="TSE35" s="38"/>
      <c r="TSF35" s="38"/>
      <c r="TSG35" s="38"/>
      <c r="TSH35" s="38"/>
      <c r="TSI35" s="38"/>
      <c r="TSJ35" s="38"/>
      <c r="TSK35" s="38"/>
      <c r="TSL35" s="38"/>
      <c r="TSM35" s="38"/>
      <c r="TSN35" s="38"/>
      <c r="TSO35" s="38"/>
      <c r="TSP35" s="38"/>
      <c r="TSQ35" s="38"/>
      <c r="TSR35" s="38"/>
      <c r="TSS35" s="38"/>
      <c r="TST35" s="38"/>
      <c r="TSU35" s="38"/>
      <c r="TSV35" s="38"/>
      <c r="TSW35" s="38"/>
      <c r="TSX35" s="38"/>
      <c r="TSY35" s="38"/>
      <c r="TSZ35" s="38"/>
      <c r="TTA35" s="38"/>
      <c r="TTB35" s="38"/>
      <c r="TTC35" s="38"/>
      <c r="TTD35" s="38"/>
      <c r="TTE35" s="38"/>
      <c r="TTF35" s="38"/>
      <c r="TTG35" s="38"/>
      <c r="TTH35" s="38"/>
      <c r="TTI35" s="38"/>
      <c r="TTJ35" s="38"/>
      <c r="TTK35" s="38"/>
      <c r="TTL35" s="38"/>
      <c r="TTM35" s="38"/>
      <c r="TTN35" s="38"/>
      <c r="TTO35" s="38"/>
      <c r="TTP35" s="38"/>
      <c r="TTQ35" s="38"/>
      <c r="TTR35" s="38"/>
      <c r="TTS35" s="38"/>
      <c r="TTT35" s="38"/>
      <c r="TTU35" s="38"/>
      <c r="TTV35" s="38"/>
      <c r="TTW35" s="38"/>
      <c r="TTX35" s="38"/>
      <c r="TTY35" s="38"/>
      <c r="TTZ35" s="38"/>
      <c r="TUA35" s="38"/>
      <c r="TUB35" s="38"/>
      <c r="TUC35" s="38"/>
      <c r="TUD35" s="38"/>
      <c r="TUE35" s="38"/>
      <c r="TUF35" s="38"/>
      <c r="TUG35" s="38"/>
      <c r="TUH35" s="38"/>
      <c r="TUI35" s="38"/>
      <c r="TUJ35" s="38"/>
      <c r="TUK35" s="38"/>
      <c r="TUL35" s="38"/>
      <c r="TUM35" s="38"/>
      <c r="TUN35" s="38"/>
      <c r="TUO35" s="38"/>
      <c r="TUP35" s="38"/>
      <c r="TUQ35" s="38"/>
      <c r="TUR35" s="38"/>
      <c r="TUS35" s="38"/>
      <c r="TUT35" s="38"/>
      <c r="TUU35" s="38"/>
      <c r="TUV35" s="38"/>
      <c r="TUW35" s="38"/>
      <c r="TUX35" s="38"/>
      <c r="TUY35" s="38"/>
      <c r="TUZ35" s="38"/>
      <c r="TVA35" s="38"/>
      <c r="TVB35" s="38"/>
      <c r="TVC35" s="38"/>
      <c r="TVD35" s="38"/>
      <c r="TVE35" s="38"/>
      <c r="TVF35" s="38"/>
      <c r="TVG35" s="38"/>
      <c r="TVH35" s="38"/>
      <c r="TVI35" s="38"/>
      <c r="TVJ35" s="38"/>
      <c r="TVK35" s="38"/>
      <c r="TVL35" s="38"/>
      <c r="TVM35" s="38"/>
      <c r="TVN35" s="38"/>
      <c r="TVO35" s="38"/>
      <c r="TVP35" s="38"/>
      <c r="TVQ35" s="38"/>
      <c r="TVR35" s="38"/>
      <c r="TVS35" s="38"/>
      <c r="TVT35" s="38"/>
      <c r="TVU35" s="38"/>
      <c r="TVV35" s="38"/>
      <c r="TVW35" s="38"/>
      <c r="TVX35" s="38"/>
      <c r="TVY35" s="38"/>
      <c r="TVZ35" s="38"/>
      <c r="TWA35" s="38"/>
      <c r="TWB35" s="38"/>
      <c r="TWC35" s="38"/>
      <c r="TWD35" s="38"/>
      <c r="TWE35" s="38"/>
      <c r="TWF35" s="38"/>
      <c r="TWG35" s="38"/>
      <c r="TWH35" s="38"/>
      <c r="TWI35" s="38"/>
      <c r="TWJ35" s="38"/>
      <c r="TWK35" s="38"/>
      <c r="TWL35" s="38"/>
      <c r="TWM35" s="38"/>
      <c r="TWN35" s="38"/>
      <c r="TWO35" s="38"/>
      <c r="TWP35" s="38"/>
      <c r="TWQ35" s="38"/>
      <c r="TWR35" s="38"/>
      <c r="TWS35" s="38"/>
      <c r="TWT35" s="38"/>
      <c r="TWU35" s="38"/>
      <c r="TWV35" s="38"/>
      <c r="TWW35" s="38"/>
      <c r="TWX35" s="38"/>
      <c r="TWY35" s="38"/>
      <c r="TWZ35" s="38"/>
      <c r="TXA35" s="38"/>
      <c r="TXB35" s="38"/>
      <c r="TXC35" s="38"/>
      <c r="TXD35" s="38"/>
      <c r="TXE35" s="38"/>
      <c r="TXF35" s="38"/>
      <c r="TXG35" s="38"/>
      <c r="TXH35" s="38"/>
      <c r="TXI35" s="38"/>
      <c r="TXJ35" s="38"/>
      <c r="TXK35" s="38"/>
      <c r="TXL35" s="38"/>
      <c r="TXM35" s="38"/>
      <c r="TXN35" s="38"/>
      <c r="TXO35" s="38"/>
      <c r="TXP35" s="38"/>
      <c r="TXQ35" s="38"/>
      <c r="TXR35" s="38"/>
      <c r="TXS35" s="38"/>
      <c r="TXT35" s="38"/>
      <c r="TXU35" s="38"/>
      <c r="TXV35" s="38"/>
      <c r="TXW35" s="38"/>
      <c r="TXX35" s="38"/>
      <c r="TXY35" s="38"/>
      <c r="TXZ35" s="38"/>
      <c r="TYA35" s="38"/>
      <c r="TYB35" s="38"/>
      <c r="TYC35" s="38"/>
      <c r="TYD35" s="38"/>
      <c r="TYE35" s="38"/>
      <c r="TYF35" s="38"/>
      <c r="TYG35" s="38"/>
      <c r="TYH35" s="38"/>
      <c r="TYI35" s="38"/>
      <c r="TYJ35" s="38"/>
      <c r="TYK35" s="38"/>
      <c r="TYL35" s="38"/>
      <c r="TYM35" s="38"/>
      <c r="TYN35" s="38"/>
      <c r="TYO35" s="38"/>
      <c r="TYP35" s="38"/>
      <c r="TYQ35" s="38"/>
      <c r="TYR35" s="38"/>
      <c r="TYS35" s="38"/>
      <c r="TYT35" s="38"/>
      <c r="TYU35" s="38"/>
      <c r="TYV35" s="38"/>
      <c r="TYW35" s="38"/>
      <c r="TYX35" s="38"/>
      <c r="TYY35" s="38"/>
      <c r="TYZ35" s="38"/>
      <c r="TZA35" s="38"/>
      <c r="TZB35" s="38"/>
      <c r="TZC35" s="38"/>
      <c r="TZD35" s="38"/>
      <c r="TZE35" s="38"/>
      <c r="TZF35" s="38"/>
      <c r="TZG35" s="38"/>
      <c r="TZH35" s="38"/>
      <c r="TZI35" s="38"/>
      <c r="TZJ35" s="38"/>
      <c r="TZK35" s="38"/>
      <c r="TZL35" s="38"/>
      <c r="TZM35" s="38"/>
      <c r="TZN35" s="38"/>
      <c r="TZO35" s="38"/>
      <c r="TZP35" s="38"/>
      <c r="TZQ35" s="38"/>
      <c r="TZR35" s="38"/>
      <c r="TZS35" s="38"/>
      <c r="TZT35" s="38"/>
      <c r="TZU35" s="38"/>
      <c r="TZV35" s="38"/>
      <c r="TZW35" s="38"/>
      <c r="TZX35" s="38"/>
      <c r="TZY35" s="38"/>
      <c r="TZZ35" s="38"/>
      <c r="UAA35" s="38"/>
      <c r="UAB35" s="38"/>
      <c r="UAC35" s="38"/>
      <c r="UAD35" s="38"/>
      <c r="UAE35" s="38"/>
      <c r="UAF35" s="38"/>
      <c r="UAG35" s="38"/>
      <c r="UAH35" s="38"/>
      <c r="UAI35" s="38"/>
      <c r="UAJ35" s="38"/>
      <c r="UAK35" s="38"/>
      <c r="UAL35" s="38"/>
      <c r="UAM35" s="38"/>
      <c r="UAN35" s="38"/>
      <c r="UAO35" s="38"/>
      <c r="UAP35" s="38"/>
      <c r="UAQ35" s="38"/>
      <c r="UAR35" s="38"/>
      <c r="UAS35" s="38"/>
      <c r="UAT35" s="38"/>
      <c r="UAU35" s="38"/>
      <c r="UAV35" s="38"/>
      <c r="UAW35" s="38"/>
      <c r="UAX35" s="38"/>
      <c r="UAY35" s="38"/>
      <c r="UAZ35" s="38"/>
      <c r="UBA35" s="38"/>
      <c r="UBB35" s="38"/>
      <c r="UBC35" s="38"/>
      <c r="UBD35" s="38"/>
      <c r="UBE35" s="38"/>
      <c r="UBF35" s="38"/>
      <c r="UBG35" s="38"/>
      <c r="UBH35" s="38"/>
      <c r="UBI35" s="38"/>
      <c r="UBJ35" s="38"/>
      <c r="UBK35" s="38"/>
      <c r="UBL35" s="38"/>
      <c r="UBM35" s="38"/>
      <c r="UBN35" s="38"/>
      <c r="UBO35" s="38"/>
      <c r="UBP35" s="38"/>
      <c r="UBQ35" s="38"/>
      <c r="UBR35" s="38"/>
      <c r="UBS35" s="38"/>
      <c r="UBT35" s="38"/>
      <c r="UBU35" s="38"/>
      <c r="UBV35" s="38"/>
      <c r="UBW35" s="38"/>
      <c r="UBX35" s="38"/>
      <c r="UBY35" s="38"/>
      <c r="UBZ35" s="38"/>
      <c r="UCA35" s="38"/>
      <c r="UCB35" s="38"/>
      <c r="UCC35" s="38"/>
      <c r="UCD35" s="38"/>
      <c r="UCE35" s="38"/>
      <c r="UCF35" s="38"/>
      <c r="UCG35" s="38"/>
      <c r="UCH35" s="38"/>
      <c r="UCI35" s="38"/>
      <c r="UCJ35" s="38"/>
      <c r="UCK35" s="38"/>
      <c r="UCL35" s="38"/>
      <c r="UCM35" s="38"/>
      <c r="UCN35" s="38"/>
      <c r="UCO35" s="38"/>
      <c r="UCP35" s="38"/>
      <c r="UCQ35" s="38"/>
      <c r="UCR35" s="38"/>
      <c r="UCS35" s="38"/>
      <c r="UCT35" s="38"/>
      <c r="UCU35" s="38"/>
      <c r="UCV35" s="38"/>
      <c r="UCW35" s="38"/>
      <c r="UCX35" s="38"/>
      <c r="UCY35" s="38"/>
      <c r="UCZ35" s="38"/>
      <c r="UDA35" s="38"/>
      <c r="UDB35" s="38"/>
      <c r="UDC35" s="38"/>
      <c r="UDD35" s="38"/>
      <c r="UDE35" s="38"/>
      <c r="UDF35" s="38"/>
      <c r="UDG35" s="38"/>
      <c r="UDH35" s="38"/>
      <c r="UDI35" s="38"/>
      <c r="UDJ35" s="38"/>
      <c r="UDK35" s="38"/>
      <c r="UDL35" s="38"/>
      <c r="UDM35" s="38"/>
      <c r="UDN35" s="38"/>
      <c r="UDO35" s="38"/>
      <c r="UDP35" s="38"/>
      <c r="UDQ35" s="38"/>
      <c r="UDR35" s="38"/>
      <c r="UDS35" s="38"/>
      <c r="UDT35" s="38"/>
      <c r="UDU35" s="38"/>
      <c r="UDV35" s="38"/>
      <c r="UDW35" s="38"/>
      <c r="UDX35" s="38"/>
      <c r="UDY35" s="38"/>
      <c r="UDZ35" s="38"/>
      <c r="UEA35" s="38"/>
      <c r="UEB35" s="38"/>
      <c r="UEC35" s="38"/>
      <c r="UED35" s="38"/>
      <c r="UEE35" s="38"/>
      <c r="UEF35" s="38"/>
      <c r="UEG35" s="38"/>
      <c r="UEH35" s="38"/>
      <c r="UEI35" s="38"/>
      <c r="UEJ35" s="38"/>
      <c r="UEK35" s="38"/>
      <c r="UEL35" s="38"/>
      <c r="UEM35" s="38"/>
      <c r="UEN35" s="38"/>
      <c r="UEO35" s="38"/>
      <c r="UEP35" s="38"/>
      <c r="UEQ35" s="38"/>
      <c r="UER35" s="38"/>
      <c r="UES35" s="38"/>
      <c r="UET35" s="38"/>
      <c r="UEU35" s="38"/>
      <c r="UEV35" s="38"/>
      <c r="UEW35" s="38"/>
      <c r="UEX35" s="38"/>
      <c r="UEY35" s="38"/>
      <c r="UEZ35" s="38"/>
      <c r="UFA35" s="38"/>
      <c r="UFB35" s="38"/>
      <c r="UFC35" s="38"/>
      <c r="UFD35" s="38"/>
      <c r="UFE35" s="38"/>
      <c r="UFF35" s="38"/>
      <c r="UFG35" s="38"/>
      <c r="UFH35" s="38"/>
      <c r="UFI35" s="38"/>
      <c r="UFJ35" s="38"/>
      <c r="UFK35" s="38"/>
      <c r="UFL35" s="38"/>
      <c r="UFM35" s="38"/>
      <c r="UFN35" s="38"/>
      <c r="UFO35" s="38"/>
      <c r="UFP35" s="38"/>
      <c r="UFQ35" s="38"/>
      <c r="UFR35" s="38"/>
      <c r="UFS35" s="38"/>
      <c r="UFT35" s="38"/>
      <c r="UFU35" s="38"/>
      <c r="UFV35" s="38"/>
      <c r="UFW35" s="38"/>
      <c r="UFX35" s="38"/>
      <c r="UFY35" s="38"/>
      <c r="UFZ35" s="38"/>
      <c r="UGA35" s="38"/>
      <c r="UGB35" s="38"/>
      <c r="UGC35" s="38"/>
      <c r="UGD35" s="38"/>
      <c r="UGE35" s="38"/>
      <c r="UGF35" s="38"/>
      <c r="UGG35" s="38"/>
      <c r="UGH35" s="38"/>
      <c r="UGI35" s="38"/>
      <c r="UGJ35" s="38"/>
      <c r="UGK35" s="38"/>
      <c r="UGL35" s="38"/>
      <c r="UGM35" s="38"/>
      <c r="UGN35" s="38"/>
      <c r="UGO35" s="38"/>
      <c r="UGP35" s="38"/>
      <c r="UGQ35" s="38"/>
      <c r="UGR35" s="38"/>
      <c r="UGS35" s="38"/>
      <c r="UGT35" s="38"/>
      <c r="UGU35" s="38"/>
      <c r="UGV35" s="38"/>
      <c r="UGW35" s="38"/>
      <c r="UGX35" s="38"/>
      <c r="UGY35" s="38"/>
      <c r="UGZ35" s="38"/>
      <c r="UHA35" s="38"/>
      <c r="UHB35" s="38"/>
      <c r="UHC35" s="38"/>
      <c r="UHD35" s="38"/>
      <c r="UHE35" s="38"/>
      <c r="UHF35" s="38"/>
      <c r="UHG35" s="38"/>
      <c r="UHH35" s="38"/>
      <c r="UHI35" s="38"/>
      <c r="UHJ35" s="38"/>
      <c r="UHK35" s="38"/>
      <c r="UHL35" s="38"/>
      <c r="UHM35" s="38"/>
      <c r="UHN35" s="38"/>
      <c r="UHO35" s="38"/>
      <c r="UHP35" s="38"/>
      <c r="UHQ35" s="38"/>
      <c r="UHR35" s="38"/>
      <c r="UHS35" s="38"/>
      <c r="UHT35" s="38"/>
      <c r="UHU35" s="38"/>
      <c r="UHV35" s="38"/>
      <c r="UHW35" s="38"/>
      <c r="UHX35" s="38"/>
      <c r="UHY35" s="38"/>
      <c r="UHZ35" s="38"/>
      <c r="UIA35" s="38"/>
      <c r="UIB35" s="38"/>
      <c r="UIC35" s="38"/>
      <c r="UID35" s="38"/>
      <c r="UIE35" s="38"/>
      <c r="UIF35" s="38"/>
      <c r="UIG35" s="38"/>
      <c r="UIH35" s="38"/>
      <c r="UII35" s="38"/>
      <c r="UIJ35" s="38"/>
      <c r="UIK35" s="38"/>
      <c r="UIL35" s="38"/>
      <c r="UIM35" s="38"/>
      <c r="UIN35" s="38"/>
      <c r="UIO35" s="38"/>
      <c r="UIP35" s="38"/>
      <c r="UIQ35" s="38"/>
      <c r="UIR35" s="38"/>
      <c r="UIS35" s="38"/>
      <c r="UIT35" s="38"/>
      <c r="UIU35" s="38"/>
      <c r="UIV35" s="38"/>
      <c r="UIW35" s="38"/>
      <c r="UIX35" s="38"/>
      <c r="UIY35" s="38"/>
      <c r="UIZ35" s="38"/>
      <c r="UJA35" s="38"/>
      <c r="UJB35" s="38"/>
      <c r="UJC35" s="38"/>
      <c r="UJD35" s="38"/>
      <c r="UJE35" s="38"/>
      <c r="UJF35" s="38"/>
      <c r="UJG35" s="38"/>
      <c r="UJH35" s="38"/>
      <c r="UJI35" s="38"/>
      <c r="UJJ35" s="38"/>
      <c r="UJK35" s="38"/>
      <c r="UJL35" s="38"/>
      <c r="UJM35" s="38"/>
      <c r="UJN35" s="38"/>
      <c r="UJO35" s="38"/>
      <c r="UJP35" s="38"/>
      <c r="UJQ35" s="38"/>
      <c r="UJR35" s="38"/>
      <c r="UJS35" s="38"/>
      <c r="UJT35" s="38"/>
      <c r="UJU35" s="38"/>
      <c r="UJV35" s="38"/>
      <c r="UJW35" s="38"/>
      <c r="UJX35" s="38"/>
      <c r="UJY35" s="38"/>
      <c r="UJZ35" s="38"/>
      <c r="UKA35" s="38"/>
      <c r="UKB35" s="38"/>
      <c r="UKC35" s="38"/>
      <c r="UKD35" s="38"/>
      <c r="UKE35" s="38"/>
      <c r="UKF35" s="38"/>
      <c r="UKG35" s="38"/>
      <c r="UKH35" s="38"/>
      <c r="UKI35" s="38"/>
      <c r="UKJ35" s="38"/>
      <c r="UKK35" s="38"/>
      <c r="UKL35" s="38"/>
      <c r="UKM35" s="38"/>
      <c r="UKN35" s="38"/>
      <c r="UKO35" s="38"/>
      <c r="UKP35" s="38"/>
      <c r="UKQ35" s="38"/>
      <c r="UKR35" s="38"/>
      <c r="UKS35" s="38"/>
      <c r="UKT35" s="38"/>
      <c r="UKU35" s="38"/>
      <c r="UKV35" s="38"/>
      <c r="UKW35" s="38"/>
      <c r="UKX35" s="38"/>
      <c r="UKY35" s="38"/>
      <c r="UKZ35" s="38"/>
      <c r="ULA35" s="38"/>
      <c r="ULB35" s="38"/>
      <c r="ULC35" s="38"/>
      <c r="ULD35" s="38"/>
      <c r="ULE35" s="38"/>
      <c r="ULF35" s="38"/>
      <c r="ULG35" s="38"/>
      <c r="ULH35" s="38"/>
      <c r="ULI35" s="38"/>
      <c r="ULJ35" s="38"/>
      <c r="ULK35" s="38"/>
      <c r="ULL35" s="38"/>
      <c r="ULM35" s="38"/>
      <c r="ULN35" s="38"/>
      <c r="ULO35" s="38"/>
      <c r="ULP35" s="38"/>
      <c r="ULQ35" s="38"/>
      <c r="ULR35" s="38"/>
      <c r="ULS35" s="38"/>
      <c r="ULT35" s="38"/>
      <c r="ULU35" s="38"/>
      <c r="ULV35" s="38"/>
      <c r="ULW35" s="38"/>
      <c r="ULX35" s="38"/>
      <c r="ULY35" s="38"/>
      <c r="ULZ35" s="38"/>
      <c r="UMA35" s="38"/>
      <c r="UMB35" s="38"/>
      <c r="UMC35" s="38"/>
      <c r="UMD35" s="38"/>
      <c r="UME35" s="38"/>
      <c r="UMF35" s="38"/>
      <c r="UMG35" s="38"/>
      <c r="UMH35" s="38"/>
      <c r="UMI35" s="38"/>
      <c r="UMJ35" s="38"/>
      <c r="UMK35" s="38"/>
      <c r="UML35" s="38"/>
      <c r="UMM35" s="38"/>
      <c r="UMN35" s="38"/>
      <c r="UMO35" s="38"/>
      <c r="UMP35" s="38"/>
      <c r="UMQ35" s="38"/>
      <c r="UMR35" s="38"/>
      <c r="UMS35" s="38"/>
      <c r="UMT35" s="38"/>
      <c r="UMU35" s="38"/>
      <c r="UMV35" s="38"/>
      <c r="UMW35" s="38"/>
      <c r="UMX35" s="38"/>
      <c r="UMY35" s="38"/>
      <c r="UMZ35" s="38"/>
      <c r="UNA35" s="38"/>
      <c r="UNB35" s="38"/>
      <c r="UNC35" s="38"/>
      <c r="UND35" s="38"/>
      <c r="UNE35" s="38"/>
      <c r="UNF35" s="38"/>
      <c r="UNG35" s="38"/>
      <c r="UNH35" s="38"/>
      <c r="UNI35" s="38"/>
      <c r="UNJ35" s="38"/>
      <c r="UNK35" s="38"/>
      <c r="UNL35" s="38"/>
      <c r="UNM35" s="38"/>
      <c r="UNN35" s="38"/>
      <c r="UNO35" s="38"/>
      <c r="UNP35" s="38"/>
      <c r="UNQ35" s="38"/>
      <c r="UNR35" s="38"/>
      <c r="UNS35" s="38"/>
      <c r="UNT35" s="38"/>
      <c r="UNU35" s="38"/>
      <c r="UNV35" s="38"/>
      <c r="UNW35" s="38"/>
      <c r="UNX35" s="38"/>
      <c r="UNY35" s="38"/>
      <c r="UNZ35" s="38"/>
      <c r="UOA35" s="38"/>
      <c r="UOB35" s="38"/>
      <c r="UOC35" s="38"/>
      <c r="UOD35" s="38"/>
      <c r="UOE35" s="38"/>
      <c r="UOF35" s="38"/>
      <c r="UOG35" s="38"/>
      <c r="UOH35" s="38"/>
      <c r="UOI35" s="38"/>
      <c r="UOJ35" s="38"/>
      <c r="UOK35" s="38"/>
      <c r="UOL35" s="38"/>
      <c r="UOM35" s="38"/>
      <c r="UON35" s="38"/>
      <c r="UOO35" s="38"/>
      <c r="UOP35" s="38"/>
      <c r="UOQ35" s="38"/>
      <c r="UOR35" s="38"/>
      <c r="UOS35" s="38"/>
      <c r="UOT35" s="38"/>
      <c r="UOU35" s="38"/>
      <c r="UOV35" s="38"/>
      <c r="UOW35" s="38"/>
      <c r="UOX35" s="38"/>
      <c r="UOY35" s="38"/>
      <c r="UOZ35" s="38"/>
      <c r="UPA35" s="38"/>
      <c r="UPB35" s="38"/>
      <c r="UPC35" s="38"/>
      <c r="UPD35" s="38"/>
      <c r="UPE35" s="38"/>
      <c r="UPF35" s="38"/>
      <c r="UPG35" s="38"/>
      <c r="UPH35" s="38"/>
      <c r="UPI35" s="38"/>
      <c r="UPJ35" s="38"/>
      <c r="UPK35" s="38"/>
      <c r="UPL35" s="38"/>
      <c r="UPM35" s="38"/>
      <c r="UPN35" s="38"/>
      <c r="UPO35" s="38"/>
      <c r="UPP35" s="38"/>
      <c r="UPQ35" s="38"/>
      <c r="UPR35" s="38"/>
      <c r="UPS35" s="38"/>
      <c r="UPT35" s="38"/>
      <c r="UPU35" s="38"/>
      <c r="UPV35" s="38"/>
      <c r="UPW35" s="38"/>
      <c r="UPX35" s="38"/>
      <c r="UPY35" s="38"/>
      <c r="UPZ35" s="38"/>
      <c r="UQA35" s="38"/>
      <c r="UQB35" s="38"/>
      <c r="UQC35" s="38"/>
      <c r="UQD35" s="38"/>
      <c r="UQE35" s="38"/>
      <c r="UQF35" s="38"/>
      <c r="UQG35" s="38"/>
      <c r="UQH35" s="38"/>
      <c r="UQI35" s="38"/>
      <c r="UQJ35" s="38"/>
      <c r="UQK35" s="38"/>
      <c r="UQL35" s="38"/>
      <c r="UQM35" s="38"/>
      <c r="UQN35" s="38"/>
      <c r="UQO35" s="38"/>
      <c r="UQP35" s="38"/>
      <c r="UQQ35" s="38"/>
      <c r="UQR35" s="38"/>
      <c r="UQS35" s="38"/>
      <c r="UQT35" s="38"/>
      <c r="UQU35" s="38"/>
      <c r="UQV35" s="38"/>
      <c r="UQW35" s="38"/>
      <c r="UQX35" s="38"/>
      <c r="UQY35" s="38"/>
      <c r="UQZ35" s="38"/>
      <c r="URA35" s="38"/>
      <c r="URB35" s="38"/>
      <c r="URC35" s="38"/>
      <c r="URD35" s="38"/>
      <c r="URE35" s="38"/>
      <c r="URF35" s="38"/>
      <c r="URG35" s="38"/>
      <c r="URH35" s="38"/>
      <c r="URI35" s="38"/>
      <c r="URJ35" s="38"/>
      <c r="URK35" s="38"/>
      <c r="URL35" s="38"/>
      <c r="URM35" s="38"/>
      <c r="URN35" s="38"/>
      <c r="URO35" s="38"/>
      <c r="URP35" s="38"/>
      <c r="URQ35" s="38"/>
      <c r="URR35" s="38"/>
      <c r="URS35" s="38"/>
      <c r="URT35" s="38"/>
      <c r="URU35" s="38"/>
      <c r="URV35" s="38"/>
      <c r="URW35" s="38"/>
      <c r="URX35" s="38"/>
      <c r="URY35" s="38"/>
      <c r="URZ35" s="38"/>
      <c r="USA35" s="38"/>
      <c r="USB35" s="38"/>
      <c r="USC35" s="38"/>
      <c r="USD35" s="38"/>
      <c r="USE35" s="38"/>
      <c r="USF35" s="38"/>
      <c r="USG35" s="38"/>
      <c r="USH35" s="38"/>
      <c r="USI35" s="38"/>
      <c r="USJ35" s="38"/>
      <c r="USK35" s="38"/>
      <c r="USL35" s="38"/>
      <c r="USM35" s="38"/>
      <c r="USN35" s="38"/>
      <c r="USO35" s="38"/>
      <c r="USP35" s="38"/>
      <c r="USQ35" s="38"/>
      <c r="USR35" s="38"/>
      <c r="USS35" s="38"/>
      <c r="UST35" s="38"/>
      <c r="USU35" s="38"/>
      <c r="USV35" s="38"/>
      <c r="USW35" s="38"/>
      <c r="USX35" s="38"/>
      <c r="USY35" s="38"/>
      <c r="USZ35" s="38"/>
      <c r="UTA35" s="38"/>
      <c r="UTB35" s="38"/>
      <c r="UTC35" s="38"/>
      <c r="UTD35" s="38"/>
      <c r="UTE35" s="38"/>
      <c r="UTF35" s="38"/>
      <c r="UTG35" s="38"/>
      <c r="UTH35" s="38"/>
      <c r="UTI35" s="38"/>
      <c r="UTJ35" s="38"/>
      <c r="UTK35" s="38"/>
      <c r="UTL35" s="38"/>
      <c r="UTM35" s="38"/>
      <c r="UTN35" s="38"/>
      <c r="UTO35" s="38"/>
      <c r="UTP35" s="38"/>
      <c r="UTQ35" s="38"/>
      <c r="UTR35" s="38"/>
      <c r="UTS35" s="38"/>
      <c r="UTT35" s="38"/>
      <c r="UTU35" s="38"/>
      <c r="UTV35" s="38"/>
      <c r="UTW35" s="38"/>
      <c r="UTX35" s="38"/>
      <c r="UTY35" s="38"/>
      <c r="UTZ35" s="38"/>
      <c r="UUA35" s="38"/>
      <c r="UUB35" s="38"/>
      <c r="UUC35" s="38"/>
      <c r="UUD35" s="38"/>
      <c r="UUE35" s="38"/>
      <c r="UUF35" s="38"/>
      <c r="UUG35" s="38"/>
      <c r="UUH35" s="38"/>
      <c r="UUI35" s="38"/>
      <c r="UUJ35" s="38"/>
      <c r="UUK35" s="38"/>
      <c r="UUL35" s="38"/>
      <c r="UUM35" s="38"/>
      <c r="UUN35" s="38"/>
      <c r="UUO35" s="38"/>
      <c r="UUP35" s="38"/>
      <c r="UUQ35" s="38"/>
      <c r="UUR35" s="38"/>
      <c r="UUS35" s="38"/>
      <c r="UUT35" s="38"/>
      <c r="UUU35" s="38"/>
      <c r="UUV35" s="38"/>
      <c r="UUW35" s="38"/>
      <c r="UUX35" s="38"/>
      <c r="UUY35" s="38"/>
      <c r="UUZ35" s="38"/>
      <c r="UVA35" s="38"/>
      <c r="UVB35" s="38"/>
      <c r="UVC35" s="38"/>
      <c r="UVD35" s="38"/>
      <c r="UVE35" s="38"/>
      <c r="UVF35" s="38"/>
      <c r="UVG35" s="38"/>
      <c r="UVH35" s="38"/>
      <c r="UVI35" s="38"/>
      <c r="UVJ35" s="38"/>
      <c r="UVK35" s="38"/>
      <c r="UVL35" s="38"/>
      <c r="UVM35" s="38"/>
      <c r="UVN35" s="38"/>
      <c r="UVO35" s="38"/>
      <c r="UVP35" s="38"/>
      <c r="UVQ35" s="38"/>
      <c r="UVR35" s="38"/>
      <c r="UVS35" s="38"/>
      <c r="UVT35" s="38"/>
      <c r="UVU35" s="38"/>
      <c r="UVV35" s="38"/>
      <c r="UVW35" s="38"/>
      <c r="UVX35" s="38"/>
      <c r="UVY35" s="38"/>
      <c r="UVZ35" s="38"/>
      <c r="UWA35" s="38"/>
      <c r="UWB35" s="38"/>
      <c r="UWC35" s="38"/>
      <c r="UWD35" s="38"/>
      <c r="UWE35" s="38"/>
      <c r="UWF35" s="38"/>
      <c r="UWG35" s="38"/>
      <c r="UWH35" s="38"/>
      <c r="UWI35" s="38"/>
      <c r="UWJ35" s="38"/>
      <c r="UWK35" s="38"/>
      <c r="UWL35" s="38"/>
      <c r="UWM35" s="38"/>
      <c r="UWN35" s="38"/>
      <c r="UWO35" s="38"/>
      <c r="UWP35" s="38"/>
      <c r="UWQ35" s="38"/>
      <c r="UWR35" s="38"/>
      <c r="UWS35" s="38"/>
      <c r="UWT35" s="38"/>
      <c r="UWU35" s="38"/>
      <c r="UWV35" s="38"/>
      <c r="UWW35" s="38"/>
      <c r="UWX35" s="38"/>
      <c r="UWY35" s="38"/>
      <c r="UWZ35" s="38"/>
      <c r="UXA35" s="38"/>
      <c r="UXB35" s="38"/>
      <c r="UXC35" s="38"/>
      <c r="UXD35" s="38"/>
      <c r="UXE35" s="38"/>
      <c r="UXF35" s="38"/>
      <c r="UXG35" s="38"/>
      <c r="UXH35" s="38"/>
      <c r="UXI35" s="38"/>
      <c r="UXJ35" s="38"/>
      <c r="UXK35" s="38"/>
      <c r="UXL35" s="38"/>
      <c r="UXM35" s="38"/>
      <c r="UXN35" s="38"/>
      <c r="UXO35" s="38"/>
      <c r="UXP35" s="38"/>
      <c r="UXQ35" s="38"/>
      <c r="UXR35" s="38"/>
      <c r="UXS35" s="38"/>
      <c r="UXT35" s="38"/>
      <c r="UXU35" s="38"/>
      <c r="UXV35" s="38"/>
      <c r="UXW35" s="38"/>
      <c r="UXX35" s="38"/>
      <c r="UXY35" s="38"/>
      <c r="UXZ35" s="38"/>
      <c r="UYA35" s="38"/>
      <c r="UYB35" s="38"/>
      <c r="UYC35" s="38"/>
      <c r="UYD35" s="38"/>
      <c r="UYE35" s="38"/>
      <c r="UYF35" s="38"/>
      <c r="UYG35" s="38"/>
      <c r="UYH35" s="38"/>
      <c r="UYI35" s="38"/>
      <c r="UYJ35" s="38"/>
      <c r="UYK35" s="38"/>
      <c r="UYL35" s="38"/>
      <c r="UYM35" s="38"/>
      <c r="UYN35" s="38"/>
      <c r="UYO35" s="38"/>
      <c r="UYP35" s="38"/>
      <c r="UYQ35" s="38"/>
      <c r="UYR35" s="38"/>
      <c r="UYS35" s="38"/>
      <c r="UYT35" s="38"/>
      <c r="UYU35" s="38"/>
      <c r="UYV35" s="38"/>
      <c r="UYW35" s="38"/>
      <c r="UYX35" s="38"/>
      <c r="UYY35" s="38"/>
      <c r="UYZ35" s="38"/>
      <c r="UZA35" s="38"/>
      <c r="UZB35" s="38"/>
      <c r="UZC35" s="38"/>
      <c r="UZD35" s="38"/>
      <c r="UZE35" s="38"/>
      <c r="UZF35" s="38"/>
      <c r="UZG35" s="38"/>
      <c r="UZH35" s="38"/>
      <c r="UZI35" s="38"/>
      <c r="UZJ35" s="38"/>
      <c r="UZK35" s="38"/>
      <c r="UZL35" s="38"/>
      <c r="UZM35" s="38"/>
      <c r="UZN35" s="38"/>
      <c r="UZO35" s="38"/>
      <c r="UZP35" s="38"/>
      <c r="UZQ35" s="38"/>
      <c r="UZR35" s="38"/>
      <c r="UZS35" s="38"/>
      <c r="UZT35" s="38"/>
      <c r="UZU35" s="38"/>
      <c r="UZV35" s="38"/>
      <c r="UZW35" s="38"/>
      <c r="UZX35" s="38"/>
      <c r="UZY35" s="38"/>
      <c r="UZZ35" s="38"/>
      <c r="VAA35" s="38"/>
      <c r="VAB35" s="38"/>
      <c r="VAC35" s="38"/>
      <c r="VAD35" s="38"/>
      <c r="VAE35" s="38"/>
      <c r="VAF35" s="38"/>
      <c r="VAG35" s="38"/>
      <c r="VAH35" s="38"/>
      <c r="VAI35" s="38"/>
      <c r="VAJ35" s="38"/>
      <c r="VAK35" s="38"/>
      <c r="VAL35" s="38"/>
      <c r="VAM35" s="38"/>
      <c r="VAN35" s="38"/>
      <c r="VAO35" s="38"/>
      <c r="VAP35" s="38"/>
      <c r="VAQ35" s="38"/>
      <c r="VAR35" s="38"/>
      <c r="VAS35" s="38"/>
      <c r="VAT35" s="38"/>
      <c r="VAU35" s="38"/>
      <c r="VAV35" s="38"/>
      <c r="VAW35" s="38"/>
      <c r="VAX35" s="38"/>
      <c r="VAY35" s="38"/>
      <c r="VAZ35" s="38"/>
      <c r="VBA35" s="38"/>
      <c r="VBB35" s="38"/>
      <c r="VBC35" s="38"/>
      <c r="VBD35" s="38"/>
      <c r="VBE35" s="38"/>
      <c r="VBF35" s="38"/>
      <c r="VBG35" s="38"/>
      <c r="VBH35" s="38"/>
      <c r="VBI35" s="38"/>
      <c r="VBJ35" s="38"/>
      <c r="VBK35" s="38"/>
      <c r="VBL35" s="38"/>
      <c r="VBM35" s="38"/>
      <c r="VBN35" s="38"/>
      <c r="VBO35" s="38"/>
      <c r="VBP35" s="38"/>
      <c r="VBQ35" s="38"/>
      <c r="VBR35" s="38"/>
      <c r="VBS35" s="38"/>
      <c r="VBT35" s="38"/>
      <c r="VBU35" s="38"/>
      <c r="VBV35" s="38"/>
      <c r="VBW35" s="38"/>
      <c r="VBX35" s="38"/>
      <c r="VBY35" s="38"/>
      <c r="VBZ35" s="38"/>
      <c r="VCA35" s="38"/>
      <c r="VCB35" s="38"/>
      <c r="VCC35" s="38"/>
      <c r="VCD35" s="38"/>
      <c r="VCE35" s="38"/>
      <c r="VCF35" s="38"/>
      <c r="VCG35" s="38"/>
      <c r="VCH35" s="38"/>
      <c r="VCI35" s="38"/>
      <c r="VCJ35" s="38"/>
      <c r="VCK35" s="38"/>
      <c r="VCL35" s="38"/>
      <c r="VCM35" s="38"/>
      <c r="VCN35" s="38"/>
      <c r="VCO35" s="38"/>
      <c r="VCP35" s="38"/>
      <c r="VCQ35" s="38"/>
      <c r="VCR35" s="38"/>
      <c r="VCS35" s="38"/>
      <c r="VCT35" s="38"/>
      <c r="VCU35" s="38"/>
      <c r="VCV35" s="38"/>
      <c r="VCW35" s="38"/>
      <c r="VCX35" s="38"/>
      <c r="VCY35" s="38"/>
      <c r="VCZ35" s="38"/>
      <c r="VDA35" s="38"/>
      <c r="VDB35" s="38"/>
      <c r="VDC35" s="38"/>
      <c r="VDD35" s="38"/>
      <c r="VDE35" s="38"/>
      <c r="VDF35" s="38"/>
      <c r="VDG35" s="38"/>
      <c r="VDH35" s="38"/>
      <c r="VDI35" s="38"/>
      <c r="VDJ35" s="38"/>
      <c r="VDK35" s="38"/>
      <c r="VDL35" s="38"/>
      <c r="VDM35" s="38"/>
      <c r="VDN35" s="38"/>
      <c r="VDO35" s="38"/>
      <c r="VDP35" s="38"/>
      <c r="VDQ35" s="38"/>
      <c r="VDR35" s="38"/>
      <c r="VDS35" s="38"/>
      <c r="VDT35" s="38"/>
      <c r="VDU35" s="38"/>
      <c r="VDV35" s="38"/>
      <c r="VDW35" s="38"/>
      <c r="VDX35" s="38"/>
      <c r="VDY35" s="38"/>
      <c r="VDZ35" s="38"/>
      <c r="VEA35" s="38"/>
      <c r="VEB35" s="38"/>
      <c r="VEC35" s="38"/>
      <c r="VED35" s="38"/>
      <c r="VEE35" s="38"/>
      <c r="VEF35" s="38"/>
      <c r="VEG35" s="38"/>
      <c r="VEH35" s="38"/>
      <c r="VEI35" s="38"/>
      <c r="VEJ35" s="38"/>
      <c r="VEK35" s="38"/>
      <c r="VEL35" s="38"/>
      <c r="VEM35" s="38"/>
      <c r="VEN35" s="38"/>
      <c r="VEO35" s="38"/>
      <c r="VEP35" s="38"/>
      <c r="VEQ35" s="38"/>
      <c r="VER35" s="38"/>
      <c r="VES35" s="38"/>
      <c r="VET35" s="38"/>
      <c r="VEU35" s="38"/>
      <c r="VEV35" s="38"/>
      <c r="VEW35" s="38"/>
      <c r="VEX35" s="38"/>
      <c r="VEY35" s="38"/>
      <c r="VEZ35" s="38"/>
      <c r="VFA35" s="38"/>
      <c r="VFB35" s="38"/>
      <c r="VFC35" s="38"/>
      <c r="VFD35" s="38"/>
      <c r="VFE35" s="38"/>
      <c r="VFF35" s="38"/>
      <c r="VFG35" s="38"/>
      <c r="VFH35" s="38"/>
      <c r="VFI35" s="38"/>
      <c r="VFJ35" s="38"/>
      <c r="VFK35" s="38"/>
      <c r="VFL35" s="38"/>
      <c r="VFM35" s="38"/>
      <c r="VFN35" s="38"/>
      <c r="VFO35" s="38"/>
      <c r="VFP35" s="38"/>
      <c r="VFQ35" s="38"/>
      <c r="VFR35" s="38"/>
      <c r="VFS35" s="38"/>
      <c r="VFT35" s="38"/>
      <c r="VFU35" s="38"/>
      <c r="VFV35" s="38"/>
      <c r="VFW35" s="38"/>
      <c r="VFX35" s="38"/>
      <c r="VFY35" s="38"/>
      <c r="VFZ35" s="38"/>
      <c r="VGA35" s="38"/>
      <c r="VGB35" s="38"/>
      <c r="VGC35" s="38"/>
      <c r="VGD35" s="38"/>
      <c r="VGE35" s="38"/>
      <c r="VGF35" s="38"/>
      <c r="VGG35" s="38"/>
      <c r="VGH35" s="38"/>
      <c r="VGI35" s="38"/>
      <c r="VGJ35" s="38"/>
      <c r="VGK35" s="38"/>
      <c r="VGL35" s="38"/>
      <c r="VGM35" s="38"/>
      <c r="VGN35" s="38"/>
      <c r="VGO35" s="38"/>
      <c r="VGP35" s="38"/>
      <c r="VGQ35" s="38"/>
      <c r="VGR35" s="38"/>
      <c r="VGS35" s="38"/>
      <c r="VGT35" s="38"/>
      <c r="VGU35" s="38"/>
      <c r="VGV35" s="38"/>
      <c r="VGW35" s="38"/>
      <c r="VGX35" s="38"/>
      <c r="VGY35" s="38"/>
      <c r="VGZ35" s="38"/>
      <c r="VHA35" s="38"/>
      <c r="VHB35" s="38"/>
      <c r="VHC35" s="38"/>
      <c r="VHD35" s="38"/>
      <c r="VHE35" s="38"/>
      <c r="VHF35" s="38"/>
      <c r="VHG35" s="38"/>
      <c r="VHH35" s="38"/>
      <c r="VHI35" s="38"/>
      <c r="VHJ35" s="38"/>
      <c r="VHK35" s="38"/>
      <c r="VHL35" s="38"/>
      <c r="VHM35" s="38"/>
      <c r="VHN35" s="38"/>
      <c r="VHO35" s="38"/>
      <c r="VHP35" s="38"/>
      <c r="VHQ35" s="38"/>
      <c r="VHR35" s="38"/>
      <c r="VHS35" s="38"/>
      <c r="VHT35" s="38"/>
      <c r="VHU35" s="38"/>
      <c r="VHV35" s="38"/>
      <c r="VHW35" s="38"/>
      <c r="VHX35" s="38"/>
      <c r="VHY35" s="38"/>
      <c r="VHZ35" s="38"/>
      <c r="VIA35" s="38"/>
      <c r="VIB35" s="38"/>
      <c r="VIC35" s="38"/>
      <c r="VID35" s="38"/>
      <c r="VIE35" s="38"/>
      <c r="VIF35" s="38"/>
      <c r="VIG35" s="38"/>
      <c r="VIH35" s="38"/>
      <c r="VII35" s="38"/>
      <c r="VIJ35" s="38"/>
      <c r="VIK35" s="38"/>
      <c r="VIL35" s="38"/>
      <c r="VIM35" s="38"/>
      <c r="VIN35" s="38"/>
      <c r="VIO35" s="38"/>
      <c r="VIP35" s="38"/>
      <c r="VIQ35" s="38"/>
      <c r="VIR35" s="38"/>
      <c r="VIS35" s="38"/>
      <c r="VIT35" s="38"/>
      <c r="VIU35" s="38"/>
      <c r="VIV35" s="38"/>
      <c r="VIW35" s="38"/>
      <c r="VIX35" s="38"/>
      <c r="VIY35" s="38"/>
      <c r="VIZ35" s="38"/>
      <c r="VJA35" s="38"/>
      <c r="VJB35" s="38"/>
      <c r="VJC35" s="38"/>
      <c r="VJD35" s="38"/>
      <c r="VJE35" s="38"/>
      <c r="VJF35" s="38"/>
      <c r="VJG35" s="38"/>
      <c r="VJH35" s="38"/>
      <c r="VJI35" s="38"/>
      <c r="VJJ35" s="38"/>
      <c r="VJK35" s="38"/>
      <c r="VJL35" s="38"/>
      <c r="VJM35" s="38"/>
      <c r="VJN35" s="38"/>
      <c r="VJO35" s="38"/>
      <c r="VJP35" s="38"/>
      <c r="VJQ35" s="38"/>
      <c r="VJR35" s="38"/>
      <c r="VJS35" s="38"/>
      <c r="VJT35" s="38"/>
      <c r="VJU35" s="38"/>
      <c r="VJV35" s="38"/>
      <c r="VJW35" s="38"/>
      <c r="VJX35" s="38"/>
      <c r="VJY35" s="38"/>
      <c r="VJZ35" s="38"/>
      <c r="VKA35" s="38"/>
      <c r="VKB35" s="38"/>
      <c r="VKC35" s="38"/>
      <c r="VKD35" s="38"/>
      <c r="VKE35" s="38"/>
      <c r="VKF35" s="38"/>
      <c r="VKG35" s="38"/>
      <c r="VKH35" s="38"/>
      <c r="VKI35" s="38"/>
      <c r="VKJ35" s="38"/>
      <c r="VKK35" s="38"/>
      <c r="VKL35" s="38"/>
      <c r="VKM35" s="38"/>
      <c r="VKN35" s="38"/>
      <c r="VKO35" s="38"/>
      <c r="VKP35" s="38"/>
      <c r="VKQ35" s="38"/>
      <c r="VKR35" s="38"/>
      <c r="VKS35" s="38"/>
      <c r="VKT35" s="38"/>
      <c r="VKU35" s="38"/>
      <c r="VKV35" s="38"/>
      <c r="VKW35" s="38"/>
      <c r="VKX35" s="38"/>
      <c r="VKY35" s="38"/>
      <c r="VKZ35" s="38"/>
      <c r="VLA35" s="38"/>
      <c r="VLB35" s="38"/>
      <c r="VLC35" s="38"/>
      <c r="VLD35" s="38"/>
      <c r="VLE35" s="38"/>
      <c r="VLF35" s="38"/>
      <c r="VLG35" s="38"/>
      <c r="VLH35" s="38"/>
      <c r="VLI35" s="38"/>
      <c r="VLJ35" s="38"/>
      <c r="VLK35" s="38"/>
      <c r="VLL35" s="38"/>
      <c r="VLM35" s="38"/>
      <c r="VLN35" s="38"/>
      <c r="VLO35" s="38"/>
      <c r="VLP35" s="38"/>
      <c r="VLQ35" s="38"/>
      <c r="VLR35" s="38"/>
      <c r="VLS35" s="38"/>
      <c r="VLT35" s="38"/>
      <c r="VLU35" s="38"/>
      <c r="VLV35" s="38"/>
      <c r="VLW35" s="38"/>
      <c r="VLX35" s="38"/>
      <c r="VLY35" s="38"/>
      <c r="VLZ35" s="38"/>
      <c r="VMA35" s="38"/>
      <c r="VMB35" s="38"/>
      <c r="VMC35" s="38"/>
      <c r="VMD35" s="38"/>
      <c r="VME35" s="38"/>
      <c r="VMF35" s="38"/>
      <c r="VMG35" s="38"/>
      <c r="VMH35" s="38"/>
      <c r="VMI35" s="38"/>
      <c r="VMJ35" s="38"/>
      <c r="VMK35" s="38"/>
      <c r="VML35" s="38"/>
      <c r="VMM35" s="38"/>
      <c r="VMN35" s="38"/>
      <c r="VMO35" s="38"/>
      <c r="VMP35" s="38"/>
      <c r="VMQ35" s="38"/>
      <c r="VMR35" s="38"/>
      <c r="VMS35" s="38"/>
      <c r="VMT35" s="38"/>
      <c r="VMU35" s="38"/>
      <c r="VMV35" s="38"/>
      <c r="VMW35" s="38"/>
      <c r="VMX35" s="38"/>
      <c r="VMY35" s="38"/>
      <c r="VMZ35" s="38"/>
      <c r="VNA35" s="38"/>
      <c r="VNB35" s="38"/>
      <c r="VNC35" s="38"/>
      <c r="VND35" s="38"/>
      <c r="VNE35" s="38"/>
      <c r="VNF35" s="38"/>
      <c r="VNG35" s="38"/>
      <c r="VNH35" s="38"/>
      <c r="VNI35" s="38"/>
      <c r="VNJ35" s="38"/>
      <c r="VNK35" s="38"/>
      <c r="VNL35" s="38"/>
      <c r="VNM35" s="38"/>
      <c r="VNN35" s="38"/>
      <c r="VNO35" s="38"/>
      <c r="VNP35" s="38"/>
      <c r="VNQ35" s="38"/>
      <c r="VNR35" s="38"/>
      <c r="VNS35" s="38"/>
      <c r="VNT35" s="38"/>
      <c r="VNU35" s="38"/>
      <c r="VNV35" s="38"/>
      <c r="VNW35" s="38"/>
      <c r="VNX35" s="38"/>
      <c r="VNY35" s="38"/>
      <c r="VNZ35" s="38"/>
      <c r="VOA35" s="38"/>
      <c r="VOB35" s="38"/>
      <c r="VOC35" s="38"/>
      <c r="VOD35" s="38"/>
      <c r="VOE35" s="38"/>
      <c r="VOF35" s="38"/>
      <c r="VOG35" s="38"/>
      <c r="VOH35" s="38"/>
      <c r="VOI35" s="38"/>
      <c r="VOJ35" s="38"/>
      <c r="VOK35" s="38"/>
      <c r="VOL35" s="38"/>
      <c r="VOM35" s="38"/>
      <c r="VON35" s="38"/>
      <c r="VOO35" s="38"/>
      <c r="VOP35" s="38"/>
      <c r="VOQ35" s="38"/>
      <c r="VOR35" s="38"/>
      <c r="VOS35" s="38"/>
      <c r="VOT35" s="38"/>
      <c r="VOU35" s="38"/>
      <c r="VOV35" s="38"/>
      <c r="VOW35" s="38"/>
      <c r="VOX35" s="38"/>
      <c r="VOY35" s="38"/>
      <c r="VOZ35" s="38"/>
      <c r="VPA35" s="38"/>
      <c r="VPB35" s="38"/>
      <c r="VPC35" s="38"/>
      <c r="VPD35" s="38"/>
      <c r="VPE35" s="38"/>
      <c r="VPF35" s="38"/>
      <c r="VPG35" s="38"/>
      <c r="VPH35" s="38"/>
      <c r="VPI35" s="38"/>
      <c r="VPJ35" s="38"/>
      <c r="VPK35" s="38"/>
      <c r="VPL35" s="38"/>
      <c r="VPM35" s="38"/>
      <c r="VPN35" s="38"/>
      <c r="VPO35" s="38"/>
      <c r="VPP35" s="38"/>
      <c r="VPQ35" s="38"/>
      <c r="VPR35" s="38"/>
      <c r="VPS35" s="38"/>
      <c r="VPT35" s="38"/>
      <c r="VPU35" s="38"/>
      <c r="VPV35" s="38"/>
      <c r="VPW35" s="38"/>
      <c r="VPX35" s="38"/>
      <c r="VPY35" s="38"/>
      <c r="VPZ35" s="38"/>
      <c r="VQA35" s="38"/>
      <c r="VQB35" s="38"/>
      <c r="VQC35" s="38"/>
      <c r="VQD35" s="38"/>
      <c r="VQE35" s="38"/>
      <c r="VQF35" s="38"/>
      <c r="VQG35" s="38"/>
      <c r="VQH35" s="38"/>
      <c r="VQI35" s="38"/>
      <c r="VQJ35" s="38"/>
      <c r="VQK35" s="38"/>
      <c r="VQL35" s="38"/>
      <c r="VQM35" s="38"/>
      <c r="VQN35" s="38"/>
      <c r="VQO35" s="38"/>
      <c r="VQP35" s="38"/>
      <c r="VQQ35" s="38"/>
      <c r="VQR35" s="38"/>
      <c r="VQS35" s="38"/>
      <c r="VQT35" s="38"/>
      <c r="VQU35" s="38"/>
      <c r="VQV35" s="38"/>
      <c r="VQW35" s="38"/>
      <c r="VQX35" s="38"/>
      <c r="VQY35" s="38"/>
      <c r="VQZ35" s="38"/>
      <c r="VRA35" s="38"/>
      <c r="VRB35" s="38"/>
      <c r="VRC35" s="38"/>
      <c r="VRD35" s="38"/>
      <c r="VRE35" s="38"/>
      <c r="VRF35" s="38"/>
      <c r="VRG35" s="38"/>
      <c r="VRH35" s="38"/>
      <c r="VRI35" s="38"/>
      <c r="VRJ35" s="38"/>
      <c r="VRK35" s="38"/>
      <c r="VRL35" s="38"/>
      <c r="VRM35" s="38"/>
      <c r="VRN35" s="38"/>
      <c r="VRO35" s="38"/>
      <c r="VRP35" s="38"/>
      <c r="VRQ35" s="38"/>
      <c r="VRR35" s="38"/>
      <c r="VRS35" s="38"/>
      <c r="VRT35" s="38"/>
      <c r="VRU35" s="38"/>
      <c r="VRV35" s="38"/>
      <c r="VRW35" s="38"/>
      <c r="VRX35" s="38"/>
      <c r="VRY35" s="38"/>
      <c r="VRZ35" s="38"/>
      <c r="VSA35" s="38"/>
      <c r="VSB35" s="38"/>
      <c r="VSC35" s="38"/>
      <c r="VSD35" s="38"/>
      <c r="VSE35" s="38"/>
      <c r="VSF35" s="38"/>
      <c r="VSG35" s="38"/>
      <c r="VSH35" s="38"/>
      <c r="VSI35" s="38"/>
      <c r="VSJ35" s="38"/>
      <c r="VSK35" s="38"/>
      <c r="VSL35" s="38"/>
      <c r="VSM35" s="38"/>
      <c r="VSN35" s="38"/>
      <c r="VSO35" s="38"/>
      <c r="VSP35" s="38"/>
      <c r="VSQ35" s="38"/>
      <c r="VSR35" s="38"/>
      <c r="VSS35" s="38"/>
      <c r="VST35" s="38"/>
      <c r="VSU35" s="38"/>
      <c r="VSV35" s="38"/>
      <c r="VSW35" s="38"/>
      <c r="VSX35" s="38"/>
      <c r="VSY35" s="38"/>
      <c r="VSZ35" s="38"/>
      <c r="VTA35" s="38"/>
      <c r="VTB35" s="38"/>
      <c r="VTC35" s="38"/>
      <c r="VTD35" s="38"/>
      <c r="VTE35" s="38"/>
      <c r="VTF35" s="38"/>
      <c r="VTG35" s="38"/>
      <c r="VTH35" s="38"/>
      <c r="VTI35" s="38"/>
      <c r="VTJ35" s="38"/>
      <c r="VTK35" s="38"/>
      <c r="VTL35" s="38"/>
      <c r="VTM35" s="38"/>
      <c r="VTN35" s="38"/>
      <c r="VTO35" s="38"/>
      <c r="VTP35" s="38"/>
      <c r="VTQ35" s="38"/>
      <c r="VTR35" s="38"/>
      <c r="VTS35" s="38"/>
      <c r="VTT35" s="38"/>
      <c r="VTU35" s="38"/>
      <c r="VTV35" s="38"/>
      <c r="VTW35" s="38"/>
      <c r="VTX35" s="38"/>
      <c r="VTY35" s="38"/>
      <c r="VTZ35" s="38"/>
      <c r="VUA35" s="38"/>
      <c r="VUB35" s="38"/>
      <c r="VUC35" s="38"/>
      <c r="VUD35" s="38"/>
      <c r="VUE35" s="38"/>
      <c r="VUF35" s="38"/>
      <c r="VUG35" s="38"/>
      <c r="VUH35" s="38"/>
      <c r="VUI35" s="38"/>
      <c r="VUJ35" s="38"/>
      <c r="VUK35" s="38"/>
      <c r="VUL35" s="38"/>
      <c r="VUM35" s="38"/>
      <c r="VUN35" s="38"/>
      <c r="VUO35" s="38"/>
      <c r="VUP35" s="38"/>
      <c r="VUQ35" s="38"/>
      <c r="VUR35" s="38"/>
      <c r="VUS35" s="38"/>
      <c r="VUT35" s="38"/>
      <c r="VUU35" s="38"/>
      <c r="VUV35" s="38"/>
      <c r="VUW35" s="38"/>
      <c r="VUX35" s="38"/>
      <c r="VUY35" s="38"/>
      <c r="VUZ35" s="38"/>
      <c r="VVA35" s="38"/>
      <c r="VVB35" s="38"/>
      <c r="VVC35" s="38"/>
      <c r="VVD35" s="38"/>
      <c r="VVE35" s="38"/>
      <c r="VVF35" s="38"/>
      <c r="VVG35" s="38"/>
      <c r="VVH35" s="38"/>
      <c r="VVI35" s="38"/>
      <c r="VVJ35" s="38"/>
      <c r="VVK35" s="38"/>
      <c r="VVL35" s="38"/>
      <c r="VVM35" s="38"/>
      <c r="VVN35" s="38"/>
      <c r="VVO35" s="38"/>
      <c r="VVP35" s="38"/>
      <c r="VVQ35" s="38"/>
      <c r="VVR35" s="38"/>
      <c r="VVS35" s="38"/>
      <c r="VVT35" s="38"/>
      <c r="VVU35" s="38"/>
      <c r="VVV35" s="38"/>
      <c r="VVW35" s="38"/>
      <c r="VVX35" s="38"/>
      <c r="VVY35" s="38"/>
      <c r="VVZ35" s="38"/>
      <c r="VWA35" s="38"/>
      <c r="VWB35" s="38"/>
      <c r="VWC35" s="38"/>
      <c r="VWD35" s="38"/>
      <c r="VWE35" s="38"/>
      <c r="VWF35" s="38"/>
      <c r="VWG35" s="38"/>
      <c r="VWH35" s="38"/>
      <c r="VWI35" s="38"/>
      <c r="VWJ35" s="38"/>
      <c r="VWK35" s="38"/>
      <c r="VWL35" s="38"/>
      <c r="VWM35" s="38"/>
      <c r="VWN35" s="38"/>
      <c r="VWO35" s="38"/>
      <c r="VWP35" s="38"/>
      <c r="VWQ35" s="38"/>
      <c r="VWR35" s="38"/>
      <c r="VWS35" s="38"/>
      <c r="VWT35" s="38"/>
      <c r="VWU35" s="38"/>
      <c r="VWV35" s="38"/>
      <c r="VWW35" s="38"/>
      <c r="VWX35" s="38"/>
      <c r="VWY35" s="38"/>
      <c r="VWZ35" s="38"/>
      <c r="VXA35" s="38"/>
      <c r="VXB35" s="38"/>
      <c r="VXC35" s="38"/>
      <c r="VXD35" s="38"/>
      <c r="VXE35" s="38"/>
      <c r="VXF35" s="38"/>
      <c r="VXG35" s="38"/>
      <c r="VXH35" s="38"/>
      <c r="VXI35" s="38"/>
      <c r="VXJ35" s="38"/>
      <c r="VXK35" s="38"/>
      <c r="VXL35" s="38"/>
      <c r="VXM35" s="38"/>
      <c r="VXN35" s="38"/>
      <c r="VXO35" s="38"/>
      <c r="VXP35" s="38"/>
      <c r="VXQ35" s="38"/>
      <c r="VXR35" s="38"/>
      <c r="VXS35" s="38"/>
      <c r="VXT35" s="38"/>
      <c r="VXU35" s="38"/>
      <c r="VXV35" s="38"/>
      <c r="VXW35" s="38"/>
      <c r="VXX35" s="38"/>
      <c r="VXY35" s="38"/>
      <c r="VXZ35" s="38"/>
      <c r="VYA35" s="38"/>
      <c r="VYB35" s="38"/>
      <c r="VYC35" s="38"/>
      <c r="VYD35" s="38"/>
      <c r="VYE35" s="38"/>
      <c r="VYF35" s="38"/>
      <c r="VYG35" s="38"/>
      <c r="VYH35" s="38"/>
      <c r="VYI35" s="38"/>
      <c r="VYJ35" s="38"/>
      <c r="VYK35" s="38"/>
      <c r="VYL35" s="38"/>
      <c r="VYM35" s="38"/>
      <c r="VYN35" s="38"/>
      <c r="VYO35" s="38"/>
      <c r="VYP35" s="38"/>
      <c r="VYQ35" s="38"/>
      <c r="VYR35" s="38"/>
      <c r="VYS35" s="38"/>
      <c r="VYT35" s="38"/>
      <c r="VYU35" s="38"/>
      <c r="VYV35" s="38"/>
      <c r="VYW35" s="38"/>
      <c r="VYX35" s="38"/>
      <c r="VYY35" s="38"/>
      <c r="VYZ35" s="38"/>
      <c r="VZA35" s="38"/>
      <c r="VZB35" s="38"/>
      <c r="VZC35" s="38"/>
      <c r="VZD35" s="38"/>
      <c r="VZE35" s="38"/>
      <c r="VZF35" s="38"/>
      <c r="VZG35" s="38"/>
      <c r="VZH35" s="38"/>
      <c r="VZI35" s="38"/>
      <c r="VZJ35" s="38"/>
      <c r="VZK35" s="38"/>
      <c r="VZL35" s="38"/>
      <c r="VZM35" s="38"/>
      <c r="VZN35" s="38"/>
      <c r="VZO35" s="38"/>
      <c r="VZP35" s="38"/>
      <c r="VZQ35" s="38"/>
      <c r="VZR35" s="38"/>
      <c r="VZS35" s="38"/>
      <c r="VZT35" s="38"/>
      <c r="VZU35" s="38"/>
      <c r="VZV35" s="38"/>
      <c r="VZW35" s="38"/>
      <c r="VZX35" s="38"/>
      <c r="VZY35" s="38"/>
      <c r="VZZ35" s="38"/>
      <c r="WAA35" s="38"/>
      <c r="WAB35" s="38"/>
      <c r="WAC35" s="38"/>
      <c r="WAD35" s="38"/>
      <c r="WAE35" s="38"/>
      <c r="WAF35" s="38"/>
      <c r="WAG35" s="38"/>
      <c r="WAH35" s="38"/>
      <c r="WAI35" s="38"/>
      <c r="WAJ35" s="38"/>
      <c r="WAK35" s="38"/>
      <c r="WAL35" s="38"/>
      <c r="WAM35" s="38"/>
      <c r="WAN35" s="38"/>
      <c r="WAO35" s="38"/>
      <c r="WAP35" s="38"/>
      <c r="WAQ35" s="38"/>
      <c r="WAR35" s="38"/>
      <c r="WAS35" s="38"/>
      <c r="WAT35" s="38"/>
      <c r="WAU35" s="38"/>
      <c r="WAV35" s="38"/>
      <c r="WAW35" s="38"/>
      <c r="WAX35" s="38"/>
      <c r="WAY35" s="38"/>
      <c r="WAZ35" s="38"/>
      <c r="WBA35" s="38"/>
      <c r="WBB35" s="38"/>
      <c r="WBC35" s="38"/>
      <c r="WBD35" s="38"/>
      <c r="WBE35" s="38"/>
      <c r="WBF35" s="38"/>
      <c r="WBG35" s="38"/>
      <c r="WBH35" s="38"/>
      <c r="WBI35" s="38"/>
      <c r="WBJ35" s="38"/>
      <c r="WBK35" s="38"/>
      <c r="WBL35" s="38"/>
      <c r="WBM35" s="38"/>
      <c r="WBN35" s="38"/>
      <c r="WBO35" s="38"/>
      <c r="WBP35" s="38"/>
      <c r="WBQ35" s="38"/>
      <c r="WBR35" s="38"/>
      <c r="WBS35" s="38"/>
      <c r="WBT35" s="38"/>
      <c r="WBU35" s="38"/>
      <c r="WBV35" s="38"/>
      <c r="WBW35" s="38"/>
      <c r="WBX35" s="38"/>
      <c r="WBY35" s="38"/>
      <c r="WBZ35" s="38"/>
      <c r="WCA35" s="38"/>
      <c r="WCB35" s="38"/>
      <c r="WCC35" s="38"/>
      <c r="WCD35" s="38"/>
      <c r="WCE35" s="38"/>
      <c r="WCF35" s="38"/>
      <c r="WCG35" s="38"/>
      <c r="WCH35" s="38"/>
      <c r="WCI35" s="38"/>
      <c r="WCJ35" s="38"/>
      <c r="WCK35" s="38"/>
      <c r="WCL35" s="38"/>
      <c r="WCM35" s="38"/>
      <c r="WCN35" s="38"/>
      <c r="WCO35" s="38"/>
      <c r="WCP35" s="38"/>
      <c r="WCQ35" s="38"/>
      <c r="WCR35" s="38"/>
      <c r="WCS35" s="38"/>
      <c r="WCT35" s="38"/>
      <c r="WCU35" s="38"/>
      <c r="WCV35" s="38"/>
      <c r="WCW35" s="38"/>
      <c r="WCX35" s="38"/>
      <c r="WCY35" s="38"/>
      <c r="WCZ35" s="38"/>
      <c r="WDA35" s="38"/>
      <c r="WDB35" s="38"/>
      <c r="WDC35" s="38"/>
      <c r="WDD35" s="38"/>
      <c r="WDE35" s="38"/>
      <c r="WDF35" s="38"/>
      <c r="WDG35" s="38"/>
      <c r="WDH35" s="38"/>
      <c r="WDI35" s="38"/>
      <c r="WDJ35" s="38"/>
      <c r="WDK35" s="38"/>
      <c r="WDL35" s="38"/>
      <c r="WDM35" s="38"/>
      <c r="WDN35" s="38"/>
      <c r="WDO35" s="38"/>
      <c r="WDP35" s="38"/>
      <c r="WDQ35" s="38"/>
      <c r="WDR35" s="38"/>
      <c r="WDS35" s="38"/>
      <c r="WDT35" s="38"/>
      <c r="WDU35" s="38"/>
      <c r="WDV35" s="38"/>
      <c r="WDW35" s="38"/>
      <c r="WDX35" s="38"/>
      <c r="WDY35" s="38"/>
      <c r="WDZ35" s="38"/>
      <c r="WEA35" s="38"/>
      <c r="WEB35" s="38"/>
      <c r="WEC35" s="38"/>
      <c r="WED35" s="38"/>
      <c r="WEE35" s="38"/>
      <c r="WEF35" s="38"/>
      <c r="WEG35" s="38"/>
      <c r="WEH35" s="38"/>
      <c r="WEI35" s="38"/>
      <c r="WEJ35" s="38"/>
      <c r="WEK35" s="38"/>
      <c r="WEL35" s="38"/>
      <c r="WEM35" s="38"/>
      <c r="WEN35" s="38"/>
      <c r="WEO35" s="38"/>
      <c r="WEP35" s="38"/>
      <c r="WEQ35" s="38"/>
      <c r="WER35" s="38"/>
      <c r="WES35" s="38"/>
      <c r="WET35" s="38"/>
      <c r="WEU35" s="38"/>
      <c r="WEV35" s="38"/>
      <c r="WEW35" s="38"/>
      <c r="WEX35" s="38"/>
      <c r="WEY35" s="38"/>
      <c r="WEZ35" s="38"/>
      <c r="WFA35" s="38"/>
      <c r="WFB35" s="38"/>
      <c r="WFC35" s="38"/>
      <c r="WFD35" s="38"/>
      <c r="WFE35" s="38"/>
      <c r="WFF35" s="38"/>
      <c r="WFG35" s="38"/>
      <c r="WFH35" s="38"/>
      <c r="WFI35" s="38"/>
      <c r="WFJ35" s="38"/>
      <c r="WFK35" s="38"/>
      <c r="WFL35" s="38"/>
      <c r="WFM35" s="38"/>
      <c r="WFN35" s="38"/>
      <c r="WFO35" s="38"/>
      <c r="WFP35" s="38"/>
      <c r="WFQ35" s="38"/>
      <c r="WFR35" s="38"/>
      <c r="WFS35" s="38"/>
      <c r="WFT35" s="38"/>
      <c r="WFU35" s="38"/>
      <c r="WFV35" s="38"/>
      <c r="WFW35" s="38"/>
      <c r="WFX35" s="38"/>
      <c r="WFY35" s="38"/>
      <c r="WFZ35" s="38"/>
      <c r="WGA35" s="38"/>
      <c r="WGB35" s="38"/>
      <c r="WGC35" s="38"/>
      <c r="WGD35" s="38"/>
      <c r="WGE35" s="38"/>
      <c r="WGF35" s="38"/>
      <c r="WGG35" s="38"/>
      <c r="WGH35" s="38"/>
      <c r="WGI35" s="38"/>
      <c r="WGJ35" s="38"/>
      <c r="WGK35" s="38"/>
      <c r="WGL35" s="38"/>
      <c r="WGM35" s="38"/>
      <c r="WGN35" s="38"/>
      <c r="WGO35" s="38"/>
      <c r="WGP35" s="38"/>
      <c r="WGQ35" s="38"/>
      <c r="WGR35" s="38"/>
      <c r="WGS35" s="38"/>
      <c r="WGT35" s="38"/>
      <c r="WGU35" s="38"/>
      <c r="WGV35" s="38"/>
      <c r="WGW35" s="38"/>
      <c r="WGX35" s="38"/>
      <c r="WGY35" s="38"/>
      <c r="WGZ35" s="38"/>
      <c r="WHA35" s="38"/>
      <c r="WHB35" s="38"/>
      <c r="WHC35" s="38"/>
      <c r="WHD35" s="38"/>
      <c r="WHE35" s="38"/>
      <c r="WHF35" s="38"/>
      <c r="WHG35" s="38"/>
      <c r="WHH35" s="38"/>
      <c r="WHI35" s="38"/>
      <c r="WHJ35" s="38"/>
      <c r="WHK35" s="38"/>
      <c r="WHL35" s="38"/>
      <c r="WHM35" s="38"/>
      <c r="WHN35" s="38"/>
      <c r="WHO35" s="38"/>
      <c r="WHP35" s="38"/>
      <c r="WHQ35" s="38"/>
      <c r="WHR35" s="38"/>
      <c r="WHS35" s="38"/>
      <c r="WHT35" s="38"/>
      <c r="WHU35" s="38"/>
      <c r="WHV35" s="38"/>
      <c r="WHW35" s="38"/>
      <c r="WHX35" s="38"/>
      <c r="WHY35" s="38"/>
      <c r="WHZ35" s="38"/>
      <c r="WIA35" s="38"/>
      <c r="WIB35" s="38"/>
      <c r="WIC35" s="38"/>
      <c r="WID35" s="38"/>
      <c r="WIE35" s="38"/>
      <c r="WIF35" s="38"/>
      <c r="WIG35" s="38"/>
      <c r="WIH35" s="38"/>
      <c r="WII35" s="38"/>
      <c r="WIJ35" s="38"/>
      <c r="WIK35" s="38"/>
      <c r="WIL35" s="38"/>
      <c r="WIM35" s="38"/>
      <c r="WIN35" s="38"/>
      <c r="WIO35" s="38"/>
      <c r="WIP35" s="38"/>
      <c r="WIQ35" s="38"/>
      <c r="WIR35" s="38"/>
      <c r="WIS35" s="38"/>
      <c r="WIT35" s="38"/>
      <c r="WIU35" s="38"/>
      <c r="WIV35" s="38"/>
      <c r="WIW35" s="38"/>
      <c r="WIX35" s="38"/>
      <c r="WIY35" s="38"/>
      <c r="WIZ35" s="38"/>
      <c r="WJA35" s="38"/>
      <c r="WJB35" s="38"/>
      <c r="WJC35" s="38"/>
      <c r="WJD35" s="38"/>
      <c r="WJE35" s="38"/>
      <c r="WJF35" s="38"/>
      <c r="WJG35" s="38"/>
      <c r="WJH35" s="38"/>
      <c r="WJI35" s="38"/>
      <c r="WJJ35" s="38"/>
      <c r="WJK35" s="38"/>
      <c r="WJL35" s="38"/>
      <c r="WJM35" s="38"/>
      <c r="WJN35" s="38"/>
      <c r="WJO35" s="38"/>
      <c r="WJP35" s="38"/>
      <c r="WJQ35" s="38"/>
      <c r="WJR35" s="38"/>
      <c r="WJS35" s="38"/>
      <c r="WJT35" s="38"/>
      <c r="WJU35" s="38"/>
      <c r="WJV35" s="38"/>
      <c r="WJW35" s="38"/>
      <c r="WJX35" s="38"/>
      <c r="WJY35" s="38"/>
      <c r="WJZ35" s="38"/>
      <c r="WKA35" s="38"/>
      <c r="WKB35" s="38"/>
      <c r="WKC35" s="38"/>
      <c r="WKD35" s="38"/>
      <c r="WKE35" s="38"/>
      <c r="WKF35" s="38"/>
      <c r="WKG35" s="38"/>
      <c r="WKH35" s="38"/>
      <c r="WKI35" s="38"/>
      <c r="WKJ35" s="38"/>
      <c r="WKK35" s="38"/>
      <c r="WKL35" s="38"/>
      <c r="WKM35" s="38"/>
      <c r="WKN35" s="38"/>
      <c r="WKO35" s="38"/>
      <c r="WKP35" s="38"/>
      <c r="WKQ35" s="38"/>
      <c r="WKR35" s="38"/>
      <c r="WKS35" s="38"/>
      <c r="WKT35" s="38"/>
      <c r="WKU35" s="38"/>
      <c r="WKV35" s="38"/>
      <c r="WKW35" s="38"/>
      <c r="WKX35" s="38"/>
      <c r="WKY35" s="38"/>
      <c r="WKZ35" s="38"/>
      <c r="WLA35" s="38"/>
      <c r="WLB35" s="38"/>
      <c r="WLC35" s="38"/>
      <c r="WLD35" s="38"/>
      <c r="WLE35" s="38"/>
      <c r="WLF35" s="38"/>
      <c r="WLG35" s="38"/>
      <c r="WLH35" s="38"/>
      <c r="WLI35" s="38"/>
      <c r="WLJ35" s="38"/>
      <c r="WLK35" s="38"/>
      <c r="WLL35" s="38"/>
      <c r="WLM35" s="38"/>
      <c r="WLN35" s="38"/>
      <c r="WLO35" s="38"/>
      <c r="WLP35" s="38"/>
      <c r="WLQ35" s="38"/>
      <c r="WLR35" s="38"/>
      <c r="WLS35" s="38"/>
      <c r="WLT35" s="38"/>
      <c r="WLU35" s="38"/>
      <c r="WLV35" s="38"/>
      <c r="WLW35" s="38"/>
      <c r="WLX35" s="38"/>
      <c r="WLY35" s="38"/>
      <c r="WLZ35" s="38"/>
      <c r="WMA35" s="38"/>
      <c r="WMB35" s="38"/>
      <c r="WMC35" s="38"/>
      <c r="WMD35" s="38"/>
      <c r="WME35" s="38"/>
      <c r="WMF35" s="38"/>
      <c r="WMG35" s="38"/>
      <c r="WMH35" s="38"/>
      <c r="WMI35" s="38"/>
      <c r="WMJ35" s="38"/>
      <c r="WMK35" s="38"/>
      <c r="WML35" s="38"/>
      <c r="WMM35" s="38"/>
      <c r="WMN35" s="38"/>
      <c r="WMO35" s="38"/>
      <c r="WMP35" s="38"/>
      <c r="WMQ35" s="38"/>
      <c r="WMR35" s="38"/>
      <c r="WMS35" s="38"/>
      <c r="WMT35" s="38"/>
      <c r="WMU35" s="38"/>
      <c r="WMV35" s="38"/>
      <c r="WMW35" s="38"/>
      <c r="WMX35" s="38"/>
      <c r="WMY35" s="38"/>
      <c r="WMZ35" s="38"/>
      <c r="WNA35" s="38"/>
      <c r="WNB35" s="38"/>
      <c r="WNC35" s="38"/>
      <c r="WND35" s="38"/>
      <c r="WNE35" s="38"/>
      <c r="WNF35" s="38"/>
      <c r="WNG35" s="38"/>
      <c r="WNH35" s="38"/>
      <c r="WNI35" s="38"/>
      <c r="WNJ35" s="38"/>
      <c r="WNK35" s="38"/>
      <c r="WNL35" s="38"/>
      <c r="WNM35" s="38"/>
      <c r="WNN35" s="38"/>
      <c r="WNO35" s="38"/>
      <c r="WNP35" s="38"/>
      <c r="WNQ35" s="38"/>
      <c r="WNR35" s="38"/>
      <c r="WNS35" s="38"/>
      <c r="WNT35" s="38"/>
      <c r="WNU35" s="38"/>
      <c r="WNV35" s="38"/>
      <c r="WNW35" s="38"/>
      <c r="WNX35" s="38"/>
      <c r="WNY35" s="38"/>
      <c r="WNZ35" s="38"/>
      <c r="WOA35" s="38"/>
      <c r="WOB35" s="38"/>
      <c r="WOC35" s="38"/>
      <c r="WOD35" s="38"/>
      <c r="WOE35" s="38"/>
      <c r="WOF35" s="38"/>
      <c r="WOG35" s="38"/>
      <c r="WOH35" s="38"/>
      <c r="WOI35" s="38"/>
      <c r="WOJ35" s="38"/>
      <c r="WOK35" s="38"/>
      <c r="WOL35" s="38"/>
      <c r="WOM35" s="38"/>
      <c r="WON35" s="38"/>
      <c r="WOO35" s="38"/>
      <c r="WOP35" s="38"/>
      <c r="WOQ35" s="38"/>
      <c r="WOR35" s="38"/>
      <c r="WOS35" s="38"/>
      <c r="WOT35" s="38"/>
      <c r="WOU35" s="38"/>
      <c r="WOV35" s="38"/>
      <c r="WOW35" s="38"/>
      <c r="WOX35" s="38"/>
      <c r="WOY35" s="38"/>
      <c r="WOZ35" s="38"/>
      <c r="WPA35" s="38"/>
      <c r="WPB35" s="38"/>
      <c r="WPC35" s="38"/>
      <c r="WPD35" s="38"/>
      <c r="WPE35" s="38"/>
      <c r="WPF35" s="38"/>
      <c r="WPG35" s="38"/>
      <c r="WPH35" s="38"/>
      <c r="WPI35" s="38"/>
      <c r="WPJ35" s="38"/>
      <c r="WPK35" s="38"/>
      <c r="WPL35" s="38"/>
      <c r="WPM35" s="38"/>
      <c r="WPN35" s="38"/>
      <c r="WPO35" s="38"/>
      <c r="WPP35" s="38"/>
      <c r="WPQ35" s="38"/>
      <c r="WPR35" s="38"/>
      <c r="WPS35" s="38"/>
      <c r="WPT35" s="38"/>
      <c r="WPU35" s="38"/>
      <c r="WPV35" s="38"/>
      <c r="WPW35" s="38"/>
      <c r="WPX35" s="38"/>
      <c r="WPY35" s="38"/>
      <c r="WPZ35" s="38"/>
      <c r="WQA35" s="38"/>
      <c r="WQB35" s="38"/>
      <c r="WQC35" s="38"/>
      <c r="WQD35" s="38"/>
      <c r="WQE35" s="38"/>
      <c r="WQF35" s="38"/>
      <c r="WQG35" s="38"/>
      <c r="WQH35" s="38"/>
      <c r="WQI35" s="38"/>
      <c r="WQJ35" s="38"/>
      <c r="WQK35" s="38"/>
      <c r="WQL35" s="38"/>
      <c r="WQM35" s="38"/>
      <c r="WQN35" s="38"/>
      <c r="WQO35" s="38"/>
      <c r="WQP35" s="38"/>
      <c r="WQQ35" s="38"/>
      <c r="WQR35" s="38"/>
      <c r="WQS35" s="38"/>
      <c r="WQT35" s="38"/>
      <c r="WQU35" s="38"/>
      <c r="WQV35" s="38"/>
      <c r="WQW35" s="38"/>
      <c r="WQX35" s="38"/>
      <c r="WQY35" s="38"/>
      <c r="WQZ35" s="38"/>
      <c r="WRA35" s="38"/>
      <c r="WRB35" s="38"/>
      <c r="WRC35" s="38"/>
      <c r="WRD35" s="38"/>
      <c r="WRE35" s="38"/>
      <c r="WRF35" s="38"/>
      <c r="WRG35" s="38"/>
      <c r="WRH35" s="38"/>
      <c r="WRI35" s="38"/>
      <c r="WRJ35" s="38"/>
      <c r="WRK35" s="38"/>
      <c r="WRL35" s="38"/>
      <c r="WRM35" s="38"/>
      <c r="WRN35" s="38"/>
      <c r="WRO35" s="38"/>
      <c r="WRP35" s="38"/>
      <c r="WRQ35" s="38"/>
      <c r="WRR35" s="38"/>
      <c r="WRS35" s="38"/>
      <c r="WRT35" s="38"/>
      <c r="WRU35" s="38"/>
      <c r="WRV35" s="38"/>
      <c r="WRW35" s="38"/>
      <c r="WRX35" s="38"/>
      <c r="WRY35" s="38"/>
      <c r="WRZ35" s="38"/>
      <c r="WSA35" s="38"/>
      <c r="WSB35" s="38"/>
      <c r="WSC35" s="38"/>
      <c r="WSD35" s="38"/>
      <c r="WSE35" s="38"/>
      <c r="WSF35" s="38"/>
      <c r="WSG35" s="38"/>
      <c r="WSH35" s="38"/>
      <c r="WSI35" s="38"/>
      <c r="WSJ35" s="38"/>
      <c r="WSK35" s="38"/>
      <c r="WSL35" s="38"/>
      <c r="WSM35" s="38"/>
      <c r="WSN35" s="38"/>
      <c r="WSO35" s="38"/>
      <c r="WSP35" s="38"/>
      <c r="WSQ35" s="38"/>
      <c r="WSR35" s="38"/>
      <c r="WSS35" s="38"/>
      <c r="WST35" s="38"/>
      <c r="WSU35" s="38"/>
      <c r="WSV35" s="38"/>
      <c r="WSW35" s="38"/>
      <c r="WSX35" s="38"/>
      <c r="WSY35" s="38"/>
      <c r="WSZ35" s="38"/>
      <c r="WTA35" s="38"/>
      <c r="WTB35" s="38"/>
      <c r="WTC35" s="38"/>
      <c r="WTD35" s="38"/>
      <c r="WTE35" s="38"/>
      <c r="WTF35" s="38"/>
      <c r="WTG35" s="38"/>
      <c r="WTH35" s="38"/>
      <c r="WTI35" s="38"/>
      <c r="WTJ35" s="38"/>
      <c r="WTK35" s="38"/>
      <c r="WTL35" s="38"/>
      <c r="WTM35" s="38"/>
      <c r="WTN35" s="38"/>
      <c r="WTO35" s="38"/>
      <c r="WTP35" s="38"/>
      <c r="WTQ35" s="38"/>
      <c r="WTR35" s="38"/>
      <c r="WTS35" s="38"/>
      <c r="WTT35" s="38"/>
      <c r="WTU35" s="38"/>
      <c r="WTV35" s="38"/>
      <c r="WTW35" s="38"/>
      <c r="WTX35" s="38"/>
      <c r="WTY35" s="38"/>
      <c r="WTZ35" s="38"/>
      <c r="WUA35" s="38"/>
      <c r="WUB35" s="38"/>
      <c r="WUC35" s="38"/>
      <c r="WUD35" s="38"/>
      <c r="WUE35" s="38"/>
      <c r="WUF35" s="38"/>
      <c r="WUG35" s="38"/>
      <c r="WUH35" s="38"/>
      <c r="WUI35" s="38"/>
      <c r="WUJ35" s="38"/>
      <c r="WUK35" s="38"/>
      <c r="WUL35" s="38"/>
      <c r="WUM35" s="38"/>
      <c r="WUN35" s="38"/>
      <c r="WUO35" s="38"/>
      <c r="WUP35" s="38"/>
      <c r="WUQ35" s="38"/>
      <c r="WUR35" s="38"/>
      <c r="WUS35" s="38"/>
      <c r="WUT35" s="38"/>
      <c r="WUU35" s="38"/>
      <c r="WUV35" s="38"/>
      <c r="WUW35" s="38"/>
      <c r="WUX35" s="38"/>
      <c r="WUY35" s="38"/>
      <c r="WUZ35" s="38"/>
      <c r="WVA35" s="38"/>
      <c r="WVB35" s="38"/>
      <c r="WVC35" s="38"/>
      <c r="WVD35" s="38"/>
      <c r="WVE35" s="38"/>
      <c r="WVF35" s="38"/>
      <c r="WVG35" s="38"/>
      <c r="WVH35" s="38"/>
      <c r="WVI35" s="38"/>
      <c r="WVJ35" s="38"/>
      <c r="WVK35" s="38"/>
      <c r="WVL35" s="38"/>
      <c r="WVM35" s="38"/>
      <c r="WVN35" s="38"/>
      <c r="WVO35" s="38"/>
      <c r="WVP35" s="38"/>
      <c r="WVQ35" s="38"/>
      <c r="WVR35" s="38"/>
      <c r="WVS35" s="38"/>
      <c r="WVT35" s="38"/>
      <c r="WVU35" s="38"/>
      <c r="WVV35" s="38"/>
      <c r="WVW35" s="38"/>
      <c r="WVX35" s="38"/>
      <c r="WVY35" s="38"/>
      <c r="WVZ35" s="38"/>
      <c r="WWA35" s="38"/>
      <c r="WWB35" s="38"/>
      <c r="WWC35" s="38"/>
      <c r="WWD35" s="38"/>
      <c r="WWE35" s="38"/>
      <c r="WWF35" s="38"/>
      <c r="WWG35" s="38"/>
      <c r="WWH35" s="38"/>
      <c r="WWI35" s="38"/>
      <c r="WWJ35" s="38"/>
      <c r="WWK35" s="38"/>
      <c r="WWL35" s="38"/>
      <c r="WWM35" s="38"/>
      <c r="WWN35" s="38"/>
      <c r="WWO35" s="38"/>
      <c r="WWP35" s="38"/>
      <c r="WWQ35" s="38"/>
      <c r="WWR35" s="38"/>
      <c r="WWS35" s="38"/>
      <c r="WWT35" s="38"/>
      <c r="WWU35" s="38"/>
      <c r="WWV35" s="38"/>
      <c r="WWW35" s="38"/>
      <c r="WWX35" s="38"/>
      <c r="WWY35" s="38"/>
      <c r="WWZ35" s="38"/>
      <c r="WXA35" s="38"/>
      <c r="WXB35" s="38"/>
      <c r="WXC35" s="38"/>
      <c r="WXD35" s="38"/>
      <c r="WXE35" s="38"/>
      <c r="WXF35" s="38"/>
      <c r="WXG35" s="38"/>
      <c r="WXH35" s="38"/>
      <c r="WXI35" s="38"/>
      <c r="WXJ35" s="38"/>
      <c r="WXK35" s="38"/>
      <c r="WXL35" s="38"/>
      <c r="WXM35" s="38"/>
      <c r="WXN35" s="38"/>
      <c r="WXO35" s="38"/>
      <c r="WXP35" s="38"/>
      <c r="WXQ35" s="38"/>
      <c r="WXR35" s="38"/>
      <c r="WXS35" s="38"/>
      <c r="WXT35" s="38"/>
      <c r="WXU35" s="38"/>
      <c r="WXV35" s="38"/>
      <c r="WXW35" s="38"/>
      <c r="WXX35" s="38"/>
      <c r="WXY35" s="38"/>
      <c r="WXZ35" s="38"/>
      <c r="WYA35" s="38"/>
      <c r="WYB35" s="38"/>
      <c r="WYC35" s="38"/>
      <c r="WYD35" s="38"/>
      <c r="WYE35" s="38"/>
      <c r="WYF35" s="38"/>
      <c r="WYG35" s="38"/>
      <c r="WYH35" s="38"/>
      <c r="WYI35" s="38"/>
      <c r="WYJ35" s="38"/>
      <c r="WYK35" s="38"/>
      <c r="WYL35" s="38"/>
      <c r="WYM35" s="38"/>
      <c r="WYN35" s="38"/>
      <c r="WYO35" s="38"/>
      <c r="WYP35" s="38"/>
      <c r="WYQ35" s="38"/>
      <c r="WYR35" s="38"/>
      <c r="WYS35" s="38"/>
      <c r="WYT35" s="38"/>
      <c r="WYU35" s="38"/>
      <c r="WYV35" s="38"/>
      <c r="WYW35" s="38"/>
      <c r="WYX35" s="38"/>
      <c r="WYY35" s="38"/>
      <c r="WYZ35" s="38"/>
      <c r="WZA35" s="38"/>
      <c r="WZB35" s="38"/>
      <c r="WZC35" s="38"/>
      <c r="WZD35" s="38"/>
      <c r="WZE35" s="38"/>
      <c r="WZF35" s="38"/>
      <c r="WZG35" s="38"/>
      <c r="WZH35" s="38"/>
      <c r="WZI35" s="38"/>
      <c r="WZJ35" s="38"/>
      <c r="WZK35" s="38"/>
      <c r="WZL35" s="38"/>
      <c r="WZM35" s="38"/>
      <c r="WZN35" s="38"/>
      <c r="WZO35" s="38"/>
      <c r="WZP35" s="38"/>
      <c r="WZQ35" s="38"/>
      <c r="WZR35" s="38"/>
      <c r="WZS35" s="38"/>
      <c r="WZT35" s="38"/>
      <c r="WZU35" s="38"/>
      <c r="WZV35" s="38"/>
      <c r="WZW35" s="38"/>
      <c r="WZX35" s="38"/>
      <c r="WZY35" s="38"/>
      <c r="WZZ35" s="38"/>
      <c r="XAA35" s="38"/>
      <c r="XAB35" s="38"/>
      <c r="XAC35" s="38"/>
      <c r="XAD35" s="38"/>
      <c r="XAE35" s="38"/>
      <c r="XAF35" s="38"/>
      <c r="XAG35" s="38"/>
      <c r="XAH35" s="38"/>
      <c r="XAI35" s="38"/>
      <c r="XAJ35" s="38"/>
      <c r="XAK35" s="38"/>
      <c r="XAL35" s="38"/>
      <c r="XAM35" s="38"/>
      <c r="XAN35" s="38"/>
      <c r="XAO35" s="38"/>
      <c r="XAP35" s="38"/>
      <c r="XAQ35" s="38"/>
      <c r="XAR35" s="38"/>
      <c r="XAS35" s="38"/>
      <c r="XAT35" s="38"/>
      <c r="XAU35" s="38"/>
      <c r="XAV35" s="38"/>
      <c r="XAW35" s="38"/>
      <c r="XAX35" s="38"/>
      <c r="XAY35" s="38"/>
      <c r="XAZ35" s="38"/>
      <c r="XBA35" s="38"/>
      <c r="XBB35" s="38"/>
      <c r="XBC35" s="38"/>
      <c r="XBD35" s="38"/>
      <c r="XBE35" s="38"/>
      <c r="XBF35" s="38"/>
      <c r="XBG35" s="38"/>
      <c r="XBH35" s="38"/>
      <c r="XBI35" s="38"/>
      <c r="XBJ35" s="38"/>
      <c r="XBK35" s="38"/>
      <c r="XBL35" s="38"/>
      <c r="XBM35" s="38"/>
      <c r="XBN35" s="38"/>
      <c r="XBO35" s="38"/>
      <c r="XBP35" s="38"/>
      <c r="XBQ35" s="38"/>
      <c r="XBR35" s="38"/>
      <c r="XBS35" s="38"/>
      <c r="XBT35" s="38"/>
      <c r="XBU35" s="38"/>
      <c r="XBV35" s="38"/>
      <c r="XBW35" s="38"/>
      <c r="XBX35" s="38"/>
      <c r="XBY35" s="38"/>
      <c r="XBZ35" s="38"/>
      <c r="XCA35" s="38"/>
      <c r="XCB35" s="38"/>
      <c r="XCC35" s="38"/>
      <c r="XCD35" s="38"/>
      <c r="XCE35" s="38"/>
      <c r="XCF35" s="38"/>
      <c r="XCG35" s="38"/>
      <c r="XCH35" s="38"/>
      <c r="XCI35" s="38"/>
      <c r="XCJ35" s="38"/>
      <c r="XCK35" s="38"/>
      <c r="XCL35" s="38"/>
      <c r="XCM35" s="38"/>
      <c r="XCN35" s="38"/>
      <c r="XCO35" s="38"/>
      <c r="XCP35" s="38"/>
      <c r="XCQ35" s="38"/>
      <c r="XCR35" s="38"/>
      <c r="XCS35" s="38"/>
      <c r="XCT35" s="38"/>
      <c r="XCU35" s="38"/>
      <c r="XCV35" s="38"/>
      <c r="XCW35" s="38"/>
      <c r="XCX35" s="38"/>
      <c r="XCY35" s="38"/>
      <c r="XCZ35" s="38"/>
      <c r="XDA35" s="38"/>
      <c r="XDB35" s="38"/>
      <c r="XDC35" s="38"/>
      <c r="XDD35" s="38"/>
      <c r="XDE35" s="38"/>
      <c r="XDF35" s="38"/>
      <c r="XDG35" s="38"/>
      <c r="XDH35" s="38"/>
      <c r="XDI35" s="38"/>
      <c r="XDJ35" s="38"/>
      <c r="XDK35" s="38"/>
      <c r="XDL35" s="38"/>
      <c r="XDM35" s="38"/>
      <c r="XDN35" s="38"/>
      <c r="XDO35" s="38"/>
      <c r="XDP35" s="38"/>
      <c r="XDQ35" s="38"/>
      <c r="XDR35" s="38"/>
      <c r="XDS35" s="38"/>
      <c r="XDT35" s="38"/>
      <c r="XDU35" s="38"/>
      <c r="XDV35" s="38"/>
      <c r="XDW35" s="38"/>
      <c r="XDX35" s="38"/>
      <c r="XDY35" s="38"/>
      <c r="XDZ35" s="38"/>
      <c r="XEA35" s="38"/>
      <c r="XEB35" s="38"/>
      <c r="XEC35" s="38"/>
      <c r="XED35" s="38"/>
      <c r="XEE35" s="38"/>
      <c r="XEF35" s="38"/>
      <c r="XEG35" s="38"/>
      <c r="XEH35" s="38"/>
      <c r="XEI35" s="38"/>
      <c r="XEJ35" s="38"/>
      <c r="XEK35" s="38"/>
      <c r="XEL35" s="38"/>
      <c r="XEM35" s="38"/>
      <c r="XEN35" s="38"/>
      <c r="XEO35" s="38"/>
      <c r="XEP35" s="38"/>
      <c r="XEQ35" s="38"/>
      <c r="XER35" s="38"/>
      <c r="XES35" s="38"/>
      <c r="XET35" s="38"/>
      <c r="XEU35" s="38"/>
      <c r="XEV35" s="38"/>
      <c r="XEW35" s="38"/>
      <c r="XEX35" s="38"/>
      <c r="XEY35" s="38"/>
      <c r="XEZ35" s="38"/>
      <c r="XFA35" s="38"/>
      <c r="XFB35" s="38"/>
      <c r="XFC35" s="38"/>
    </row>
    <row r="36" spans="1:16383" ht="30">
      <c r="A36" s="36" t="s">
        <v>43</v>
      </c>
      <c r="B36" s="117" t="s">
        <v>44</v>
      </c>
      <c r="C36" s="19" t="s">
        <v>148</v>
      </c>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r="37" spans="1:16383" ht="30">
      <c r="A37" s="36" t="s">
        <v>45</v>
      </c>
      <c r="B37" s="117" t="s">
        <v>46</v>
      </c>
      <c r="C37" s="19" t="s">
        <v>149</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r="38" spans="1:16383" ht="30">
      <c r="A38" s="36" t="s">
        <v>47</v>
      </c>
      <c r="B38" s="117" t="s">
        <v>39</v>
      </c>
      <c r="C38" s="19" t="s">
        <v>150</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spans="1:16383">
      <c r="A39" s="36" t="s">
        <v>48</v>
      </c>
      <c r="B39" s="117" t="s">
        <v>42</v>
      </c>
      <c r="C39" s="19" t="s">
        <v>151</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spans="1:16383" ht="30">
      <c r="A40" s="36" t="s">
        <v>49</v>
      </c>
      <c r="B40" s="117" t="s">
        <v>50</v>
      </c>
      <c r="C40" s="19" t="s">
        <v>152</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r="41" spans="1:16383" ht="30">
      <c r="A41" s="31" t="s">
        <v>51</v>
      </c>
      <c r="B41" s="31" t="s">
        <v>904</v>
      </c>
      <c r="C41" s="19" t="s">
        <v>153</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spans="1:16383">
      <c r="A42" s="10" t="s">
        <v>801</v>
      </c>
      <c r="B42" s="110"/>
      <c r="C42" s="110"/>
    </row>
    <row r="43" spans="1:16383" ht="45">
      <c r="A43" s="9" t="s">
        <v>695</v>
      </c>
      <c r="B43" s="241" t="s">
        <v>1745</v>
      </c>
      <c r="C43" s="19" t="s">
        <v>1758</v>
      </c>
    </row>
    <row r="44" spans="1:16383">
      <c r="A44" s="10" t="s">
        <v>819</v>
      </c>
      <c r="B44" s="148"/>
      <c r="C44" s="110"/>
    </row>
    <row r="45" spans="1:16383" ht="45">
      <c r="A45" s="9" t="s">
        <v>1746</v>
      </c>
      <c r="B45" s="67" t="s">
        <v>1747</v>
      </c>
      <c r="C45" s="19" t="s">
        <v>1759</v>
      </c>
    </row>
    <row r="46" spans="1:16383">
      <c r="A46" s="10" t="s">
        <v>126</v>
      </c>
      <c r="B46" s="10"/>
      <c r="C46" s="110"/>
    </row>
    <row r="47" spans="1:16383" ht="210">
      <c r="A47" s="7" t="s">
        <v>696</v>
      </c>
      <c r="B47" s="7" t="s">
        <v>103</v>
      </c>
      <c r="C47" s="19" t="s">
        <v>1760</v>
      </c>
    </row>
    <row r="48" spans="1:16383">
      <c r="A48" s="7" t="s">
        <v>697</v>
      </c>
      <c r="B48" s="7" t="s">
        <v>1757</v>
      </c>
      <c r="C48" s="17"/>
    </row>
    <row r="49" spans="1:3" ht="210">
      <c r="A49" s="7" t="s">
        <v>699</v>
      </c>
      <c r="B49" s="7" t="s">
        <v>103</v>
      </c>
      <c r="C49" s="19" t="s">
        <v>1761</v>
      </c>
    </row>
    <row r="50" spans="1:3" ht="30">
      <c r="A50" s="7" t="s">
        <v>700</v>
      </c>
      <c r="B50" s="7" t="s">
        <v>796</v>
      </c>
      <c r="C50" s="19" t="s">
        <v>1762</v>
      </c>
    </row>
  </sheetData>
  <conditionalFormatting sqref="B1">
    <cfRule type="expression" dxfId="6890" priority="12">
      <formula>OR(B1="",B1="Unexecuted")</formula>
    </cfRule>
    <cfRule type="expression" dxfId="6889" priority="13">
      <formula>B1="WARNING"</formula>
    </cfRule>
    <cfRule type="expression" dxfId="6888" priority="14">
      <formula>B1=B4</formula>
    </cfRule>
    <cfRule type="expression" dxfId="6887" priority="15">
      <formula>B1&lt;&gt;B4</formula>
    </cfRule>
  </conditionalFormatting>
  <conditionalFormatting sqref="C1">
    <cfRule type="expression" dxfId="6886" priority="20">
      <formula>OR(C1="",C1="Unexecuted")</formula>
    </cfRule>
    <cfRule type="expression" dxfId="6885" priority="21">
      <formula>C1="WARNING"</formula>
    </cfRule>
    <cfRule type="expression" dxfId="6884" priority="22">
      <formula>C1=C4</formula>
    </cfRule>
    <cfRule type="expression" dxfId="6883" priority="23">
      <formula>C1&lt;&gt;C4</formula>
    </cfRule>
  </conditionalFormatting>
  <conditionalFormatting sqref="D1:L1">
    <cfRule type="expression" dxfId="6882" priority="16">
      <formula>OR(D1="",D1="Unexecuted")</formula>
    </cfRule>
    <cfRule type="expression" dxfId="6881" priority="17">
      <formula>D1="WARNING"</formula>
    </cfRule>
    <cfRule type="expression" dxfId="6880" priority="18">
      <formula>D1=D4</formula>
    </cfRule>
    <cfRule type="expression" dxfId="6879" priority="19">
      <formula>D1&lt;&gt;D4</formula>
    </cfRule>
  </conditionalFormatting>
  <conditionalFormatting sqref="M1:XFD1">
    <cfRule type="expression" dxfId="6878" priority="259">
      <formula>M1&lt;&gt;M4</formula>
    </cfRule>
  </conditionalFormatting>
  <conditionalFormatting sqref="A21">
    <cfRule type="expression" dxfId="6877" priority="260">
      <formula>A$20="Yes"</formula>
    </cfRule>
  </conditionalFormatting>
  <conditionalFormatting sqref="C21">
    <cfRule type="expression" dxfId="6876" priority="124">
      <formula>C$20="Yes"</formula>
    </cfRule>
  </conditionalFormatting>
  <conditionalFormatting sqref="D21">
    <cfRule type="expression" dxfId="6875" priority="196">
      <formula>D$20="Yes"</formula>
    </cfRule>
  </conditionalFormatting>
  <conditionalFormatting sqref="E21">
    <cfRule type="expression" dxfId="6874" priority="206">
      <formula>E$20="Yes"</formula>
    </cfRule>
  </conditionalFormatting>
  <conditionalFormatting sqref="F21:G21">
    <cfRule type="expression" dxfId="6873" priority="108">
      <formula>F$20="Yes"</formula>
    </cfRule>
  </conditionalFormatting>
  <conditionalFormatting sqref="K21">
    <cfRule type="expression" dxfId="6872" priority="118">
      <formula>K$20="Yes"</formula>
    </cfRule>
  </conditionalFormatting>
  <conditionalFormatting sqref="L21">
    <cfRule type="expression" dxfId="6871" priority="28">
      <formula>L$20="Yes"</formula>
    </cfRule>
  </conditionalFormatting>
  <conditionalFormatting sqref="A23">
    <cfRule type="expression" dxfId="6870" priority="261">
      <formula>A$22="Yes"</formula>
    </cfRule>
  </conditionalFormatting>
  <conditionalFormatting sqref="C23">
    <cfRule type="expression" dxfId="6869" priority="125">
      <formula>C$22="Yes"</formula>
    </cfRule>
  </conditionalFormatting>
  <conditionalFormatting sqref="D23">
    <cfRule type="expression" dxfId="6868" priority="197">
      <formula>D$22="Yes"</formula>
    </cfRule>
  </conditionalFormatting>
  <conditionalFormatting sqref="E23">
    <cfRule type="expression" dxfId="6867" priority="207">
      <formula>E$22="Yes"</formula>
    </cfRule>
  </conditionalFormatting>
  <conditionalFormatting sqref="F23:G23">
    <cfRule type="expression" dxfId="6866" priority="109">
      <formula>F$22="Yes"</formula>
    </cfRule>
  </conditionalFormatting>
  <conditionalFormatting sqref="K23">
    <cfRule type="expression" dxfId="6865" priority="119">
      <formula>K$22="Yes"</formula>
    </cfRule>
  </conditionalFormatting>
  <conditionalFormatting sqref="L23">
    <cfRule type="expression" dxfId="6864" priority="29">
      <formula>L$22="Yes"</formula>
    </cfRule>
  </conditionalFormatting>
  <conditionalFormatting sqref="A28">
    <cfRule type="expression" dxfId="6863" priority="1">
      <formula>OR(A28="",A28="Unexecuted")</formula>
    </cfRule>
    <cfRule type="expression" dxfId="6862" priority="2">
      <formula>A28="WARNING"</formula>
    </cfRule>
    <cfRule type="expression" dxfId="6861" priority="3">
      <formula>A28=A31</formula>
    </cfRule>
  </conditionalFormatting>
  <conditionalFormatting sqref="B28">
    <cfRule type="expression" dxfId="6860" priority="6">
      <formula>OR(B28="",B28="Unexecuted")</formula>
    </cfRule>
    <cfRule type="expression" dxfId="6859" priority="7">
      <formula>B28="WARNING"</formula>
    </cfRule>
    <cfRule type="expression" dxfId="6858" priority="8">
      <formula>B28=B31</formula>
    </cfRule>
    <cfRule type="expression" dxfId="6857" priority="9">
      <formula>B28&lt;&gt;B31</formula>
    </cfRule>
  </conditionalFormatting>
  <conditionalFormatting sqref="A48">
    <cfRule type="expression" dxfId="6856" priority="4">
      <formula>A$20="Yes"</formula>
    </cfRule>
  </conditionalFormatting>
  <conditionalFormatting sqref="B48">
    <cfRule type="expression" dxfId="6855" priority="10">
      <formula>B$20="Yes"</formula>
    </cfRule>
  </conditionalFormatting>
  <conditionalFormatting sqref="A50">
    <cfRule type="expression" dxfId="6854" priority="5">
      <formula>A$22="Yes"</formula>
    </cfRule>
  </conditionalFormatting>
  <conditionalFormatting sqref="B50">
    <cfRule type="expression" dxfId="6853" priority="11">
      <formula>B$22="Yes"</formula>
    </cfRule>
  </conditionalFormatting>
  <conditionalFormatting sqref="A1 M1:XFD1">
    <cfRule type="expression" dxfId="6852" priority="256">
      <formula>OR(A1="",A1="Unexecuted")</formula>
    </cfRule>
    <cfRule type="expression" dxfId="6851" priority="257">
      <formula>A1="WARNING"</formula>
    </cfRule>
    <cfRule type="expression" dxfId="6850" priority="258">
      <formula>A1=A4</formula>
    </cfRule>
  </conditionalFormatting>
  <conditionalFormatting sqref="B21 H21:J21 M21:XFD21">
    <cfRule type="expression" dxfId="6849" priority="98">
      <formula>B$20="Yes"</formula>
    </cfRule>
  </conditionalFormatting>
  <conditionalFormatting sqref="B23 H23:J23 M23:XFD23">
    <cfRule type="expression" dxfId="6848"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 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 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 B41">
      <formula1>"VIDA, PRIVY, DIGISIGN, ADINS"</formula1>
    </dataValidation>
    <dataValidation type="list" allowBlank="1" showInputMessage="1" showErrorMessage="1" sqref="B20:L20 B22:L22 B47 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
  <sheetViews>
    <sheetView zoomScale="85" zoomScaleNormal="85" workbookViewId="0">
      <selection activeCell="G29" sqref="G29"/>
    </sheetView>
  </sheetViews>
  <sheetFormatPr defaultColWidth="9" defaultRowHeight="15"/>
  <cols>
    <col min="1" max="1" width="24.28515625" customWidth="1" collapsed="1"/>
    <col min="2" max="8" width="25.5703125" customWidth="1" collapsed="1"/>
  </cols>
  <sheetData>
    <row r="1" spans="1:8">
      <c r="A1" s="31" t="s">
        <v>0</v>
      </c>
      <c r="B1" t="s">
        <v>1238</v>
      </c>
      <c r="C1" t="s">
        <v>1238</v>
      </c>
      <c r="D1" s="289" t="s">
        <v>2</v>
      </c>
      <c r="E1" t="s">
        <v>25</v>
      </c>
      <c r="F1" t="s">
        <v>25</v>
      </c>
      <c r="G1" t="s">
        <v>1238</v>
      </c>
      <c r="H1" s="251"/>
    </row>
    <row r="2" spans="1:8" s="37" customFormat="1">
      <c r="A2" s="26" t="s">
        <v>3</v>
      </c>
      <c r="B2" t="s">
        <v>1505</v>
      </c>
      <c r="C2" t="s">
        <v>1505</v>
      </c>
      <c r="D2" s="289" t="s">
        <v>6</v>
      </c>
      <c r="E2" s="289" t="s">
        <v>6</v>
      </c>
      <c r="F2" s="289" t="s">
        <v>6</v>
      </c>
      <c r="G2" t="s">
        <v>1505</v>
      </c>
      <c r="H2" t="s">
        <v>6</v>
      </c>
    </row>
    <row r="3" spans="1:8" s="37" customFormat="1" ht="30">
      <c r="A3" s="26" t="s">
        <v>7</v>
      </c>
      <c r="B3" s="26" t="s">
        <v>1475</v>
      </c>
      <c r="C3" s="26" t="s">
        <v>3205</v>
      </c>
      <c r="D3" s="26" t="s">
        <v>3206</v>
      </c>
      <c r="E3" s="26" t="s">
        <v>3207</v>
      </c>
      <c r="F3" s="26" t="s">
        <v>3208</v>
      </c>
      <c r="G3" s="26" t="s">
        <v>1763</v>
      </c>
      <c r="H3" s="26" t="s">
        <v>1764</v>
      </c>
    </row>
    <row r="4" spans="1:8">
      <c r="A4" s="39" t="s">
        <v>23</v>
      </c>
      <c r="B4" s="31" t="s">
        <v>1136</v>
      </c>
      <c r="C4" s="31" t="s">
        <v>1136</v>
      </c>
      <c r="D4" s="31" t="s">
        <v>1136</v>
      </c>
      <c r="E4" s="31" t="s">
        <v>1136</v>
      </c>
      <c r="F4" s="31" t="s">
        <v>1136</v>
      </c>
      <c r="G4" s="31" t="s">
        <v>1136</v>
      </c>
      <c r="H4" s="31" t="s">
        <v>1136</v>
      </c>
    </row>
    <row r="5" spans="1:8">
      <c r="A5" s="31" t="s">
        <v>26</v>
      </c>
      <c r="B5" s="31">
        <f t="shared" ref="B5:H5" si="0">COUNTIFS(A17:A18,"*$*",B17:B18,"")</f>
        <v>0</v>
      </c>
      <c r="C5" s="31">
        <f t="shared" si="0"/>
        <v>0</v>
      </c>
      <c r="D5" s="31">
        <f t="shared" si="0"/>
        <v>0</v>
      </c>
      <c r="E5" s="31">
        <f t="shared" si="0"/>
        <v>0</v>
      </c>
      <c r="F5" s="31">
        <f t="shared" si="0"/>
        <v>0</v>
      </c>
      <c r="G5" s="31">
        <f t="shared" si="0"/>
        <v>0</v>
      </c>
      <c r="H5" s="31">
        <f t="shared" si="0"/>
        <v>0</v>
      </c>
    </row>
    <row r="6" spans="1:8">
      <c r="A6" s="31"/>
      <c r="B6" s="31"/>
      <c r="C6" s="31"/>
      <c r="D6" s="31"/>
      <c r="E6" s="31"/>
      <c r="F6" s="31"/>
      <c r="G6" s="31"/>
      <c r="H6" s="31"/>
    </row>
    <row r="7" spans="1:8">
      <c r="A7" s="128" t="s">
        <v>795</v>
      </c>
      <c r="B7" s="132"/>
      <c r="C7" s="132"/>
      <c r="D7" s="132"/>
      <c r="E7" s="132"/>
      <c r="F7" s="132"/>
      <c r="G7" s="132"/>
      <c r="H7" s="132"/>
    </row>
    <row r="8" spans="1:8">
      <c r="A8" s="36" t="s">
        <v>43</v>
      </c>
      <c r="B8" s="117" t="s">
        <v>1521</v>
      </c>
      <c r="C8" s="117" t="s">
        <v>1521</v>
      </c>
      <c r="D8" s="117" t="s">
        <v>1521</v>
      </c>
      <c r="E8" s="117" t="s">
        <v>1521</v>
      </c>
      <c r="F8" s="117" t="s">
        <v>1521</v>
      </c>
      <c r="G8" s="117" t="s">
        <v>1521</v>
      </c>
      <c r="H8" s="117" t="s">
        <v>44</v>
      </c>
    </row>
    <row r="9" spans="1:8">
      <c r="A9" s="36" t="s">
        <v>45</v>
      </c>
      <c r="B9" s="117" t="s">
        <v>1141</v>
      </c>
      <c r="C9" s="117" t="s">
        <v>1141</v>
      </c>
      <c r="D9" s="117" t="s">
        <v>1141</v>
      </c>
      <c r="E9" s="117" t="s">
        <v>1141</v>
      </c>
      <c r="F9" s="117" t="s">
        <v>1141</v>
      </c>
      <c r="G9" s="117" t="s">
        <v>1141</v>
      </c>
      <c r="H9" s="117" t="s">
        <v>46</v>
      </c>
    </row>
    <row r="10" spans="1:8">
      <c r="A10" s="36" t="s">
        <v>47</v>
      </c>
      <c r="B10" s="117" t="s">
        <v>1255</v>
      </c>
      <c r="C10" s="117" t="s">
        <v>1255</v>
      </c>
      <c r="D10" s="117" t="s">
        <v>1255</v>
      </c>
      <c r="E10" s="117" t="s">
        <v>1255</v>
      </c>
      <c r="F10" s="117" t="s">
        <v>1255</v>
      </c>
      <c r="G10" s="117" t="s">
        <v>1255</v>
      </c>
      <c r="H10" s="117" t="s">
        <v>39</v>
      </c>
    </row>
    <row r="11" spans="1:8">
      <c r="A11" s="36" t="s">
        <v>48</v>
      </c>
      <c r="B11" s="117" t="s">
        <v>42</v>
      </c>
      <c r="C11" s="117" t="s">
        <v>42</v>
      </c>
      <c r="D11" s="117" t="s">
        <v>42</v>
      </c>
      <c r="E11" s="117" t="s">
        <v>42</v>
      </c>
      <c r="F11" s="117" t="s">
        <v>42</v>
      </c>
      <c r="G11" s="117" t="s">
        <v>42</v>
      </c>
      <c r="H11" s="117" t="s">
        <v>42</v>
      </c>
    </row>
    <row r="12" spans="1:8">
      <c r="A12" s="36" t="s">
        <v>49</v>
      </c>
      <c r="B12" s="117" t="s">
        <v>1255</v>
      </c>
      <c r="C12" s="117" t="s">
        <v>1255</v>
      </c>
      <c r="D12" s="117" t="s">
        <v>1255</v>
      </c>
      <c r="E12" s="117" t="s">
        <v>1255</v>
      </c>
      <c r="F12" s="117" t="s">
        <v>1255</v>
      </c>
      <c r="G12" s="117" t="s">
        <v>1255</v>
      </c>
      <c r="H12" s="117" t="s">
        <v>50</v>
      </c>
    </row>
    <row r="13" spans="1:8">
      <c r="A13" s="36" t="s">
        <v>51</v>
      </c>
      <c r="B13" s="250" t="s">
        <v>52</v>
      </c>
      <c r="C13" s="250" t="s">
        <v>52</v>
      </c>
      <c r="D13" s="250" t="s">
        <v>52</v>
      </c>
      <c r="E13" s="250" t="s">
        <v>52</v>
      </c>
      <c r="F13" s="250" t="s">
        <v>52</v>
      </c>
      <c r="G13" s="250" t="s">
        <v>52</v>
      </c>
      <c r="H13" s="250" t="s">
        <v>52</v>
      </c>
    </row>
    <row r="14" spans="1:8">
      <c r="A14" s="144" t="s">
        <v>1302</v>
      </c>
      <c r="B14" s="145"/>
      <c r="C14" s="145"/>
      <c r="D14" s="145"/>
      <c r="E14" s="145"/>
      <c r="F14" s="145"/>
      <c r="G14" s="145"/>
      <c r="H14" s="145"/>
    </row>
    <row r="15" spans="1:8">
      <c r="A15" s="31" t="s">
        <v>964</v>
      </c>
      <c r="B15" s="291"/>
      <c r="C15" s="273"/>
      <c r="D15" s="9"/>
      <c r="E15" s="9"/>
      <c r="F15" s="9"/>
      <c r="G15" s="9" t="s">
        <v>1765</v>
      </c>
      <c r="H15" s="9" t="s">
        <v>1766</v>
      </c>
    </row>
    <row r="16" spans="1:8">
      <c r="A16" s="144" t="s">
        <v>1478</v>
      </c>
      <c r="B16" s="145"/>
      <c r="C16" s="145"/>
      <c r="D16" s="145"/>
      <c r="E16" s="145"/>
      <c r="F16" s="145"/>
      <c r="G16" s="145"/>
      <c r="H16" s="145"/>
    </row>
    <row r="17" spans="1:8">
      <c r="A17" s="7" t="s">
        <v>1767</v>
      </c>
      <c r="B17" s="315" t="s">
        <v>3204</v>
      </c>
      <c r="C17" s="316" t="s">
        <v>3212</v>
      </c>
      <c r="D17" s="288"/>
      <c r="E17" s="316" t="s">
        <v>3211</v>
      </c>
      <c r="F17" s="316" t="s">
        <v>3209</v>
      </c>
      <c r="G17" s="317" t="s">
        <v>3213</v>
      </c>
      <c r="H17" s="230" t="s">
        <v>1768</v>
      </c>
    </row>
    <row r="18" spans="1:8">
      <c r="A18" s="7" t="s">
        <v>1769</v>
      </c>
      <c r="B18" s="7" t="s">
        <v>1483</v>
      </c>
      <c r="C18" s="7" t="s">
        <v>1483</v>
      </c>
      <c r="D18" s="7" t="s">
        <v>1483</v>
      </c>
      <c r="E18" s="7" t="s">
        <v>1483</v>
      </c>
      <c r="F18" s="7" t="s">
        <v>1483</v>
      </c>
      <c r="G18" s="7" t="s">
        <v>1483</v>
      </c>
      <c r="H18" s="7" t="s">
        <v>1483</v>
      </c>
    </row>
    <row r="19" spans="1:8">
      <c r="A19" s="9" t="s">
        <v>1770</v>
      </c>
      <c r="B19" s="142"/>
      <c r="C19" s="142"/>
      <c r="D19" s="142"/>
      <c r="E19" s="142"/>
      <c r="F19" s="142"/>
      <c r="G19" s="142"/>
      <c r="H19" s="240" t="s">
        <v>1771</v>
      </c>
    </row>
    <row r="20" spans="1:8">
      <c r="A20" s="9" t="s">
        <v>1772</v>
      </c>
      <c r="B20" s="7" t="s">
        <v>1483</v>
      </c>
      <c r="C20" s="7" t="s">
        <v>24</v>
      </c>
      <c r="D20" s="7" t="s">
        <v>1483</v>
      </c>
      <c r="E20" s="7" t="s">
        <v>1136</v>
      </c>
      <c r="F20" s="7" t="s">
        <v>3210</v>
      </c>
      <c r="G20" s="7" t="s">
        <v>1483</v>
      </c>
      <c r="H20" s="7" t="s">
        <v>1483</v>
      </c>
    </row>
    <row r="21" spans="1:8">
      <c r="A21" s="9" t="s">
        <v>1484</v>
      </c>
      <c r="B21" s="7" t="s">
        <v>1483</v>
      </c>
      <c r="C21" s="7" t="s">
        <v>1483</v>
      </c>
      <c r="D21" s="7" t="s">
        <v>1483</v>
      </c>
      <c r="E21" s="7" t="s">
        <v>1483</v>
      </c>
      <c r="F21" s="7" t="s">
        <v>1483</v>
      </c>
      <c r="G21" s="7" t="s">
        <v>1483</v>
      </c>
      <c r="H21" s="7" t="s">
        <v>1483</v>
      </c>
    </row>
    <row r="22" spans="1:8">
      <c r="A22" s="9" t="s">
        <v>1773</v>
      </c>
      <c r="B22" s="7" t="s">
        <v>1483</v>
      </c>
      <c r="C22" s="7" t="s">
        <v>1483</v>
      </c>
      <c r="D22" s="7" t="s">
        <v>1483</v>
      </c>
      <c r="E22" s="7" t="s">
        <v>1483</v>
      </c>
      <c r="F22" s="7" t="s">
        <v>1483</v>
      </c>
      <c r="G22" s="7" t="s">
        <v>1483</v>
      </c>
      <c r="H22" s="7" t="s">
        <v>1483</v>
      </c>
    </row>
    <row r="23" spans="1:8">
      <c r="A23" s="9" t="s">
        <v>1774</v>
      </c>
      <c r="B23" s="142"/>
      <c r="C23" s="142"/>
      <c r="D23" s="142"/>
      <c r="E23" s="142"/>
      <c r="F23" s="142"/>
      <c r="G23" s="142"/>
      <c r="H23" s="240" t="s">
        <v>1775</v>
      </c>
    </row>
    <row r="24" spans="1:8">
      <c r="A24" s="9" t="s">
        <v>1776</v>
      </c>
      <c r="B24" s="142" t="s">
        <v>1483</v>
      </c>
      <c r="C24" s="142" t="s">
        <v>1483</v>
      </c>
      <c r="D24" s="142" t="s">
        <v>1483</v>
      </c>
      <c r="E24" s="142" t="s">
        <v>1483</v>
      </c>
      <c r="F24" s="142" t="s">
        <v>1483</v>
      </c>
      <c r="G24" s="142" t="s">
        <v>1483</v>
      </c>
      <c r="H24" s="142" t="s">
        <v>1483</v>
      </c>
    </row>
    <row r="25" spans="1:8">
      <c r="A25" s="9" t="s">
        <v>1777</v>
      </c>
      <c r="B25" s="142"/>
      <c r="C25" s="142"/>
      <c r="D25" s="142"/>
      <c r="E25" s="142"/>
      <c r="F25" s="142"/>
      <c r="G25" s="142"/>
      <c r="H25" s="142"/>
    </row>
    <row r="26" spans="1:8">
      <c r="A26" s="9" t="s">
        <v>1778</v>
      </c>
      <c r="B26" s="9" t="s">
        <v>1483</v>
      </c>
      <c r="C26" s="9" t="s">
        <v>1483</v>
      </c>
      <c r="D26" s="9" t="s">
        <v>1483</v>
      </c>
      <c r="E26" s="9" t="s">
        <v>1483</v>
      </c>
      <c r="F26" s="9" t="s">
        <v>1483</v>
      </c>
      <c r="G26" s="9" t="s">
        <v>1483</v>
      </c>
      <c r="H26" s="9" t="s">
        <v>1483</v>
      </c>
    </row>
    <row r="27" spans="1:8">
      <c r="A27" s="144" t="s">
        <v>1779</v>
      </c>
      <c r="B27" s="145"/>
      <c r="C27" s="145"/>
      <c r="D27" s="145"/>
      <c r="E27" s="145"/>
      <c r="F27" s="145"/>
      <c r="G27" s="145"/>
      <c r="H27" s="145"/>
    </row>
    <row r="28" spans="1:8">
      <c r="A28" s="7" t="s">
        <v>705</v>
      </c>
      <c r="B28" s="7" t="s">
        <v>102</v>
      </c>
      <c r="C28" s="7" t="s">
        <v>102</v>
      </c>
      <c r="D28" s="7" t="s">
        <v>103</v>
      </c>
      <c r="E28" s="7" t="s">
        <v>102</v>
      </c>
      <c r="F28" s="7" t="s">
        <v>103</v>
      </c>
      <c r="G28" s="7" t="s">
        <v>102</v>
      </c>
      <c r="H28" s="7" t="s">
        <v>103</v>
      </c>
    </row>
    <row r="29" spans="1:8">
      <c r="A29" s="7" t="s">
        <v>706</v>
      </c>
      <c r="B29" s="7" t="s">
        <v>103</v>
      </c>
      <c r="C29" s="7" t="s">
        <v>103</v>
      </c>
      <c r="D29" s="7" t="s">
        <v>103</v>
      </c>
      <c r="E29" s="7" t="s">
        <v>103</v>
      </c>
      <c r="F29" s="7" t="s">
        <v>103</v>
      </c>
      <c r="G29" s="7" t="s">
        <v>103</v>
      </c>
      <c r="H29" s="7" t="s">
        <v>103</v>
      </c>
    </row>
    <row r="30" spans="1:8">
      <c r="A30" s="9" t="s">
        <v>707</v>
      </c>
      <c r="B30" s="7" t="s">
        <v>102</v>
      </c>
      <c r="C30" s="7" t="s">
        <v>103</v>
      </c>
      <c r="D30" s="7" t="s">
        <v>102</v>
      </c>
      <c r="E30" s="7" t="s">
        <v>103</v>
      </c>
      <c r="F30" s="7" t="s">
        <v>102</v>
      </c>
      <c r="G30" s="7" t="s">
        <v>102</v>
      </c>
      <c r="H30" s="7" t="s">
        <v>102</v>
      </c>
    </row>
    <row r="33" spans="1:3">
      <c r="A33" s="134" t="s">
        <v>136</v>
      </c>
      <c r="B33" s="17"/>
      <c r="C33" s="19"/>
    </row>
    <row r="34" spans="1:3" ht="360">
      <c r="A34" s="31" t="s">
        <v>0</v>
      </c>
      <c r="B34" t="s">
        <v>195</v>
      </c>
      <c r="C34" s="19" t="s">
        <v>137</v>
      </c>
    </row>
    <row r="35" spans="1:3" ht="225">
      <c r="A35" s="26" t="s">
        <v>3</v>
      </c>
      <c r="B35" t="s">
        <v>6</v>
      </c>
      <c r="C35" s="19" t="s">
        <v>138</v>
      </c>
    </row>
    <row r="36" spans="1:3" ht="45">
      <c r="A36" s="26" t="s">
        <v>7</v>
      </c>
      <c r="B36" s="49" t="s">
        <v>1780</v>
      </c>
      <c r="C36" s="17" t="s">
        <v>139</v>
      </c>
    </row>
    <row r="37" spans="1:3">
      <c r="A37" s="39" t="s">
        <v>23</v>
      </c>
      <c r="B37" s="31" t="s">
        <v>1136</v>
      </c>
      <c r="C37" s="17" t="s">
        <v>140</v>
      </c>
    </row>
    <row r="38" spans="1:3" ht="90">
      <c r="A38" s="31" t="s">
        <v>26</v>
      </c>
      <c r="B38" s="31">
        <f>COUNTIFS(A50:A51,"*$*",B50:B51,"")</f>
        <v>0</v>
      </c>
      <c r="C38" s="19" t="s">
        <v>1056</v>
      </c>
    </row>
    <row r="39" spans="1:3">
      <c r="A39" s="31"/>
      <c r="B39" s="31"/>
      <c r="C39" s="19"/>
    </row>
    <row r="40" spans="1:3" ht="45">
      <c r="A40" s="128" t="s">
        <v>795</v>
      </c>
      <c r="B40" s="140"/>
      <c r="C40" s="19" t="s">
        <v>1781</v>
      </c>
    </row>
    <row r="41" spans="1:3" ht="150">
      <c r="A41" s="36" t="s">
        <v>43</v>
      </c>
      <c r="B41" s="146" t="s">
        <v>1521</v>
      </c>
      <c r="C41" s="26" t="s">
        <v>1782</v>
      </c>
    </row>
    <row r="42" spans="1:3" ht="150">
      <c r="A42" s="36" t="s">
        <v>45</v>
      </c>
      <c r="B42" s="147" t="s">
        <v>1141</v>
      </c>
      <c r="C42" s="26" t="s">
        <v>1783</v>
      </c>
    </row>
    <row r="43" spans="1:3" ht="150">
      <c r="A43" s="36" t="s">
        <v>47</v>
      </c>
      <c r="B43" s="147" t="s">
        <v>1255</v>
      </c>
      <c r="C43" s="26" t="s">
        <v>1784</v>
      </c>
    </row>
    <row r="44" spans="1:3" ht="150">
      <c r="A44" s="36" t="s">
        <v>48</v>
      </c>
      <c r="B44" s="147" t="s">
        <v>42</v>
      </c>
      <c r="C44" s="26" t="s">
        <v>1126</v>
      </c>
    </row>
    <row r="45" spans="1:3" ht="120">
      <c r="A45" s="36" t="s">
        <v>49</v>
      </c>
      <c r="B45" s="147" t="s">
        <v>1255</v>
      </c>
      <c r="C45" s="26" t="s">
        <v>1785</v>
      </c>
    </row>
    <row r="46" spans="1:3" ht="105">
      <c r="A46" s="36" t="s">
        <v>51</v>
      </c>
      <c r="B46" s="31" t="s">
        <v>904</v>
      </c>
      <c r="C46" s="26" t="s">
        <v>1786</v>
      </c>
    </row>
    <row r="47" spans="1:3" ht="45">
      <c r="A47" s="40" t="s">
        <v>1302</v>
      </c>
      <c r="B47" s="41"/>
      <c r="C47" s="19" t="s">
        <v>1787</v>
      </c>
    </row>
    <row r="48" spans="1:3" ht="255">
      <c r="A48" s="31" t="s">
        <v>964</v>
      </c>
      <c r="B48" s="9" t="s">
        <v>1788</v>
      </c>
      <c r="C48" s="19" t="s">
        <v>1789</v>
      </c>
    </row>
    <row r="49" spans="1:3" ht="45">
      <c r="A49" s="40" t="s">
        <v>1478</v>
      </c>
      <c r="B49" s="41"/>
      <c r="C49" s="19" t="s">
        <v>1790</v>
      </c>
    </row>
    <row r="50" spans="1:3" ht="90">
      <c r="A50" s="7" t="s">
        <v>1767</v>
      </c>
      <c r="B50" s="49" t="s">
        <v>1791</v>
      </c>
      <c r="C50" s="19" t="s">
        <v>1792</v>
      </c>
    </row>
    <row r="51" spans="1:3" ht="75">
      <c r="A51" s="7" t="s">
        <v>1769</v>
      </c>
      <c r="B51" s="7" t="s">
        <v>1483</v>
      </c>
      <c r="C51" s="19" t="s">
        <v>1793</v>
      </c>
    </row>
    <row r="52" spans="1:3" ht="120">
      <c r="A52" s="9" t="s">
        <v>1770</v>
      </c>
      <c r="B52" s="240" t="s">
        <v>1794</v>
      </c>
      <c r="C52" s="19" t="s">
        <v>1795</v>
      </c>
    </row>
    <row r="53" spans="1:3" ht="75">
      <c r="A53" s="9" t="s">
        <v>1772</v>
      </c>
      <c r="B53" s="7" t="s">
        <v>1483</v>
      </c>
      <c r="C53" s="19" t="s">
        <v>1796</v>
      </c>
    </row>
    <row r="54" spans="1:3" ht="75">
      <c r="A54" s="9" t="s">
        <v>1484</v>
      </c>
      <c r="B54" s="7" t="s">
        <v>1483</v>
      </c>
      <c r="C54" s="19" t="s">
        <v>1797</v>
      </c>
    </row>
    <row r="55" spans="1:3" ht="90">
      <c r="A55" s="9" t="s">
        <v>1773</v>
      </c>
      <c r="B55" s="7" t="s">
        <v>1483</v>
      </c>
      <c r="C55" s="19" t="s">
        <v>1798</v>
      </c>
    </row>
    <row r="56" spans="1:3" ht="120">
      <c r="A56" s="9" t="s">
        <v>1774</v>
      </c>
      <c r="B56" s="240" t="s">
        <v>1799</v>
      </c>
      <c r="C56" s="19" t="s">
        <v>1800</v>
      </c>
    </row>
    <row r="57" spans="1:3" ht="90">
      <c r="A57" s="9" t="s">
        <v>1776</v>
      </c>
      <c r="B57" s="142" t="s">
        <v>1483</v>
      </c>
      <c r="C57" s="19" t="s">
        <v>1801</v>
      </c>
    </row>
    <row r="58" spans="1:3" ht="90">
      <c r="A58" s="9" t="s">
        <v>1777</v>
      </c>
      <c r="B58" s="142"/>
      <c r="C58" s="19" t="s">
        <v>1802</v>
      </c>
    </row>
    <row r="59" spans="1:3" ht="75">
      <c r="A59" s="9" t="s">
        <v>1778</v>
      </c>
      <c r="B59" s="9" t="s">
        <v>1483</v>
      </c>
      <c r="C59" s="19" t="s">
        <v>1803</v>
      </c>
    </row>
    <row r="60" spans="1:3">
      <c r="A60" s="40" t="s">
        <v>1779</v>
      </c>
      <c r="B60" s="41"/>
      <c r="C60" s="19"/>
    </row>
    <row r="61" spans="1:3" ht="60">
      <c r="A61" s="67" t="s">
        <v>705</v>
      </c>
      <c r="B61" s="97" t="s">
        <v>103</v>
      </c>
      <c r="C61" s="19" t="s">
        <v>726</v>
      </c>
    </row>
    <row r="62" spans="1:3" ht="60">
      <c r="A62" s="67" t="s">
        <v>706</v>
      </c>
      <c r="B62" s="97" t="s">
        <v>103</v>
      </c>
      <c r="C62" s="19" t="s">
        <v>727</v>
      </c>
    </row>
    <row r="63" spans="1:3" ht="60">
      <c r="A63" s="67" t="s">
        <v>707</v>
      </c>
      <c r="B63" s="97" t="s">
        <v>103</v>
      </c>
      <c r="C63" s="19" t="s">
        <v>728</v>
      </c>
    </row>
  </sheetData>
  <conditionalFormatting sqref="B1">
    <cfRule type="expression" dxfId="6847" priority="137">
      <formula>OR(B1="",B1="Unexecuted")</formula>
    </cfRule>
    <cfRule type="expression" dxfId="6846" priority="138">
      <formula>B1="WARNING"</formula>
    </cfRule>
    <cfRule type="expression" dxfId="6845" priority="139">
      <formula>B1=B4</formula>
    </cfRule>
    <cfRule type="expression" dxfId="6844" priority="140">
      <formula>B1&lt;&gt;B4</formula>
    </cfRule>
  </conditionalFormatting>
  <conditionalFormatting sqref="B1">
    <cfRule type="expression" dxfId="6843" priority="65">
      <formula>OR(B1="",B1="Unexecuted")</formula>
    </cfRule>
    <cfRule type="expression" dxfId="6842" priority="66">
      <formula>B1="WARNING"</formula>
    </cfRule>
    <cfRule type="expression" dxfId="6841" priority="67">
      <formula>B1=B4</formula>
    </cfRule>
    <cfRule type="expression" dxfId="6840" priority="68">
      <formula>B1&lt;&gt;B4</formula>
    </cfRule>
  </conditionalFormatting>
  <conditionalFormatting sqref="H1">
    <cfRule type="expression" dxfId="6839" priority="57">
      <formula>OR(H1="",H1="Unexecuted")</formula>
    </cfRule>
    <cfRule type="expression" dxfId="6838" priority="58">
      <formula>H1="WARNING"</formula>
    </cfRule>
    <cfRule type="expression" dxfId="6837" priority="59">
      <formula>H1=H4</formula>
    </cfRule>
    <cfRule type="expression" dxfId="6836" priority="60">
      <formula>H1&lt;&gt;H4</formula>
    </cfRule>
  </conditionalFormatting>
  <conditionalFormatting sqref="I1:XFD1">
    <cfRule type="expression" dxfId="6835" priority="272">
      <formula>I1&lt;&gt;I4</formula>
    </cfRule>
  </conditionalFormatting>
  <conditionalFormatting sqref="A34">
    <cfRule type="expression" dxfId="6834" priority="50">
      <formula>OR(A34="",A34="Unexecuted")</formula>
    </cfRule>
    <cfRule type="expression" dxfId="6833" priority="51">
      <formula>A34="WARNING"</formula>
    </cfRule>
    <cfRule type="expression" dxfId="6832" priority="52">
      <formula>A34=A37</formula>
    </cfRule>
  </conditionalFormatting>
  <conditionalFormatting sqref="B34">
    <cfRule type="expression" dxfId="6831" priority="53">
      <formula>OR(B34="",B34="Unexecuted")</formula>
    </cfRule>
    <cfRule type="expression" dxfId="6830" priority="54">
      <formula>B34="WARNING"</formula>
    </cfRule>
    <cfRule type="expression" dxfId="6829" priority="55">
      <formula>B34=B37</formula>
    </cfRule>
    <cfRule type="expression" dxfId="6828" priority="56">
      <formula>B34&lt;&gt;B37</formula>
    </cfRule>
  </conditionalFormatting>
  <conditionalFormatting sqref="A62">
    <cfRule type="expression" dxfId="6827" priority="47">
      <formula>A61="No"</formula>
    </cfRule>
    <cfRule type="expression" dxfId="6826" priority="48">
      <formula>#REF!="Yes"</formula>
    </cfRule>
    <cfRule type="expression" dxfId="6825" priority="49">
      <formula>A62="Yes"</formula>
    </cfRule>
  </conditionalFormatting>
  <conditionalFormatting sqref="B62">
    <cfRule type="expression" dxfId="6824" priority="45">
      <formula>B61="No"</formula>
    </cfRule>
    <cfRule type="expression" dxfId="6823" priority="46">
      <formula>B62="Yes"</formula>
    </cfRule>
  </conditionalFormatting>
  <conditionalFormatting sqref="A1 I1:XFD1">
    <cfRule type="expression" dxfId="6822" priority="269">
      <formula>OR(A1="",A1="Unexecuted")</formula>
    </cfRule>
    <cfRule type="expression" dxfId="6821" priority="270">
      <formula>A1="WARNING"</formula>
    </cfRule>
    <cfRule type="expression" dxfId="6820" priority="271">
      <formula>A1=A4</formula>
    </cfRule>
  </conditionalFormatting>
  <conditionalFormatting sqref="G1">
    <cfRule type="expression" dxfId="6819" priority="41">
      <formula>OR(G1="",G1="Unexecuted")</formula>
    </cfRule>
    <cfRule type="expression" dxfId="6818" priority="42">
      <formula>G1="WARNING"</formula>
    </cfRule>
    <cfRule type="expression" dxfId="6817" priority="43">
      <formula>G1=G4</formula>
    </cfRule>
    <cfRule type="expression" dxfId="6816" priority="44">
      <formula>G1&lt;&gt;G4</formula>
    </cfRule>
  </conditionalFormatting>
  <conditionalFormatting sqref="C1">
    <cfRule type="expression" dxfId="6815" priority="21">
      <formula>OR(C1="",C1="Unexecuted")</formula>
    </cfRule>
    <cfRule type="expression" dxfId="6814" priority="22">
      <formula>C1="WARNING"</formula>
    </cfRule>
    <cfRule type="expression" dxfId="6813" priority="23">
      <formula>C1=C4</formula>
    </cfRule>
    <cfRule type="expression" dxfId="6812" priority="24">
      <formula>C1&lt;&gt;C4</formula>
    </cfRule>
  </conditionalFormatting>
  <conditionalFormatting sqref="C1">
    <cfRule type="expression" dxfId="6811" priority="17">
      <formula>OR(C1="",C1="Unexecuted")</formula>
    </cfRule>
    <cfRule type="expression" dxfId="6810" priority="18">
      <formula>C1="WARNING"</formula>
    </cfRule>
    <cfRule type="expression" dxfId="6809" priority="19">
      <formula>C1=C4</formula>
    </cfRule>
    <cfRule type="expression" dxfId="6808" priority="20">
      <formula>C1&lt;&gt;C4</formula>
    </cfRule>
  </conditionalFormatting>
  <conditionalFormatting sqref="D1">
    <cfRule type="expression" dxfId="6807" priority="13">
      <formula>OR(D1="",D1="Unexecuted")</formula>
    </cfRule>
    <cfRule type="expression" dxfId="6806" priority="14">
      <formula>D1="WARNING"</formula>
    </cfRule>
    <cfRule type="expression" dxfId="6805" priority="15">
      <formula>D1=D4</formula>
    </cfRule>
    <cfRule type="expression" dxfId="6804" priority="16">
      <formula>D1&lt;&gt;D4</formula>
    </cfRule>
  </conditionalFormatting>
  <conditionalFormatting sqref="D1">
    <cfRule type="expression" dxfId="6803" priority="9">
      <formula>OR(D1="",D1="Unexecuted")</formula>
    </cfRule>
    <cfRule type="expression" dxfId="6802" priority="10">
      <formula>D1="WARNING"</formula>
    </cfRule>
    <cfRule type="expression" dxfId="6801" priority="11">
      <formula>D1=D4</formula>
    </cfRule>
    <cfRule type="expression" dxfId="6800" priority="12">
      <formula>D1&lt;&gt;D4</formula>
    </cfRule>
  </conditionalFormatting>
  <conditionalFormatting sqref="E1:F1">
    <cfRule type="expression" dxfId="6799" priority="5">
      <formula>OR(E1="",E1="Unexecuted")</formula>
    </cfRule>
    <cfRule type="expression" dxfId="6798" priority="6">
      <formula>E1="WARNING"</formula>
    </cfRule>
    <cfRule type="expression" dxfId="6797" priority="7">
      <formula>E1=E4</formula>
    </cfRule>
    <cfRule type="expression" dxfId="6796" priority="8">
      <formula>E1&lt;&gt;E4</formula>
    </cfRule>
  </conditionalFormatting>
  <conditionalFormatting sqref="E1:F1">
    <cfRule type="expression" dxfId="6795" priority="1">
      <formula>OR(E1="",E1="Unexecuted")</formula>
    </cfRule>
    <cfRule type="expression" dxfId="6794" priority="2">
      <formula>E1="WARNING"</formula>
    </cfRule>
    <cfRule type="expression" dxfId="6793" priority="3">
      <formula>E1=E4</formula>
    </cfRule>
    <cfRule type="expression" dxfId="6792" priority="4">
      <formula>E1&lt;&gt;E4</formula>
    </cfRule>
  </conditionalFormatting>
  <dataValidations count="9">
    <dataValidation type="list" allowBlank="1" showInputMessage="1" showErrorMessage="1" sqref="B41 B8:H8">
      <formula1>"admin@tafs.co.id,admin@wom.co.id,ADMIN@ADINS.CO.ID,admin@ADINSQA.co.id"</formula1>
    </dataValidation>
    <dataValidation type="list" allowBlank="1" showInputMessage="1" showErrorMessage="1" sqref="B42 B9:H9">
      <formula1>"Password123!,password"</formula1>
    </dataValidation>
    <dataValidation type="list" allowBlank="1" showInputMessage="1" showErrorMessage="1" sqref="B43 B10:H10">
      <formula1>"Toyota Astra Financial Service,WOM Finance,ADINS,ADINSQA"</formula1>
    </dataValidation>
    <dataValidation type="list" allowBlank="1" showInputMessage="1" showErrorMessage="1" sqref="B44 B11:H11">
      <formula1>"Admin Client,Admin Legal"</formula1>
    </dataValidation>
    <dataValidation type="list" allowBlank="1" showInputMessage="1" showErrorMessage="1" sqref="B45 B12:G12">
      <formula1>"WOMF, TAFS, BFI, ADINS, ADINSQA"</formula1>
    </dataValidation>
    <dataValidation type="list" allowBlank="1" showInputMessage="1" showErrorMessage="1" sqref="H12">
      <formula1>"WOMF, TAFS, BFI, QA, ADINSQA"</formula1>
    </dataValidation>
    <dataValidation type="list" allowBlank="1" showInputMessage="1" showErrorMessage="1" sqref="B46 B13:H13">
      <formula1>"VIDA, PRIVY, DIGISIGN, ADINS"</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hyperlinks>
  <pageMargins left="0.75" right="0.75" top="1" bottom="1" header="0.5" footer="0.5"/>
  <pageSetup paperSize="9"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opLeftCell="A48" workbookViewId="0">
      <selection activeCell="C36" sqref="C36:C41"/>
    </sheetView>
  </sheetViews>
  <sheetFormatPr defaultColWidth="8.7109375" defaultRowHeight="15"/>
  <cols>
    <col min="1" max="1" width="24.28515625" customWidth="1" collapsed="1"/>
    <col min="2" max="2" width="25.5703125" customWidth="1" collapsed="1"/>
    <col min="3" max="3" width="47.7109375" customWidth="1" collapsed="1"/>
  </cols>
  <sheetData>
    <row r="1" spans="1:2">
      <c r="A1" s="31" t="s">
        <v>0</v>
      </c>
      <c r="B1" t="s">
        <v>1238</v>
      </c>
    </row>
    <row r="2" spans="1:2">
      <c r="A2" s="26" t="s">
        <v>3</v>
      </c>
      <c r="B2" t="s">
        <v>1505</v>
      </c>
    </row>
    <row r="3" spans="1:2" ht="30">
      <c r="A3" s="26" t="s">
        <v>7</v>
      </c>
      <c r="B3" s="26" t="s">
        <v>1475</v>
      </c>
    </row>
    <row r="4" spans="1:2">
      <c r="A4" s="39" t="s">
        <v>23</v>
      </c>
      <c r="B4" s="31" t="s">
        <v>1136</v>
      </c>
    </row>
    <row r="5" spans="1:2">
      <c r="A5" s="31" t="s">
        <v>26</v>
      </c>
      <c r="B5" s="31">
        <f>COUNTIFS(A15:A15,"*$*",B15:B15,"")</f>
        <v>0</v>
      </c>
    </row>
    <row r="6" spans="1:2">
      <c r="A6" s="31"/>
      <c r="B6" s="31"/>
    </row>
    <row r="7" spans="1:2">
      <c r="A7" s="9"/>
      <c r="B7" s="9"/>
    </row>
    <row r="8" spans="1:2">
      <c r="A8" s="40" t="s">
        <v>1250</v>
      </c>
      <c r="B8" s="41"/>
    </row>
    <row r="9" spans="1:2">
      <c r="A9" s="36" t="s">
        <v>43</v>
      </c>
      <c r="B9" s="9" t="s">
        <v>44</v>
      </c>
    </row>
    <row r="10" spans="1:2">
      <c r="A10" s="36" t="s">
        <v>45</v>
      </c>
      <c r="B10" s="117" t="s">
        <v>46</v>
      </c>
    </row>
    <row r="11" spans="1:2">
      <c r="A11" s="36" t="s">
        <v>47</v>
      </c>
      <c r="B11" s="117" t="s">
        <v>39</v>
      </c>
    </row>
    <row r="12" spans="1:2">
      <c r="A12" s="36" t="s">
        <v>48</v>
      </c>
      <c r="B12" s="117" t="s">
        <v>42</v>
      </c>
    </row>
    <row r="13" spans="1:2">
      <c r="A13" s="36" t="s">
        <v>49</v>
      </c>
      <c r="B13" s="117" t="s">
        <v>50</v>
      </c>
    </row>
    <row r="14" spans="1:2">
      <c r="A14" s="31" t="s">
        <v>51</v>
      </c>
      <c r="B14" s="31" t="s">
        <v>904</v>
      </c>
    </row>
    <row r="15" spans="1:2">
      <c r="A15" s="40" t="s">
        <v>1538</v>
      </c>
      <c r="B15" s="41"/>
    </row>
    <row r="16" spans="1:2">
      <c r="A16" s="9" t="s">
        <v>1262</v>
      </c>
      <c r="B16" s="142" t="s">
        <v>1370</v>
      </c>
    </row>
    <row r="17" spans="1:3">
      <c r="A17" s="9" t="s">
        <v>1804</v>
      </c>
      <c r="B17" s="7" t="s">
        <v>1439</v>
      </c>
    </row>
    <row r="18" spans="1:3">
      <c r="A18" s="9" t="s">
        <v>1805</v>
      </c>
      <c r="B18" s="230" t="s">
        <v>1806</v>
      </c>
    </row>
    <row r="19" spans="1:3">
      <c r="A19" s="9" t="s">
        <v>1223</v>
      </c>
      <c r="B19" s="7" t="s">
        <v>1483</v>
      </c>
    </row>
    <row r="20" spans="1:3">
      <c r="A20" s="9" t="s">
        <v>1807</v>
      </c>
      <c r="B20" s="240" t="s">
        <v>1808</v>
      </c>
    </row>
    <row r="21" spans="1:3">
      <c r="A21" s="9" t="s">
        <v>1809</v>
      </c>
      <c r="B21" s="142" t="s">
        <v>1810</v>
      </c>
    </row>
    <row r="22" spans="1:3">
      <c r="A22" s="9" t="s">
        <v>1811</v>
      </c>
      <c r="B22" s="230" t="s">
        <v>1806</v>
      </c>
    </row>
    <row r="23" spans="1:3">
      <c r="A23" s="40" t="s">
        <v>964</v>
      </c>
      <c r="B23" s="41"/>
    </row>
    <row r="24" spans="1:3">
      <c r="A24" s="7" t="s">
        <v>1491</v>
      </c>
      <c r="B24" s="7" t="s">
        <v>102</v>
      </c>
    </row>
    <row r="25" spans="1:3">
      <c r="A25" s="7" t="s">
        <v>1492</v>
      </c>
      <c r="B25" s="7" t="s">
        <v>102</v>
      </c>
    </row>
    <row r="29" spans="1:3">
      <c r="A29" s="124" t="s">
        <v>136</v>
      </c>
      <c r="B29" s="19"/>
      <c r="C29" s="19"/>
    </row>
    <row r="30" spans="1:3" ht="225">
      <c r="A30" s="26" t="s">
        <v>0</v>
      </c>
      <c r="B30" s="37" t="s">
        <v>25</v>
      </c>
      <c r="C30" s="19" t="s">
        <v>137</v>
      </c>
    </row>
    <row r="31" spans="1:3" ht="135">
      <c r="A31" s="26" t="s">
        <v>3</v>
      </c>
      <c r="B31" s="26" t="s">
        <v>6</v>
      </c>
      <c r="C31" s="19" t="s">
        <v>138</v>
      </c>
    </row>
    <row r="32" spans="1:3" ht="30">
      <c r="A32" s="26" t="s">
        <v>7</v>
      </c>
      <c r="B32" s="26" t="s">
        <v>1114</v>
      </c>
      <c r="C32" s="19" t="s">
        <v>139</v>
      </c>
    </row>
    <row r="33" spans="1:3" ht="30">
      <c r="A33" s="35" t="s">
        <v>23</v>
      </c>
      <c r="B33" s="37" t="s">
        <v>25</v>
      </c>
      <c r="C33" s="19" t="s">
        <v>140</v>
      </c>
    </row>
    <row r="34" spans="1:3" ht="60">
      <c r="A34" s="26" t="s">
        <v>26</v>
      </c>
      <c r="B34" s="26">
        <f>COUNTIFS($A$14:$A$15,"*$*",B38:B39,"")</f>
        <v>0</v>
      </c>
      <c r="C34" s="19" t="s">
        <v>1056</v>
      </c>
    </row>
    <row r="35" spans="1:3">
      <c r="A35" s="40" t="s">
        <v>1250</v>
      </c>
      <c r="B35" s="41"/>
      <c r="C35" s="137"/>
    </row>
    <row r="36" spans="1:3">
      <c r="A36" s="36" t="s">
        <v>43</v>
      </c>
      <c r="B36" s="9" t="s">
        <v>44</v>
      </c>
      <c r="C36" s="19" t="s">
        <v>148</v>
      </c>
    </row>
    <row r="37" spans="1:3">
      <c r="A37" s="36" t="s">
        <v>45</v>
      </c>
      <c r="B37" s="117" t="s">
        <v>46</v>
      </c>
      <c r="C37" s="19" t="s">
        <v>149</v>
      </c>
    </row>
    <row r="38" spans="1:3" ht="30">
      <c r="A38" s="36" t="s">
        <v>47</v>
      </c>
      <c r="B38" s="117" t="s">
        <v>39</v>
      </c>
      <c r="C38" s="19" t="s">
        <v>150</v>
      </c>
    </row>
    <row r="39" spans="1:3">
      <c r="A39" s="36" t="s">
        <v>48</v>
      </c>
      <c r="B39" s="117" t="s">
        <v>42</v>
      </c>
      <c r="C39" s="19" t="s">
        <v>151</v>
      </c>
    </row>
    <row r="40" spans="1:3">
      <c r="A40" s="36" t="s">
        <v>49</v>
      </c>
      <c r="B40" s="117" t="s">
        <v>50</v>
      </c>
      <c r="C40" s="19" t="s">
        <v>152</v>
      </c>
    </row>
    <row r="41" spans="1:3">
      <c r="A41" s="31" t="s">
        <v>51</v>
      </c>
      <c r="B41" s="31" t="s">
        <v>904</v>
      </c>
      <c r="C41" s="19" t="s">
        <v>153</v>
      </c>
    </row>
    <row r="42" spans="1:3">
      <c r="A42" s="40" t="s">
        <v>1538</v>
      </c>
      <c r="B42" s="41"/>
      <c r="C42" s="137"/>
    </row>
    <row r="43" spans="1:3" ht="30">
      <c r="A43" s="9" t="s">
        <v>1262</v>
      </c>
      <c r="B43" s="142" t="s">
        <v>1370</v>
      </c>
      <c r="C43" s="19" t="s">
        <v>1812</v>
      </c>
    </row>
    <row r="44" spans="1:3" ht="30">
      <c r="A44" s="9" t="s">
        <v>1804</v>
      </c>
      <c r="B44" s="7" t="s">
        <v>1439</v>
      </c>
      <c r="C44" s="19" t="s">
        <v>1813</v>
      </c>
    </row>
    <row r="45" spans="1:3" ht="45">
      <c r="A45" s="9" t="s">
        <v>1805</v>
      </c>
      <c r="B45" s="230" t="s">
        <v>1806</v>
      </c>
      <c r="C45" s="19" t="s">
        <v>1814</v>
      </c>
    </row>
    <row r="46" spans="1:3" ht="45">
      <c r="A46" s="9" t="s">
        <v>1223</v>
      </c>
      <c r="B46" s="7" t="s">
        <v>1483</v>
      </c>
      <c r="C46" s="19" t="s">
        <v>1815</v>
      </c>
    </row>
    <row r="47" spans="1:3" ht="30">
      <c r="A47" s="9" t="s">
        <v>1807</v>
      </c>
      <c r="B47" s="240" t="s">
        <v>1808</v>
      </c>
      <c r="C47" s="19" t="s">
        <v>1816</v>
      </c>
    </row>
    <row r="48" spans="1:3" ht="30">
      <c r="A48" s="9" t="s">
        <v>1809</v>
      </c>
      <c r="B48" s="142" t="s">
        <v>1810</v>
      </c>
      <c r="C48" s="19" t="s">
        <v>1817</v>
      </c>
    </row>
    <row r="49" spans="1:3" ht="45">
      <c r="A49" s="9" t="s">
        <v>1811</v>
      </c>
      <c r="B49" s="230" t="s">
        <v>1806</v>
      </c>
      <c r="C49" s="19" t="s">
        <v>1818</v>
      </c>
    </row>
    <row r="50" spans="1:3">
      <c r="A50" s="40" t="s">
        <v>964</v>
      </c>
      <c r="B50" s="41"/>
      <c r="C50" s="41"/>
    </row>
    <row r="51" spans="1:3" ht="45">
      <c r="A51" s="7" t="s">
        <v>1491</v>
      </c>
      <c r="B51" s="7" t="s">
        <v>102</v>
      </c>
      <c r="C51" s="19" t="s">
        <v>1819</v>
      </c>
    </row>
    <row r="52" spans="1:3" ht="45">
      <c r="A52" s="7" t="s">
        <v>1492</v>
      </c>
      <c r="B52" s="7" t="s">
        <v>102</v>
      </c>
      <c r="C52" s="19" t="s">
        <v>1820</v>
      </c>
    </row>
  </sheetData>
  <conditionalFormatting sqref="A1">
    <cfRule type="expression" dxfId="6791" priority="12">
      <formula>OR(A1="",A1="Unexecuted")</formula>
    </cfRule>
    <cfRule type="expression" dxfId="6790" priority="13">
      <formula>A1="WARNING"</formula>
    </cfRule>
    <cfRule type="expression" dxfId="6789" priority="14">
      <formula>A1=A4</formula>
    </cfRule>
  </conditionalFormatting>
  <conditionalFormatting sqref="B1">
    <cfRule type="expression" dxfId="6788" priority="8">
      <formula>OR(B1="",B1="Unexecuted")</formula>
    </cfRule>
    <cfRule type="expression" dxfId="6787" priority="9">
      <formula>B1="WARNING"</formula>
    </cfRule>
    <cfRule type="expression" dxfId="6786" priority="10">
      <formula>B1=B4</formula>
    </cfRule>
    <cfRule type="expression" dxfId="6785" priority="11">
      <formula>B1&lt;&gt;B4</formula>
    </cfRule>
  </conditionalFormatting>
  <conditionalFormatting sqref="A30">
    <cfRule type="expression" dxfId="6784" priority="5">
      <formula>OR(A30="",A30="Unexecuted")</formula>
    </cfRule>
    <cfRule type="expression" dxfId="6783" priority="6">
      <formula>A30="WARNING"</formula>
    </cfRule>
    <cfRule type="expression" dxfId="6782" priority="7">
      <formula>A30=A33</formula>
    </cfRule>
  </conditionalFormatting>
  <conditionalFormatting sqref="B30">
    <cfRule type="expression" dxfId="6781" priority="1">
      <formula>OR(B30="",B30="Unexecuted")</formula>
    </cfRule>
    <cfRule type="expression" dxfId="6780" priority="2">
      <formula>B30="WARNING"</formula>
    </cfRule>
    <cfRule type="expression" dxfId="6779" priority="3">
      <formula>B30=B33</formula>
    </cfRule>
    <cfRule type="expression" dxfId="6778" priority="4">
      <formula>B30&lt;&gt;B33</formula>
    </cfRule>
  </conditionalFormatting>
  <dataValidations count="6">
    <dataValidation type="list" allowBlank="1" showInputMessage="1" showErrorMessage="1" sqref="B9 B36">
      <formula1>"admin@tafs.co.id,admin@wom.co.id,ADMIN@ADINS.CO.ID"</formula1>
    </dataValidation>
    <dataValidation type="list" allowBlank="1" showInputMessage="1" showErrorMessage="1" sqref="B10 B37">
      <formula1>"Password123!,password"</formula1>
    </dataValidation>
    <dataValidation type="list" allowBlank="1" showInputMessage="1" showErrorMessage="1" sqref="B11 B38">
      <formula1>"Toyota Astra Financial Service,WOM Finance,ADINS"</formula1>
    </dataValidation>
    <dataValidation type="list" allowBlank="1" showInputMessage="1" showErrorMessage="1" sqref="B12 B39">
      <formula1>"Admin Client,Admin Legal"</formula1>
    </dataValidation>
    <dataValidation type="list" allowBlank="1" showInputMessage="1" showErrorMessage="1" sqref="B13 B40">
      <formula1>"WOMF, TAFS, BFI"</formula1>
    </dataValidation>
    <dataValidation type="list" allowBlank="1" showInputMessage="1" showErrorMessage="1" sqref="B14 B41">
      <formula1>"VIDA, PRIVY, DIGISIGN, ADINS"</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5"/>
  <sheetViews>
    <sheetView topLeftCell="A67" workbookViewId="0">
      <selection activeCell="C40" sqref="C40"/>
    </sheetView>
  </sheetViews>
  <sheetFormatPr defaultColWidth="8.7109375" defaultRowHeight="15"/>
  <cols>
    <col min="1" max="1" width="40.85546875" customWidth="1" collapsed="1"/>
    <col min="2" max="17" width="35.85546875" customWidth="1" collapsed="1"/>
  </cols>
  <sheetData>
    <row r="1" spans="1:17">
      <c r="A1" s="26" t="s">
        <v>0</v>
      </c>
      <c r="B1" t="s">
        <v>1</v>
      </c>
      <c r="C1" t="s">
        <v>1</v>
      </c>
      <c r="D1" t="s">
        <v>1</v>
      </c>
      <c r="G1" t="s">
        <v>196</v>
      </c>
      <c r="H1" t="s">
        <v>1</v>
      </c>
      <c r="I1" t="s">
        <v>1</v>
      </c>
      <c r="J1" t="s">
        <v>1</v>
      </c>
      <c r="K1" t="s">
        <v>195</v>
      </c>
      <c r="L1" t="s">
        <v>195</v>
      </c>
      <c r="M1" t="s">
        <v>195</v>
      </c>
      <c r="N1" t="s">
        <v>195</v>
      </c>
      <c r="O1" t="s">
        <v>195</v>
      </c>
      <c r="P1" t="s">
        <v>195</v>
      </c>
      <c r="Q1" t="s">
        <v>195</v>
      </c>
    </row>
    <row r="2" spans="1:17">
      <c r="A2" s="26" t="s">
        <v>3</v>
      </c>
      <c r="B2" t="s">
        <v>1821</v>
      </c>
      <c r="C2" t="s">
        <v>207</v>
      </c>
      <c r="D2" t="s">
        <v>223</v>
      </c>
      <c r="G2" t="s">
        <v>6</v>
      </c>
      <c r="H2" t="s">
        <v>1822</v>
      </c>
      <c r="I2" t="s">
        <v>1823</v>
      </c>
      <c r="J2" t="s">
        <v>1824</v>
      </c>
      <c r="K2" t="s">
        <v>6</v>
      </c>
      <c r="L2" t="s">
        <v>6</v>
      </c>
      <c r="M2" t="s">
        <v>6</v>
      </c>
      <c r="N2" t="s">
        <v>6</v>
      </c>
      <c r="O2" t="s">
        <v>6</v>
      </c>
      <c r="P2" t="s">
        <v>6</v>
      </c>
      <c r="Q2" t="s">
        <v>6</v>
      </c>
    </row>
    <row r="3" spans="1:17" ht="30">
      <c r="A3" s="26" t="s">
        <v>7</v>
      </c>
      <c r="B3" s="26" t="s">
        <v>1825</v>
      </c>
      <c r="C3" s="26" t="s">
        <v>1826</v>
      </c>
      <c r="D3" s="26" t="s">
        <v>1827</v>
      </c>
      <c r="E3" s="26"/>
      <c r="F3" s="26"/>
      <c r="G3" s="26" t="s">
        <v>1828</v>
      </c>
      <c r="H3" s="26" t="s">
        <v>1829</v>
      </c>
      <c r="I3" s="26" t="s">
        <v>1830</v>
      </c>
      <c r="J3" s="26" t="s">
        <v>1831</v>
      </c>
      <c r="K3" s="26" t="s">
        <v>1832</v>
      </c>
      <c r="L3" s="26" t="s">
        <v>1833</v>
      </c>
      <c r="M3" s="143" t="s">
        <v>1834</v>
      </c>
      <c r="N3" s="143" t="s">
        <v>1835</v>
      </c>
      <c r="O3" s="143" t="s">
        <v>1836</v>
      </c>
      <c r="P3" s="143" t="s">
        <v>1837</v>
      </c>
      <c r="Q3" s="143" t="s">
        <v>1838</v>
      </c>
    </row>
    <row r="4" spans="1:17">
      <c r="A4" s="35" t="s">
        <v>23</v>
      </c>
      <c r="B4" s="7" t="s">
        <v>1</v>
      </c>
      <c r="C4" s="7" t="s">
        <v>1</v>
      </c>
      <c r="D4" s="7" t="s">
        <v>25</v>
      </c>
      <c r="E4" s="7"/>
      <c r="F4" s="7"/>
      <c r="G4" s="7" t="s">
        <v>25</v>
      </c>
      <c r="H4" s="7" t="s">
        <v>25</v>
      </c>
      <c r="I4" s="7" t="s">
        <v>1</v>
      </c>
      <c r="J4" s="7" t="s">
        <v>1</v>
      </c>
      <c r="K4" s="7" t="s">
        <v>25</v>
      </c>
      <c r="L4" s="7" t="s">
        <v>25</v>
      </c>
      <c r="M4" s="7" t="s">
        <v>1</v>
      </c>
      <c r="N4" s="7" t="s">
        <v>1</v>
      </c>
      <c r="O4" s="7" t="s">
        <v>25</v>
      </c>
      <c r="P4" s="7" t="s">
        <v>25</v>
      </c>
      <c r="Q4" s="7" t="s">
        <v>1</v>
      </c>
    </row>
    <row r="5" spans="1:17">
      <c r="A5" s="26" t="s">
        <v>26</v>
      </c>
      <c r="B5" s="26">
        <v>0</v>
      </c>
      <c r="C5" s="26">
        <v>0</v>
      </c>
      <c r="D5" s="26">
        <v>0</v>
      </c>
      <c r="E5" s="26"/>
      <c r="F5" s="26"/>
      <c r="G5" s="26">
        <v>0</v>
      </c>
      <c r="H5" s="26">
        <v>0</v>
      </c>
      <c r="I5" s="26">
        <v>0</v>
      </c>
      <c r="J5" s="26">
        <v>0</v>
      </c>
      <c r="K5" s="26">
        <v>0</v>
      </c>
      <c r="L5" s="26">
        <v>0</v>
      </c>
      <c r="M5" s="26">
        <v>0</v>
      </c>
      <c r="N5" s="26">
        <v>0</v>
      </c>
      <c r="O5" s="26">
        <v>0</v>
      </c>
      <c r="P5" s="26">
        <v>0</v>
      </c>
      <c r="Q5" s="26">
        <v>0</v>
      </c>
    </row>
    <row r="6" spans="1:17">
      <c r="A6" s="26"/>
      <c r="B6" s="9"/>
      <c r="C6" s="9"/>
      <c r="D6" s="9"/>
      <c r="E6" s="9"/>
      <c r="F6" s="9"/>
      <c r="G6" s="9"/>
      <c r="H6" s="9"/>
      <c r="I6" s="9"/>
      <c r="J6" s="9"/>
      <c r="K6" s="9"/>
      <c r="L6" s="9"/>
      <c r="M6" s="9"/>
      <c r="N6" s="9"/>
      <c r="O6" s="9"/>
      <c r="P6" s="9"/>
      <c r="Q6" s="9"/>
    </row>
    <row r="7" spans="1:17">
      <c r="A7" s="128" t="s">
        <v>795</v>
      </c>
      <c r="B7" s="132"/>
      <c r="C7" s="132"/>
      <c r="D7" s="132"/>
      <c r="E7" s="132"/>
      <c r="F7" s="132"/>
      <c r="G7" s="132"/>
      <c r="H7" s="132"/>
      <c r="I7" s="132"/>
      <c r="J7" s="132"/>
      <c r="K7" s="132"/>
      <c r="L7" s="132"/>
      <c r="M7" s="132"/>
      <c r="N7" s="132"/>
      <c r="O7" s="132"/>
      <c r="P7" s="132"/>
      <c r="Q7" s="132"/>
    </row>
    <row r="8" spans="1:17">
      <c r="A8" s="36" t="s">
        <v>43</v>
      </c>
      <c r="B8" s="117" t="s">
        <v>1140</v>
      </c>
      <c r="C8" s="117" t="s">
        <v>1140</v>
      </c>
      <c r="D8" s="117" t="s">
        <v>1140</v>
      </c>
      <c r="E8" s="133"/>
      <c r="F8" s="133"/>
      <c r="G8" s="117" t="s">
        <v>1140</v>
      </c>
      <c r="H8" s="117" t="s">
        <v>1140</v>
      </c>
      <c r="I8" s="117" t="s">
        <v>1140</v>
      </c>
      <c r="J8" s="117" t="s">
        <v>1140</v>
      </c>
      <c r="K8" s="117" t="s">
        <v>1140</v>
      </c>
      <c r="L8" s="117" t="s">
        <v>1140</v>
      </c>
      <c r="M8" s="117" t="s">
        <v>1140</v>
      </c>
      <c r="N8" s="117" t="s">
        <v>1140</v>
      </c>
      <c r="O8" s="117" t="s">
        <v>1140</v>
      </c>
      <c r="P8" s="117" t="s">
        <v>1140</v>
      </c>
      <c r="Q8" s="117" t="s">
        <v>1140</v>
      </c>
    </row>
    <row r="9" spans="1:17">
      <c r="A9" s="36" t="s">
        <v>45</v>
      </c>
      <c r="B9" s="117" t="s">
        <v>46</v>
      </c>
      <c r="C9" s="117" t="s">
        <v>46</v>
      </c>
      <c r="D9" s="117" t="s">
        <v>46</v>
      </c>
      <c r="E9" s="133"/>
      <c r="F9" s="133"/>
      <c r="G9" s="117" t="s">
        <v>46</v>
      </c>
      <c r="H9" s="117" t="s">
        <v>46</v>
      </c>
      <c r="I9" s="117" t="s">
        <v>46</v>
      </c>
      <c r="J9" s="117" t="s">
        <v>46</v>
      </c>
      <c r="K9" s="117" t="s">
        <v>46</v>
      </c>
      <c r="L9" s="117" t="s">
        <v>46</v>
      </c>
      <c r="M9" s="117" t="s">
        <v>46</v>
      </c>
      <c r="N9" s="117" t="s">
        <v>46</v>
      </c>
      <c r="O9" s="117" t="s">
        <v>46</v>
      </c>
      <c r="P9" s="117" t="s">
        <v>46</v>
      </c>
      <c r="Q9" s="117" t="s">
        <v>46</v>
      </c>
    </row>
    <row r="10" spans="1:17">
      <c r="A10" s="36" t="s">
        <v>47</v>
      </c>
      <c r="B10" s="117" t="s">
        <v>1035</v>
      </c>
      <c r="C10" s="117" t="s">
        <v>1035</v>
      </c>
      <c r="D10" s="117" t="s">
        <v>1035</v>
      </c>
      <c r="E10" s="133"/>
      <c r="F10" s="133"/>
      <c r="G10" s="117" t="s">
        <v>1035</v>
      </c>
      <c r="H10" s="117" t="s">
        <v>1035</v>
      </c>
      <c r="I10" s="117" t="s">
        <v>1035</v>
      </c>
      <c r="J10" s="117" t="s">
        <v>1035</v>
      </c>
      <c r="K10" s="117" t="s">
        <v>1035</v>
      </c>
      <c r="L10" s="117" t="s">
        <v>1035</v>
      </c>
      <c r="M10" s="117" t="s">
        <v>1035</v>
      </c>
      <c r="N10" s="117" t="s">
        <v>1035</v>
      </c>
      <c r="O10" s="117" t="s">
        <v>1035</v>
      </c>
      <c r="P10" s="117" t="s">
        <v>1035</v>
      </c>
      <c r="Q10" s="117" t="s">
        <v>1035</v>
      </c>
    </row>
    <row r="11" spans="1:17">
      <c r="A11" s="36" t="s">
        <v>48</v>
      </c>
      <c r="B11" s="117" t="s">
        <v>42</v>
      </c>
      <c r="C11" s="117" t="s">
        <v>42</v>
      </c>
      <c r="D11" s="117" t="s">
        <v>42</v>
      </c>
      <c r="E11" s="133"/>
      <c r="F11" s="133"/>
      <c r="G11" s="117" t="s">
        <v>42</v>
      </c>
      <c r="H11" s="117" t="s">
        <v>42</v>
      </c>
      <c r="I11" s="117" t="s">
        <v>42</v>
      </c>
      <c r="J11" s="117" t="s">
        <v>42</v>
      </c>
      <c r="K11" s="117" t="s">
        <v>42</v>
      </c>
      <c r="L11" s="117" t="s">
        <v>42</v>
      </c>
      <c r="M11" s="117" t="s">
        <v>42</v>
      </c>
      <c r="N11" s="117" t="s">
        <v>42</v>
      </c>
      <c r="O11" s="117" t="s">
        <v>42</v>
      </c>
      <c r="P11" s="117" t="s">
        <v>42</v>
      </c>
      <c r="Q11" s="117" t="s">
        <v>42</v>
      </c>
    </row>
    <row r="12" spans="1:17">
      <c r="A12" s="36" t="s">
        <v>49</v>
      </c>
      <c r="B12" s="117" t="s">
        <v>1035</v>
      </c>
      <c r="C12" s="117" t="s">
        <v>1035</v>
      </c>
      <c r="D12" s="117" t="s">
        <v>1035</v>
      </c>
      <c r="G12" s="117" t="s">
        <v>1035</v>
      </c>
      <c r="H12" s="117" t="s">
        <v>1035</v>
      </c>
      <c r="I12" s="117" t="s">
        <v>1035</v>
      </c>
      <c r="J12" s="117" t="s">
        <v>1035</v>
      </c>
      <c r="K12" s="117" t="s">
        <v>1035</v>
      </c>
      <c r="L12" s="117" t="s">
        <v>1035</v>
      </c>
      <c r="M12" s="117" t="s">
        <v>1035</v>
      </c>
      <c r="N12" s="117" t="s">
        <v>1035</v>
      </c>
      <c r="O12" s="117" t="s">
        <v>1035</v>
      </c>
      <c r="P12" s="117" t="s">
        <v>1035</v>
      </c>
      <c r="Q12" s="117" t="s">
        <v>1035</v>
      </c>
    </row>
    <row r="13" spans="1:17">
      <c r="A13" s="36" t="s">
        <v>51</v>
      </c>
      <c r="B13" s="31" t="s">
        <v>904</v>
      </c>
      <c r="C13" s="31" t="s">
        <v>904</v>
      </c>
      <c r="D13" s="31" t="s">
        <v>904</v>
      </c>
      <c r="G13" s="31" t="s">
        <v>904</v>
      </c>
      <c r="H13" s="31" t="s">
        <v>904</v>
      </c>
      <c r="I13" s="31" t="s">
        <v>904</v>
      </c>
      <c r="J13" s="31" t="s">
        <v>904</v>
      </c>
      <c r="K13" s="31" t="s">
        <v>904</v>
      </c>
      <c r="L13" s="31" t="s">
        <v>904</v>
      </c>
      <c r="M13" s="31" t="s">
        <v>904</v>
      </c>
      <c r="N13" s="31" t="s">
        <v>904</v>
      </c>
      <c r="O13" s="31" t="s">
        <v>904</v>
      </c>
      <c r="P13" s="31" t="s">
        <v>904</v>
      </c>
      <c r="Q13" s="31" t="s">
        <v>904</v>
      </c>
    </row>
    <row r="14" spans="1:17">
      <c r="A14" s="118" t="s">
        <v>1143</v>
      </c>
      <c r="B14" s="119"/>
      <c r="C14" s="119"/>
      <c r="D14" s="119"/>
      <c r="E14" s="119"/>
      <c r="F14" s="119"/>
      <c r="G14" s="119"/>
      <c r="H14" s="119"/>
      <c r="I14" s="119"/>
      <c r="J14" s="119"/>
      <c r="K14" s="119"/>
      <c r="L14" s="119"/>
      <c r="M14" s="119"/>
      <c r="N14" s="119"/>
      <c r="O14" s="119"/>
      <c r="P14" s="119"/>
      <c r="Q14" s="119"/>
    </row>
    <row r="15" spans="1:17">
      <c r="A15" s="26" t="s">
        <v>1839</v>
      </c>
      <c r="B15" s="26" t="s">
        <v>904</v>
      </c>
      <c r="C15" s="26" t="s">
        <v>904</v>
      </c>
      <c r="D15" s="26" t="s">
        <v>904</v>
      </c>
      <c r="E15" s="26"/>
      <c r="F15" s="26"/>
      <c r="G15" s="26" t="s">
        <v>1181</v>
      </c>
      <c r="H15" s="26" t="s">
        <v>52</v>
      </c>
      <c r="I15" s="26" t="s">
        <v>52</v>
      </c>
      <c r="J15" s="26" t="s">
        <v>52</v>
      </c>
      <c r="K15" s="26" t="s">
        <v>52</v>
      </c>
      <c r="L15" s="26" t="s">
        <v>1840</v>
      </c>
      <c r="M15" s="26" t="s">
        <v>1840</v>
      </c>
      <c r="N15" s="26" t="s">
        <v>52</v>
      </c>
      <c r="O15" s="26" t="s">
        <v>52</v>
      </c>
      <c r="P15" s="26" t="s">
        <v>52</v>
      </c>
      <c r="Q15" s="26" t="s">
        <v>52</v>
      </c>
    </row>
    <row r="16" spans="1:17">
      <c r="A16" s="26" t="s">
        <v>1841</v>
      </c>
      <c r="B16" s="26" t="s">
        <v>1842</v>
      </c>
      <c r="C16" s="26" t="s">
        <v>1842</v>
      </c>
      <c r="D16" s="26" t="s">
        <v>1843</v>
      </c>
      <c r="E16" s="26"/>
      <c r="F16" s="26"/>
      <c r="G16" s="26" t="s">
        <v>1844</v>
      </c>
      <c r="H16" s="26" t="s">
        <v>1844</v>
      </c>
      <c r="I16" s="26" t="s">
        <v>1845</v>
      </c>
      <c r="J16" s="26" t="s">
        <v>1846</v>
      </c>
      <c r="K16" s="26" t="s">
        <v>1847</v>
      </c>
      <c r="L16" s="26" t="s">
        <v>1848</v>
      </c>
      <c r="M16" s="26" t="s">
        <v>1849</v>
      </c>
      <c r="N16" s="26" t="s">
        <v>1850</v>
      </c>
      <c r="O16" s="26" t="s">
        <v>1851</v>
      </c>
      <c r="P16" s="26" t="s">
        <v>1852</v>
      </c>
      <c r="Q16" s="26" t="s">
        <v>1853</v>
      </c>
    </row>
    <row r="17" spans="1:17">
      <c r="A17" s="26" t="s">
        <v>1854</v>
      </c>
      <c r="B17" s="26" t="s">
        <v>1855</v>
      </c>
      <c r="C17" s="26" t="s">
        <v>1855</v>
      </c>
      <c r="D17" s="26" t="s">
        <v>1855</v>
      </c>
      <c r="E17" s="26"/>
      <c r="F17" s="26"/>
      <c r="G17" s="26" t="s">
        <v>1855</v>
      </c>
      <c r="H17" s="26" t="s">
        <v>1855</v>
      </c>
      <c r="I17" s="26" t="s">
        <v>1855</v>
      </c>
      <c r="J17" s="26" t="s">
        <v>1855</v>
      </c>
      <c r="K17" s="26" t="s">
        <v>1855</v>
      </c>
      <c r="L17" s="26" t="s">
        <v>1855</v>
      </c>
      <c r="M17" s="26" t="s">
        <v>1855</v>
      </c>
      <c r="N17" s="26" t="s">
        <v>1855</v>
      </c>
      <c r="O17" s="26" t="s">
        <v>1855</v>
      </c>
      <c r="P17" s="26" t="s">
        <v>1855</v>
      </c>
      <c r="Q17" s="26" t="s">
        <v>1855</v>
      </c>
    </row>
    <row r="18" spans="1:17">
      <c r="A18" s="26" t="s">
        <v>1856</v>
      </c>
      <c r="B18" s="242" t="s">
        <v>1857</v>
      </c>
      <c r="C18" s="242" t="s">
        <v>1857</v>
      </c>
      <c r="D18" s="242" t="s">
        <v>1857</v>
      </c>
      <c r="E18" s="89"/>
      <c r="F18" s="89"/>
      <c r="G18" s="242" t="s">
        <v>1858</v>
      </c>
      <c r="H18" s="242" t="s">
        <v>1859</v>
      </c>
      <c r="I18" s="242" t="s">
        <v>1859</v>
      </c>
      <c r="J18" s="242" t="s">
        <v>1859</v>
      </c>
      <c r="K18" s="242" t="s">
        <v>1859</v>
      </c>
      <c r="L18" s="242" t="s">
        <v>1859</v>
      </c>
      <c r="M18" s="242" t="s">
        <v>1859</v>
      </c>
      <c r="N18" s="242" t="s">
        <v>1859</v>
      </c>
      <c r="O18" s="242" t="s">
        <v>1859</v>
      </c>
      <c r="P18" s="242" t="s">
        <v>1859</v>
      </c>
      <c r="Q18" s="242" t="s">
        <v>1859</v>
      </c>
    </row>
    <row r="19" spans="1:17">
      <c r="A19" s="26" t="s">
        <v>1860</v>
      </c>
      <c r="B19" s="26" t="s">
        <v>1154</v>
      </c>
      <c r="C19" s="26" t="s">
        <v>1154</v>
      </c>
      <c r="D19" s="26" t="s">
        <v>1154</v>
      </c>
      <c r="E19" s="26"/>
      <c r="F19" s="26"/>
      <c r="G19" s="26" t="s">
        <v>1154</v>
      </c>
      <c r="H19" s="26" t="s">
        <v>1154</v>
      </c>
      <c r="I19" s="26" t="s">
        <v>1154</v>
      </c>
      <c r="J19" s="26" t="s">
        <v>1154</v>
      </c>
      <c r="K19" s="26" t="s">
        <v>1154</v>
      </c>
      <c r="L19" s="26" t="s">
        <v>1861</v>
      </c>
      <c r="M19" s="26" t="s">
        <v>1861</v>
      </c>
      <c r="N19" s="26" t="s">
        <v>1861</v>
      </c>
      <c r="O19" s="26" t="s">
        <v>1861</v>
      </c>
      <c r="P19" s="26" t="s">
        <v>1861</v>
      </c>
      <c r="Q19" s="26" t="s">
        <v>1861</v>
      </c>
    </row>
    <row r="20" spans="1:17" ht="45">
      <c r="A20" s="26" t="s">
        <v>1155</v>
      </c>
      <c r="B20" s="26" t="s">
        <v>1156</v>
      </c>
      <c r="C20" s="26" t="s">
        <v>1156</v>
      </c>
      <c r="D20" s="26" t="s">
        <v>1156</v>
      </c>
      <c r="E20" s="26"/>
      <c r="F20" s="26"/>
      <c r="G20" s="26" t="s">
        <v>1156</v>
      </c>
      <c r="H20" s="26" t="s">
        <v>1156</v>
      </c>
      <c r="I20" s="26" t="s">
        <v>1156</v>
      </c>
      <c r="J20" s="26" t="s">
        <v>1156</v>
      </c>
      <c r="K20" s="26" t="s">
        <v>1156</v>
      </c>
      <c r="L20" s="26" t="s">
        <v>1156</v>
      </c>
      <c r="M20" s="26" t="s">
        <v>1156</v>
      </c>
      <c r="N20" s="26" t="s">
        <v>1156</v>
      </c>
      <c r="O20" s="26" t="s">
        <v>1156</v>
      </c>
      <c r="P20" s="26" t="s">
        <v>1156</v>
      </c>
      <c r="Q20" s="26" t="s">
        <v>1156</v>
      </c>
    </row>
    <row r="21" spans="1:17">
      <c r="A21" s="9" t="s">
        <v>1862</v>
      </c>
      <c r="B21" s="9" t="s">
        <v>103</v>
      </c>
      <c r="C21" s="9" t="s">
        <v>103</v>
      </c>
      <c r="D21" s="9" t="s">
        <v>103</v>
      </c>
      <c r="E21" s="9"/>
      <c r="F21" s="9"/>
      <c r="G21" s="9" t="s">
        <v>102</v>
      </c>
      <c r="H21" s="9" t="s">
        <v>102</v>
      </c>
      <c r="I21" s="9" t="s">
        <v>102</v>
      </c>
      <c r="J21" s="9" t="s">
        <v>102</v>
      </c>
      <c r="K21" s="9" t="s">
        <v>103</v>
      </c>
      <c r="L21" s="9" t="s">
        <v>103</v>
      </c>
      <c r="M21" s="9" t="s">
        <v>103</v>
      </c>
      <c r="N21" s="9" t="s">
        <v>103</v>
      </c>
      <c r="O21" s="9" t="s">
        <v>103</v>
      </c>
      <c r="P21" s="9" t="s">
        <v>103</v>
      </c>
      <c r="Q21" s="9" t="s">
        <v>103</v>
      </c>
    </row>
    <row r="22" spans="1:17" s="125" customFormat="1">
      <c r="A22" s="10" t="s">
        <v>1863</v>
      </c>
      <c r="B22" s="11"/>
      <c r="C22" s="11"/>
      <c r="D22" s="11"/>
      <c r="E22" s="11"/>
      <c r="F22" s="11"/>
      <c r="G22" s="11" t="s">
        <v>102</v>
      </c>
      <c r="H22" s="11" t="s">
        <v>102</v>
      </c>
      <c r="I22" s="11" t="s">
        <v>102</v>
      </c>
      <c r="J22" s="11" t="s">
        <v>102</v>
      </c>
      <c r="K22" s="11" t="s">
        <v>102</v>
      </c>
      <c r="L22" s="11" t="s">
        <v>102</v>
      </c>
      <c r="M22" s="11" t="s">
        <v>102</v>
      </c>
      <c r="N22" s="11" t="s">
        <v>102</v>
      </c>
      <c r="O22" s="11" t="s">
        <v>102</v>
      </c>
      <c r="P22" s="11" t="s">
        <v>102</v>
      </c>
      <c r="Q22" s="11" t="s">
        <v>102</v>
      </c>
    </row>
    <row r="23" spans="1:17" s="2" customFormat="1">
      <c r="A23" s="126" t="s">
        <v>1773</v>
      </c>
      <c r="B23" s="96" t="s">
        <v>1864</v>
      </c>
      <c r="C23" s="96" t="s">
        <v>1864</v>
      </c>
      <c r="D23" s="96" t="s">
        <v>1864</v>
      </c>
      <c r="E23" s="96"/>
      <c r="F23" s="96"/>
      <c r="G23" s="96" t="s">
        <v>1864</v>
      </c>
      <c r="H23" s="96" t="s">
        <v>1864</v>
      </c>
      <c r="I23" s="96" t="s">
        <v>1864</v>
      </c>
      <c r="J23" s="96" t="s">
        <v>1864</v>
      </c>
      <c r="K23" s="96" t="s">
        <v>1864</v>
      </c>
      <c r="L23" s="96" t="s">
        <v>1864</v>
      </c>
      <c r="M23" s="96" t="s">
        <v>1864</v>
      </c>
      <c r="N23" s="96" t="s">
        <v>1864</v>
      </c>
      <c r="O23" s="96" t="s">
        <v>1864</v>
      </c>
      <c r="P23" s="96" t="s">
        <v>1864</v>
      </c>
      <c r="Q23" s="96" t="s">
        <v>1864</v>
      </c>
    </row>
    <row r="24" spans="1:17">
      <c r="A24" s="9" t="s">
        <v>1865</v>
      </c>
      <c r="B24" s="9" t="s">
        <v>1866</v>
      </c>
      <c r="C24" s="9" t="s">
        <v>1866</v>
      </c>
      <c r="D24" s="9" t="s">
        <v>1866</v>
      </c>
      <c r="E24" s="9"/>
      <c r="F24" s="9"/>
      <c r="G24" s="9" t="s">
        <v>1866</v>
      </c>
      <c r="H24" s="9" t="s">
        <v>1866</v>
      </c>
      <c r="I24" s="9" t="s">
        <v>1866</v>
      </c>
      <c r="J24" s="9" t="s">
        <v>1867</v>
      </c>
      <c r="K24" s="9" t="s">
        <v>1867</v>
      </c>
      <c r="L24" s="9" t="s">
        <v>1867</v>
      </c>
      <c r="M24" s="9" t="s">
        <v>1867</v>
      </c>
      <c r="N24" s="9" t="s">
        <v>1867</v>
      </c>
      <c r="O24" s="9" t="s">
        <v>1867</v>
      </c>
      <c r="P24" s="9" t="s">
        <v>1867</v>
      </c>
      <c r="Q24" s="9" t="s">
        <v>1867</v>
      </c>
    </row>
    <row r="25" spans="1:17" s="125" customFormat="1">
      <c r="A25" s="10" t="s">
        <v>1868</v>
      </c>
      <c r="B25" s="11"/>
      <c r="C25" s="11"/>
      <c r="D25" s="11"/>
      <c r="E25" s="11"/>
      <c r="F25" s="11"/>
      <c r="G25" s="11"/>
      <c r="H25" s="11"/>
      <c r="I25" s="11"/>
      <c r="J25" s="11"/>
      <c r="K25" s="11"/>
      <c r="L25" s="11"/>
      <c r="M25" s="11"/>
      <c r="N25" s="11"/>
      <c r="O25" s="11"/>
      <c r="P25" s="11"/>
      <c r="Q25" s="11"/>
    </row>
    <row r="26" spans="1:17">
      <c r="A26" s="9" t="s">
        <v>1869</v>
      </c>
      <c r="B26" s="232" t="s">
        <v>1718</v>
      </c>
      <c r="C26" s="232" t="s">
        <v>1870</v>
      </c>
      <c r="D26" s="232" t="s">
        <v>1870</v>
      </c>
      <c r="E26" s="127"/>
      <c r="F26" s="127"/>
      <c r="G26" s="127" t="s">
        <v>1871</v>
      </c>
      <c r="H26" s="127" t="s">
        <v>1872</v>
      </c>
      <c r="I26" s="127"/>
      <c r="J26" s="127" t="s">
        <v>1872</v>
      </c>
      <c r="K26" s="127" t="s">
        <v>1872</v>
      </c>
      <c r="L26" s="127" t="s">
        <v>1873</v>
      </c>
      <c r="M26" s="127" t="s">
        <v>1874</v>
      </c>
      <c r="N26" s="127" t="s">
        <v>1873</v>
      </c>
      <c r="O26" s="127" t="s">
        <v>1874</v>
      </c>
      <c r="P26" s="127" t="s">
        <v>1078</v>
      </c>
      <c r="Q26" s="127" t="s">
        <v>1078</v>
      </c>
    </row>
    <row r="27" spans="1:17">
      <c r="A27" s="9" t="s">
        <v>32</v>
      </c>
      <c r="B27" s="127"/>
      <c r="C27" s="127"/>
      <c r="D27" s="127"/>
      <c r="E27" s="127"/>
      <c r="F27" s="127"/>
      <c r="G27" s="127" t="s">
        <v>1871</v>
      </c>
      <c r="H27" s="127" t="s">
        <v>1872</v>
      </c>
      <c r="I27" s="127"/>
      <c r="J27" s="127" t="s">
        <v>1872</v>
      </c>
      <c r="K27" s="127" t="s">
        <v>1872</v>
      </c>
      <c r="L27" s="127" t="s">
        <v>1873</v>
      </c>
      <c r="M27" s="127" t="s">
        <v>1874</v>
      </c>
      <c r="N27" s="127" t="s">
        <v>1873</v>
      </c>
      <c r="O27" s="127" t="s">
        <v>1874</v>
      </c>
      <c r="P27" s="127" t="s">
        <v>1078</v>
      </c>
      <c r="Q27" s="127" t="s">
        <v>1078</v>
      </c>
    </row>
    <row r="28" spans="1:17">
      <c r="A28" s="9" t="s">
        <v>1875</v>
      </c>
      <c r="B28" s="9" t="s">
        <v>103</v>
      </c>
      <c r="C28" s="9" t="s">
        <v>103</v>
      </c>
      <c r="D28" s="9" t="s">
        <v>103</v>
      </c>
      <c r="E28" s="9"/>
      <c r="F28" s="9"/>
      <c r="G28" s="9" t="s">
        <v>103</v>
      </c>
      <c r="H28" s="9" t="s">
        <v>1876</v>
      </c>
      <c r="I28" s="9"/>
      <c r="J28" s="9" t="s">
        <v>1877</v>
      </c>
      <c r="K28" s="9" t="s">
        <v>1877</v>
      </c>
      <c r="L28" s="9" t="s">
        <v>102</v>
      </c>
      <c r="M28" s="9" t="s">
        <v>102</v>
      </c>
      <c r="N28" s="9" t="s">
        <v>102</v>
      </c>
      <c r="O28" s="9" t="s">
        <v>102</v>
      </c>
      <c r="P28" s="9" t="s">
        <v>102</v>
      </c>
      <c r="Q28" s="9" t="s">
        <v>102</v>
      </c>
    </row>
    <row r="29" spans="1:17">
      <c r="A29" s="9" t="s">
        <v>58</v>
      </c>
      <c r="B29" s="9"/>
      <c r="C29" s="9"/>
      <c r="D29" s="9"/>
      <c r="E29" s="9"/>
      <c r="F29" s="9"/>
      <c r="G29" s="9"/>
      <c r="H29" s="9" t="s">
        <v>1878</v>
      </c>
      <c r="I29" s="9"/>
      <c r="J29" s="9" t="s">
        <v>1879</v>
      </c>
      <c r="K29" s="9" t="s">
        <v>1879</v>
      </c>
      <c r="L29" s="9"/>
      <c r="M29" s="9"/>
      <c r="N29" s="9"/>
      <c r="O29" s="9"/>
      <c r="P29" s="9"/>
      <c r="Q29" s="9"/>
    </row>
    <row r="30" spans="1:17">
      <c r="A30" s="9" t="s">
        <v>1164</v>
      </c>
      <c r="B30" s="9" t="s">
        <v>1880</v>
      </c>
      <c r="C30" s="9" t="s">
        <v>1880</v>
      </c>
      <c r="D30" s="9" t="s">
        <v>1881</v>
      </c>
      <c r="E30" s="9"/>
      <c r="F30" s="9"/>
      <c r="G30" s="9" t="s">
        <v>1880</v>
      </c>
      <c r="H30" s="9" t="s">
        <v>1882</v>
      </c>
      <c r="I30" s="9"/>
      <c r="J30" s="9" t="s">
        <v>1883</v>
      </c>
      <c r="K30" s="9" t="s">
        <v>1880</v>
      </c>
      <c r="L30" s="9" t="s">
        <v>1883</v>
      </c>
      <c r="M30" s="9" t="s">
        <v>1883</v>
      </c>
      <c r="N30" s="9" t="s">
        <v>1883</v>
      </c>
      <c r="O30" s="9" t="s">
        <v>1883</v>
      </c>
      <c r="P30" s="9" t="s">
        <v>1883</v>
      </c>
      <c r="Q30" s="9" t="s">
        <v>1441</v>
      </c>
    </row>
    <row r="31" spans="1:17">
      <c r="A31" s="9" t="s">
        <v>1884</v>
      </c>
      <c r="B31" s="26">
        <v>2</v>
      </c>
      <c r="C31" s="26">
        <v>2</v>
      </c>
      <c r="D31" s="26">
        <v>2</v>
      </c>
      <c r="E31" s="26"/>
      <c r="F31" s="26"/>
      <c r="G31" s="26">
        <v>2</v>
      </c>
      <c r="H31" s="26" t="s">
        <v>1885</v>
      </c>
      <c r="I31" s="26"/>
      <c r="J31" s="26" t="s">
        <v>1886</v>
      </c>
      <c r="K31" s="26" t="s">
        <v>1886</v>
      </c>
      <c r="L31" s="26">
        <v>1</v>
      </c>
      <c r="M31" s="26">
        <v>1</v>
      </c>
      <c r="N31" s="26">
        <v>1</v>
      </c>
      <c r="O31" s="26">
        <v>1</v>
      </c>
      <c r="P31" s="26">
        <v>1</v>
      </c>
      <c r="Q31" s="26">
        <v>3</v>
      </c>
    </row>
    <row r="32" spans="1:17">
      <c r="A32" s="9" t="s">
        <v>1168</v>
      </c>
      <c r="B32" s="26" t="s">
        <v>1887</v>
      </c>
      <c r="C32" s="26" t="s">
        <v>1887</v>
      </c>
      <c r="D32" s="26" t="s">
        <v>1876</v>
      </c>
      <c r="E32" s="26"/>
      <c r="F32" s="26"/>
      <c r="G32" s="26" t="s">
        <v>1887</v>
      </c>
      <c r="H32" s="26" t="s">
        <v>1888</v>
      </c>
      <c r="I32" s="26"/>
      <c r="J32" s="26" t="s">
        <v>1876</v>
      </c>
      <c r="K32" s="26" t="s">
        <v>1887</v>
      </c>
      <c r="L32" s="26" t="s">
        <v>1876</v>
      </c>
      <c r="M32" s="26" t="s">
        <v>1876</v>
      </c>
      <c r="N32" s="26" t="s">
        <v>1876</v>
      </c>
      <c r="O32" s="26" t="s">
        <v>1876</v>
      </c>
      <c r="P32" s="26" t="s">
        <v>1876</v>
      </c>
      <c r="Q32" s="26" t="s">
        <v>1876</v>
      </c>
    </row>
    <row r="33" spans="1:17" ht="90">
      <c r="A33" s="9" t="s">
        <v>1172</v>
      </c>
      <c r="B33" s="26" t="s">
        <v>1889</v>
      </c>
      <c r="C33" s="26" t="s">
        <v>1889</v>
      </c>
      <c r="D33" s="26" t="s">
        <v>1890</v>
      </c>
      <c r="E33" s="26"/>
      <c r="F33" s="26"/>
      <c r="G33" s="26" t="s">
        <v>1889</v>
      </c>
      <c r="H33" s="26" t="s">
        <v>1891</v>
      </c>
      <c r="I33" s="26"/>
      <c r="J33" s="26" t="s">
        <v>1890</v>
      </c>
      <c r="K33" s="26" t="s">
        <v>1892</v>
      </c>
      <c r="L33" s="26" t="s">
        <v>1890</v>
      </c>
      <c r="M33" s="26" t="s">
        <v>1890</v>
      </c>
      <c r="N33" s="26" t="s">
        <v>1890</v>
      </c>
      <c r="O33" s="26" t="s">
        <v>1890</v>
      </c>
      <c r="P33" s="26" t="s">
        <v>1890</v>
      </c>
      <c r="Q33" s="26" t="s">
        <v>1890</v>
      </c>
    </row>
    <row r="34" spans="1:17">
      <c r="A34" s="9" t="s">
        <v>1176</v>
      </c>
      <c r="B34" s="58" t="s">
        <v>1893</v>
      </c>
      <c r="C34" s="58" t="s">
        <v>1893</v>
      </c>
      <c r="D34" s="58" t="s">
        <v>1894</v>
      </c>
      <c r="E34" s="58"/>
      <c r="F34" s="58"/>
      <c r="G34" s="58" t="s">
        <v>1893</v>
      </c>
      <c r="H34" s="58" t="s">
        <v>1895</v>
      </c>
      <c r="I34" s="58"/>
      <c r="J34" s="58" t="s">
        <v>1894</v>
      </c>
      <c r="K34" s="58" t="s">
        <v>1893</v>
      </c>
      <c r="L34" s="58" t="s">
        <v>1894</v>
      </c>
      <c r="M34" s="58" t="s">
        <v>1894</v>
      </c>
      <c r="N34" s="58" t="s">
        <v>1894</v>
      </c>
      <c r="O34" s="58" t="s">
        <v>1894</v>
      </c>
      <c r="P34" s="58" t="s">
        <v>1894</v>
      </c>
      <c r="Q34" s="58" t="s">
        <v>1894</v>
      </c>
    </row>
    <row r="35" spans="1:17">
      <c r="A35" s="9" t="s">
        <v>1896</v>
      </c>
      <c r="B35" s="58" t="s">
        <v>1897</v>
      </c>
      <c r="C35" s="58" t="s">
        <v>1897</v>
      </c>
      <c r="D35" s="58" t="s">
        <v>1897</v>
      </c>
      <c r="E35" s="58"/>
      <c r="F35" s="58"/>
      <c r="G35" s="58" t="s">
        <v>1898</v>
      </c>
      <c r="H35" s="58" t="s">
        <v>1898</v>
      </c>
      <c r="I35" s="58"/>
      <c r="J35" s="58"/>
      <c r="K35" s="58"/>
      <c r="L35" s="58"/>
      <c r="M35" s="58"/>
      <c r="N35" s="58"/>
      <c r="O35" s="58"/>
      <c r="P35" s="58"/>
      <c r="Q35" s="58"/>
    </row>
    <row r="39" spans="1:17">
      <c r="A39" s="134" t="s">
        <v>136</v>
      </c>
      <c r="B39" s="17"/>
      <c r="C39" s="19"/>
    </row>
    <row r="40" spans="1:17" ht="270">
      <c r="A40" s="26" t="s">
        <v>0</v>
      </c>
      <c r="B40" s="9" t="s">
        <v>195</v>
      </c>
      <c r="C40" s="19" t="s">
        <v>137</v>
      </c>
    </row>
    <row r="41" spans="1:17" ht="180">
      <c r="A41" s="31" t="s">
        <v>3</v>
      </c>
      <c r="B41" s="9" t="s">
        <v>6</v>
      </c>
      <c r="C41" s="19" t="s">
        <v>138</v>
      </c>
    </row>
    <row r="42" spans="1:17">
      <c r="A42" s="26" t="s">
        <v>7</v>
      </c>
      <c r="B42" s="26" t="s">
        <v>1899</v>
      </c>
      <c r="C42" s="17" t="s">
        <v>139</v>
      </c>
    </row>
    <row r="43" spans="1:17">
      <c r="A43" s="58" t="s">
        <v>23</v>
      </c>
      <c r="B43" s="7" t="s">
        <v>1</v>
      </c>
      <c r="C43" s="17" t="s">
        <v>140</v>
      </c>
    </row>
    <row r="44" spans="1:17" ht="60">
      <c r="A44" s="26" t="s">
        <v>26</v>
      </c>
      <c r="B44" s="26">
        <v>0</v>
      </c>
      <c r="C44" s="19" t="s">
        <v>1056</v>
      </c>
    </row>
    <row r="45" spans="1:17" ht="45">
      <c r="A45" s="26" t="s">
        <v>1900</v>
      </c>
      <c r="B45" s="9"/>
      <c r="C45" s="19" t="s">
        <v>1901</v>
      </c>
    </row>
    <row r="46" spans="1:17" ht="30">
      <c r="A46" s="10" t="s">
        <v>795</v>
      </c>
      <c r="B46" s="135"/>
      <c r="C46" s="19" t="s">
        <v>1781</v>
      </c>
    </row>
    <row r="47" spans="1:17" ht="120">
      <c r="A47" s="36" t="s">
        <v>43</v>
      </c>
      <c r="B47" s="26" t="s">
        <v>1902</v>
      </c>
      <c r="C47" s="26" t="s">
        <v>1782</v>
      </c>
    </row>
    <row r="48" spans="1:17" ht="120">
      <c r="A48" s="36" t="s">
        <v>45</v>
      </c>
      <c r="B48" s="26" t="s">
        <v>1903</v>
      </c>
      <c r="C48" s="26" t="s">
        <v>1904</v>
      </c>
    </row>
    <row r="49" spans="1:3" ht="120">
      <c r="A49" s="36" t="s">
        <v>47</v>
      </c>
      <c r="B49" s="26" t="s">
        <v>1905</v>
      </c>
      <c r="C49" s="26" t="s">
        <v>1784</v>
      </c>
    </row>
    <row r="50" spans="1:3" ht="120">
      <c r="A50" s="36" t="s">
        <v>48</v>
      </c>
      <c r="B50" s="26" t="s">
        <v>1906</v>
      </c>
      <c r="C50" s="26" t="s">
        <v>1126</v>
      </c>
    </row>
    <row r="51" spans="1:3" ht="105">
      <c r="A51" s="36" t="s">
        <v>49</v>
      </c>
      <c r="B51" s="26" t="s">
        <v>1905</v>
      </c>
      <c r="C51" s="26" t="s">
        <v>1785</v>
      </c>
    </row>
    <row r="52" spans="1:3" ht="105">
      <c r="A52" s="36" t="s">
        <v>51</v>
      </c>
      <c r="B52" s="26" t="s">
        <v>1907</v>
      </c>
      <c r="C52" s="26" t="s">
        <v>1786</v>
      </c>
    </row>
    <row r="53" spans="1:3">
      <c r="A53" s="136" t="s">
        <v>1143</v>
      </c>
      <c r="B53" s="137"/>
      <c r="C53" s="19"/>
    </row>
    <row r="54" spans="1:3" ht="75">
      <c r="A54" s="26" t="s">
        <v>1839</v>
      </c>
      <c r="B54" s="26" t="s">
        <v>904</v>
      </c>
      <c r="C54" s="19" t="s">
        <v>1908</v>
      </c>
    </row>
    <row r="55" spans="1:3" ht="75">
      <c r="A55" s="26" t="s">
        <v>1841</v>
      </c>
      <c r="B55" s="26" t="s">
        <v>1516</v>
      </c>
      <c r="C55" s="19" t="s">
        <v>1909</v>
      </c>
    </row>
    <row r="56" spans="1:3" ht="75">
      <c r="A56" s="26" t="s">
        <v>1854</v>
      </c>
      <c r="B56" s="26" t="s">
        <v>1910</v>
      </c>
      <c r="C56" s="19" t="s">
        <v>1911</v>
      </c>
    </row>
    <row r="57" spans="1:3" ht="105">
      <c r="A57" s="26" t="s">
        <v>1856</v>
      </c>
      <c r="B57" s="242" t="s">
        <v>1277</v>
      </c>
      <c r="C57" s="19" t="s">
        <v>1912</v>
      </c>
    </row>
    <row r="58" spans="1:3" ht="75">
      <c r="A58" s="26" t="s">
        <v>1860</v>
      </c>
      <c r="B58" s="26" t="s">
        <v>1154</v>
      </c>
      <c r="C58" s="19" t="s">
        <v>1913</v>
      </c>
    </row>
    <row r="59" spans="1:3" ht="90">
      <c r="A59" s="26" t="s">
        <v>1914</v>
      </c>
      <c r="B59" s="26" t="s">
        <v>1866</v>
      </c>
      <c r="C59" s="19" t="s">
        <v>1915</v>
      </c>
    </row>
    <row r="60" spans="1:3" ht="225">
      <c r="A60" s="26" t="s">
        <v>1155</v>
      </c>
      <c r="B60" s="26" t="s">
        <v>1156</v>
      </c>
      <c r="C60" s="19" t="s">
        <v>1916</v>
      </c>
    </row>
    <row r="61" spans="1:3" ht="120">
      <c r="A61" s="9" t="s">
        <v>1862</v>
      </c>
      <c r="B61" s="9" t="s">
        <v>103</v>
      </c>
      <c r="C61" s="19" t="s">
        <v>1917</v>
      </c>
    </row>
    <row r="62" spans="1:3">
      <c r="A62" s="10" t="s">
        <v>1863</v>
      </c>
      <c r="B62" s="11" t="s">
        <v>102</v>
      </c>
      <c r="C62" s="19"/>
    </row>
    <row r="63" spans="1:3" ht="120">
      <c r="A63" s="126" t="s">
        <v>1773</v>
      </c>
      <c r="B63" s="96" t="s">
        <v>1864</v>
      </c>
      <c r="C63" s="19" t="s">
        <v>1918</v>
      </c>
    </row>
    <row r="64" spans="1:3" ht="180">
      <c r="A64" s="9" t="s">
        <v>1865</v>
      </c>
      <c r="B64" s="9" t="s">
        <v>1919</v>
      </c>
      <c r="C64" s="19" t="s">
        <v>1920</v>
      </c>
    </row>
    <row r="65" spans="1:3">
      <c r="A65" s="10" t="s">
        <v>1868</v>
      </c>
      <c r="B65" s="11"/>
      <c r="C65" s="19"/>
    </row>
    <row r="66" spans="1:3" ht="180">
      <c r="A66" s="9" t="s">
        <v>1000</v>
      </c>
      <c r="B66" s="127" t="s">
        <v>1921</v>
      </c>
      <c r="C66" s="19" t="s">
        <v>1922</v>
      </c>
    </row>
    <row r="67" spans="1:3" ht="405">
      <c r="A67" s="9" t="s">
        <v>1875</v>
      </c>
      <c r="B67" s="9" t="s">
        <v>1876</v>
      </c>
      <c r="C67" s="19" t="s">
        <v>1923</v>
      </c>
    </row>
    <row r="68" spans="1:3" ht="375">
      <c r="A68" s="9" t="s">
        <v>1691</v>
      </c>
      <c r="B68" s="9" t="s">
        <v>1924</v>
      </c>
      <c r="C68" s="19" t="s">
        <v>1925</v>
      </c>
    </row>
    <row r="69" spans="1:3" ht="195">
      <c r="A69" s="9" t="s">
        <v>1164</v>
      </c>
      <c r="B69" s="9" t="s">
        <v>1926</v>
      </c>
      <c r="C69" s="19" t="s">
        <v>1927</v>
      </c>
    </row>
    <row r="70" spans="1:3" ht="255">
      <c r="A70" s="9" t="s">
        <v>1884</v>
      </c>
      <c r="B70" s="26" t="s">
        <v>1886</v>
      </c>
      <c r="C70" s="19" t="s">
        <v>1928</v>
      </c>
    </row>
    <row r="71" spans="1:3" ht="390">
      <c r="A71" s="9" t="s">
        <v>1168</v>
      </c>
      <c r="B71" s="26" t="s">
        <v>1929</v>
      </c>
      <c r="C71" s="19" t="s">
        <v>1930</v>
      </c>
    </row>
    <row r="72" spans="1:3" ht="409.5">
      <c r="A72" s="9" t="s">
        <v>1172</v>
      </c>
      <c r="B72" s="26" t="s">
        <v>1931</v>
      </c>
      <c r="C72" s="19" t="s">
        <v>1932</v>
      </c>
    </row>
    <row r="73" spans="1:3" ht="315">
      <c r="A73" s="9" t="s">
        <v>1176</v>
      </c>
      <c r="B73" s="58" t="s">
        <v>1179</v>
      </c>
      <c r="C73" s="19" t="s">
        <v>1933</v>
      </c>
    </row>
    <row r="74" spans="1:3" ht="345">
      <c r="A74" s="9" t="s">
        <v>1896</v>
      </c>
      <c r="B74" s="9" t="s">
        <v>1934</v>
      </c>
      <c r="C74" s="26" t="s">
        <v>1935</v>
      </c>
    </row>
    <row r="75" spans="1:3" ht="225">
      <c r="A75" s="9" t="s">
        <v>1184</v>
      </c>
      <c r="B75" s="127" t="s">
        <v>1936</v>
      </c>
      <c r="C75" s="26" t="s">
        <v>1937</v>
      </c>
    </row>
  </sheetData>
  <conditionalFormatting sqref="B1">
    <cfRule type="expression" dxfId="6777" priority="8">
      <formula>OR(B1="",B1="Unexecuted")</formula>
    </cfRule>
    <cfRule type="expression" dxfId="6776" priority="9">
      <formula>B1="WARNING"</formula>
    </cfRule>
    <cfRule type="expression" dxfId="6775" priority="10">
      <formula>B1=B4</formula>
    </cfRule>
    <cfRule type="expression" dxfId="6774" priority="11">
      <formula>B1&lt;&gt;B4</formula>
    </cfRule>
  </conditionalFormatting>
  <conditionalFormatting sqref="C1">
    <cfRule type="expression" dxfId="6773" priority="12">
      <formula>OR(C1="",C1="Unexecuted")</formula>
    </cfRule>
    <cfRule type="expression" dxfId="6772" priority="13">
      <formula>C1="WARNING"</formula>
    </cfRule>
    <cfRule type="expression" dxfId="6771" priority="14">
      <formula>C1=C4</formula>
    </cfRule>
    <cfRule type="expression" dxfId="6770" priority="15">
      <formula>C1&lt;&gt;C4</formula>
    </cfRule>
  </conditionalFormatting>
  <conditionalFormatting sqref="D1">
    <cfRule type="expression" dxfId="6769" priority="72">
      <formula>OR(D1="",D1="Unexecuted")</formula>
    </cfRule>
    <cfRule type="expression" dxfId="6768" priority="73">
      <formula>D1="WARNING"</formula>
    </cfRule>
    <cfRule type="expression" dxfId="6767" priority="74">
      <formula>D1=D4</formula>
    </cfRule>
    <cfRule type="expression" dxfId="6766" priority="75">
      <formula>D1&lt;&gt;D4</formula>
    </cfRule>
  </conditionalFormatting>
  <conditionalFormatting sqref="E1:F1">
    <cfRule type="expression" dxfId="6765" priority="92">
      <formula>OR(E1="",E1="Unexecuted")</formula>
    </cfRule>
    <cfRule type="expression" dxfId="6764" priority="93">
      <formula>E1="WARNING"</formula>
    </cfRule>
    <cfRule type="expression" dxfId="6763" priority="94">
      <formula>E1=E4</formula>
    </cfRule>
    <cfRule type="expression" dxfId="6762" priority="95">
      <formula>E1&lt;&gt;E4</formula>
    </cfRule>
  </conditionalFormatting>
  <conditionalFormatting sqref="G1">
    <cfRule type="expression" dxfId="6761" priority="96">
      <formula>OR(G1="",G1="Unexecuted")</formula>
    </cfRule>
    <cfRule type="expression" dxfId="6760" priority="97">
      <formula>G1="WARNING"</formula>
    </cfRule>
    <cfRule type="expression" dxfId="6759" priority="98">
      <formula>G1=G4</formula>
    </cfRule>
    <cfRule type="expression" dxfId="6758" priority="99">
      <formula>G1&lt;&gt;G4</formula>
    </cfRule>
  </conditionalFormatting>
  <conditionalFormatting sqref="H1">
    <cfRule type="expression" dxfId="6757" priority="100">
      <formula>OR(H1="",H1="Unexecuted")</formula>
    </cfRule>
    <cfRule type="expression" dxfId="6756" priority="101">
      <formula>H1="WARNING"</formula>
    </cfRule>
    <cfRule type="expression" dxfId="6755" priority="102">
      <formula>H1=H4</formula>
    </cfRule>
    <cfRule type="expression" dxfId="6754" priority="103">
      <formula>H1&lt;&gt;H4</formula>
    </cfRule>
  </conditionalFormatting>
  <conditionalFormatting sqref="I1">
    <cfRule type="expression" dxfId="6753" priority="136">
      <formula>OR(I1="",I1="Unexecuted")</formula>
    </cfRule>
    <cfRule type="expression" dxfId="6752" priority="137">
      <formula>I1="WARNING"</formula>
    </cfRule>
    <cfRule type="expression" dxfId="6751" priority="138">
      <formula>I1=I4</formula>
    </cfRule>
    <cfRule type="expression" dxfId="6750" priority="139">
      <formula>I1&lt;&gt;I4</formula>
    </cfRule>
  </conditionalFormatting>
  <conditionalFormatting sqref="J1">
    <cfRule type="expression" dxfId="6749" priority="132">
      <formula>OR(J1="",J1="Unexecuted")</formula>
    </cfRule>
    <cfRule type="expression" dxfId="6748" priority="133">
      <formula>J1="WARNING"</formula>
    </cfRule>
    <cfRule type="expression" dxfId="6747" priority="134">
      <formula>J1=J4</formula>
    </cfRule>
    <cfRule type="expression" dxfId="6746" priority="135">
      <formula>J1&lt;&gt;J4</formula>
    </cfRule>
  </conditionalFormatting>
  <conditionalFormatting sqref="K1">
    <cfRule type="expression" dxfId="6745" priority="128">
      <formula>OR(K1="",K1="Unexecuted")</formula>
    </cfRule>
    <cfRule type="expression" dxfId="6744" priority="129">
      <formula>K1="WARNING"</formula>
    </cfRule>
    <cfRule type="expression" dxfId="6743" priority="130">
      <formula>K1=K4</formula>
    </cfRule>
    <cfRule type="expression" dxfId="6742" priority="131">
      <formula>K1&lt;&gt;K4</formula>
    </cfRule>
  </conditionalFormatting>
  <conditionalFormatting sqref="L1">
    <cfRule type="expression" dxfId="6741" priority="124">
      <formula>OR(L1="",L1="Unexecuted")</formula>
    </cfRule>
    <cfRule type="expression" dxfId="6740" priority="125">
      <formula>L1="WARNING"</formula>
    </cfRule>
    <cfRule type="expression" dxfId="6739" priority="126">
      <formula>L1=L4</formula>
    </cfRule>
    <cfRule type="expression" dxfId="6738" priority="127">
      <formula>L1&lt;&gt;L4</formula>
    </cfRule>
  </conditionalFormatting>
  <conditionalFormatting sqref="M1">
    <cfRule type="expression" dxfId="6737" priority="120">
      <formula>OR(M1="",M1="Unexecuted")</formula>
    </cfRule>
    <cfRule type="expression" dxfId="6736" priority="121">
      <formula>M1="WARNING"</formula>
    </cfRule>
    <cfRule type="expression" dxfId="6735" priority="122">
      <formula>M1=M4</formula>
    </cfRule>
    <cfRule type="expression" dxfId="6734" priority="123">
      <formula>M1&lt;&gt;M4</formula>
    </cfRule>
  </conditionalFormatting>
  <conditionalFormatting sqref="N1">
    <cfRule type="expression" dxfId="6733" priority="116">
      <formula>OR(N1="",N1="Unexecuted")</formula>
    </cfRule>
    <cfRule type="expression" dxfId="6732" priority="117">
      <formula>N1="WARNING"</formula>
    </cfRule>
    <cfRule type="expression" dxfId="6731" priority="118">
      <formula>N1=N4</formula>
    </cfRule>
    <cfRule type="expression" dxfId="6730" priority="119">
      <formula>N1&lt;&gt;N4</formula>
    </cfRule>
  </conditionalFormatting>
  <conditionalFormatting sqref="O1">
    <cfRule type="expression" dxfId="6729" priority="112">
      <formula>OR(O1="",O1="Unexecuted")</formula>
    </cfRule>
    <cfRule type="expression" dxfId="6728" priority="113">
      <formula>O1="WARNING"</formula>
    </cfRule>
    <cfRule type="expression" dxfId="6727" priority="114">
      <formula>O1=O4</formula>
    </cfRule>
    <cfRule type="expression" dxfId="6726" priority="115">
      <formula>O1&lt;&gt;O4</formula>
    </cfRule>
  </conditionalFormatting>
  <conditionalFormatting sqref="P1">
    <cfRule type="expression" dxfId="6725" priority="108">
      <formula>OR(P1="",P1="Unexecuted")</formula>
    </cfRule>
    <cfRule type="expression" dxfId="6724" priority="109">
      <formula>P1="WARNING"</formula>
    </cfRule>
    <cfRule type="expression" dxfId="6723" priority="110">
      <formula>P1=P4</formula>
    </cfRule>
    <cfRule type="expression" dxfId="6722" priority="111">
      <formula>P1&lt;&gt;P4</formula>
    </cfRule>
  </conditionalFormatting>
  <conditionalFormatting sqref="Q1">
    <cfRule type="expression" dxfId="6721" priority="104">
      <formula>OR(Q1="",Q1="Unexecuted")</formula>
    </cfRule>
    <cfRule type="expression" dxfId="6720" priority="105">
      <formula>Q1="WARNING"</formula>
    </cfRule>
    <cfRule type="expression" dxfId="6719" priority="106">
      <formula>Q1=Q4</formula>
    </cfRule>
    <cfRule type="expression" dxfId="6718" priority="107">
      <formula>Q1&lt;&gt;Q4</formula>
    </cfRule>
  </conditionalFormatting>
  <conditionalFormatting sqref="R1:XFD1">
    <cfRule type="expression" dxfId="6717" priority="707">
      <formula>R1&lt;&gt;R4</formula>
    </cfRule>
  </conditionalFormatting>
  <conditionalFormatting sqref="A40">
    <cfRule type="expression" dxfId="6716" priority="5">
      <formula>OR(A40="",A40="Unexecuted")</formula>
    </cfRule>
    <cfRule type="expression" dxfId="6715" priority="6">
      <formula>A40="WARNING"</formula>
    </cfRule>
    <cfRule type="expression" dxfId="6714" priority="7">
      <formula>A40=A43</formula>
    </cfRule>
  </conditionalFormatting>
  <conditionalFormatting sqref="B40">
    <cfRule type="expression" dxfId="6713" priority="1">
      <formula>OR(B40="",B40="Unexecuted")</formula>
    </cfRule>
    <cfRule type="expression" dxfId="6712" priority="2">
      <formula>B40="WARNING"</formula>
    </cfRule>
    <cfRule type="expression" dxfId="6711" priority="3">
      <formula>B40=B43</formula>
    </cfRule>
    <cfRule type="expression" dxfId="6710" priority="4">
      <formula>B40&lt;&gt;B43</formula>
    </cfRule>
  </conditionalFormatting>
  <conditionalFormatting sqref="A1 R1:XFD1">
    <cfRule type="expression" dxfId="6709" priority="704">
      <formula>OR(A1="",A1="Unexecuted")</formula>
    </cfRule>
    <cfRule type="expression" dxfId="6708" priority="705">
      <formula>A1="WARNING"</formula>
    </cfRule>
    <cfRule type="expression" dxfId="6707" priority="706">
      <formula>A1=A4</formula>
    </cfRule>
  </conditionalFormatting>
  <dataValidations count="8">
    <dataValidation type="list" allowBlank="1" showInputMessage="1" showErrorMessage="1" sqref="B8:D8 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 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 G12:Q12">
      <formula1>"WOMF, TAFS, BFI, QA, ADINSQA"</formula1>
    </dataValidation>
    <dataValidation type="list" allowBlank="1" showInputMessage="1" showErrorMessage="1" sqref="B13:D13 G13:Q13">
      <formula1>"VIDA, PRIVY, DIGISIGN, ADINS"</formula1>
    </dataValidation>
  </dataValidations>
  <hyperlinks>
    <hyperlink ref="J27" r:id="rId1" tooltip="mailto:USERCIIE@AD-INS.COM;USERCJAH@GMAIL.COM"/>
    <hyperlink ref="K27" r:id="rId2" tooltip="mailto:USERCIIE@AD-INS.COM;USERCJAH@GMAIL.COM"/>
    <hyperlink ref="L27" r:id="rId3" tooltip="mailto:USERCKWH@GMAIL.COM"/>
    <hyperlink ref="M27" r:id="rId4" tooltip="mailto:USERCIBH@GMAIL.COM"/>
    <hyperlink ref="P27" r:id="rId5" tooltip="mailto:ANDY@AD-INS.COM"/>
    <hyperlink ref="H27" r:id="rId6" tooltip="mailto:USERCIIE@AD-INS.COM;USERCJAH@GMAIL.COM"/>
    <hyperlink ref="N27" r:id="rId7" tooltip="mailto:USERCKWH@GMAIL.COM"/>
    <hyperlink ref="O27" r:id="rId8" tooltip="mailto:USERCIBH@GMAIL.COM"/>
    <hyperlink ref="Q27" r:id="rId9" tooltip="mailto:ANDY@AD-INS.COM"/>
    <hyperlink ref="G27" r:id="rId10" tooltip="mailto:KEVIN.EDGAR@AD-INS.COM"/>
    <hyperlink ref="J26" r:id="rId11" tooltip="mailto:USERCIIE@AD-INS.COM;USERCJAH@GMAIL.COM"/>
    <hyperlink ref="K26" r:id="rId12" tooltip="mailto:USERCIIE@AD-INS.COM;USERCJAH@GMAIL.COM"/>
    <hyperlink ref="L26" r:id="rId13" tooltip="mailto:USERCKWH@GMAIL.COM"/>
    <hyperlink ref="M26" r:id="rId14" tooltip="mailto:USERCIBH@GMAIL.COM"/>
    <hyperlink ref="P26" r:id="rId15" tooltip="mailto:ANDY@AD-INS.COM"/>
    <hyperlink ref="H26" r:id="rId16" tooltip="mailto:USERCIIE@AD-INS.COM;USERCJAH@GMAIL.COM"/>
    <hyperlink ref="N26" r:id="rId17" tooltip="mailto:USERCKWH@GMAIL.COM"/>
    <hyperlink ref="O26" r:id="rId18" tooltip="mailto:USERCIBH@GMAIL.COM"/>
    <hyperlink ref="Q26" r:id="rId19" tooltip="mailto:ANDY@AD-INS.COM"/>
    <hyperlink ref="G26" r:id="rId20" tooltip="mailto:KEVIN.EDGAR@AD-INS.COM"/>
    <hyperlink ref="B66" r:id="rId21" tooltip="mailto:WIKY.HENDRA@AD-INS.COM;KEVIN.EDGAR@AD-INS.COM"/>
    <hyperlink ref="B75" r:id="rId22" tooltip="mailto:kevin.edgar@ad-ins.com;wiky.hendra@ad-ins.com"/>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7" workbookViewId="0">
      <selection activeCell="C33" sqref="C33:C36"/>
    </sheetView>
  </sheetViews>
  <sheetFormatPr defaultColWidth="9" defaultRowHeight="15"/>
  <cols>
    <col min="1" max="1" width="24.28515625" customWidth="1" collapsed="1"/>
    <col min="2" max="2" width="24.7109375" customWidth="1" collapsed="1"/>
    <col min="3" max="3" width="51.85546875" customWidth="1" collapsed="1"/>
  </cols>
  <sheetData>
    <row r="1" spans="1:3">
      <c r="A1" s="31" t="s">
        <v>0</v>
      </c>
      <c r="B1" t="s">
        <v>25</v>
      </c>
      <c r="C1" t="s">
        <v>25</v>
      </c>
    </row>
    <row r="2" spans="1:3">
      <c r="A2" s="26" t="s">
        <v>3</v>
      </c>
      <c r="B2" t="s">
        <v>6</v>
      </c>
      <c r="C2" t="s">
        <v>6</v>
      </c>
    </row>
    <row r="3" spans="1:3" ht="45">
      <c r="A3" s="26" t="s">
        <v>7</v>
      </c>
      <c r="B3" s="26" t="s">
        <v>1938</v>
      </c>
      <c r="C3" s="26" t="s">
        <v>1938</v>
      </c>
    </row>
    <row r="4" spans="1:3">
      <c r="A4" s="39" t="s">
        <v>23</v>
      </c>
      <c r="B4" s="31" t="s">
        <v>1136</v>
      </c>
      <c r="C4" s="31" t="s">
        <v>1136</v>
      </c>
    </row>
    <row r="5" spans="1:3">
      <c r="A5" s="31" t="s">
        <v>26</v>
      </c>
      <c r="B5" s="31">
        <f>COUNTIFS(C19:C23,"*$*",B19:B23,"")</f>
        <v>0</v>
      </c>
      <c r="C5" s="31">
        <f>COUNTIFS(A19:A23,"*$*",C19:C23,"")</f>
        <v>0</v>
      </c>
    </row>
    <row r="6" spans="1:3">
      <c r="A6" s="31"/>
      <c r="B6" s="31"/>
      <c r="C6" s="31"/>
    </row>
    <row r="7" spans="1:3">
      <c r="A7" s="31"/>
      <c r="B7" s="9"/>
      <c r="C7" s="9"/>
    </row>
    <row r="8" spans="1:3">
      <c r="A8" s="43" t="s">
        <v>1117</v>
      </c>
      <c r="B8" s="44"/>
      <c r="C8" s="44"/>
    </row>
    <row r="9" spans="1:3">
      <c r="A9" s="7" t="s">
        <v>43</v>
      </c>
      <c r="B9" s="230" t="s">
        <v>1252</v>
      </c>
      <c r="C9" s="230" t="s">
        <v>1252</v>
      </c>
    </row>
    <row r="10" spans="1:3">
      <c r="A10" s="7" t="s">
        <v>45</v>
      </c>
      <c r="B10" s="230" t="s">
        <v>46</v>
      </c>
      <c r="C10" s="230" t="s">
        <v>46</v>
      </c>
    </row>
    <row r="11" spans="1:3">
      <c r="A11" s="7" t="s">
        <v>47</v>
      </c>
      <c r="B11" s="230" t="s">
        <v>1255</v>
      </c>
      <c r="C11" s="230" t="s">
        <v>1255</v>
      </c>
    </row>
    <row r="12" spans="1:3">
      <c r="A12" s="7" t="s">
        <v>48</v>
      </c>
      <c r="B12" s="230" t="s">
        <v>1257</v>
      </c>
      <c r="C12" s="230" t="s">
        <v>1257</v>
      </c>
    </row>
    <row r="13" spans="1:3">
      <c r="A13" s="43" t="s">
        <v>1939</v>
      </c>
      <c r="B13" s="44"/>
      <c r="C13" s="44"/>
    </row>
    <row r="14" spans="1:3">
      <c r="A14" s="7" t="s">
        <v>1940</v>
      </c>
      <c r="B14" s="230" t="s">
        <v>1941</v>
      </c>
      <c r="C14" s="230" t="s">
        <v>1941</v>
      </c>
    </row>
    <row r="15" spans="1:3">
      <c r="A15" s="7" t="s">
        <v>1942</v>
      </c>
      <c r="B15" s="230" t="s">
        <v>1379</v>
      </c>
      <c r="C15" s="230" t="s">
        <v>1379</v>
      </c>
    </row>
    <row r="16" spans="1:3">
      <c r="A16" s="7" t="s">
        <v>1157</v>
      </c>
      <c r="B16" s="230" t="s">
        <v>1943</v>
      </c>
      <c r="C16" s="230" t="s">
        <v>1943</v>
      </c>
    </row>
    <row r="17" spans="1:3">
      <c r="A17" s="7" t="s">
        <v>1944</v>
      </c>
      <c r="B17" s="230" t="s">
        <v>1943</v>
      </c>
      <c r="C17" s="7" t="s">
        <v>1945</v>
      </c>
    </row>
    <row r="18" spans="1:3">
      <c r="A18" s="43" t="s">
        <v>1946</v>
      </c>
      <c r="B18" s="44"/>
      <c r="C18" s="44"/>
    </row>
    <row r="19" spans="1:3">
      <c r="A19" s="9" t="s">
        <v>1947</v>
      </c>
      <c r="B19" s="240" t="str">
        <f>B15</f>
        <v>TEST</v>
      </c>
      <c r="C19" s="240" t="str">
        <f>C15</f>
        <v>TEST</v>
      </c>
    </row>
    <row r="20" spans="1:3">
      <c r="A20" s="9" t="s">
        <v>1948</v>
      </c>
      <c r="B20" s="230" t="s">
        <v>1941</v>
      </c>
      <c r="C20" s="230" t="s">
        <v>1941</v>
      </c>
    </row>
    <row r="21" spans="1:3">
      <c r="A21" s="9" t="s">
        <v>1949</v>
      </c>
      <c r="B21" s="243" t="s">
        <v>1943</v>
      </c>
      <c r="C21" s="243" t="s">
        <v>1943</v>
      </c>
    </row>
    <row r="22" spans="1:3">
      <c r="A22" s="9" t="s">
        <v>1950</v>
      </c>
      <c r="B22" s="7" t="s">
        <v>1945</v>
      </c>
      <c r="C22" s="243" t="s">
        <v>1943</v>
      </c>
    </row>
    <row r="23" spans="1:3">
      <c r="A23" s="9" t="s">
        <v>1951</v>
      </c>
      <c r="B23" s="240" t="s">
        <v>1952</v>
      </c>
      <c r="C23" s="240" t="s">
        <v>1952</v>
      </c>
    </row>
    <row r="26" spans="1:3">
      <c r="A26" s="124" t="s">
        <v>136</v>
      </c>
      <c r="B26" s="19"/>
      <c r="C26" s="19"/>
    </row>
    <row r="27" spans="1:3" ht="225">
      <c r="A27" s="26" t="s">
        <v>0</v>
      </c>
      <c r="B27" s="37" t="s">
        <v>25</v>
      </c>
      <c r="C27" s="19" t="s">
        <v>137</v>
      </c>
    </row>
    <row r="28" spans="1:3" ht="135">
      <c r="A28" s="26" t="s">
        <v>3</v>
      </c>
      <c r="B28" s="26" t="s">
        <v>6</v>
      </c>
      <c r="C28" s="19" t="s">
        <v>138</v>
      </c>
    </row>
    <row r="29" spans="1:3" ht="30">
      <c r="A29" s="26" t="s">
        <v>7</v>
      </c>
      <c r="B29" s="26" t="s">
        <v>1114</v>
      </c>
      <c r="C29" s="19" t="s">
        <v>139</v>
      </c>
    </row>
    <row r="30" spans="1:3" ht="30">
      <c r="A30" s="35" t="s">
        <v>23</v>
      </c>
      <c r="B30" s="37" t="s">
        <v>25</v>
      </c>
      <c r="C30" s="19" t="s">
        <v>140</v>
      </c>
    </row>
    <row r="31" spans="1:3" ht="45">
      <c r="A31" s="26" t="s">
        <v>26</v>
      </c>
      <c r="B31" s="26">
        <f>COUNTIFS($A$14:$A$15,"*$*",B35:B36,"")</f>
        <v>0</v>
      </c>
      <c r="C31" s="19" t="s">
        <v>1056</v>
      </c>
    </row>
    <row r="32" spans="1:3">
      <c r="A32" s="43" t="s">
        <v>1117</v>
      </c>
      <c r="B32" s="44"/>
      <c r="C32" s="44"/>
    </row>
    <row r="33" spans="1:3">
      <c r="A33" s="7" t="s">
        <v>43</v>
      </c>
      <c r="B33" s="230" t="s">
        <v>1252</v>
      </c>
      <c r="C33" s="19" t="s">
        <v>148</v>
      </c>
    </row>
    <row r="34" spans="1:3">
      <c r="A34" s="7" t="s">
        <v>45</v>
      </c>
      <c r="B34" s="230" t="s">
        <v>46</v>
      </c>
      <c r="C34" s="19" t="s">
        <v>149</v>
      </c>
    </row>
    <row r="35" spans="1:3">
      <c r="A35" s="7" t="s">
        <v>47</v>
      </c>
      <c r="B35" s="230" t="s">
        <v>1255</v>
      </c>
      <c r="C35" s="19" t="s">
        <v>150</v>
      </c>
    </row>
    <row r="36" spans="1:3">
      <c r="A36" s="7" t="s">
        <v>48</v>
      </c>
      <c r="B36" s="230" t="s">
        <v>1257</v>
      </c>
      <c r="C36" s="19" t="s">
        <v>151</v>
      </c>
    </row>
    <row r="37" spans="1:3">
      <c r="A37" s="43" t="s">
        <v>1939</v>
      </c>
      <c r="B37" s="44"/>
      <c r="C37" s="44"/>
    </row>
    <row r="38" spans="1:3">
      <c r="A38" s="7" t="s">
        <v>1940</v>
      </c>
      <c r="B38" s="230" t="s">
        <v>1941</v>
      </c>
      <c r="C38" s="19" t="s">
        <v>1953</v>
      </c>
    </row>
    <row r="39" spans="1:3">
      <c r="A39" s="7" t="s">
        <v>1942</v>
      </c>
      <c r="B39" s="230" t="s">
        <v>1379</v>
      </c>
      <c r="C39" s="19" t="s">
        <v>1954</v>
      </c>
    </row>
    <row r="40" spans="1:3" ht="30">
      <c r="A40" s="7" t="s">
        <v>1157</v>
      </c>
      <c r="B40" s="230" t="s">
        <v>1943</v>
      </c>
      <c r="C40" s="19" t="s">
        <v>1955</v>
      </c>
    </row>
    <row r="41" spans="1:3" ht="30">
      <c r="A41" s="7" t="s">
        <v>1944</v>
      </c>
      <c r="B41" s="230" t="s">
        <v>1943</v>
      </c>
      <c r="C41" s="19" t="s">
        <v>1956</v>
      </c>
    </row>
    <row r="42" spans="1:3">
      <c r="A42" s="43" t="s">
        <v>1946</v>
      </c>
      <c r="B42" s="44"/>
      <c r="C42" s="44"/>
    </row>
    <row r="43" spans="1:3" ht="30">
      <c r="A43" s="9" t="s">
        <v>1947</v>
      </c>
      <c r="B43" s="240" t="str">
        <f>B39</f>
        <v>TEST</v>
      </c>
      <c r="C43" s="19" t="s">
        <v>1957</v>
      </c>
    </row>
    <row r="44" spans="1:3" ht="30">
      <c r="A44" s="9" t="s">
        <v>1948</v>
      </c>
      <c r="B44" s="230" t="s">
        <v>1941</v>
      </c>
      <c r="C44" s="19" t="s">
        <v>1958</v>
      </c>
    </row>
    <row r="45" spans="1:3" ht="30">
      <c r="A45" s="9" t="s">
        <v>1949</v>
      </c>
      <c r="B45" s="243" t="s">
        <v>1943</v>
      </c>
      <c r="C45" s="19" t="s">
        <v>1959</v>
      </c>
    </row>
    <row r="46" spans="1:3" ht="30">
      <c r="A46" s="9" t="s">
        <v>1950</v>
      </c>
      <c r="B46" s="7" t="s">
        <v>1945</v>
      </c>
      <c r="C46" s="19" t="s">
        <v>1959</v>
      </c>
    </row>
    <row r="47" spans="1:3" ht="45">
      <c r="A47" s="9" t="s">
        <v>1951</v>
      </c>
      <c r="B47" s="240" t="s">
        <v>1952</v>
      </c>
      <c r="C47" s="19" t="s">
        <v>1960</v>
      </c>
    </row>
  </sheetData>
  <conditionalFormatting sqref="A1">
    <cfRule type="expression" dxfId="6706" priority="16">
      <formula>OR(A1="",A1="Unexecuted")</formula>
    </cfRule>
    <cfRule type="expression" dxfId="6705" priority="17">
      <formula>A1="WARNING"</formula>
    </cfRule>
    <cfRule type="expression" dxfId="6704" priority="18">
      <formula>A1=A4</formula>
    </cfRule>
  </conditionalFormatting>
  <conditionalFormatting sqref="B1">
    <cfRule type="expression" dxfId="6703" priority="8">
      <formula>OR(B1="",B1="Unexecuted")</formula>
    </cfRule>
    <cfRule type="expression" dxfId="6702" priority="9">
      <formula>B1="WARNING"</formula>
    </cfRule>
    <cfRule type="expression" dxfId="6701" priority="10">
      <formula>B1=B4</formula>
    </cfRule>
    <cfRule type="expression" dxfId="6700" priority="11">
      <formula>B1&lt;&gt;B4</formula>
    </cfRule>
  </conditionalFormatting>
  <conditionalFormatting sqref="C1">
    <cfRule type="expression" dxfId="6699" priority="12">
      <formula>OR(C1="",C1="Unexecuted")</formula>
    </cfRule>
    <cfRule type="expression" dxfId="6698" priority="13">
      <formula>C1="WARNING"</formula>
    </cfRule>
    <cfRule type="expression" dxfId="6697" priority="14">
      <formula>C1=C4</formula>
    </cfRule>
    <cfRule type="expression" dxfId="6696" priority="15">
      <formula>C1&lt;&gt;C4</formula>
    </cfRule>
  </conditionalFormatting>
  <conditionalFormatting sqref="A27">
    <cfRule type="expression" dxfId="6695" priority="5">
      <formula>OR(A27="",A27="Unexecuted")</formula>
    </cfRule>
    <cfRule type="expression" dxfId="6694" priority="6">
      <formula>A27="WARNING"</formula>
    </cfRule>
    <cfRule type="expression" dxfId="6693" priority="7">
      <formula>A27=A30</formula>
    </cfRule>
  </conditionalFormatting>
  <conditionalFormatting sqref="B27">
    <cfRule type="expression" dxfId="6692" priority="1">
      <formula>OR(B27="",B27="Unexecuted")</formula>
    </cfRule>
    <cfRule type="expression" dxfId="6691" priority="2">
      <formula>B27="WARNING"</formula>
    </cfRule>
    <cfRule type="expression" dxfId="6690" priority="3">
      <formula>B27=B30</formula>
    </cfRule>
    <cfRule type="expression" dxfId="6689" priority="4">
      <formula>B27&lt;&gt;B30</formula>
    </cfRule>
  </conditionalFormatting>
  <dataValidations count="1">
    <dataValidation type="list" allowBlank="1" showInputMessage="1" showErrorMessage="1" sqref="B23:C23 B47">
      <formula1>"Payment by Sign And Doc, Payment by Doc Only, Payment by Sign Only"</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2"/>
  <sheetViews>
    <sheetView topLeftCell="A113" workbookViewId="0">
      <selection activeCell="A71" sqref="A71:C142"/>
    </sheetView>
  </sheetViews>
  <sheetFormatPr defaultColWidth="8.7109375" defaultRowHeight="15"/>
  <cols>
    <col min="1" max="1" width="40.85546875" customWidth="1" collapsed="1"/>
    <col min="2" max="3" width="35.85546875" customWidth="1" collapsed="1"/>
  </cols>
  <sheetData>
    <row r="1" spans="1:3">
      <c r="A1" s="26" t="s">
        <v>0</v>
      </c>
      <c r="B1" t="s">
        <v>1</v>
      </c>
      <c r="C1" t="s">
        <v>1</v>
      </c>
    </row>
    <row r="2" spans="1:3">
      <c r="A2" s="26" t="s">
        <v>3</v>
      </c>
      <c r="B2" t="s">
        <v>1961</v>
      </c>
      <c r="C2" t="s">
        <v>1962</v>
      </c>
    </row>
    <row r="3" spans="1:3" ht="45">
      <c r="A3" s="26" t="s">
        <v>7</v>
      </c>
      <c r="B3" s="26" t="s">
        <v>1963</v>
      </c>
      <c r="C3" s="26" t="s">
        <v>1964</v>
      </c>
    </row>
    <row r="4" spans="1:3">
      <c r="A4" s="35" t="s">
        <v>23</v>
      </c>
      <c r="B4" s="7" t="s">
        <v>25</v>
      </c>
      <c r="C4" s="7" t="s">
        <v>25</v>
      </c>
    </row>
    <row r="5" spans="1:3">
      <c r="A5" s="26" t="s">
        <v>26</v>
      </c>
      <c r="B5" s="26">
        <v>0</v>
      </c>
      <c r="C5" s="26">
        <v>0</v>
      </c>
    </row>
    <row r="6" spans="1:3">
      <c r="A6" s="26" t="s">
        <v>1900</v>
      </c>
      <c r="B6" t="s">
        <v>1965</v>
      </c>
      <c r="C6" t="s">
        <v>1966</v>
      </c>
    </row>
    <row r="7" spans="1:3">
      <c r="A7" s="118" t="s">
        <v>1143</v>
      </c>
      <c r="B7" s="119"/>
      <c r="C7" s="119"/>
    </row>
    <row r="8" spans="1:3">
      <c r="A8" s="26" t="s">
        <v>1839</v>
      </c>
      <c r="B8" s="26" t="s">
        <v>904</v>
      </c>
      <c r="C8" s="26" t="s">
        <v>904</v>
      </c>
    </row>
    <row r="9" spans="1:3">
      <c r="A9" s="26" t="s">
        <v>1841</v>
      </c>
      <c r="B9" s="26" t="s">
        <v>1967</v>
      </c>
      <c r="C9" s="26" t="s">
        <v>1968</v>
      </c>
    </row>
    <row r="10" spans="1:3">
      <c r="A10" s="26" t="s">
        <v>1854</v>
      </c>
      <c r="B10" s="26" t="s">
        <v>1910</v>
      </c>
      <c r="C10" s="26" t="s">
        <v>1910</v>
      </c>
    </row>
    <row r="11" spans="1:3">
      <c r="A11" s="26" t="s">
        <v>1856</v>
      </c>
      <c r="B11" s="242" t="s">
        <v>1969</v>
      </c>
      <c r="C11" s="242" t="s">
        <v>1969</v>
      </c>
    </row>
    <row r="12" spans="1:3">
      <c r="A12" s="26" t="s">
        <v>1860</v>
      </c>
      <c r="B12" s="26" t="s">
        <v>1154</v>
      </c>
      <c r="C12" s="26" t="s">
        <v>1154</v>
      </c>
    </row>
    <row r="13" spans="1:3" ht="45">
      <c r="A13" s="26" t="s">
        <v>1155</v>
      </c>
      <c r="B13" s="26" t="s">
        <v>1156</v>
      </c>
      <c r="C13" s="26" t="s">
        <v>1156</v>
      </c>
    </row>
    <row r="14" spans="1:3">
      <c r="A14" s="9" t="s">
        <v>1862</v>
      </c>
      <c r="B14" s="9" t="s">
        <v>103</v>
      </c>
      <c r="C14" s="9" t="s">
        <v>103</v>
      </c>
    </row>
    <row r="15" spans="1:3" s="125" customFormat="1">
      <c r="A15" s="10" t="s">
        <v>1863</v>
      </c>
      <c r="B15" s="11" t="s">
        <v>102</v>
      </c>
      <c r="C15" s="11" t="s">
        <v>102</v>
      </c>
    </row>
    <row r="16" spans="1:3" s="2" customFormat="1">
      <c r="A16" s="126" t="s">
        <v>1773</v>
      </c>
      <c r="B16" s="96" t="s">
        <v>1864</v>
      </c>
      <c r="C16" s="96" t="s">
        <v>1864</v>
      </c>
    </row>
    <row r="17" spans="1:3">
      <c r="A17" s="9" t="s">
        <v>1865</v>
      </c>
      <c r="B17" s="9" t="s">
        <v>1919</v>
      </c>
      <c r="C17" s="9" t="s">
        <v>1919</v>
      </c>
    </row>
    <row r="18" spans="1:3" s="125" customFormat="1">
      <c r="A18" s="10" t="s">
        <v>1868</v>
      </c>
      <c r="B18" s="11"/>
      <c r="C18" s="11"/>
    </row>
    <row r="19" spans="1:3">
      <c r="A19" s="9" t="s">
        <v>1869</v>
      </c>
      <c r="B19" s="232" t="s">
        <v>1970</v>
      </c>
      <c r="C19" s="232" t="s">
        <v>1970</v>
      </c>
    </row>
    <row r="20" spans="1:3">
      <c r="A20" s="9" t="s">
        <v>32</v>
      </c>
      <c r="B20" s="9"/>
      <c r="C20" s="9"/>
    </row>
    <row r="21" spans="1:3">
      <c r="A21" s="9" t="s">
        <v>1875</v>
      </c>
      <c r="B21" s="9" t="s">
        <v>103</v>
      </c>
      <c r="C21" s="9" t="s">
        <v>103</v>
      </c>
    </row>
    <row r="22" spans="1:3">
      <c r="A22" s="9" t="s">
        <v>58</v>
      </c>
    </row>
    <row r="23" spans="1:3">
      <c r="A23" s="9" t="s">
        <v>1164</v>
      </c>
      <c r="B23" s="9" t="s">
        <v>1971</v>
      </c>
      <c r="C23" s="9" t="s">
        <v>1971</v>
      </c>
    </row>
    <row r="24" spans="1:3">
      <c r="A24" s="9" t="s">
        <v>1884</v>
      </c>
      <c r="B24" s="26">
        <v>1</v>
      </c>
      <c r="C24" s="26">
        <v>1</v>
      </c>
    </row>
    <row r="25" spans="1:3">
      <c r="A25" s="9" t="s">
        <v>1168</v>
      </c>
      <c r="B25" s="26" t="s">
        <v>1972</v>
      </c>
      <c r="C25" s="26" t="s">
        <v>1972</v>
      </c>
    </row>
    <row r="26" spans="1:3" ht="45">
      <c r="A26" s="9" t="s">
        <v>1172</v>
      </c>
      <c r="B26" s="26" t="s">
        <v>1973</v>
      </c>
      <c r="C26" s="26" t="s">
        <v>1973</v>
      </c>
    </row>
    <row r="27" spans="1:3">
      <c r="A27" s="9" t="s">
        <v>1176</v>
      </c>
      <c r="B27" s="58" t="s">
        <v>1974</v>
      </c>
      <c r="C27" s="58" t="s">
        <v>1974</v>
      </c>
    </row>
    <row r="28" spans="1:3">
      <c r="A28" s="9" t="s">
        <v>1896</v>
      </c>
      <c r="B28" t="s">
        <v>1934</v>
      </c>
      <c r="C28" t="s">
        <v>1934</v>
      </c>
    </row>
    <row r="29" spans="1:3">
      <c r="A29" s="72" t="s">
        <v>704</v>
      </c>
      <c r="B29" s="73"/>
      <c r="C29" s="73"/>
    </row>
    <row r="30" spans="1:3">
      <c r="A30" s="67" t="s">
        <v>705</v>
      </c>
      <c r="B30" s="97" t="s">
        <v>103</v>
      </c>
      <c r="C30" s="97" t="s">
        <v>103</v>
      </c>
    </row>
    <row r="31" spans="1:3">
      <c r="A31" s="67" t="s">
        <v>706</v>
      </c>
      <c r="B31" s="97" t="s">
        <v>103</v>
      </c>
      <c r="C31" s="97" t="s">
        <v>103</v>
      </c>
    </row>
    <row r="32" spans="1:3">
      <c r="A32" s="67" t="s">
        <v>707</v>
      </c>
      <c r="B32" s="97" t="s">
        <v>103</v>
      </c>
      <c r="C32" s="97" t="s">
        <v>103</v>
      </c>
    </row>
    <row r="33" spans="1:3">
      <c r="A33" s="128" t="s">
        <v>1370</v>
      </c>
      <c r="B33" s="129"/>
      <c r="C33" s="129"/>
    </row>
    <row r="34" spans="1:3">
      <c r="A34" t="s">
        <v>1423</v>
      </c>
      <c r="B34" s="130" t="s">
        <v>102</v>
      </c>
      <c r="C34" s="130" t="s">
        <v>102</v>
      </c>
    </row>
    <row r="35" spans="1:3">
      <c r="A35" s="66" t="s">
        <v>1424</v>
      </c>
      <c r="B35" s="61"/>
      <c r="C35" s="61"/>
    </row>
    <row r="36" spans="1:3">
      <c r="A36" s="97" t="s">
        <v>1425</v>
      </c>
      <c r="B36" s="97" t="s">
        <v>103</v>
      </c>
      <c r="C36" s="97" t="s">
        <v>103</v>
      </c>
    </row>
    <row r="37" spans="1:3">
      <c r="A37" s="97" t="s">
        <v>1426</v>
      </c>
      <c r="B37" s="97"/>
      <c r="C37" s="97"/>
    </row>
    <row r="38" spans="1:3">
      <c r="A38" s="118" t="s">
        <v>1427</v>
      </c>
      <c r="B38" s="119"/>
      <c r="C38" s="119"/>
    </row>
    <row r="39" spans="1:3">
      <c r="A39" s="26" t="s">
        <v>1428</v>
      </c>
      <c r="B39" s="26" t="s">
        <v>1265</v>
      </c>
      <c r="C39" s="26" t="s">
        <v>1265</v>
      </c>
    </row>
    <row r="40" spans="1:3">
      <c r="A40" s="26" t="s">
        <v>1429</v>
      </c>
      <c r="B40" s="97" t="s">
        <v>102</v>
      </c>
      <c r="C40" s="97" t="s">
        <v>102</v>
      </c>
    </row>
    <row r="41" spans="1:3">
      <c r="A41" s="26" t="s">
        <v>1430</v>
      </c>
      <c r="B41" s="109" t="s">
        <v>114</v>
      </c>
      <c r="C41" s="109" t="s">
        <v>114</v>
      </c>
    </row>
    <row r="42" spans="1:3">
      <c r="A42" s="26"/>
      <c r="B42" s="89"/>
      <c r="C42" s="89"/>
    </row>
    <row r="43" spans="1:3">
      <c r="A43" s="66" t="s">
        <v>1265</v>
      </c>
      <c r="B43" s="61"/>
      <c r="C43" s="61"/>
    </row>
    <row r="44" spans="1:3">
      <c r="A44" s="26" t="s">
        <v>1431</v>
      </c>
      <c r="B44" s="97" t="s">
        <v>103</v>
      </c>
      <c r="C44" s="97" t="s">
        <v>103</v>
      </c>
    </row>
    <row r="45" spans="1:3">
      <c r="A45" s="26" t="s">
        <v>109</v>
      </c>
      <c r="B45" s="239" t="s">
        <v>1975</v>
      </c>
      <c r="C45" s="239" t="s">
        <v>1976</v>
      </c>
    </row>
    <row r="46" spans="1:3">
      <c r="A46" s="26" t="s">
        <v>1432</v>
      </c>
      <c r="B46" s="97" t="s">
        <v>103</v>
      </c>
      <c r="C46" s="97" t="s">
        <v>103</v>
      </c>
    </row>
    <row r="47" spans="1:3">
      <c r="A47" s="26" t="s">
        <v>1433</v>
      </c>
      <c r="B47" s="26"/>
      <c r="C47" s="26"/>
    </row>
    <row r="48" spans="1:3">
      <c r="A48" s="66" t="s">
        <v>1118</v>
      </c>
      <c r="B48" s="61"/>
      <c r="C48" s="61"/>
    </row>
    <row r="49" spans="1:3">
      <c r="A49" s="26" t="s">
        <v>1119</v>
      </c>
      <c r="B49" s="131">
        <v>2</v>
      </c>
      <c r="C49" s="131">
        <v>2</v>
      </c>
    </row>
    <row r="50" spans="1:3">
      <c r="A50" s="26" t="s">
        <v>1434</v>
      </c>
      <c r="B50" s="26" t="s">
        <v>1435</v>
      </c>
      <c r="C50" s="26" t="s">
        <v>1435</v>
      </c>
    </row>
    <row r="51" spans="1:3">
      <c r="A51" s="66" t="s">
        <v>1436</v>
      </c>
      <c r="B51" s="61"/>
      <c r="C51" s="61"/>
    </row>
    <row r="52" spans="1:3">
      <c r="A52" s="26" t="s">
        <v>1437</v>
      </c>
      <c r="B52" s="26" t="s">
        <v>1370</v>
      </c>
      <c r="C52" s="26" t="s">
        <v>1370</v>
      </c>
    </row>
    <row r="53" spans="1:3">
      <c r="A53" s="26" t="s">
        <v>1438</v>
      </c>
      <c r="B53" s="26" t="s">
        <v>1439</v>
      </c>
      <c r="C53" s="26" t="s">
        <v>1439</v>
      </c>
    </row>
    <row r="54" spans="1:3">
      <c r="A54" s="61" t="s">
        <v>1361</v>
      </c>
      <c r="B54" s="61" t="s">
        <v>904</v>
      </c>
      <c r="C54" s="61" t="s">
        <v>904</v>
      </c>
    </row>
    <row r="55" spans="1:3">
      <c r="A55" s="26" t="s">
        <v>1440</v>
      </c>
      <c r="B55" s="26" t="s">
        <v>1441</v>
      </c>
      <c r="C55" s="26" t="s">
        <v>1441</v>
      </c>
    </row>
    <row r="56" spans="1:3">
      <c r="A56" s="26" t="s">
        <v>1442</v>
      </c>
      <c r="B56" s="26" t="s">
        <v>904</v>
      </c>
      <c r="C56" s="26" t="s">
        <v>904</v>
      </c>
    </row>
    <row r="57" spans="1:3">
      <c r="A57" s="97" t="s">
        <v>1440</v>
      </c>
      <c r="B57" s="97" t="s">
        <v>1265</v>
      </c>
      <c r="C57" s="97" t="s">
        <v>1265</v>
      </c>
    </row>
    <row r="58" spans="1:3">
      <c r="A58" s="66" t="s">
        <v>1443</v>
      </c>
      <c r="B58" s="66"/>
      <c r="C58" s="66"/>
    </row>
    <row r="59" spans="1:3">
      <c r="A59" s="26" t="s">
        <v>1444</v>
      </c>
      <c r="B59" t="s">
        <v>1977</v>
      </c>
      <c r="C59" t="s">
        <v>1977</v>
      </c>
    </row>
    <row r="60" spans="1:3">
      <c r="A60" s="26" t="s">
        <v>1445</v>
      </c>
      <c r="B60" t="s">
        <v>1978</v>
      </c>
      <c r="C60" t="s">
        <v>1978</v>
      </c>
    </row>
    <row r="61" spans="1:3">
      <c r="A61" s="128" t="s">
        <v>1446</v>
      </c>
      <c r="B61" s="132"/>
      <c r="C61" s="132"/>
    </row>
    <row r="62" spans="1:3">
      <c r="A62" t="s">
        <v>1447</v>
      </c>
      <c r="B62" s="97" t="s">
        <v>102</v>
      </c>
      <c r="C62" s="97" t="s">
        <v>102</v>
      </c>
    </row>
    <row r="63" spans="1:3" s="125" customFormat="1">
      <c r="A63" s="125" t="s">
        <v>1979</v>
      </c>
      <c r="B63" s="68" t="s">
        <v>1980</v>
      </c>
      <c r="C63" s="68" t="s">
        <v>1981</v>
      </c>
    </row>
    <row r="64" spans="1:3">
      <c r="A64" s="128" t="s">
        <v>1448</v>
      </c>
      <c r="B64" s="132"/>
      <c r="C64" s="132"/>
    </row>
    <row r="65" spans="1:3">
      <c r="A65" t="s">
        <v>32</v>
      </c>
      <c r="B65" s="133" t="s">
        <v>44</v>
      </c>
      <c r="C65" s="133" t="s">
        <v>44</v>
      </c>
    </row>
    <row r="66" spans="1:3">
      <c r="A66" t="s">
        <v>113</v>
      </c>
      <c r="B66" s="133" t="s">
        <v>46</v>
      </c>
      <c r="C66" s="133" t="s">
        <v>46</v>
      </c>
    </row>
    <row r="67" spans="1:3">
      <c r="A67" t="s">
        <v>1449</v>
      </c>
      <c r="B67" s="133" t="s">
        <v>39</v>
      </c>
      <c r="C67" s="133" t="s">
        <v>39</v>
      </c>
    </row>
    <row r="68" spans="1:3">
      <c r="A68" t="s">
        <v>1450</v>
      </c>
      <c r="B68" s="133" t="s">
        <v>42</v>
      </c>
      <c r="C68" s="133" t="s">
        <v>42</v>
      </c>
    </row>
    <row r="71" spans="1:3">
      <c r="A71" s="134" t="s">
        <v>136</v>
      </c>
      <c r="B71" s="17"/>
      <c r="C71" s="19"/>
    </row>
    <row r="72" spans="1:3" ht="270">
      <c r="A72" s="26" t="s">
        <v>0</v>
      </c>
      <c r="B72" s="9" t="s">
        <v>195</v>
      </c>
      <c r="C72" s="19" t="s">
        <v>137</v>
      </c>
    </row>
    <row r="73" spans="1:3" ht="180">
      <c r="A73" s="31" t="s">
        <v>3</v>
      </c>
      <c r="B73" s="9" t="s">
        <v>6</v>
      </c>
      <c r="C73" s="19" t="s">
        <v>138</v>
      </c>
    </row>
    <row r="74" spans="1:3" ht="30">
      <c r="A74" s="26" t="s">
        <v>7</v>
      </c>
      <c r="B74" s="26" t="s">
        <v>1899</v>
      </c>
      <c r="C74" s="19" t="s">
        <v>139</v>
      </c>
    </row>
    <row r="75" spans="1:3" ht="45">
      <c r="A75" s="58" t="s">
        <v>23</v>
      </c>
      <c r="B75" s="7" t="s">
        <v>1</v>
      </c>
      <c r="C75" s="19" t="s">
        <v>140</v>
      </c>
    </row>
    <row r="76" spans="1:3" ht="60">
      <c r="A76" s="26" t="s">
        <v>26</v>
      </c>
      <c r="B76" s="26">
        <v>0</v>
      </c>
      <c r="C76" s="19" t="s">
        <v>1056</v>
      </c>
    </row>
    <row r="77" spans="1:3" ht="45">
      <c r="A77" s="26" t="s">
        <v>1900</v>
      </c>
      <c r="B77" s="9"/>
      <c r="C77" s="19" t="s">
        <v>1901</v>
      </c>
    </row>
    <row r="78" spans="1:3" ht="30">
      <c r="A78" s="10" t="s">
        <v>795</v>
      </c>
      <c r="B78" s="135"/>
      <c r="C78" s="19" t="s">
        <v>1781</v>
      </c>
    </row>
    <row r="79" spans="1:3" ht="120">
      <c r="A79" s="36" t="s">
        <v>43</v>
      </c>
      <c r="B79" s="26" t="s">
        <v>1902</v>
      </c>
      <c r="C79" s="26" t="s">
        <v>1782</v>
      </c>
    </row>
    <row r="80" spans="1:3" ht="120">
      <c r="A80" s="36" t="s">
        <v>45</v>
      </c>
      <c r="B80" s="26" t="s">
        <v>1903</v>
      </c>
      <c r="C80" s="26" t="s">
        <v>1904</v>
      </c>
    </row>
    <row r="81" spans="1:3" ht="120">
      <c r="A81" s="36" t="s">
        <v>47</v>
      </c>
      <c r="B81" s="26" t="s">
        <v>1905</v>
      </c>
      <c r="C81" s="26" t="s">
        <v>1784</v>
      </c>
    </row>
    <row r="82" spans="1:3" ht="120">
      <c r="A82" s="36" t="s">
        <v>48</v>
      </c>
      <c r="B82" s="26" t="s">
        <v>1906</v>
      </c>
      <c r="C82" s="26" t="s">
        <v>1126</v>
      </c>
    </row>
    <row r="83" spans="1:3" ht="105">
      <c r="A83" s="36" t="s">
        <v>49</v>
      </c>
      <c r="B83" s="26" t="s">
        <v>1905</v>
      </c>
      <c r="C83" s="26" t="s">
        <v>1785</v>
      </c>
    </row>
    <row r="84" spans="1:3" ht="105">
      <c r="A84" s="36" t="s">
        <v>51</v>
      </c>
      <c r="B84" s="26" t="s">
        <v>1907</v>
      </c>
      <c r="C84" s="26" t="s">
        <v>1786</v>
      </c>
    </row>
    <row r="85" spans="1:3">
      <c r="A85" s="136" t="s">
        <v>1143</v>
      </c>
      <c r="B85" s="137"/>
      <c r="C85" s="19"/>
    </row>
    <row r="86" spans="1:3" ht="75">
      <c r="A86" s="26" t="s">
        <v>1839</v>
      </c>
      <c r="B86" s="26" t="s">
        <v>904</v>
      </c>
      <c r="C86" s="19" t="s">
        <v>1908</v>
      </c>
    </row>
    <row r="87" spans="1:3" ht="75">
      <c r="A87" s="26" t="s">
        <v>1841</v>
      </c>
      <c r="B87" s="26" t="s">
        <v>1516</v>
      </c>
      <c r="C87" s="19" t="s">
        <v>1909</v>
      </c>
    </row>
    <row r="88" spans="1:3" ht="75">
      <c r="A88" s="26" t="s">
        <v>1854</v>
      </c>
      <c r="B88" s="26" t="s">
        <v>1910</v>
      </c>
      <c r="C88" s="19" t="s">
        <v>1911</v>
      </c>
    </row>
    <row r="89" spans="1:3" ht="105">
      <c r="A89" s="26" t="s">
        <v>1856</v>
      </c>
      <c r="B89" s="242" t="s">
        <v>1277</v>
      </c>
      <c r="C89" s="19" t="s">
        <v>1912</v>
      </c>
    </row>
    <row r="90" spans="1:3" ht="75">
      <c r="A90" s="26" t="s">
        <v>1860</v>
      </c>
      <c r="B90" s="26" t="s">
        <v>1154</v>
      </c>
      <c r="C90" s="19" t="s">
        <v>1913</v>
      </c>
    </row>
    <row r="91" spans="1:3" ht="90">
      <c r="A91" s="26" t="s">
        <v>1914</v>
      </c>
      <c r="B91" s="26" t="s">
        <v>1866</v>
      </c>
      <c r="C91" s="19" t="s">
        <v>1915</v>
      </c>
    </row>
    <row r="92" spans="1:3" ht="225">
      <c r="A92" s="26" t="s">
        <v>1155</v>
      </c>
      <c r="B92" s="26" t="s">
        <v>1156</v>
      </c>
      <c r="C92" s="19" t="s">
        <v>1916</v>
      </c>
    </row>
    <row r="93" spans="1:3" ht="120">
      <c r="A93" s="9" t="s">
        <v>1862</v>
      </c>
      <c r="B93" s="9" t="s">
        <v>103</v>
      </c>
      <c r="C93" s="19" t="s">
        <v>1917</v>
      </c>
    </row>
    <row r="94" spans="1:3">
      <c r="A94" s="10" t="s">
        <v>1863</v>
      </c>
      <c r="B94" s="11" t="s">
        <v>102</v>
      </c>
      <c r="C94" s="19"/>
    </row>
    <row r="95" spans="1:3" ht="120">
      <c r="A95" s="126" t="s">
        <v>1773</v>
      </c>
      <c r="B95" s="96" t="s">
        <v>1864</v>
      </c>
      <c r="C95" s="19" t="s">
        <v>1918</v>
      </c>
    </row>
    <row r="96" spans="1:3" ht="180">
      <c r="A96" s="9" t="s">
        <v>1865</v>
      </c>
      <c r="B96" s="9" t="s">
        <v>1919</v>
      </c>
      <c r="C96" s="19" t="s">
        <v>1920</v>
      </c>
    </row>
    <row r="97" spans="1:3">
      <c r="A97" s="10" t="s">
        <v>1868</v>
      </c>
      <c r="B97" s="11"/>
      <c r="C97" s="19"/>
    </row>
    <row r="98" spans="1:3" ht="180">
      <c r="A98" s="9" t="s">
        <v>1000</v>
      </c>
      <c r="B98" s="127" t="s">
        <v>1921</v>
      </c>
      <c r="C98" s="19" t="s">
        <v>1922</v>
      </c>
    </row>
    <row r="99" spans="1:3" ht="405">
      <c r="A99" s="9" t="s">
        <v>1875</v>
      </c>
      <c r="B99" s="9" t="s">
        <v>1876</v>
      </c>
      <c r="C99" s="19" t="s">
        <v>1923</v>
      </c>
    </row>
    <row r="100" spans="1:3" ht="375">
      <c r="A100" s="9" t="s">
        <v>1691</v>
      </c>
      <c r="B100" s="9" t="s">
        <v>1924</v>
      </c>
      <c r="C100" s="19" t="s">
        <v>1925</v>
      </c>
    </row>
    <row r="101" spans="1:3" ht="195">
      <c r="A101" s="9" t="s">
        <v>1164</v>
      </c>
      <c r="B101" s="9" t="s">
        <v>1926</v>
      </c>
      <c r="C101" s="19" t="s">
        <v>1927</v>
      </c>
    </row>
    <row r="102" spans="1:3" ht="255">
      <c r="A102" s="9" t="s">
        <v>1884</v>
      </c>
      <c r="B102" s="26" t="s">
        <v>1886</v>
      </c>
      <c r="C102" s="19" t="s">
        <v>1928</v>
      </c>
    </row>
    <row r="103" spans="1:3" ht="390">
      <c r="A103" s="9" t="s">
        <v>1168</v>
      </c>
      <c r="B103" s="26" t="s">
        <v>1929</v>
      </c>
      <c r="C103" s="19" t="s">
        <v>1930</v>
      </c>
    </row>
    <row r="104" spans="1:3" ht="409.5">
      <c r="A104" s="9" t="s">
        <v>1172</v>
      </c>
      <c r="B104" s="26" t="s">
        <v>1931</v>
      </c>
      <c r="C104" s="19" t="s">
        <v>1932</v>
      </c>
    </row>
    <row r="105" spans="1:3" ht="315">
      <c r="A105" s="9" t="s">
        <v>1176</v>
      </c>
      <c r="B105" s="58" t="s">
        <v>1179</v>
      </c>
      <c r="C105" s="19" t="s">
        <v>1933</v>
      </c>
    </row>
    <row r="106" spans="1:3" ht="345">
      <c r="A106" s="9" t="s">
        <v>1896</v>
      </c>
      <c r="B106" s="9" t="s">
        <v>1934</v>
      </c>
      <c r="C106" s="26" t="s">
        <v>1935</v>
      </c>
    </row>
    <row r="107" spans="1:3" ht="225">
      <c r="A107" s="9" t="s">
        <v>1184</v>
      </c>
      <c r="B107" s="127" t="s">
        <v>1936</v>
      </c>
      <c r="C107" s="26" t="s">
        <v>1937</v>
      </c>
    </row>
    <row r="108" spans="1:3" ht="60">
      <c r="A108" s="72" t="s">
        <v>704</v>
      </c>
      <c r="B108" s="73"/>
      <c r="C108" s="19" t="s">
        <v>1982</v>
      </c>
    </row>
    <row r="109" spans="1:3" ht="45">
      <c r="A109" s="67" t="s">
        <v>705</v>
      </c>
      <c r="B109" s="97" t="s">
        <v>103</v>
      </c>
      <c r="C109" s="19" t="s">
        <v>726</v>
      </c>
    </row>
    <row r="110" spans="1:3" ht="45">
      <c r="A110" s="67" t="s">
        <v>706</v>
      </c>
      <c r="B110" s="97" t="s">
        <v>103</v>
      </c>
      <c r="C110" s="19" t="s">
        <v>727</v>
      </c>
    </row>
    <row r="111" spans="1:3" ht="45">
      <c r="A111" s="67" t="s">
        <v>707</v>
      </c>
      <c r="B111" s="97" t="s">
        <v>103</v>
      </c>
      <c r="C111" s="19" t="s">
        <v>728</v>
      </c>
    </row>
    <row r="112" spans="1:3">
      <c r="A112" s="128" t="s">
        <v>1370</v>
      </c>
      <c r="B112" s="138"/>
      <c r="C112" s="19"/>
    </row>
    <row r="113" spans="1:3" ht="135">
      <c r="A113" t="s">
        <v>1423</v>
      </c>
      <c r="B113" s="130" t="s">
        <v>102</v>
      </c>
      <c r="C113" s="26" t="s">
        <v>1455</v>
      </c>
    </row>
    <row r="114" spans="1:3">
      <c r="A114" s="66" t="s">
        <v>1424</v>
      </c>
      <c r="B114" s="61"/>
      <c r="C114" s="26"/>
    </row>
    <row r="115" spans="1:3" ht="165">
      <c r="A115" s="97" t="s">
        <v>1425</v>
      </c>
      <c r="B115" s="97" t="s">
        <v>103</v>
      </c>
      <c r="C115" s="26" t="s">
        <v>1456</v>
      </c>
    </row>
    <row r="116" spans="1:3" ht="135">
      <c r="A116" s="97" t="s">
        <v>1426</v>
      </c>
      <c r="B116" s="97"/>
      <c r="C116" s="26" t="s">
        <v>1457</v>
      </c>
    </row>
    <row r="117" spans="1:3">
      <c r="A117" s="139" t="s">
        <v>1427</v>
      </c>
      <c r="B117" s="137"/>
      <c r="C117" s="26"/>
    </row>
    <row r="118" spans="1:3" ht="135">
      <c r="A118" s="26" t="s">
        <v>1428</v>
      </c>
      <c r="B118" s="26" t="s">
        <v>1265</v>
      </c>
      <c r="C118" s="26" t="s">
        <v>1458</v>
      </c>
    </row>
    <row r="119" spans="1:3" ht="180">
      <c r="A119" s="26" t="s">
        <v>1429</v>
      </c>
      <c r="B119" s="97" t="s">
        <v>102</v>
      </c>
      <c r="C119" s="26" t="s">
        <v>1459</v>
      </c>
    </row>
    <row r="120" spans="1:3" ht="300">
      <c r="A120" s="26" t="s">
        <v>1430</v>
      </c>
      <c r="B120" s="109" t="s">
        <v>114</v>
      </c>
      <c r="C120" s="26" t="s">
        <v>1983</v>
      </c>
    </row>
    <row r="121" spans="1:3">
      <c r="A121" s="26"/>
      <c r="B121" s="89"/>
      <c r="C121" s="26"/>
    </row>
    <row r="122" spans="1:3">
      <c r="A122" s="66" t="s">
        <v>1265</v>
      </c>
      <c r="B122" s="61"/>
      <c r="C122" s="26"/>
    </row>
    <row r="123" spans="1:3" ht="225">
      <c r="A123" s="26" t="s">
        <v>1431</v>
      </c>
      <c r="B123" s="97" t="s">
        <v>103</v>
      </c>
      <c r="C123" s="26" t="s">
        <v>1461</v>
      </c>
    </row>
    <row r="124" spans="1:3" ht="105">
      <c r="A124" s="26" t="s">
        <v>109</v>
      </c>
      <c r="B124" s="239" t="s">
        <v>1984</v>
      </c>
      <c r="C124" s="26" t="s">
        <v>1462</v>
      </c>
    </row>
    <row r="125" spans="1:3" ht="210">
      <c r="A125" s="26" t="s">
        <v>1432</v>
      </c>
      <c r="B125" s="97" t="s">
        <v>103</v>
      </c>
      <c r="C125" s="26" t="s">
        <v>1463</v>
      </c>
    </row>
    <row r="126" spans="1:3" ht="180">
      <c r="A126" s="26" t="s">
        <v>1433</v>
      </c>
      <c r="B126" s="26"/>
      <c r="C126" s="26" t="s">
        <v>1464</v>
      </c>
    </row>
    <row r="127" spans="1:3">
      <c r="A127" s="66" t="s">
        <v>1118</v>
      </c>
      <c r="B127" s="61"/>
      <c r="C127" s="26"/>
    </row>
    <row r="128" spans="1:3" ht="105">
      <c r="A128" s="26" t="s">
        <v>1119</v>
      </c>
      <c r="B128" s="131">
        <v>2</v>
      </c>
      <c r="C128" s="26" t="s">
        <v>1465</v>
      </c>
    </row>
    <row r="129" spans="1:3" ht="90">
      <c r="A129" s="26" t="s">
        <v>1434</v>
      </c>
      <c r="B129" s="26" t="s">
        <v>1435</v>
      </c>
      <c r="C129" s="26" t="s">
        <v>1466</v>
      </c>
    </row>
    <row r="130" spans="1:3">
      <c r="A130" s="66" t="s">
        <v>1436</v>
      </c>
      <c r="B130" s="61"/>
      <c r="C130" s="26"/>
    </row>
    <row r="131" spans="1:3" ht="60">
      <c r="A131" s="26" t="s">
        <v>1437</v>
      </c>
      <c r="B131" s="26" t="s">
        <v>1370</v>
      </c>
      <c r="C131" s="26" t="s">
        <v>1467</v>
      </c>
    </row>
    <row r="132" spans="1:3" ht="60">
      <c r="A132" s="26" t="s">
        <v>1438</v>
      </c>
      <c r="B132" s="26" t="s">
        <v>1439</v>
      </c>
      <c r="C132" s="26" t="s">
        <v>1468</v>
      </c>
    </row>
    <row r="133" spans="1:3">
      <c r="A133" s="61" t="s">
        <v>1361</v>
      </c>
      <c r="B133" s="61" t="s">
        <v>904</v>
      </c>
      <c r="C133" s="26"/>
    </row>
    <row r="134" spans="1:3" ht="75">
      <c r="A134" s="26" t="s">
        <v>1440</v>
      </c>
      <c r="B134" s="26" t="s">
        <v>1441</v>
      </c>
      <c r="C134" s="26" t="s">
        <v>1469</v>
      </c>
    </row>
    <row r="135" spans="1:3" ht="120">
      <c r="A135" s="26" t="s">
        <v>1442</v>
      </c>
      <c r="B135" s="26" t="s">
        <v>904</v>
      </c>
      <c r="C135" s="26" t="s">
        <v>1470</v>
      </c>
    </row>
    <row r="136" spans="1:3" ht="75">
      <c r="A136" s="97" t="s">
        <v>1440</v>
      </c>
      <c r="B136" s="97" t="s">
        <v>1265</v>
      </c>
      <c r="C136" s="26" t="s">
        <v>1469</v>
      </c>
    </row>
    <row r="137" spans="1:3">
      <c r="A137" s="66" t="s">
        <v>1443</v>
      </c>
      <c r="B137" s="66"/>
      <c r="C137" s="26"/>
    </row>
    <row r="138" spans="1:3" ht="60">
      <c r="A138" s="26" t="s">
        <v>1444</v>
      </c>
      <c r="C138" s="26" t="s">
        <v>1471</v>
      </c>
    </row>
    <row r="139" spans="1:3" ht="60">
      <c r="A139" s="26" t="s">
        <v>1445</v>
      </c>
      <c r="C139" s="26" t="s">
        <v>1472</v>
      </c>
    </row>
    <row r="140" spans="1:3">
      <c r="A140" s="128" t="s">
        <v>1446</v>
      </c>
      <c r="B140" s="140"/>
      <c r="C140" s="141"/>
    </row>
    <row r="141" spans="1:3" ht="105">
      <c r="A141" t="s">
        <v>1447</v>
      </c>
      <c r="B141" s="97" t="s">
        <v>102</v>
      </c>
      <c r="C141" s="26" t="s">
        <v>1985</v>
      </c>
    </row>
    <row r="142" spans="1:3" ht="210">
      <c r="A142" s="125" t="s">
        <v>1979</v>
      </c>
      <c r="B142" s="68" t="s">
        <v>1980</v>
      </c>
      <c r="C142" s="26" t="s">
        <v>1986</v>
      </c>
    </row>
  </sheetData>
  <conditionalFormatting sqref="B1">
    <cfRule type="expression" dxfId="6688" priority="28">
      <formula>OR(B1="",B1="Unexecuted")</formula>
    </cfRule>
    <cfRule type="expression" dxfId="6687" priority="29">
      <formula>B1="WARNING"</formula>
    </cfRule>
    <cfRule type="expression" dxfId="6686" priority="30">
      <formula>B1=B4</formula>
    </cfRule>
    <cfRule type="expression" dxfId="6685" priority="31">
      <formula>B1&lt;&gt;B4</formula>
    </cfRule>
  </conditionalFormatting>
  <conditionalFormatting sqref="C1">
    <cfRule type="expression" dxfId="6684" priority="45">
      <formula>OR(C1="",C1="Unexecuted")</formula>
    </cfRule>
    <cfRule type="expression" dxfId="6683" priority="46">
      <formula>C1="WARNING"</formula>
    </cfRule>
    <cfRule type="expression" dxfId="6682" priority="47">
      <formula>C1=C4</formula>
    </cfRule>
    <cfRule type="expression" dxfId="6681" priority="48">
      <formula>C1&lt;&gt;C4</formula>
    </cfRule>
  </conditionalFormatting>
  <conditionalFormatting sqref="D1:XFD1">
    <cfRule type="expression" dxfId="6680" priority="88">
      <formula>D1&lt;&gt;D4</formula>
    </cfRule>
  </conditionalFormatting>
  <conditionalFormatting sqref="A31">
    <cfRule type="expression" dxfId="6679" priority="39">
      <formula>A30="No"</formula>
    </cfRule>
    <cfRule type="expression" dxfId="6678" priority="40">
      <formula>#REF!="Yes"</formula>
    </cfRule>
    <cfRule type="expression" dxfId="6677" priority="41">
      <formula>A31="Yes"</formula>
    </cfRule>
  </conditionalFormatting>
  <conditionalFormatting sqref="B31">
    <cfRule type="expression" dxfId="6676" priority="26">
      <formula>B30="No"</formula>
    </cfRule>
    <cfRule type="expression" dxfId="6675" priority="27">
      <formula>B31="Yes"</formula>
    </cfRule>
  </conditionalFormatting>
  <conditionalFormatting sqref="C31">
    <cfRule type="expression" dxfId="6674" priority="37">
      <formula>C30="No"</formula>
    </cfRule>
    <cfRule type="expression" dxfId="6673" priority="38">
      <formula>C31="Yes"</formula>
    </cfRule>
  </conditionalFormatting>
  <conditionalFormatting sqref="A37">
    <cfRule type="expression" dxfId="6672" priority="42">
      <formula>A36="No"</formula>
    </cfRule>
  </conditionalFormatting>
  <conditionalFormatting sqref="B37">
    <cfRule type="expression" dxfId="6671" priority="23">
      <formula>B36="No"</formula>
    </cfRule>
  </conditionalFormatting>
  <conditionalFormatting sqref="C37">
    <cfRule type="expression" dxfId="6670" priority="34">
      <formula>C36="No"</formula>
    </cfRule>
  </conditionalFormatting>
  <conditionalFormatting sqref="A45">
    <cfRule type="expression" dxfId="6669" priority="44">
      <formula>A$69="Yes"</formula>
    </cfRule>
  </conditionalFormatting>
  <conditionalFormatting sqref="B45">
    <cfRule type="expression" dxfId="6668" priority="25">
      <formula>B$69="Yes"</formula>
    </cfRule>
  </conditionalFormatting>
  <conditionalFormatting sqref="C45">
    <cfRule type="expression" dxfId="6667" priority="36">
      <formula>C$69="Yes"</formula>
    </cfRule>
  </conditionalFormatting>
  <conditionalFormatting sqref="A47">
    <cfRule type="expression" dxfId="6666" priority="43">
      <formula>A$71="No"</formula>
    </cfRule>
  </conditionalFormatting>
  <conditionalFormatting sqref="B47">
    <cfRule type="expression" dxfId="6665" priority="24">
      <formula>B$71="No"</formula>
    </cfRule>
  </conditionalFormatting>
  <conditionalFormatting sqref="C47">
    <cfRule type="expression" dxfId="6664" priority="35">
      <formula>C$71="No"</formula>
    </cfRule>
  </conditionalFormatting>
  <conditionalFormatting sqref="B62">
    <cfRule type="expression" dxfId="6663" priority="22">
      <formula>B61="No"</formula>
    </cfRule>
  </conditionalFormatting>
  <conditionalFormatting sqref="C62">
    <cfRule type="expression" dxfId="6662" priority="33">
      <formula>C61="No"</formula>
    </cfRule>
  </conditionalFormatting>
  <conditionalFormatting sqref="B63">
    <cfRule type="expression" dxfId="6661" priority="21">
      <formula>B62="No"</formula>
    </cfRule>
  </conditionalFormatting>
  <conditionalFormatting sqref="C63">
    <cfRule type="expression" dxfId="6660" priority="32">
      <formula>C62="No"</formula>
    </cfRule>
  </conditionalFormatting>
  <conditionalFormatting sqref="A72">
    <cfRule type="expression" dxfId="6659" priority="18">
      <formula>OR(A72="",A72="Unexecuted")</formula>
    </cfRule>
    <cfRule type="expression" dxfId="6658" priority="19">
      <formula>A72="WARNING"</formula>
    </cfRule>
    <cfRule type="expression" dxfId="6657" priority="20">
      <formula>A72=A75</formula>
    </cfRule>
  </conditionalFormatting>
  <conditionalFormatting sqref="B72">
    <cfRule type="expression" dxfId="6656" priority="14">
      <formula>OR(B72="",B72="Unexecuted")</formula>
    </cfRule>
    <cfRule type="expression" dxfId="6655" priority="15">
      <formula>B72="WARNING"</formula>
    </cfRule>
    <cfRule type="expression" dxfId="6654" priority="16">
      <formula>B72=B75</formula>
    </cfRule>
    <cfRule type="expression" dxfId="6653" priority="17">
      <formula>B72&lt;&gt;B75</formula>
    </cfRule>
  </conditionalFormatting>
  <conditionalFormatting sqref="A110">
    <cfRule type="expression" dxfId="6652" priority="8">
      <formula>A109="No"</formula>
    </cfRule>
    <cfRule type="expression" dxfId="6651" priority="9">
      <formula>#REF!="Yes"</formula>
    </cfRule>
    <cfRule type="expression" dxfId="6650" priority="10">
      <formula>A110="Yes"</formula>
    </cfRule>
  </conditionalFormatting>
  <conditionalFormatting sqref="B110">
    <cfRule type="expression" dxfId="6649" priority="6">
      <formula>B109="No"</formula>
    </cfRule>
    <cfRule type="expression" dxfId="6648" priority="7">
      <formula>B110="Yes"</formula>
    </cfRule>
  </conditionalFormatting>
  <conditionalFormatting sqref="A116">
    <cfRule type="expression" dxfId="6647" priority="11">
      <formula>A115="No"</formula>
    </cfRule>
  </conditionalFormatting>
  <conditionalFormatting sqref="B116">
    <cfRule type="expression" dxfId="6646" priority="3">
      <formula>B115="No"</formula>
    </cfRule>
  </conditionalFormatting>
  <conditionalFormatting sqref="A124">
    <cfRule type="expression" dxfId="6645" priority="13">
      <formula>A$77="Yes"</formula>
    </cfRule>
  </conditionalFormatting>
  <conditionalFormatting sqref="B124">
    <cfRule type="expression" dxfId="6644" priority="5">
      <formula>B$77="Yes"</formula>
    </cfRule>
  </conditionalFormatting>
  <conditionalFormatting sqref="A126">
    <cfRule type="expression" dxfId="6643" priority="12">
      <formula>A$79="No"</formula>
    </cfRule>
  </conditionalFormatting>
  <conditionalFormatting sqref="B126">
    <cfRule type="expression" dxfId="6642" priority="4">
      <formula>B$79="No"</formula>
    </cfRule>
  </conditionalFormatting>
  <conditionalFormatting sqref="B141">
    <cfRule type="expression" dxfId="6641" priority="2">
      <formula>B140="No"</formula>
    </cfRule>
  </conditionalFormatting>
  <conditionalFormatting sqref="B142">
    <cfRule type="expression" dxfId="6640" priority="1">
      <formula>B141="No"</formula>
    </cfRule>
  </conditionalFormatting>
  <conditionalFormatting sqref="A1 D1:XFD1">
    <cfRule type="expression" dxfId="6639" priority="85">
      <formula>OR(A1="",A1="Unexecuted")</formula>
    </cfRule>
    <cfRule type="expression" dxfId="6638" priority="86">
      <formula>A1="WARNING"</formula>
    </cfRule>
    <cfRule type="expression" dxfId="6637" priority="87">
      <formula>A1=A4</formula>
    </cfRule>
  </conditionalFormatting>
  <dataValidations count="7">
    <dataValidation type="list" allowBlank="1" showInputMessage="1" showErrorMessage="1" sqref="B34:C34 B36:C36 B40:C40 B44:C44 B46:C46 B62:C62 B113 B115 B119 B123 B125 B141 B108:B111 B29:C32">
      <formula1>"Yes,No"</formula1>
    </dataValidation>
    <dataValidation type="list" allowBlank="1" showInputMessage="1" showErrorMessage="1" sqref="B39:C39 B118">
      <formula1>"Biometric,OTP"</formula1>
    </dataValidation>
    <dataValidation type="list" allowBlank="1" showInputMessage="1" showErrorMessage="1" sqref="B63:C63 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hyperlink ref="C19" r:id="rId2" tooltip="mailto:KEVIN.EDGAR@AD-INS.COM"/>
    <hyperlink ref="B41" r:id="rId3"/>
    <hyperlink ref="B19" r:id="rId4" tooltip="mailto:KEVIN.EDGAR@AD-INS.COM"/>
    <hyperlink ref="B98" r:id="rId5" tooltip="mailto:WIKY.HENDRA@AD-INS.COM;KEVIN.EDGAR@AD-INS.COM"/>
    <hyperlink ref="B107" r:id="rId6" tooltip="mailto:kevin.edgar@ad-ins.com;wiky.hendra@ad-ins.com"/>
    <hyperlink ref="B120" r:id="rId7"/>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C1" sqref="C1:C2"/>
    </sheetView>
  </sheetViews>
  <sheetFormatPr defaultColWidth="9" defaultRowHeight="15"/>
  <cols>
    <col min="1" max="1" width="24.28515625" customWidth="1" collapsed="1"/>
    <col min="2" max="3" width="24.7109375" customWidth="1" collapsed="1"/>
  </cols>
  <sheetData>
    <row r="1" spans="1:3">
      <c r="A1" s="31" t="s">
        <v>0</v>
      </c>
      <c r="B1" t="s">
        <v>1238</v>
      </c>
      <c r="C1" t="s">
        <v>25</v>
      </c>
    </row>
    <row r="2" spans="1:3">
      <c r="A2" s="26" t="s">
        <v>3</v>
      </c>
      <c r="B2" t="s">
        <v>1505</v>
      </c>
      <c r="C2" s="270" t="s">
        <v>6</v>
      </c>
    </row>
    <row r="3" spans="1:3">
      <c r="A3" s="26" t="s">
        <v>7</v>
      </c>
      <c r="B3" s="26" t="s">
        <v>1987</v>
      </c>
      <c r="C3" s="26" t="s">
        <v>1987</v>
      </c>
    </row>
    <row r="4" spans="1:3">
      <c r="A4" s="39" t="s">
        <v>23</v>
      </c>
      <c r="B4" s="31" t="s">
        <v>1136</v>
      </c>
      <c r="C4" s="31" t="s">
        <v>1136</v>
      </c>
    </row>
    <row r="5" spans="1:3">
      <c r="A5" s="31" t="s">
        <v>26</v>
      </c>
      <c r="B5" s="31">
        <f>COUNTIFS(D16:D16,"*$*",B16:B16,"")</f>
        <v>0</v>
      </c>
      <c r="C5" s="31">
        <f>COUNTIFS(E16:E16,"*$*",C16:C16,"")</f>
        <v>0</v>
      </c>
    </row>
    <row r="6" spans="1:3">
      <c r="A6" s="31"/>
      <c r="B6" s="31"/>
      <c r="C6" s="31"/>
    </row>
    <row r="7" spans="1:3">
      <c r="A7" s="31"/>
      <c r="B7" s="9"/>
      <c r="C7" s="9"/>
    </row>
    <row r="8" spans="1:3">
      <c r="A8" s="43" t="s">
        <v>1117</v>
      </c>
      <c r="B8" s="44"/>
      <c r="C8" s="44"/>
    </row>
    <row r="9" spans="1:3">
      <c r="A9" s="7" t="s">
        <v>43</v>
      </c>
      <c r="B9" s="117" t="s">
        <v>1521</v>
      </c>
      <c r="C9" s="117" t="s">
        <v>1521</v>
      </c>
    </row>
    <row r="10" spans="1:3">
      <c r="A10" s="7" t="s">
        <v>45</v>
      </c>
      <c r="B10" s="117" t="s">
        <v>1141</v>
      </c>
      <c r="C10" s="117" t="s">
        <v>1141</v>
      </c>
    </row>
    <row r="11" spans="1:3">
      <c r="A11" s="7" t="s">
        <v>47</v>
      </c>
      <c r="B11" s="117" t="s">
        <v>1255</v>
      </c>
      <c r="C11" s="117" t="s">
        <v>1255</v>
      </c>
    </row>
    <row r="12" spans="1:3">
      <c r="A12" s="7" t="s">
        <v>48</v>
      </c>
      <c r="B12" s="117" t="s">
        <v>42</v>
      </c>
      <c r="C12" s="117" t="s">
        <v>42</v>
      </c>
    </row>
    <row r="13" spans="1:3">
      <c r="A13" s="7" t="s">
        <v>49</v>
      </c>
      <c r="B13" s="117" t="s">
        <v>1255</v>
      </c>
      <c r="C13" s="117" t="s">
        <v>1255</v>
      </c>
    </row>
    <row r="14" spans="1:3">
      <c r="A14" s="7" t="s">
        <v>51</v>
      </c>
      <c r="B14" s="31" t="s">
        <v>52</v>
      </c>
      <c r="C14" s="31" t="s">
        <v>52</v>
      </c>
    </row>
    <row r="15" spans="1:3">
      <c r="A15" s="43" t="s">
        <v>1988</v>
      </c>
      <c r="B15" s="44"/>
      <c r="C15" s="44"/>
    </row>
    <row r="16" spans="1:3" ht="30">
      <c r="A16" s="123" t="s">
        <v>1989</v>
      </c>
      <c r="B16" s="243" t="s">
        <v>2646</v>
      </c>
      <c r="C16" s="243" t="s">
        <v>2647</v>
      </c>
    </row>
    <row r="19" spans="1:3">
      <c r="A19" s="124" t="s">
        <v>136</v>
      </c>
      <c r="B19" s="19"/>
      <c r="C19" s="19"/>
    </row>
    <row r="20" spans="1:3" ht="375">
      <c r="A20" s="26" t="s">
        <v>0</v>
      </c>
      <c r="B20" s="37" t="s">
        <v>25</v>
      </c>
      <c r="C20" s="19" t="s">
        <v>137</v>
      </c>
    </row>
    <row r="21" spans="1:3" ht="225">
      <c r="A21" s="26" t="s">
        <v>3</v>
      </c>
      <c r="B21" s="26" t="s">
        <v>6</v>
      </c>
      <c r="C21" s="19" t="s">
        <v>138</v>
      </c>
    </row>
    <row r="22" spans="1:3" ht="45">
      <c r="A22" s="26" t="s">
        <v>7</v>
      </c>
      <c r="B22" s="26" t="s">
        <v>1114</v>
      </c>
      <c r="C22" s="19" t="s">
        <v>139</v>
      </c>
    </row>
    <row r="23" spans="1:3" ht="60">
      <c r="A23" s="35" t="s">
        <v>23</v>
      </c>
      <c r="B23" s="37" t="s">
        <v>25</v>
      </c>
      <c r="C23" s="19" t="s">
        <v>140</v>
      </c>
    </row>
    <row r="24" spans="1:3" ht="90">
      <c r="A24" s="26" t="s">
        <v>26</v>
      </c>
      <c r="B24" s="26">
        <f>COUNTIFS($A$14:$A$15,"*$*",B28:B29,"")</f>
        <v>0</v>
      </c>
      <c r="C24" s="19" t="s">
        <v>1056</v>
      </c>
    </row>
    <row r="25" spans="1:3">
      <c r="A25" s="43" t="s">
        <v>1117</v>
      </c>
      <c r="B25" s="44"/>
      <c r="C25" s="44"/>
    </row>
    <row r="26" spans="1:3" ht="30">
      <c r="A26" s="7" t="s">
        <v>43</v>
      </c>
      <c r="B26" s="117" t="s">
        <v>1140</v>
      </c>
      <c r="C26" s="19" t="s">
        <v>148</v>
      </c>
    </row>
    <row r="27" spans="1:3" ht="30">
      <c r="A27" s="7" t="s">
        <v>45</v>
      </c>
      <c r="B27" s="117" t="s">
        <v>1141</v>
      </c>
      <c r="C27" s="19" t="s">
        <v>149</v>
      </c>
    </row>
    <row r="28" spans="1:3" ht="45">
      <c r="A28" s="7" t="s">
        <v>47</v>
      </c>
      <c r="B28" s="117" t="s">
        <v>1035</v>
      </c>
      <c r="C28" s="19" t="s">
        <v>150</v>
      </c>
    </row>
    <row r="29" spans="1:3" ht="30">
      <c r="A29" s="7" t="s">
        <v>48</v>
      </c>
      <c r="B29" s="117" t="s">
        <v>42</v>
      </c>
      <c r="C29" s="19" t="s">
        <v>151</v>
      </c>
    </row>
    <row r="30" spans="1:3" ht="45">
      <c r="A30" s="7" t="s">
        <v>49</v>
      </c>
      <c r="B30" s="117" t="s">
        <v>1035</v>
      </c>
      <c r="C30" s="19" t="s">
        <v>152</v>
      </c>
    </row>
    <row r="31" spans="1:3" ht="30">
      <c r="A31" s="7" t="s">
        <v>51</v>
      </c>
      <c r="B31" s="31" t="s">
        <v>904</v>
      </c>
      <c r="C31" s="19" t="s">
        <v>153</v>
      </c>
    </row>
    <row r="32" spans="1:3">
      <c r="A32" s="43" t="s">
        <v>1988</v>
      </c>
      <c r="B32" s="44"/>
      <c r="C32" s="44"/>
    </row>
    <row r="33" spans="1:3" ht="135">
      <c r="A33" s="123" t="s">
        <v>1989</v>
      </c>
      <c r="B33" s="243" t="s">
        <v>1990</v>
      </c>
      <c r="C33" s="37" t="s">
        <v>1991</v>
      </c>
    </row>
  </sheetData>
  <conditionalFormatting sqref="A1">
    <cfRule type="expression" dxfId="6636" priority="28">
      <formula>OR(A1="",A1="Unexecuted")</formula>
    </cfRule>
    <cfRule type="expression" dxfId="6635" priority="29">
      <formula>A1="WARNING"</formula>
    </cfRule>
    <cfRule type="expression" dxfId="6634" priority="30">
      <formula>A1=A4</formula>
    </cfRule>
  </conditionalFormatting>
  <conditionalFormatting sqref="A20">
    <cfRule type="expression" dxfId="6633" priority="17">
      <formula>OR(A20="",A20="Unexecuted")</formula>
    </cfRule>
    <cfRule type="expression" dxfId="6632" priority="18">
      <formula>A20="WARNING"</formula>
    </cfRule>
    <cfRule type="expression" dxfId="6631" priority="19">
      <formula>A20=A23</formula>
    </cfRule>
  </conditionalFormatting>
  <conditionalFormatting sqref="B20">
    <cfRule type="expression" dxfId="6630" priority="13">
      <formula>OR(B20="",B20="Unexecuted")</formula>
    </cfRule>
    <cfRule type="expression" dxfId="6629" priority="14">
      <formula>B20="WARNING"</formula>
    </cfRule>
    <cfRule type="expression" dxfId="6628" priority="15">
      <formula>B20=B23</formula>
    </cfRule>
    <cfRule type="expression" dxfId="6627" priority="16">
      <formula>B20&lt;&gt;B23</formula>
    </cfRule>
  </conditionalFormatting>
  <conditionalFormatting sqref="B1">
    <cfRule type="expression" dxfId="6626" priority="5">
      <formula>OR(B1="",B1="Unexecuted")</formula>
    </cfRule>
    <cfRule type="expression" dxfId="6625" priority="6">
      <formula>B1="WARNING"</formula>
    </cfRule>
    <cfRule type="expression" dxfId="6624" priority="7">
      <formula>B1=B4</formula>
    </cfRule>
    <cfRule type="expression" dxfId="6623" priority="8">
      <formula>B1&lt;&gt;B4</formula>
    </cfRule>
  </conditionalFormatting>
  <conditionalFormatting sqref="C1">
    <cfRule type="expression" dxfId="6622" priority="1">
      <formula>OR(C1="",C1="Unexecuted")</formula>
    </cfRule>
    <cfRule type="expression" dxfId="6621" priority="2">
      <formula>C1="WARNING"</formula>
    </cfRule>
    <cfRule type="expression" dxfId="6620" priority="3">
      <formula>C1=C4</formula>
    </cfRule>
    <cfRule type="expression" dxfId="6619" priority="4">
      <formula>C1&lt;&gt;C4</formula>
    </cfRule>
  </conditionalFormatting>
  <dataValidations count="7">
    <dataValidation type="list" allowBlank="1" showInputMessage="1" showErrorMessage="1" sqref="B9:C9 B26">
      <formula1>"admin@tafs.co.id,admin@wom.co.id,ADMIN@ADINS.CO.ID,admin@ADINSQA.co.id"</formula1>
    </dataValidation>
    <dataValidation type="list" allowBlank="1" showInputMessage="1" showErrorMessage="1" sqref="B10:C10 B27">
      <formula1>"Password123!,password"</formula1>
    </dataValidation>
    <dataValidation type="list" allowBlank="1" showInputMessage="1" showErrorMessage="1" sqref="B11:C11 B28">
      <formula1>"Toyota Astra Financial Service,WOM Finance,ADINS,ADINSQA"</formula1>
    </dataValidation>
    <dataValidation type="list" allowBlank="1" showInputMessage="1" showErrorMessage="1" sqref="B12:C12 B29">
      <formula1>"Admin Client,Admin Legal"</formula1>
    </dataValidation>
    <dataValidation type="list" allowBlank="1" showInputMessage="1" showErrorMessage="1" sqref="B30">
      <formula1>"WOMF, TAFS, BFI, QA, ADINSQA"</formula1>
    </dataValidation>
    <dataValidation type="list" allowBlank="1" showInputMessage="1" showErrorMessage="1" sqref="B14:C14 B31">
      <formula1>"VIDA, PRIVY, DIGISIGN, ADINS"</formula1>
    </dataValidation>
    <dataValidation type="list" allowBlank="1" showInputMessage="1" showErrorMessage="1" sqref="B13:C13">
      <formula1>"WOMF, TAFS, BFI, ADINS, ADINSQA"</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topLeftCell="B1" workbookViewId="0">
      <selection activeCell="E17" sqref="E17"/>
    </sheetView>
  </sheetViews>
  <sheetFormatPr defaultColWidth="8.7109375" defaultRowHeight="15"/>
  <cols>
    <col min="1" max="1" width="40.85546875" customWidth="1" collapsed="1"/>
    <col min="2" max="2" width="35.85546875" customWidth="1" collapsed="1"/>
    <col min="3" max="3" width="65.7109375" customWidth="1" collapsed="1"/>
    <col min="4" max="5" width="30.7109375" customWidth="1" collapsed="1"/>
  </cols>
  <sheetData>
    <row r="1" spans="1:5">
      <c r="A1" s="26" t="s">
        <v>0</v>
      </c>
      <c r="B1" t="s">
        <v>1</v>
      </c>
      <c r="C1" t="s">
        <v>1</v>
      </c>
      <c r="D1" t="s">
        <v>2</v>
      </c>
      <c r="E1" t="s">
        <v>1238</v>
      </c>
    </row>
    <row r="2" spans="1:5">
      <c r="A2" s="26" t="s">
        <v>3</v>
      </c>
      <c r="B2" t="s">
        <v>3156</v>
      </c>
      <c r="C2" t="s">
        <v>3157</v>
      </c>
      <c r="D2" t="s">
        <v>6</v>
      </c>
      <c r="E2" t="s">
        <v>1505</v>
      </c>
    </row>
    <row r="3" spans="1:5" ht="30">
      <c r="A3" s="26" t="s">
        <v>7</v>
      </c>
      <c r="B3" s="49" t="s">
        <v>1993</v>
      </c>
      <c r="C3" s="49" t="s">
        <v>1994</v>
      </c>
      <c r="D3" s="49" t="s">
        <v>1995</v>
      </c>
      <c r="E3" s="26" t="s">
        <v>2610</v>
      </c>
    </row>
    <row r="4" spans="1:5">
      <c r="A4" s="35" t="s">
        <v>23</v>
      </c>
      <c r="B4" s="7" t="s">
        <v>1</v>
      </c>
      <c r="C4" s="7" t="s">
        <v>1</v>
      </c>
      <c r="D4" s="7" t="s">
        <v>1</v>
      </c>
      <c r="E4" s="7" t="s">
        <v>25</v>
      </c>
    </row>
    <row r="5" spans="1:5">
      <c r="A5" s="26" t="s">
        <v>26</v>
      </c>
      <c r="B5" s="31">
        <f>COUNTIFS($A$14:$A$20,"*$*",B14:B20,"")+IF(B22="1",COUNTIFS($A$23:$A$26,"*$*",B23:B26,""),0)</f>
        <v>5</v>
      </c>
      <c r="C5" s="31">
        <f>COUNTIFS($A$14:$A$20,"*$*",C14:C20,"")+IF(C22="1",COUNTIFS($A$23:$A$26,"*$*",C23:C26,""),0)</f>
        <v>0</v>
      </c>
      <c r="D5" s="31">
        <f>COUNTIFS($A$14:$A$20,"*$*",D14:D20,"")+IF(D22="1",COUNTIFS($A$23:$A$26,"*$*",D23:D26,""),0)</f>
        <v>0</v>
      </c>
      <c r="E5" s="31">
        <f>COUNTIFS($A$14:$A$20,"*$*",E14:E20,"")+IF(E22="1",COUNTIFS($A$23:$A$26,"*$*",E23:E26,""),0)</f>
        <v>0</v>
      </c>
    </row>
    <row r="6" spans="1:5">
      <c r="A6" s="26"/>
      <c r="B6" s="9"/>
      <c r="C6" s="9"/>
      <c r="D6" s="9"/>
      <c r="E6" s="9"/>
    </row>
    <row r="7" spans="1:5">
      <c r="A7" s="43" t="s">
        <v>1117</v>
      </c>
      <c r="B7" s="44"/>
      <c r="C7" s="44"/>
      <c r="D7" s="44"/>
      <c r="E7" s="44"/>
    </row>
    <row r="8" spans="1:5">
      <c r="A8" s="7" t="s">
        <v>43</v>
      </c>
      <c r="B8" s="117" t="s">
        <v>1521</v>
      </c>
      <c r="C8" s="117" t="s">
        <v>1521</v>
      </c>
      <c r="D8" s="117" t="s">
        <v>1521</v>
      </c>
      <c r="E8" s="117" t="s">
        <v>1521</v>
      </c>
    </row>
    <row r="9" spans="1:5">
      <c r="A9" s="7" t="s">
        <v>45</v>
      </c>
      <c r="B9" s="117" t="s">
        <v>1141</v>
      </c>
      <c r="C9" s="117" t="s">
        <v>1141</v>
      </c>
      <c r="D9" s="117" t="s">
        <v>1141</v>
      </c>
      <c r="E9" s="117" t="s">
        <v>1141</v>
      </c>
    </row>
    <row r="10" spans="1:5">
      <c r="A10" s="7" t="s">
        <v>47</v>
      </c>
      <c r="B10" s="117" t="s">
        <v>1255</v>
      </c>
      <c r="C10" s="117" t="s">
        <v>1255</v>
      </c>
      <c r="D10" s="117" t="s">
        <v>1255</v>
      </c>
      <c r="E10" s="117" t="s">
        <v>1255</v>
      </c>
    </row>
    <row r="11" spans="1:5">
      <c r="A11" s="7" t="s">
        <v>48</v>
      </c>
      <c r="B11" s="117" t="s">
        <v>42</v>
      </c>
      <c r="C11" s="117" t="s">
        <v>42</v>
      </c>
      <c r="D11" s="117" t="s">
        <v>42</v>
      </c>
      <c r="E11" s="117" t="s">
        <v>42</v>
      </c>
    </row>
    <row r="12" spans="1:5">
      <c r="A12" s="7" t="s">
        <v>49</v>
      </c>
      <c r="B12" s="117" t="s">
        <v>1255</v>
      </c>
      <c r="C12" s="117" t="s">
        <v>1255</v>
      </c>
      <c r="D12" s="117" t="s">
        <v>1255</v>
      </c>
      <c r="E12" s="117" t="s">
        <v>1255</v>
      </c>
    </row>
    <row r="13" spans="1:5">
      <c r="A13" s="7" t="s">
        <v>51</v>
      </c>
      <c r="B13" s="31" t="s">
        <v>52</v>
      </c>
      <c r="C13" s="31" t="s">
        <v>52</v>
      </c>
      <c r="D13" s="31" t="s">
        <v>52</v>
      </c>
      <c r="E13" s="31" t="s">
        <v>904</v>
      </c>
    </row>
    <row r="14" spans="1:5">
      <c r="A14" s="118" t="s">
        <v>1143</v>
      </c>
      <c r="B14" s="119"/>
      <c r="C14" s="119"/>
      <c r="D14" s="119"/>
      <c r="E14" s="119"/>
    </row>
    <row r="15" spans="1:5">
      <c r="A15" s="26" t="s">
        <v>1841</v>
      </c>
      <c r="B15" s="49"/>
      <c r="C15" s="239" t="s">
        <v>3152</v>
      </c>
      <c r="D15" s="239" t="s">
        <v>3154</v>
      </c>
      <c r="E15" s="239" t="s">
        <v>3161</v>
      </c>
    </row>
    <row r="16" spans="1:5">
      <c r="A16" s="26" t="s">
        <v>1854</v>
      </c>
      <c r="B16" s="49"/>
      <c r="C16" s="26" t="s">
        <v>3153</v>
      </c>
      <c r="D16" s="26" t="s">
        <v>3155</v>
      </c>
      <c r="E16" s="26" t="s">
        <v>3162</v>
      </c>
    </row>
    <row r="17" spans="1:5">
      <c r="A17" s="26" t="s">
        <v>1856</v>
      </c>
      <c r="B17" s="120"/>
      <c r="C17" s="242" t="s">
        <v>3151</v>
      </c>
      <c r="D17" s="242" t="s">
        <v>3151</v>
      </c>
      <c r="E17" s="242" t="s">
        <v>3160</v>
      </c>
    </row>
    <row r="18" spans="1:5">
      <c r="A18" s="26" t="s">
        <v>1996</v>
      </c>
      <c r="B18" s="26"/>
      <c r="C18" s="26" t="s">
        <v>1224</v>
      </c>
      <c r="D18" s="26" t="s">
        <v>1224</v>
      </c>
      <c r="E18" s="26" t="s">
        <v>1224</v>
      </c>
    </row>
    <row r="19" spans="1:5">
      <c r="A19" s="26" t="s">
        <v>1997</v>
      </c>
      <c r="B19" s="26"/>
      <c r="C19" s="26" t="s">
        <v>1864</v>
      </c>
      <c r="D19" s="26" t="s">
        <v>1864</v>
      </c>
      <c r="E19" s="26" t="s">
        <v>1864</v>
      </c>
    </row>
    <row r="20" spans="1:5" ht="45">
      <c r="A20" s="26" t="s">
        <v>1155</v>
      </c>
      <c r="B20" s="26" t="s">
        <v>1156</v>
      </c>
      <c r="C20" s="26" t="s">
        <v>1998</v>
      </c>
      <c r="D20" s="26" t="s">
        <v>1156</v>
      </c>
      <c r="E20" s="26" t="s">
        <v>1156</v>
      </c>
    </row>
    <row r="21" spans="1:5">
      <c r="A21" s="10" t="s">
        <v>1868</v>
      </c>
      <c r="B21" s="11"/>
      <c r="C21" s="11"/>
      <c r="D21" s="11"/>
      <c r="E21" s="11"/>
    </row>
    <row r="22" spans="1:5">
      <c r="A22" s="9" t="s">
        <v>1999</v>
      </c>
      <c r="B22" s="239" t="s">
        <v>2001</v>
      </c>
      <c r="C22" s="239" t="s">
        <v>2001</v>
      </c>
      <c r="D22" s="26">
        <v>0</v>
      </c>
      <c r="E22" s="239">
        <v>2</v>
      </c>
    </row>
    <row r="23" spans="1:5">
      <c r="A23" s="9" t="s">
        <v>1168</v>
      </c>
      <c r="B23" s="26"/>
      <c r="C23" s="26"/>
      <c r="D23" s="26"/>
      <c r="E23" s="26" t="s">
        <v>1877</v>
      </c>
    </row>
    <row r="24" spans="1:5" ht="30">
      <c r="A24" s="9" t="s">
        <v>1172</v>
      </c>
      <c r="B24" s="26"/>
      <c r="C24" s="26"/>
      <c r="D24" s="26"/>
      <c r="E24" s="26" t="s">
        <v>2611</v>
      </c>
    </row>
    <row r="25" spans="1:5">
      <c r="A25" s="9" t="s">
        <v>1176</v>
      </c>
      <c r="B25" s="58"/>
      <c r="C25" s="58"/>
      <c r="D25" s="58"/>
      <c r="E25" s="58" t="s">
        <v>1877</v>
      </c>
    </row>
    <row r="26" spans="1:5">
      <c r="A26" s="9" t="s">
        <v>1896</v>
      </c>
      <c r="B26" s="58"/>
      <c r="C26" s="58"/>
      <c r="D26" s="58"/>
      <c r="E26" s="58" t="s">
        <v>2612</v>
      </c>
    </row>
    <row r="27" spans="1:5" s="289" customFormat="1">
      <c r="A27" s="290" t="s">
        <v>3158</v>
      </c>
      <c r="B27" s="295"/>
      <c r="C27" s="295"/>
      <c r="D27" s="295"/>
      <c r="E27" s="295" t="s">
        <v>904</v>
      </c>
    </row>
    <row r="28" spans="1:5">
      <c r="A28" s="10" t="s">
        <v>2003</v>
      </c>
      <c r="B28" s="119"/>
      <c r="C28" s="119"/>
      <c r="D28" s="119"/>
      <c r="E28" s="11"/>
    </row>
    <row r="29" spans="1:5">
      <c r="A29" s="9" t="s">
        <v>2004</v>
      </c>
      <c r="B29" s="9"/>
      <c r="C29" s="9"/>
      <c r="D29" s="9"/>
      <c r="E29" s="9"/>
    </row>
    <row r="33" spans="1:3">
      <c r="A33" s="16" t="s">
        <v>136</v>
      </c>
      <c r="B33" s="17"/>
      <c r="C33" s="17"/>
    </row>
    <row r="34" spans="1:3" ht="165">
      <c r="A34" s="31" t="s">
        <v>0</v>
      </c>
      <c r="B34" s="31" t="s">
        <v>1</v>
      </c>
      <c r="C34" s="19" t="s">
        <v>137</v>
      </c>
    </row>
    <row r="35" spans="1:3" ht="90">
      <c r="A35" s="31" t="s">
        <v>3</v>
      </c>
      <c r="B35" s="31" t="s">
        <v>2005</v>
      </c>
      <c r="C35" s="19" t="s">
        <v>138</v>
      </c>
    </row>
    <row r="36" spans="1:3">
      <c r="A36" s="31" t="s">
        <v>7</v>
      </c>
      <c r="B36" s="39" t="s">
        <v>2006</v>
      </c>
      <c r="C36" s="19" t="s">
        <v>139</v>
      </c>
    </row>
    <row r="37" spans="1:3" ht="30">
      <c r="A37" s="45" t="s">
        <v>23</v>
      </c>
      <c r="B37" s="39" t="s">
        <v>25</v>
      </c>
      <c r="C37" s="19" t="s">
        <v>140</v>
      </c>
    </row>
    <row r="38" spans="1:3" ht="30">
      <c r="A38" s="31" t="s">
        <v>26</v>
      </c>
      <c r="B38" s="31">
        <v>0</v>
      </c>
      <c r="C38" s="19" t="s">
        <v>1056</v>
      </c>
    </row>
    <row r="39" spans="1:3">
      <c r="A39" s="31"/>
      <c r="B39" s="31"/>
      <c r="C39" s="19"/>
    </row>
    <row r="40" spans="1:3">
      <c r="A40" s="121" t="s">
        <v>1117</v>
      </c>
      <c r="B40" s="122"/>
      <c r="C40" s="19" t="s">
        <v>1781</v>
      </c>
    </row>
    <row r="41" spans="1:3" ht="75">
      <c r="A41" s="39" t="s">
        <v>43</v>
      </c>
      <c r="B41" s="29" t="s">
        <v>1521</v>
      </c>
      <c r="C41" s="26" t="s">
        <v>1782</v>
      </c>
    </row>
    <row r="42" spans="1:3" ht="75">
      <c r="A42" s="39" t="s">
        <v>45</v>
      </c>
      <c r="B42" s="29" t="s">
        <v>1141</v>
      </c>
      <c r="C42" s="26" t="s">
        <v>1904</v>
      </c>
    </row>
    <row r="43" spans="1:3" ht="90">
      <c r="A43" s="39" t="s">
        <v>47</v>
      </c>
      <c r="B43" s="29" t="s">
        <v>1255</v>
      </c>
      <c r="C43" s="26" t="s">
        <v>1784</v>
      </c>
    </row>
    <row r="44" spans="1:3" ht="90">
      <c r="A44" s="39" t="s">
        <v>48</v>
      </c>
      <c r="B44" s="29" t="s">
        <v>42</v>
      </c>
      <c r="C44" s="26" t="s">
        <v>1126</v>
      </c>
    </row>
    <row r="45" spans="1:3" ht="75">
      <c r="A45" s="39" t="s">
        <v>49</v>
      </c>
      <c r="B45" s="29" t="s">
        <v>1255</v>
      </c>
      <c r="C45" s="26" t="s">
        <v>1785</v>
      </c>
    </row>
    <row r="46" spans="1:3" ht="75">
      <c r="A46" s="39" t="s">
        <v>51</v>
      </c>
      <c r="B46" s="31" t="s">
        <v>904</v>
      </c>
      <c r="C46" s="26" t="s">
        <v>1786</v>
      </c>
    </row>
    <row r="47" spans="1:3">
      <c r="A47" s="43" t="s">
        <v>1143</v>
      </c>
      <c r="B47" s="44"/>
      <c r="C47" s="26"/>
    </row>
    <row r="48" spans="1:3" ht="45">
      <c r="A48" s="31" t="s">
        <v>1841</v>
      </c>
      <c r="B48" s="39" t="s">
        <v>2007</v>
      </c>
      <c r="C48" s="19" t="s">
        <v>2008</v>
      </c>
    </row>
    <row r="49" spans="1:3" ht="45">
      <c r="A49" s="31" t="s">
        <v>1854</v>
      </c>
      <c r="B49" s="39" t="s">
        <v>2009</v>
      </c>
      <c r="C49" s="19" t="s">
        <v>2010</v>
      </c>
    </row>
    <row r="50" spans="1:3" ht="60">
      <c r="A50" s="31" t="s">
        <v>1856</v>
      </c>
      <c r="B50" s="244" t="s">
        <v>1277</v>
      </c>
      <c r="C50" s="19" t="s">
        <v>1912</v>
      </c>
    </row>
    <row r="51" spans="1:3" ht="45">
      <c r="A51" s="31" t="s">
        <v>1996</v>
      </c>
      <c r="B51" s="31" t="s">
        <v>1224</v>
      </c>
      <c r="C51" s="19" t="s">
        <v>2011</v>
      </c>
    </row>
    <row r="52" spans="1:3" ht="45">
      <c r="A52" s="31" t="s">
        <v>1997</v>
      </c>
      <c r="B52" s="31" t="s">
        <v>1864</v>
      </c>
      <c r="C52" s="19" t="s">
        <v>2012</v>
      </c>
    </row>
    <row r="53" spans="1:3" ht="105">
      <c r="A53" s="31" t="s">
        <v>1155</v>
      </c>
      <c r="B53" s="31" t="s">
        <v>1156</v>
      </c>
      <c r="C53" s="26" t="s">
        <v>2013</v>
      </c>
    </row>
    <row r="54" spans="1:3">
      <c r="A54" s="72" t="s">
        <v>1868</v>
      </c>
      <c r="B54" s="103"/>
      <c r="C54" s="26"/>
    </row>
    <row r="55" spans="1:3" ht="60">
      <c r="A55" s="31" t="s">
        <v>1999</v>
      </c>
      <c r="B55" s="245" t="s">
        <v>2000</v>
      </c>
      <c r="C55" s="26" t="s">
        <v>2014</v>
      </c>
    </row>
    <row r="56" spans="1:3" ht="105">
      <c r="A56" s="39" t="s">
        <v>2015</v>
      </c>
      <c r="B56" s="39" t="s">
        <v>103</v>
      </c>
      <c r="C56" s="19" t="s">
        <v>2016</v>
      </c>
    </row>
    <row r="57" spans="1:3" ht="180">
      <c r="A57" s="39" t="s">
        <v>2017</v>
      </c>
      <c r="B57" s="39" t="s">
        <v>2002</v>
      </c>
      <c r="C57" s="19" t="s">
        <v>2018</v>
      </c>
    </row>
    <row r="58" spans="1:3" ht="90">
      <c r="A58" s="39" t="s">
        <v>2019</v>
      </c>
      <c r="B58" s="67" t="s">
        <v>102</v>
      </c>
      <c r="C58" s="19" t="s">
        <v>2020</v>
      </c>
    </row>
    <row r="59" spans="1:3" ht="120">
      <c r="A59" s="31" t="s">
        <v>1896</v>
      </c>
      <c r="B59" s="67" t="s">
        <v>1898</v>
      </c>
      <c r="C59" s="26" t="s">
        <v>2021</v>
      </c>
    </row>
    <row r="60" spans="1:3">
      <c r="A60" s="43" t="s">
        <v>2003</v>
      </c>
      <c r="B60" s="44"/>
      <c r="C60" s="26"/>
    </row>
    <row r="61" spans="1:3" ht="150">
      <c r="A61" s="31" t="s">
        <v>2004</v>
      </c>
      <c r="B61" s="31" t="s">
        <v>102</v>
      </c>
      <c r="C61" s="26" t="s">
        <v>2022</v>
      </c>
    </row>
  </sheetData>
  <conditionalFormatting sqref="A1">
    <cfRule type="expression" dxfId="6618" priority="48">
      <formula>OR(A1="",A1="Unexecuted")</formula>
    </cfRule>
    <cfRule type="expression" dxfId="6617" priority="49">
      <formula>A1="WARNING"</formula>
    </cfRule>
    <cfRule type="expression" dxfId="6616" priority="50">
      <formula>A1=A4</formula>
    </cfRule>
  </conditionalFormatting>
  <conditionalFormatting sqref="B1:D1">
    <cfRule type="expression" dxfId="6615" priority="32">
      <formula>OR(B1="",B1="Unexecuted")</formula>
    </cfRule>
    <cfRule type="expression" dxfId="6614" priority="33">
      <formula>B1="WARNING"</formula>
    </cfRule>
    <cfRule type="expression" dxfId="6613" priority="34">
      <formula>B1=B4</formula>
    </cfRule>
    <cfRule type="expression" dxfId="6612" priority="35">
      <formula>B1&lt;&gt;B4</formula>
    </cfRule>
  </conditionalFormatting>
  <conditionalFormatting sqref="B1:D1">
    <cfRule type="expression" dxfId="6611" priority="17">
      <formula>OR(B1="",B1="Unexecuted")</formula>
    </cfRule>
    <cfRule type="expression" dxfId="6610" priority="18">
      <formula>B1="WARNING"</formula>
    </cfRule>
    <cfRule type="expression" dxfId="6609" priority="19">
      <formula>B1=B4</formula>
    </cfRule>
    <cfRule type="expression" dxfId="6608" priority="20">
      <formula>B1&lt;&gt;B4</formula>
    </cfRule>
  </conditionalFormatting>
  <conditionalFormatting sqref="C1">
    <cfRule type="expression" dxfId="6607" priority="13">
      <formula>OR(C1="",C1="Unexecuted")</formula>
    </cfRule>
    <cfRule type="expression" dxfId="6606" priority="14">
      <formula>C1="WARNING"</formula>
    </cfRule>
    <cfRule type="expression" dxfId="6605" priority="15">
      <formula>C1=C4</formula>
    </cfRule>
    <cfRule type="expression" dxfId="6604" priority="16">
      <formula>C1&lt;&gt;C4</formula>
    </cfRule>
  </conditionalFormatting>
  <conditionalFormatting sqref="D1">
    <cfRule type="expression" dxfId="6603" priority="21">
      <formula>OR(D1="",D1="Unexecuted")</formula>
    </cfRule>
    <cfRule type="expression" dxfId="6602" priority="22">
      <formula>D1="WARNING"</formula>
    </cfRule>
    <cfRule type="expression" dxfId="6601" priority="23">
      <formula>D1=D4</formula>
    </cfRule>
    <cfRule type="expression" dxfId="6600" priority="24">
      <formula>D1&lt;&gt;D4</formula>
    </cfRule>
  </conditionalFormatting>
  <conditionalFormatting sqref="A34">
    <cfRule type="expression" dxfId="6599" priority="25">
      <formula>OR(A34="",A34="Unexecuted")</formula>
    </cfRule>
    <cfRule type="expression" dxfId="6598" priority="26">
      <formula>A34="WARNING"</formula>
    </cfRule>
    <cfRule type="expression" dxfId="6597" priority="27">
      <formula>A34=A37</formula>
    </cfRule>
  </conditionalFormatting>
  <conditionalFormatting sqref="B34">
    <cfRule type="expression" dxfId="6596" priority="28">
      <formula>OR(B34="",B34="Unexecuted")</formula>
    </cfRule>
    <cfRule type="expression" dxfId="6595" priority="29">
      <formula>B34="WARNING"</formula>
    </cfRule>
    <cfRule type="expression" dxfId="6594" priority="30">
      <formula>B34=B37</formula>
    </cfRule>
    <cfRule type="expression" dxfId="6593" priority="31">
      <formula>B34&lt;&gt;B37</formula>
    </cfRule>
  </conditionalFormatting>
  <conditionalFormatting sqref="E1">
    <cfRule type="expression" dxfId="6592" priority="9">
      <formula>OR(E1="",E1="Unexecuted")</formula>
    </cfRule>
    <cfRule type="expression" dxfId="6591" priority="10">
      <formula>E1="WARNING"</formula>
    </cfRule>
    <cfRule type="expression" dxfId="6590" priority="11">
      <formula>E1=E4</formula>
    </cfRule>
    <cfRule type="expression" dxfId="6589" priority="12">
      <formula>E1&lt;&gt;E4</formula>
    </cfRule>
  </conditionalFormatting>
  <conditionalFormatting sqref="E1">
    <cfRule type="expression" dxfId="6588" priority="1">
      <formula>OR(E1="",E1="Unexecuted")</formula>
    </cfRule>
    <cfRule type="expression" dxfId="6587" priority="2">
      <formula>E1="WARNING"</formula>
    </cfRule>
    <cfRule type="expression" dxfId="6586" priority="3">
      <formula>E1=E4</formula>
    </cfRule>
    <cfRule type="expression" dxfId="6585" priority="4">
      <formula>E1&lt;&gt;E4</formula>
    </cfRule>
  </conditionalFormatting>
  <conditionalFormatting sqref="E1">
    <cfRule type="expression" dxfId="6584" priority="5">
      <formula>OR(E1="",E1="Unexecuted")</formula>
    </cfRule>
    <cfRule type="expression" dxfId="6583" priority="6">
      <formula>E1="WARNING"</formula>
    </cfRule>
    <cfRule type="expression" dxfId="6582" priority="7">
      <formula>E1=E4</formula>
    </cfRule>
    <cfRule type="expression" dxfId="6581" priority="8">
      <formula>E1&lt;&gt;E4</formula>
    </cfRule>
  </conditionalFormatting>
  <dataValidations count="8">
    <dataValidation type="list" allowBlank="1" showInputMessage="1" showErrorMessage="1" sqref="B41 B8:E8">
      <formula1>"admin@tafs.co.id,admin@wom.co.id,ADMIN@ADINS.CO.ID,admin@ADINSQA.co.id"</formula1>
    </dataValidation>
    <dataValidation type="list" allowBlank="1" showInputMessage="1" showErrorMessage="1" sqref="B42 B9:E9">
      <formula1>"Password123!,password"</formula1>
    </dataValidation>
    <dataValidation type="list" allowBlank="1" showInputMessage="1" showErrorMessage="1" sqref="B43 B10:E10">
      <formula1>"Toyota Astra Financial Service,WOM Finance,ADINS,ADINSQA"</formula1>
    </dataValidation>
    <dataValidation type="list" allowBlank="1" showInputMessage="1" showErrorMessage="1" sqref="B44 B11:E11">
      <formula1>"Admin Client,Admin Legal"</formula1>
    </dataValidation>
    <dataValidation type="list" allowBlank="1" showInputMessage="1" showErrorMessage="1" sqref="B45 B12:E12">
      <formula1>"WOMF, TAFS, BFI, ADINS, ADINSQA"</formula1>
    </dataValidation>
    <dataValidation type="list" allowBlank="1" showInputMessage="1" showErrorMessage="1" sqref="B46 B13:E13">
      <formula1>"VIDA, PRIVY, DIGISIGN, ADINS"</formula1>
    </dataValidation>
    <dataValidation type="list" allowBlank="1" showInputMessage="1" showErrorMessage="1" sqref="B61 E29 B29">
      <formula1>"Yes,No"</formula1>
    </dataValidation>
    <dataValidation type="list" allowBlank="1" showInputMessage="1" showErrorMessage="1" sqref="B27:E27">
      <formula1>"PRIVY,PAJAKKU,No"</formula1>
    </dataValidation>
  </dataValidation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B417"/>
  <sheetViews>
    <sheetView topLeftCell="A166" zoomScale="85" zoomScaleNormal="85" workbookViewId="0">
      <pane xSplit="1" topLeftCell="B1" activePane="topRight" state="frozen"/>
      <selection pane="topRight" activeCell="A131" sqref="A131"/>
    </sheetView>
  </sheetViews>
  <sheetFormatPr defaultColWidth="8.7109375" defaultRowHeight="15"/>
  <cols>
    <col min="1" max="103" width="54.140625" style="52" customWidth="1" collapsed="1"/>
    <col min="104" max="104" width="38.42578125" style="53" customWidth="1" collapsed="1"/>
    <col min="105" max="153" width="30.85546875" style="53" customWidth="1" collapsed="1"/>
    <col min="154" max="156" width="37.7109375" style="53" customWidth="1" collapsed="1"/>
    <col min="157" max="158" width="29.140625" style="50" customWidth="1" collapsed="1"/>
    <col min="159" max="182" width="25.7109375" style="50" customWidth="1" collapsed="1"/>
    <col min="183" max="16384" width="8.7109375" style="50" collapsed="1"/>
  </cols>
  <sheetData>
    <row r="1" spans="1:182">
      <c r="A1" s="54" t="s">
        <v>0</v>
      </c>
      <c r="B1" t="s">
        <v>1</v>
      </c>
      <c r="C1" s="248"/>
      <c r="D1" s="248" t="s">
        <v>2</v>
      </c>
      <c r="E1" t="s">
        <v>1</v>
      </c>
      <c r="F1" s="248"/>
      <c r="G1" s="248" t="s">
        <v>1</v>
      </c>
      <c r="H1" s="248" t="s">
        <v>25</v>
      </c>
      <c r="I1" s="248" t="s">
        <v>25</v>
      </c>
      <c r="J1" s="248" t="s">
        <v>25</v>
      </c>
      <c r="K1" s="248" t="s">
        <v>25</v>
      </c>
      <c r="L1" s="248" t="s">
        <v>1</v>
      </c>
      <c r="M1" s="248" t="s">
        <v>1</v>
      </c>
      <c r="N1" s="248" t="s">
        <v>1</v>
      </c>
      <c r="O1" s="248" t="s">
        <v>1</v>
      </c>
      <c r="P1" s="248" t="s">
        <v>1</v>
      </c>
      <c r="Q1" s="248" t="s">
        <v>1</v>
      </c>
      <c r="R1" s="248" t="s">
        <v>1</v>
      </c>
      <c r="S1" s="248" t="s">
        <v>1</v>
      </c>
      <c r="T1" s="248" t="s">
        <v>2720</v>
      </c>
      <c r="U1" s="248" t="s">
        <v>2720</v>
      </c>
      <c r="V1" s="248" t="s">
        <v>2720</v>
      </c>
      <c r="W1" s="248" t="s">
        <v>2720</v>
      </c>
      <c r="X1" s="248" t="s">
        <v>2720</v>
      </c>
      <c r="Y1" s="248" t="s">
        <v>2720</v>
      </c>
      <c r="Z1" s="248" t="s">
        <v>2720</v>
      </c>
      <c r="AA1" s="248" t="s">
        <v>1</v>
      </c>
      <c r="AB1" s="248" t="s">
        <v>2720</v>
      </c>
      <c r="AC1" s="248" t="s">
        <v>2720</v>
      </c>
      <c r="AD1" s="248" t="s">
        <v>2720</v>
      </c>
      <c r="AE1" s="248" t="s">
        <v>2720</v>
      </c>
      <c r="AF1" s="248" t="s">
        <v>2720</v>
      </c>
      <c r="AG1" s="248" t="s">
        <v>2720</v>
      </c>
      <c r="AH1" s="248" t="s">
        <v>1</v>
      </c>
      <c r="AI1" s="248" t="s">
        <v>1</v>
      </c>
      <c r="AJ1" s="248" t="s">
        <v>1</v>
      </c>
      <c r="AK1" s="248" t="s">
        <v>2721</v>
      </c>
      <c r="AL1" s="248" t="s">
        <v>25</v>
      </c>
      <c r="AM1" s="248" t="s">
        <v>25</v>
      </c>
      <c r="AN1" s="248" t="s">
        <v>1</v>
      </c>
      <c r="AO1" s="248" t="s">
        <v>1</v>
      </c>
      <c r="AP1" s="248" t="s">
        <v>1</v>
      </c>
      <c r="AQ1" s="248" t="s">
        <v>25</v>
      </c>
      <c r="AR1" s="248" t="s">
        <v>25</v>
      </c>
      <c r="AS1" s="248" t="s">
        <v>1</v>
      </c>
      <c r="AT1" s="248" t="s">
        <v>1</v>
      </c>
      <c r="AU1" s="248" t="s">
        <v>1</v>
      </c>
      <c r="AV1" s="248" t="s">
        <v>2721</v>
      </c>
      <c r="AW1" s="248" t="s">
        <v>25</v>
      </c>
      <c r="AX1" s="248" t="s">
        <v>25</v>
      </c>
      <c r="AY1" s="248" t="s">
        <v>2721</v>
      </c>
      <c r="AZ1" s="248" t="s">
        <v>25</v>
      </c>
      <c r="BA1" s="248" t="s">
        <v>25</v>
      </c>
      <c r="BB1" s="248" t="s">
        <v>25</v>
      </c>
      <c r="BC1" s="248" t="s">
        <v>25</v>
      </c>
      <c r="BD1" s="248" t="s">
        <v>25</v>
      </c>
      <c r="BE1" s="248" t="s">
        <v>25</v>
      </c>
      <c r="BF1" s="248" t="s">
        <v>25</v>
      </c>
      <c r="BG1" s="248" t="s">
        <v>25</v>
      </c>
      <c r="BH1" s="248" t="s">
        <v>1</v>
      </c>
      <c r="BI1" s="248" t="s">
        <v>1</v>
      </c>
      <c r="BJ1" s="248" t="s">
        <v>1</v>
      </c>
      <c r="BK1" s="248" t="s">
        <v>1</v>
      </c>
      <c r="BL1" s="248" t="s">
        <v>1</v>
      </c>
      <c r="BM1" s="248" t="s">
        <v>25</v>
      </c>
      <c r="BN1" s="248" t="s">
        <v>1</v>
      </c>
      <c r="BO1" s="248" t="s">
        <v>1</v>
      </c>
      <c r="BP1" s="248" t="s">
        <v>2721</v>
      </c>
      <c r="BQ1" s="248" t="s">
        <v>1</v>
      </c>
      <c r="BR1" s="248" t="s">
        <v>1</v>
      </c>
      <c r="BS1" s="248" t="s">
        <v>1</v>
      </c>
      <c r="BT1" s="248" t="s">
        <v>1</v>
      </c>
      <c r="BU1" s="248"/>
      <c r="BV1" s="248" t="s">
        <v>1</v>
      </c>
      <c r="BW1" s="248" t="s">
        <v>1</v>
      </c>
      <c r="BX1" s="248" t="s">
        <v>1</v>
      </c>
      <c r="BY1" s="248" t="s">
        <v>25</v>
      </c>
      <c r="BZ1" s="248" t="s">
        <v>1</v>
      </c>
      <c r="CA1" s="248" t="s">
        <v>1</v>
      </c>
      <c r="CB1" s="248" t="s">
        <v>1</v>
      </c>
      <c r="CC1" s="248" t="s">
        <v>1</v>
      </c>
      <c r="CD1" s="248" t="s">
        <v>1</v>
      </c>
      <c r="CE1" s="248" t="s">
        <v>1</v>
      </c>
      <c r="CF1" s="248" t="s">
        <v>1</v>
      </c>
      <c r="CG1" s="248" t="s">
        <v>1</v>
      </c>
      <c r="CH1" s="248" t="s">
        <v>1</v>
      </c>
      <c r="CI1" s="248" t="s">
        <v>25</v>
      </c>
      <c r="CJ1" s="248" t="s">
        <v>25</v>
      </c>
      <c r="CK1" s="248" t="s">
        <v>25</v>
      </c>
      <c r="CL1" s="248" t="s">
        <v>195</v>
      </c>
      <c r="CM1" s="248" t="s">
        <v>1</v>
      </c>
      <c r="CN1" s="248"/>
      <c r="CO1" s="248" t="s">
        <v>195</v>
      </c>
      <c r="CP1" s="248" t="s">
        <v>195</v>
      </c>
      <c r="CQ1" s="248" t="s">
        <v>195</v>
      </c>
      <c r="CR1" s="248" t="s">
        <v>195</v>
      </c>
      <c r="CS1" s="248" t="s">
        <v>195</v>
      </c>
      <c r="CT1" s="248" t="s">
        <v>195</v>
      </c>
      <c r="CU1" s="248" t="s">
        <v>195</v>
      </c>
      <c r="CV1" s="248" t="s">
        <v>195</v>
      </c>
      <c r="CW1" s="248"/>
      <c r="CX1" s="248"/>
      <c r="CY1" s="248"/>
      <c r="CZ1" s="248" t="s">
        <v>1</v>
      </c>
      <c r="DA1" s="248" t="s">
        <v>1</v>
      </c>
      <c r="DB1" s="248" t="s">
        <v>1</v>
      </c>
      <c r="DC1" s="248" t="s">
        <v>1</v>
      </c>
      <c r="DD1" s="248" t="s">
        <v>1</v>
      </c>
      <c r="DE1" s="248" t="s">
        <v>1</v>
      </c>
      <c r="DF1" s="248" t="s">
        <v>1</v>
      </c>
      <c r="DG1" s="248" t="s">
        <v>25</v>
      </c>
      <c r="DH1" s="248" t="s">
        <v>25</v>
      </c>
      <c r="DI1" s="248" t="s">
        <v>1</v>
      </c>
      <c r="DJ1" s="248" t="s">
        <v>25</v>
      </c>
      <c r="DK1" s="248" t="s">
        <v>25</v>
      </c>
      <c r="DL1" s="248" t="s">
        <v>25</v>
      </c>
      <c r="DM1" s="248" t="s">
        <v>25</v>
      </c>
      <c r="DN1" s="248" t="s">
        <v>1</v>
      </c>
      <c r="DO1" s="248" t="s">
        <v>25</v>
      </c>
      <c r="DP1" s="248" t="s">
        <v>1</v>
      </c>
      <c r="DQ1" s="248" t="s">
        <v>1</v>
      </c>
      <c r="DR1" s="248" t="s">
        <v>1</v>
      </c>
      <c r="DS1" s="248" t="s">
        <v>25</v>
      </c>
      <c r="DT1" s="248" t="s">
        <v>25</v>
      </c>
      <c r="DU1" s="248" t="s">
        <v>1</v>
      </c>
      <c r="DV1" s="248" t="s">
        <v>1</v>
      </c>
      <c r="DW1" s="248" t="s">
        <v>25</v>
      </c>
      <c r="DX1" s="248" t="s">
        <v>25</v>
      </c>
      <c r="DY1" s="248" t="s">
        <v>196</v>
      </c>
      <c r="DZ1" s="248" t="s">
        <v>1</v>
      </c>
      <c r="EA1" s="248" t="s">
        <v>1</v>
      </c>
      <c r="EB1" s="248" t="s">
        <v>1</v>
      </c>
      <c r="EC1" s="248" t="s">
        <v>1</v>
      </c>
      <c r="ED1" s="248" t="s">
        <v>1</v>
      </c>
      <c r="EE1" s="248" t="s">
        <v>1</v>
      </c>
      <c r="EF1" s="248" t="s">
        <v>1</v>
      </c>
      <c r="EG1" s="248" t="s">
        <v>1</v>
      </c>
      <c r="EH1" s="248" t="s">
        <v>1</v>
      </c>
      <c r="EI1" s="248" t="s">
        <v>1</v>
      </c>
      <c r="EJ1" s="248" t="s">
        <v>1</v>
      </c>
      <c r="EK1" s="248" t="s">
        <v>1</v>
      </c>
      <c r="EL1" s="248" t="s">
        <v>1</v>
      </c>
      <c r="EM1" s="248" t="s">
        <v>1</v>
      </c>
      <c r="EN1" s="248" t="s">
        <v>1</v>
      </c>
      <c r="EO1" s="248" t="s">
        <v>1</v>
      </c>
      <c r="EP1" s="248" t="s">
        <v>1</v>
      </c>
      <c r="EQ1" s="248" t="s">
        <v>1</v>
      </c>
      <c r="ER1" s="248" t="s">
        <v>196</v>
      </c>
      <c r="ES1" s="248" t="s">
        <v>196</v>
      </c>
      <c r="ET1" s="248" t="s">
        <v>196</v>
      </c>
      <c r="EU1" s="248" t="s">
        <v>1</v>
      </c>
      <c r="EV1" s="248" t="s">
        <v>1</v>
      </c>
      <c r="EW1" s="248" t="s">
        <v>25</v>
      </c>
      <c r="EX1" s="248" t="s">
        <v>25</v>
      </c>
      <c r="EY1" s="26"/>
      <c r="EZ1" s="26" t="s">
        <v>1</v>
      </c>
      <c r="FA1" s="9" t="s">
        <v>25</v>
      </c>
      <c r="FB1" s="9" t="s">
        <v>1</v>
      </c>
      <c r="FC1" s="9" t="s">
        <v>1</v>
      </c>
      <c r="FD1" s="9" t="s">
        <v>1</v>
      </c>
      <c r="FE1" s="9" t="s">
        <v>25</v>
      </c>
      <c r="FF1" s="9" t="s">
        <v>25</v>
      </c>
      <c r="FG1" s="9" t="s">
        <v>1</v>
      </c>
      <c r="FH1" s="9" t="s">
        <v>1</v>
      </c>
      <c r="FI1" s="9" t="s">
        <v>25</v>
      </c>
      <c r="FJ1" s="9" t="s">
        <v>1</v>
      </c>
      <c r="FK1" s="9" t="s">
        <v>25</v>
      </c>
      <c r="FL1" s="9" t="s">
        <v>25</v>
      </c>
      <c r="FM1" s="9" t="s">
        <v>1</v>
      </c>
      <c r="FN1" s="9" t="s">
        <v>1</v>
      </c>
      <c r="FO1" s="9" t="s">
        <v>1</v>
      </c>
      <c r="FP1" s="248" t="s">
        <v>1</v>
      </c>
      <c r="FQ1" s="248" t="s">
        <v>1</v>
      </c>
      <c r="FR1" s="248" t="s">
        <v>1</v>
      </c>
      <c r="FS1" s="248" t="s">
        <v>1</v>
      </c>
      <c r="FT1" s="248" t="s">
        <v>1238</v>
      </c>
      <c r="FU1" s="248" t="s">
        <v>1</v>
      </c>
      <c r="FV1" s="248" t="s">
        <v>1</v>
      </c>
      <c r="FW1" s="248" t="s">
        <v>25</v>
      </c>
      <c r="FX1" s="248" t="s">
        <v>1</v>
      </c>
      <c r="FY1" s="248" t="s">
        <v>1</v>
      </c>
      <c r="FZ1" s="248" t="s">
        <v>195</v>
      </c>
    </row>
    <row r="2" spans="1:182">
      <c r="A2" s="54" t="s">
        <v>3</v>
      </c>
      <c r="B2" t="s">
        <v>3175</v>
      </c>
      <c r="C2" s="248"/>
      <c r="D2" s="248" t="s">
        <v>6</v>
      </c>
      <c r="E2" t="s">
        <v>3118</v>
      </c>
      <c r="F2" s="248"/>
      <c r="G2" s="248" t="s">
        <v>2722</v>
      </c>
      <c r="H2" s="248"/>
      <c r="I2" s="248"/>
      <c r="J2" s="248"/>
      <c r="K2" s="248"/>
      <c r="L2" s="248" t="s">
        <v>2723</v>
      </c>
      <c r="M2" s="248" t="s">
        <v>2724</v>
      </c>
      <c r="N2" s="248" t="s">
        <v>2724</v>
      </c>
      <c r="O2" s="248" t="s">
        <v>2724</v>
      </c>
      <c r="P2" s="248" t="s">
        <v>2724</v>
      </c>
      <c r="Q2" s="248" t="s">
        <v>2724</v>
      </c>
      <c r="R2" s="248" t="s">
        <v>2725</v>
      </c>
      <c r="S2" s="248" t="s">
        <v>2724</v>
      </c>
      <c r="T2" s="248"/>
      <c r="U2" s="248" t="s">
        <v>6</v>
      </c>
      <c r="V2" s="248" t="s">
        <v>6</v>
      </c>
      <c r="W2" s="248" t="s">
        <v>6</v>
      </c>
      <c r="X2" s="248" t="s">
        <v>6</v>
      </c>
      <c r="Y2" s="248" t="s">
        <v>6</v>
      </c>
      <c r="Z2" s="248" t="s">
        <v>6</v>
      </c>
      <c r="AA2" s="248" t="s">
        <v>2726</v>
      </c>
      <c r="AB2" s="248" t="s">
        <v>6</v>
      </c>
      <c r="AC2" s="248" t="s">
        <v>6</v>
      </c>
      <c r="AD2" s="248" t="s">
        <v>6</v>
      </c>
      <c r="AE2" s="248" t="s">
        <v>6</v>
      </c>
      <c r="AF2" s="248" t="s">
        <v>6</v>
      </c>
      <c r="AG2" s="248" t="s">
        <v>6</v>
      </c>
      <c r="AH2" s="248" t="s">
        <v>2726</v>
      </c>
      <c r="AI2" s="248" t="s">
        <v>2726</v>
      </c>
      <c r="AJ2" s="248" t="s">
        <v>2727</v>
      </c>
      <c r="AK2" s="248"/>
      <c r="AL2" s="248" t="s">
        <v>6</v>
      </c>
      <c r="AM2" s="248" t="s">
        <v>6</v>
      </c>
      <c r="AN2" s="248" t="s">
        <v>2728</v>
      </c>
      <c r="AO2" s="248" t="s">
        <v>2729</v>
      </c>
      <c r="AP2" s="248" t="s">
        <v>2730</v>
      </c>
      <c r="AQ2" s="248" t="s">
        <v>6</v>
      </c>
      <c r="AR2" s="248" t="s">
        <v>2731</v>
      </c>
      <c r="AS2" s="248" t="s">
        <v>2732</v>
      </c>
      <c r="AT2" s="248" t="s">
        <v>2732</v>
      </c>
      <c r="AU2" s="248" t="s">
        <v>773</v>
      </c>
      <c r="AV2" s="248"/>
      <c r="AW2" s="248"/>
      <c r="AX2" s="248"/>
      <c r="AY2" s="248"/>
      <c r="AZ2" s="248"/>
      <c r="BA2" s="248" t="s">
        <v>6</v>
      </c>
      <c r="BB2" s="248"/>
      <c r="BC2" s="248" t="s">
        <v>6</v>
      </c>
      <c r="BD2" s="248" t="s">
        <v>6</v>
      </c>
      <c r="BE2" s="248" t="s">
        <v>6</v>
      </c>
      <c r="BF2" s="248" t="s">
        <v>6</v>
      </c>
      <c r="BG2" s="248" t="s">
        <v>6</v>
      </c>
      <c r="BH2" s="248" t="s">
        <v>2733</v>
      </c>
      <c r="BI2" s="248" t="s">
        <v>2734</v>
      </c>
      <c r="BJ2" s="248" t="s">
        <v>2735</v>
      </c>
      <c r="BK2" s="248" t="s">
        <v>2736</v>
      </c>
      <c r="BL2" s="248" t="s">
        <v>2737</v>
      </c>
      <c r="BM2" s="248" t="s">
        <v>6</v>
      </c>
      <c r="BN2" s="248" t="s">
        <v>2737</v>
      </c>
      <c r="BO2" s="248" t="s">
        <v>2737</v>
      </c>
      <c r="BP2" s="248"/>
      <c r="BQ2" s="248" t="s">
        <v>773</v>
      </c>
      <c r="BR2" s="248" t="s">
        <v>773</v>
      </c>
      <c r="BS2" s="248" t="s">
        <v>773</v>
      </c>
      <c r="BT2" s="248" t="s">
        <v>773</v>
      </c>
      <c r="BU2" s="248"/>
      <c r="BV2" s="248" t="s">
        <v>2738</v>
      </c>
      <c r="BW2" s="248" t="s">
        <v>2739</v>
      </c>
      <c r="BX2" s="248" t="s">
        <v>2739</v>
      </c>
      <c r="BY2" s="248" t="s">
        <v>6</v>
      </c>
      <c r="BZ2" s="248" t="s">
        <v>2740</v>
      </c>
      <c r="CA2" s="248" t="s">
        <v>198</v>
      </c>
      <c r="CB2" s="248" t="s">
        <v>198</v>
      </c>
      <c r="CC2" s="248" t="s">
        <v>2741</v>
      </c>
      <c r="CD2" s="248" t="s">
        <v>2742</v>
      </c>
      <c r="CE2" s="248" t="s">
        <v>2743</v>
      </c>
      <c r="CF2" s="248" t="s">
        <v>2743</v>
      </c>
      <c r="CG2" s="248" t="s">
        <v>197</v>
      </c>
      <c r="CH2" s="248" t="s">
        <v>223</v>
      </c>
      <c r="CI2" s="248"/>
      <c r="CJ2" s="248" t="s">
        <v>6</v>
      </c>
      <c r="CK2" s="248" t="s">
        <v>6</v>
      </c>
      <c r="CL2" s="248" t="s">
        <v>6</v>
      </c>
      <c r="CM2" s="248" t="s">
        <v>2744</v>
      </c>
      <c r="CN2" s="248" t="s">
        <v>6</v>
      </c>
      <c r="CO2" s="248" t="s">
        <v>6</v>
      </c>
      <c r="CP2" s="248" t="s">
        <v>6</v>
      </c>
      <c r="CQ2" s="248" t="s">
        <v>6</v>
      </c>
      <c r="CR2" s="248" t="s">
        <v>6</v>
      </c>
      <c r="CS2" s="248" t="s">
        <v>6</v>
      </c>
      <c r="CT2" s="248" t="s">
        <v>6</v>
      </c>
      <c r="CU2" s="248" t="s">
        <v>6</v>
      </c>
      <c r="CV2" s="248" t="s">
        <v>6</v>
      </c>
      <c r="CW2" s="248"/>
      <c r="CX2" s="248"/>
      <c r="CY2" s="248"/>
      <c r="CZ2" s="248" t="s">
        <v>197</v>
      </c>
      <c r="DA2" s="248" t="s">
        <v>198</v>
      </c>
      <c r="DB2" s="248" t="s">
        <v>198</v>
      </c>
      <c r="DC2" s="248" t="s">
        <v>2741</v>
      </c>
      <c r="DD2" s="248" t="s">
        <v>773</v>
      </c>
      <c r="DE2" s="248" t="s">
        <v>2745</v>
      </c>
      <c r="DF2" s="248" t="s">
        <v>2746</v>
      </c>
      <c r="DG2" s="248" t="s">
        <v>6</v>
      </c>
      <c r="DH2" s="248" t="s">
        <v>6</v>
      </c>
      <c r="DI2" s="248" t="s">
        <v>2747</v>
      </c>
      <c r="DJ2" s="37"/>
      <c r="DK2" s="248" t="s">
        <v>6</v>
      </c>
      <c r="DL2" s="248" t="s">
        <v>6</v>
      </c>
      <c r="DM2" s="37" t="s">
        <v>6</v>
      </c>
      <c r="DN2" s="248" t="s">
        <v>2748</v>
      </c>
      <c r="DO2" s="37" t="s">
        <v>6</v>
      </c>
      <c r="DP2" s="248" t="s">
        <v>2749</v>
      </c>
      <c r="DQ2" s="248" t="s">
        <v>2750</v>
      </c>
      <c r="DR2" s="248" t="s">
        <v>773</v>
      </c>
      <c r="DS2" s="248" t="s">
        <v>6</v>
      </c>
      <c r="DT2" s="37" t="s">
        <v>6</v>
      </c>
      <c r="DU2" s="248" t="s">
        <v>2751</v>
      </c>
      <c r="DV2" s="248" t="s">
        <v>2751</v>
      </c>
      <c r="DW2" s="248" t="s">
        <v>6</v>
      </c>
      <c r="DX2" s="248" t="s">
        <v>6</v>
      </c>
      <c r="DY2" s="248" t="s">
        <v>6</v>
      </c>
      <c r="DZ2" s="248" t="s">
        <v>206</v>
      </c>
      <c r="EA2" s="248" t="s">
        <v>207</v>
      </c>
      <c r="EB2" s="248" t="s">
        <v>2752</v>
      </c>
      <c r="EC2" s="248" t="s">
        <v>2753</v>
      </c>
      <c r="ED2" s="248" t="s">
        <v>2754</v>
      </c>
      <c r="EE2" s="248" t="s">
        <v>2755</v>
      </c>
      <c r="EF2" s="248" t="s">
        <v>2756</v>
      </c>
      <c r="EG2" s="248" t="s">
        <v>2757</v>
      </c>
      <c r="EH2" s="248" t="s">
        <v>2758</v>
      </c>
      <c r="EI2" s="248" t="s">
        <v>2759</v>
      </c>
      <c r="EJ2" s="248" t="s">
        <v>2760</v>
      </c>
      <c r="EK2" s="248" t="s">
        <v>2761</v>
      </c>
      <c r="EL2" s="248" t="s">
        <v>2762</v>
      </c>
      <c r="EM2" s="248" t="s">
        <v>2760</v>
      </c>
      <c r="EN2" s="248" t="s">
        <v>773</v>
      </c>
      <c r="EO2" s="248" t="s">
        <v>2749</v>
      </c>
      <c r="EP2" s="248" t="s">
        <v>2763</v>
      </c>
      <c r="EQ2" s="248" t="s">
        <v>2764</v>
      </c>
      <c r="ER2" s="248" t="s">
        <v>6</v>
      </c>
      <c r="ES2" s="248" t="s">
        <v>6</v>
      </c>
      <c r="ET2" s="248" t="s">
        <v>6</v>
      </c>
      <c r="EU2" s="248" t="s">
        <v>2765</v>
      </c>
      <c r="EV2" s="248" t="s">
        <v>2766</v>
      </c>
      <c r="EW2" s="248" t="s">
        <v>6</v>
      </c>
      <c r="EX2" s="248" t="s">
        <v>6</v>
      </c>
      <c r="EY2" s="26"/>
      <c r="EZ2" s="26"/>
      <c r="FA2" s="9" t="s">
        <v>6</v>
      </c>
      <c r="FB2" s="9" t="s">
        <v>1962</v>
      </c>
      <c r="FC2" s="9" t="s">
        <v>1962</v>
      </c>
      <c r="FD2" s="9" t="s">
        <v>2023</v>
      </c>
      <c r="FE2" s="9" t="s">
        <v>6</v>
      </c>
      <c r="FF2" s="9" t="s">
        <v>6</v>
      </c>
      <c r="FG2" s="9" t="s">
        <v>2024</v>
      </c>
      <c r="FH2" s="9" t="s">
        <v>2025</v>
      </c>
      <c r="FI2" s="9" t="s">
        <v>2026</v>
      </c>
      <c r="FJ2" s="9" t="s">
        <v>2027</v>
      </c>
      <c r="FK2" s="9" t="s">
        <v>6</v>
      </c>
      <c r="FL2" s="9" t="s">
        <v>6</v>
      </c>
      <c r="FM2" s="9" t="s">
        <v>2028</v>
      </c>
      <c r="FN2" s="9" t="s">
        <v>2029</v>
      </c>
      <c r="FO2" s="9" t="s">
        <v>2030</v>
      </c>
      <c r="FP2" s="248" t="s">
        <v>2031</v>
      </c>
      <c r="FQ2" s="248" t="s">
        <v>2031</v>
      </c>
      <c r="FR2" s="248" t="s">
        <v>2032</v>
      </c>
      <c r="FS2" s="248" t="s">
        <v>2033</v>
      </c>
      <c r="FT2" s="248" t="s">
        <v>2026</v>
      </c>
      <c r="FU2" s="248" t="s">
        <v>2033</v>
      </c>
      <c r="FV2" s="248" t="s">
        <v>2034</v>
      </c>
      <c r="FW2" s="248" t="s">
        <v>6</v>
      </c>
      <c r="FX2" s="248" t="s">
        <v>2035</v>
      </c>
      <c r="FY2" s="248" t="s">
        <v>2036</v>
      </c>
      <c r="FZ2" s="248" t="s">
        <v>6</v>
      </c>
    </row>
    <row r="3" spans="1:182" ht="141.94999999999999" customHeight="1">
      <c r="A3" s="54" t="s">
        <v>7</v>
      </c>
      <c r="B3" s="259" t="s">
        <v>2767</v>
      </c>
      <c r="C3" s="259"/>
      <c r="D3" s="259" t="s">
        <v>2768</v>
      </c>
      <c r="E3" s="259" t="s">
        <v>2702</v>
      </c>
      <c r="F3" s="259" t="s">
        <v>2769</v>
      </c>
      <c r="G3" s="259" t="s">
        <v>2770</v>
      </c>
      <c r="H3" s="259" t="s">
        <v>2771</v>
      </c>
      <c r="I3" s="259" t="s">
        <v>2772</v>
      </c>
      <c r="J3" s="259" t="s">
        <v>2773</v>
      </c>
      <c r="K3" s="259" t="s">
        <v>2774</v>
      </c>
      <c r="L3" s="259" t="s">
        <v>2775</v>
      </c>
      <c r="M3" s="259" t="s">
        <v>2776</v>
      </c>
      <c r="N3" s="259" t="s">
        <v>2777</v>
      </c>
      <c r="O3" s="259" t="s">
        <v>2778</v>
      </c>
      <c r="P3" s="259" t="s">
        <v>2779</v>
      </c>
      <c r="Q3" s="259" t="s">
        <v>2780</v>
      </c>
      <c r="R3" s="259" t="s">
        <v>2781</v>
      </c>
      <c r="S3" s="259" t="s">
        <v>2782</v>
      </c>
      <c r="T3" s="259" t="s">
        <v>2783</v>
      </c>
      <c r="U3" s="259" t="s">
        <v>2784</v>
      </c>
      <c r="V3" s="259" t="s">
        <v>2785</v>
      </c>
      <c r="W3" s="259" t="s">
        <v>2786</v>
      </c>
      <c r="X3" s="259" t="s">
        <v>2787</v>
      </c>
      <c r="Y3" s="259" t="s">
        <v>2788</v>
      </c>
      <c r="Z3" s="259" t="s">
        <v>2789</v>
      </c>
      <c r="AA3" s="259" t="s">
        <v>2790</v>
      </c>
      <c r="AB3" s="259" t="s">
        <v>2791</v>
      </c>
      <c r="AC3" s="259" t="s">
        <v>2792</v>
      </c>
      <c r="AD3" s="259" t="s">
        <v>2793</v>
      </c>
      <c r="AE3" s="259" t="s">
        <v>2794</v>
      </c>
      <c r="AF3" s="259" t="s">
        <v>2795</v>
      </c>
      <c r="AG3" s="259" t="s">
        <v>2796</v>
      </c>
      <c r="AH3" s="259" t="s">
        <v>2797</v>
      </c>
      <c r="AI3" s="259" t="s">
        <v>2798</v>
      </c>
      <c r="AJ3" s="259" t="s">
        <v>2799</v>
      </c>
      <c r="AK3" s="259" t="s">
        <v>2800</v>
      </c>
      <c r="AL3" s="259" t="s">
        <v>2801</v>
      </c>
      <c r="AM3" s="259" t="s">
        <v>2802</v>
      </c>
      <c r="AN3" s="259" t="s">
        <v>2803</v>
      </c>
      <c r="AO3" s="259" t="s">
        <v>2804</v>
      </c>
      <c r="AP3" s="259" t="s">
        <v>2805</v>
      </c>
      <c r="AQ3" s="259" t="s">
        <v>2806</v>
      </c>
      <c r="AR3" s="259" t="s">
        <v>2807</v>
      </c>
      <c r="AS3" s="259" t="s">
        <v>2808</v>
      </c>
      <c r="AT3" s="259" t="s">
        <v>2809</v>
      </c>
      <c r="AU3" s="259" t="s">
        <v>2810</v>
      </c>
      <c r="AV3" s="259" t="s">
        <v>2811</v>
      </c>
      <c r="AW3" s="259" t="s">
        <v>2812</v>
      </c>
      <c r="AX3" s="259" t="s">
        <v>2813</v>
      </c>
      <c r="AY3" s="259" t="s">
        <v>2814</v>
      </c>
      <c r="AZ3" s="259" t="s">
        <v>2815</v>
      </c>
      <c r="BA3" s="259" t="s">
        <v>2816</v>
      </c>
      <c r="BB3" s="259" t="s">
        <v>2817</v>
      </c>
      <c r="BC3" s="259" t="s">
        <v>2818</v>
      </c>
      <c r="BD3" s="259" t="s">
        <v>2819</v>
      </c>
      <c r="BE3" s="259" t="s">
        <v>2820</v>
      </c>
      <c r="BF3" s="259" t="s">
        <v>2821</v>
      </c>
      <c r="BG3" s="259" t="s">
        <v>2822</v>
      </c>
      <c r="BH3" s="259" t="s">
        <v>2823</v>
      </c>
      <c r="BI3" s="259" t="s">
        <v>2824</v>
      </c>
      <c r="BJ3" s="259" t="s">
        <v>2823</v>
      </c>
      <c r="BK3" s="259" t="s">
        <v>2824</v>
      </c>
      <c r="BL3" s="259" t="s">
        <v>2825</v>
      </c>
      <c r="BM3" s="259" t="s">
        <v>2826</v>
      </c>
      <c r="BN3" s="259" t="s">
        <v>2827</v>
      </c>
      <c r="BO3" s="259" t="s">
        <v>2828</v>
      </c>
      <c r="BP3" s="259" t="s">
        <v>2829</v>
      </c>
      <c r="BQ3" s="259" t="s">
        <v>2830</v>
      </c>
      <c r="BR3" s="259" t="s">
        <v>2831</v>
      </c>
      <c r="BS3" s="259" t="s">
        <v>2832</v>
      </c>
      <c r="BT3" s="259" t="s">
        <v>2833</v>
      </c>
      <c r="BU3" s="259"/>
      <c r="BV3" s="259" t="s">
        <v>2834</v>
      </c>
      <c r="BW3" s="259" t="s">
        <v>2835</v>
      </c>
      <c r="BX3" s="259" t="s">
        <v>2836</v>
      </c>
      <c r="BY3" s="259" t="s">
        <v>2837</v>
      </c>
      <c r="BZ3" s="259" t="s">
        <v>2838</v>
      </c>
      <c r="CA3" s="259" t="s">
        <v>2839</v>
      </c>
      <c r="CB3" s="259" t="s">
        <v>2840</v>
      </c>
      <c r="CC3" s="259" t="s">
        <v>2841</v>
      </c>
      <c r="CD3" s="259" t="s">
        <v>2842</v>
      </c>
      <c r="CE3" s="259" t="s">
        <v>2843</v>
      </c>
      <c r="CF3" s="259" t="s">
        <v>2844</v>
      </c>
      <c r="CG3" s="259" t="s">
        <v>2845</v>
      </c>
      <c r="CH3" s="259" t="s">
        <v>2846</v>
      </c>
      <c r="CI3" s="259" t="s">
        <v>2847</v>
      </c>
      <c r="CJ3" s="259" t="s">
        <v>2847</v>
      </c>
      <c r="CK3" s="259" t="s">
        <v>2847</v>
      </c>
      <c r="CL3" s="259" t="s">
        <v>2847</v>
      </c>
      <c r="CM3" s="259" t="s">
        <v>2848</v>
      </c>
      <c r="CN3" s="259" t="s">
        <v>2849</v>
      </c>
      <c r="CO3" s="259" t="s">
        <v>2850</v>
      </c>
      <c r="CP3" s="259" t="s">
        <v>2851</v>
      </c>
      <c r="CQ3" s="259" t="s">
        <v>2852</v>
      </c>
      <c r="CR3" s="259" t="s">
        <v>2853</v>
      </c>
      <c r="CS3" s="259" t="s">
        <v>2854</v>
      </c>
      <c r="CT3" s="259" t="s">
        <v>2855</v>
      </c>
      <c r="CU3" s="259" t="s">
        <v>2856</v>
      </c>
      <c r="CV3" s="259" t="s">
        <v>2857</v>
      </c>
      <c r="CW3" s="259"/>
      <c r="CX3" s="259"/>
      <c r="CY3" s="259"/>
      <c r="CZ3" s="6" t="s">
        <v>230</v>
      </c>
      <c r="DA3" s="6" t="s">
        <v>2037</v>
      </c>
      <c r="DB3" s="6" t="s">
        <v>2038</v>
      </c>
      <c r="DC3" s="6" t="s">
        <v>2039</v>
      </c>
      <c r="DD3" s="6" t="s">
        <v>2040</v>
      </c>
      <c r="DE3" s="55" t="s">
        <v>2041</v>
      </c>
      <c r="DF3" s="6" t="s">
        <v>2042</v>
      </c>
      <c r="DG3" s="6" t="s">
        <v>2043</v>
      </c>
      <c r="DH3" s="6" t="s">
        <v>237</v>
      </c>
      <c r="DI3" s="6" t="s">
        <v>2044</v>
      </c>
      <c r="DJ3" s="6" t="s">
        <v>2045</v>
      </c>
      <c r="DK3" s="6" t="s">
        <v>2046</v>
      </c>
      <c r="DL3" s="58" t="s">
        <v>2047</v>
      </c>
      <c r="DM3" s="76" t="s">
        <v>2048</v>
      </c>
      <c r="DN3" s="76" t="s">
        <v>2049</v>
      </c>
      <c r="DO3" s="77" t="s">
        <v>2050</v>
      </c>
      <c r="DP3" s="6" t="s">
        <v>2051</v>
      </c>
      <c r="DQ3" s="6" t="s">
        <v>2052</v>
      </c>
      <c r="DR3" s="6" t="s">
        <v>245</v>
      </c>
      <c r="DS3" s="6" t="s">
        <v>246</v>
      </c>
      <c r="DT3" s="6" t="s">
        <v>2053</v>
      </c>
      <c r="DU3" s="6" t="s">
        <v>2054</v>
      </c>
      <c r="DV3" s="6" t="s">
        <v>2055</v>
      </c>
      <c r="DW3" s="6" t="s">
        <v>2056</v>
      </c>
      <c r="DX3" s="6" t="s">
        <v>2057</v>
      </c>
      <c r="DY3" s="6" t="s">
        <v>2058</v>
      </c>
      <c r="DZ3" s="6" t="s">
        <v>2059</v>
      </c>
      <c r="EA3" s="6" t="s">
        <v>2060</v>
      </c>
      <c r="EB3" s="6" t="s">
        <v>2061</v>
      </c>
      <c r="EC3" s="6" t="s">
        <v>2062</v>
      </c>
      <c r="ED3" s="6" t="s">
        <v>2063</v>
      </c>
      <c r="EE3" s="6" t="s">
        <v>2064</v>
      </c>
      <c r="EF3" s="6" t="s">
        <v>2065</v>
      </c>
      <c r="EG3" s="6" t="s">
        <v>2066</v>
      </c>
      <c r="EH3" s="6" t="s">
        <v>2067</v>
      </c>
      <c r="EI3" s="6" t="s">
        <v>2068</v>
      </c>
      <c r="EJ3" s="6" t="s">
        <v>2069</v>
      </c>
      <c r="EK3" s="6" t="s">
        <v>2070</v>
      </c>
      <c r="EL3" s="6" t="s">
        <v>2071</v>
      </c>
      <c r="EM3" s="6" t="s">
        <v>2072</v>
      </c>
      <c r="EN3" s="6" t="s">
        <v>2073</v>
      </c>
      <c r="EO3" s="6" t="s">
        <v>2074</v>
      </c>
      <c r="EP3" s="6" t="s">
        <v>271</v>
      </c>
      <c r="EQ3" s="6" t="s">
        <v>283</v>
      </c>
      <c r="ER3" s="6" t="s">
        <v>2075</v>
      </c>
      <c r="ES3" s="6" t="s">
        <v>2076</v>
      </c>
      <c r="ET3" s="6" t="s">
        <v>2077</v>
      </c>
      <c r="EU3" s="6" t="s">
        <v>2078</v>
      </c>
      <c r="EV3" s="6" t="s">
        <v>2079</v>
      </c>
      <c r="EW3" s="6" t="s">
        <v>2056</v>
      </c>
      <c r="EX3" s="26" t="s">
        <v>2080</v>
      </c>
      <c r="EY3" s="26"/>
      <c r="EZ3" s="26" t="s">
        <v>2080</v>
      </c>
      <c r="FA3" s="26" t="s">
        <v>2080</v>
      </c>
      <c r="FB3" s="26" t="s">
        <v>2080</v>
      </c>
      <c r="FC3" s="26" t="s">
        <v>2080</v>
      </c>
      <c r="FD3" s="26" t="s">
        <v>2080</v>
      </c>
      <c r="FE3" s="26" t="s">
        <v>2080</v>
      </c>
      <c r="FF3" s="26" t="s">
        <v>2080</v>
      </c>
      <c r="FG3" s="26" t="s">
        <v>2080</v>
      </c>
      <c r="FH3" s="26" t="s">
        <v>2080</v>
      </c>
      <c r="FI3" s="26" t="s">
        <v>2080</v>
      </c>
      <c r="FJ3" s="26" t="s">
        <v>2080</v>
      </c>
      <c r="FK3" s="26" t="s">
        <v>2080</v>
      </c>
      <c r="FL3" s="26" t="s">
        <v>2080</v>
      </c>
      <c r="FM3" s="26" t="s">
        <v>2080</v>
      </c>
      <c r="FN3" s="26" t="s">
        <v>2080</v>
      </c>
      <c r="FO3" s="26" t="s">
        <v>2080</v>
      </c>
      <c r="FP3" s="26" t="s">
        <v>2080</v>
      </c>
      <c r="FQ3" s="26" t="s">
        <v>2080</v>
      </c>
      <c r="FR3" s="26" t="s">
        <v>2080</v>
      </c>
      <c r="FS3" s="26" t="s">
        <v>2080</v>
      </c>
      <c r="FT3" s="26" t="s">
        <v>2080</v>
      </c>
      <c r="FU3" s="85" t="s">
        <v>2080</v>
      </c>
      <c r="FV3" s="86" t="s">
        <v>2080</v>
      </c>
      <c r="FW3" s="86" t="s">
        <v>2080</v>
      </c>
      <c r="FX3" s="86" t="s">
        <v>2080</v>
      </c>
      <c r="FY3" s="86" t="s">
        <v>2080</v>
      </c>
      <c r="FZ3" s="86" t="s">
        <v>2080</v>
      </c>
    </row>
    <row r="4" spans="1:182">
      <c r="A4" s="56" t="s">
        <v>23</v>
      </c>
      <c r="B4" s="7" t="s">
        <v>25</v>
      </c>
      <c r="C4" s="7" t="s">
        <v>25</v>
      </c>
      <c r="D4" s="7" t="s">
        <v>25</v>
      </c>
      <c r="E4" s="7" t="s">
        <v>25</v>
      </c>
      <c r="F4" s="7" t="s">
        <v>25</v>
      </c>
      <c r="G4" s="7" t="s">
        <v>25</v>
      </c>
      <c r="H4" s="7" t="s">
        <v>25</v>
      </c>
      <c r="I4" s="7" t="s">
        <v>25</v>
      </c>
      <c r="J4" s="7" t="s">
        <v>25</v>
      </c>
      <c r="K4" s="7" t="s">
        <v>25</v>
      </c>
      <c r="L4" s="7" t="s">
        <v>25</v>
      </c>
      <c r="M4" s="7" t="s">
        <v>25</v>
      </c>
      <c r="N4" s="7" t="s">
        <v>25</v>
      </c>
      <c r="O4" s="7" t="s">
        <v>25</v>
      </c>
      <c r="P4" s="7" t="s">
        <v>25</v>
      </c>
      <c r="Q4" s="7" t="s">
        <v>25</v>
      </c>
      <c r="R4" s="7" t="s">
        <v>25</v>
      </c>
      <c r="S4" s="7" t="s">
        <v>25</v>
      </c>
      <c r="T4" s="7" t="s">
        <v>25</v>
      </c>
      <c r="U4" s="7" t="s">
        <v>25</v>
      </c>
      <c r="V4" s="7" t="s">
        <v>25</v>
      </c>
      <c r="W4" s="7" t="s">
        <v>25</v>
      </c>
      <c r="X4" s="7" t="s">
        <v>25</v>
      </c>
      <c r="Y4" s="7" t="s">
        <v>25</v>
      </c>
      <c r="Z4" s="7" t="s">
        <v>25</v>
      </c>
      <c r="AA4" s="7" t="s">
        <v>25</v>
      </c>
      <c r="AB4" s="7" t="s">
        <v>25</v>
      </c>
      <c r="AC4" s="7" t="s">
        <v>25</v>
      </c>
      <c r="AD4" s="7" t="s">
        <v>25</v>
      </c>
      <c r="AE4" s="7" t="s">
        <v>25</v>
      </c>
      <c r="AF4" s="7" t="s">
        <v>25</v>
      </c>
      <c r="AG4" s="7" t="s">
        <v>25</v>
      </c>
      <c r="AH4" s="7" t="s">
        <v>25</v>
      </c>
      <c r="AI4" s="7" t="s">
        <v>25</v>
      </c>
      <c r="AJ4" s="7" t="s">
        <v>25</v>
      </c>
      <c r="AK4" s="7" t="s">
        <v>2721</v>
      </c>
      <c r="AL4" s="7" t="s">
        <v>25</v>
      </c>
      <c r="AM4" s="7" t="s">
        <v>25</v>
      </c>
      <c r="AN4" s="7" t="s">
        <v>25</v>
      </c>
      <c r="AO4" s="7" t="s">
        <v>25</v>
      </c>
      <c r="AP4" s="7" t="s">
        <v>25</v>
      </c>
      <c r="AQ4" s="7" t="s">
        <v>25</v>
      </c>
      <c r="AR4" s="7" t="s">
        <v>25</v>
      </c>
      <c r="AS4" s="7" t="s">
        <v>25</v>
      </c>
      <c r="AT4" s="7" t="s">
        <v>25</v>
      </c>
      <c r="AU4" s="7" t="s">
        <v>25</v>
      </c>
      <c r="AV4" s="7" t="s">
        <v>2721</v>
      </c>
      <c r="AW4" s="7" t="s">
        <v>25</v>
      </c>
      <c r="AX4" s="7" t="s">
        <v>25</v>
      </c>
      <c r="AY4" s="7" t="s">
        <v>2721</v>
      </c>
      <c r="AZ4" s="7" t="s">
        <v>25</v>
      </c>
      <c r="BA4" s="7" t="s">
        <v>25</v>
      </c>
      <c r="BB4" s="7" t="s">
        <v>25</v>
      </c>
      <c r="BC4" s="7" t="s">
        <v>25</v>
      </c>
      <c r="BD4" s="7" t="s">
        <v>25</v>
      </c>
      <c r="BE4" s="7" t="s">
        <v>25</v>
      </c>
      <c r="BF4" s="7" t="s">
        <v>25</v>
      </c>
      <c r="BG4" s="7" t="s">
        <v>25</v>
      </c>
      <c r="BH4" s="7" t="s">
        <v>25</v>
      </c>
      <c r="BI4" s="7" t="s">
        <v>25</v>
      </c>
      <c r="BJ4" s="7" t="s">
        <v>25</v>
      </c>
      <c r="BK4" s="7" t="s">
        <v>25</v>
      </c>
      <c r="BL4" s="7" t="s">
        <v>25</v>
      </c>
      <c r="BM4" s="7" t="s">
        <v>25</v>
      </c>
      <c r="BN4" s="7" t="s">
        <v>25</v>
      </c>
      <c r="BO4" s="7" t="s">
        <v>25</v>
      </c>
      <c r="BP4" s="7" t="s">
        <v>2721</v>
      </c>
      <c r="BQ4" s="7" t="s">
        <v>25</v>
      </c>
      <c r="BR4" s="7" t="s">
        <v>25</v>
      </c>
      <c r="BS4" s="7" t="s">
        <v>25</v>
      </c>
      <c r="BT4" s="7" t="s">
        <v>25</v>
      </c>
      <c r="BU4" s="7"/>
      <c r="BV4" s="7" t="s">
        <v>1</v>
      </c>
      <c r="BW4" s="7" t="s">
        <v>1</v>
      </c>
      <c r="BX4" s="7" t="s">
        <v>1</v>
      </c>
      <c r="BY4" s="7" t="s">
        <v>25</v>
      </c>
      <c r="BZ4" s="7" t="s">
        <v>1</v>
      </c>
      <c r="CA4" s="7" t="s">
        <v>1</v>
      </c>
      <c r="CB4" s="7" t="s">
        <v>1</v>
      </c>
      <c r="CC4" s="7" t="s">
        <v>1</v>
      </c>
      <c r="CD4" s="7" t="s">
        <v>1</v>
      </c>
      <c r="CE4" s="7" t="s">
        <v>1</v>
      </c>
      <c r="CF4" s="7" t="s">
        <v>1</v>
      </c>
      <c r="CG4" s="7" t="s">
        <v>1</v>
      </c>
      <c r="CH4" s="7" t="s">
        <v>1</v>
      </c>
      <c r="CI4" s="7" t="s">
        <v>25</v>
      </c>
      <c r="CJ4" s="7" t="s">
        <v>25</v>
      </c>
      <c r="CK4" s="7" t="s">
        <v>25</v>
      </c>
      <c r="CL4" s="7" t="s">
        <v>25</v>
      </c>
      <c r="CM4" s="7" t="s">
        <v>1</v>
      </c>
      <c r="CN4" s="7" t="s">
        <v>1</v>
      </c>
      <c r="CO4" s="7" t="s">
        <v>1</v>
      </c>
      <c r="CP4" s="7" t="s">
        <v>1</v>
      </c>
      <c r="CQ4" s="7" t="s">
        <v>1</v>
      </c>
      <c r="CR4" s="7" t="s">
        <v>1</v>
      </c>
      <c r="CS4" s="7" t="s">
        <v>1</v>
      </c>
      <c r="CT4" s="7" t="s">
        <v>1</v>
      </c>
      <c r="CU4" s="7" t="s">
        <v>1</v>
      </c>
      <c r="CV4" s="7" t="s">
        <v>25</v>
      </c>
      <c r="CW4" s="7"/>
      <c r="CX4" s="7"/>
      <c r="CY4" s="7"/>
      <c r="CZ4" s="49" t="s">
        <v>1</v>
      </c>
      <c r="DA4" s="49" t="s">
        <v>1</v>
      </c>
      <c r="DB4" s="49" t="s">
        <v>1</v>
      </c>
      <c r="DC4" s="49" t="s">
        <v>1</v>
      </c>
      <c r="DD4" s="49" t="s">
        <v>1</v>
      </c>
      <c r="DE4" s="49" t="s">
        <v>1</v>
      </c>
      <c r="DF4" s="49" t="s">
        <v>1</v>
      </c>
      <c r="DG4" s="49" t="s">
        <v>1</v>
      </c>
      <c r="DH4" s="49" t="s">
        <v>25</v>
      </c>
      <c r="DI4" s="49" t="s">
        <v>1</v>
      </c>
      <c r="DJ4" s="49" t="s">
        <v>25</v>
      </c>
      <c r="DK4" s="49" t="s">
        <v>25</v>
      </c>
      <c r="DL4" s="49" t="s">
        <v>25</v>
      </c>
      <c r="DM4" s="49" t="s">
        <v>25</v>
      </c>
      <c r="DN4" s="49" t="s">
        <v>25</v>
      </c>
      <c r="DO4" s="49" t="s">
        <v>25</v>
      </c>
      <c r="DP4" s="49" t="s">
        <v>1</v>
      </c>
      <c r="DQ4" s="49" t="s">
        <v>1</v>
      </c>
      <c r="DR4" s="49" t="s">
        <v>1</v>
      </c>
      <c r="DS4" s="49" t="s">
        <v>25</v>
      </c>
      <c r="DT4" s="49" t="s">
        <v>25</v>
      </c>
      <c r="DU4" s="49" t="s">
        <v>1</v>
      </c>
      <c r="DV4" s="49" t="s">
        <v>1</v>
      </c>
      <c r="DW4" s="49" t="s">
        <v>25</v>
      </c>
      <c r="DX4" s="49" t="s">
        <v>25</v>
      </c>
      <c r="DY4" s="49" t="s">
        <v>25</v>
      </c>
      <c r="DZ4" s="49" t="s">
        <v>1</v>
      </c>
      <c r="EA4" s="49" t="s">
        <v>1</v>
      </c>
      <c r="EB4" s="49" t="s">
        <v>1</v>
      </c>
      <c r="EC4" s="49" t="s">
        <v>1</v>
      </c>
      <c r="ED4" s="49" t="s">
        <v>1</v>
      </c>
      <c r="EE4" s="49" t="s">
        <v>1</v>
      </c>
      <c r="EF4" s="49" t="s">
        <v>1</v>
      </c>
      <c r="EG4" s="49" t="s">
        <v>1</v>
      </c>
      <c r="EH4" s="49" t="s">
        <v>1</v>
      </c>
      <c r="EI4" s="49" t="s">
        <v>1</v>
      </c>
      <c r="EJ4" s="49" t="s">
        <v>1</v>
      </c>
      <c r="EK4" s="49" t="s">
        <v>1</v>
      </c>
      <c r="EL4" s="49" t="s">
        <v>1</v>
      </c>
      <c r="EM4" s="49" t="s">
        <v>1</v>
      </c>
      <c r="EN4" s="49" t="s">
        <v>1</v>
      </c>
      <c r="EO4" s="49" t="s">
        <v>1</v>
      </c>
      <c r="EP4" s="49" t="s">
        <v>1</v>
      </c>
      <c r="EQ4" s="49" t="s">
        <v>1</v>
      </c>
      <c r="ER4" s="49" t="s">
        <v>1</v>
      </c>
      <c r="ES4" s="49" t="s">
        <v>25</v>
      </c>
      <c r="ET4" s="49" t="s">
        <v>1</v>
      </c>
      <c r="EU4" s="49" t="s">
        <v>1</v>
      </c>
      <c r="EV4" s="49" t="s">
        <v>1</v>
      </c>
      <c r="EW4" s="49" t="s">
        <v>25</v>
      </c>
      <c r="EX4" s="49" t="s">
        <v>25</v>
      </c>
      <c r="EY4" s="49"/>
      <c r="EZ4" s="49" t="s">
        <v>25</v>
      </c>
      <c r="FA4" s="7" t="s">
        <v>25</v>
      </c>
      <c r="FB4" s="7" t="s">
        <v>25</v>
      </c>
      <c r="FC4" s="7" t="s">
        <v>25</v>
      </c>
      <c r="FD4" s="7" t="s">
        <v>25</v>
      </c>
      <c r="FE4" s="7" t="s">
        <v>25</v>
      </c>
      <c r="FF4" s="7" t="s">
        <v>25</v>
      </c>
      <c r="FG4" s="7" t="s">
        <v>25</v>
      </c>
      <c r="FH4" s="7" t="s">
        <v>25</v>
      </c>
      <c r="FI4" s="7" t="s">
        <v>25</v>
      </c>
      <c r="FJ4" s="7" t="s">
        <v>25</v>
      </c>
      <c r="FK4" s="7" t="s">
        <v>25</v>
      </c>
      <c r="FL4" s="7" t="s">
        <v>25</v>
      </c>
      <c r="FM4" s="7" t="s">
        <v>25</v>
      </c>
      <c r="FN4" s="7" t="s">
        <v>25</v>
      </c>
      <c r="FO4" s="7" t="s">
        <v>25</v>
      </c>
      <c r="FP4" s="7" t="s">
        <v>25</v>
      </c>
      <c r="FQ4" s="7" t="s">
        <v>25</v>
      </c>
      <c r="FR4" s="7" t="s">
        <v>25</v>
      </c>
      <c r="FS4" s="7" t="s">
        <v>25</v>
      </c>
      <c r="FT4" s="7" t="s">
        <v>25</v>
      </c>
      <c r="FU4" s="7" t="s">
        <v>25</v>
      </c>
      <c r="FV4" s="7" t="s">
        <v>25</v>
      </c>
      <c r="FW4" s="7" t="s">
        <v>25</v>
      </c>
      <c r="FX4" s="7" t="s">
        <v>25</v>
      </c>
      <c r="FY4" s="7" t="s">
        <v>25</v>
      </c>
      <c r="FZ4" s="7" t="s">
        <v>25</v>
      </c>
    </row>
    <row r="5" spans="1:182">
      <c r="A5" s="56" t="s">
        <v>26</v>
      </c>
      <c r="B5" s="26">
        <v>0</v>
      </c>
      <c r="C5" s="26">
        <v>0</v>
      </c>
      <c r="D5" s="26">
        <v>0</v>
      </c>
      <c r="E5" s="26">
        <v>0</v>
      </c>
      <c r="F5" s="26">
        <v>0</v>
      </c>
      <c r="G5" s="26">
        <v>0</v>
      </c>
      <c r="H5" s="26">
        <v>0</v>
      </c>
      <c r="I5" s="26">
        <v>0</v>
      </c>
      <c r="J5" s="26">
        <v>0</v>
      </c>
      <c r="K5" s="26">
        <v>0</v>
      </c>
      <c r="L5" s="26">
        <v>0</v>
      </c>
      <c r="M5" s="26">
        <v>0</v>
      </c>
      <c r="N5" s="26">
        <v>0</v>
      </c>
      <c r="O5" s="26">
        <v>0</v>
      </c>
      <c r="P5" s="26">
        <v>0</v>
      </c>
      <c r="Q5" s="26">
        <v>0</v>
      </c>
      <c r="R5" s="26">
        <v>0</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c r="AL5" s="26">
        <v>0</v>
      </c>
      <c r="AM5" s="26">
        <v>0</v>
      </c>
      <c r="AN5" s="26">
        <v>0</v>
      </c>
      <c r="AO5" s="26">
        <v>0</v>
      </c>
      <c r="AP5" s="26">
        <v>0</v>
      </c>
      <c r="AQ5" s="26">
        <v>0</v>
      </c>
      <c r="AR5" s="26">
        <v>0</v>
      </c>
      <c r="AS5" s="26">
        <v>0</v>
      </c>
      <c r="AT5" s="26">
        <v>0</v>
      </c>
      <c r="AU5" s="26">
        <v>0</v>
      </c>
      <c r="AV5" s="26"/>
      <c r="AW5" s="26">
        <v>0</v>
      </c>
      <c r="AX5" s="26">
        <v>0</v>
      </c>
      <c r="AY5" s="26"/>
      <c r="AZ5" s="26">
        <v>0</v>
      </c>
      <c r="BA5" s="26">
        <v>0</v>
      </c>
      <c r="BB5" s="26">
        <v>0</v>
      </c>
      <c r="BC5" s="26">
        <v>0</v>
      </c>
      <c r="BD5" s="26">
        <v>0</v>
      </c>
      <c r="BE5" s="26">
        <v>0</v>
      </c>
      <c r="BF5" s="26">
        <v>0</v>
      </c>
      <c r="BG5" s="26">
        <v>0</v>
      </c>
      <c r="BH5" s="26">
        <v>0</v>
      </c>
      <c r="BI5" s="26">
        <v>0</v>
      </c>
      <c r="BJ5" s="26">
        <v>0</v>
      </c>
      <c r="BK5" s="26">
        <v>0</v>
      </c>
      <c r="BL5" s="26">
        <v>0</v>
      </c>
      <c r="BM5" s="26">
        <v>0</v>
      </c>
      <c r="BN5" s="26">
        <v>0</v>
      </c>
      <c r="BO5" s="26">
        <v>0</v>
      </c>
      <c r="BP5" s="26"/>
      <c r="BQ5" s="26">
        <v>0</v>
      </c>
      <c r="BR5" s="26">
        <v>0</v>
      </c>
      <c r="BS5" s="26">
        <v>0</v>
      </c>
      <c r="BT5" s="26">
        <v>0</v>
      </c>
      <c r="BU5" s="26"/>
      <c r="BV5" s="26">
        <v>0</v>
      </c>
      <c r="BW5" s="26">
        <v>0</v>
      </c>
      <c r="BX5" s="26">
        <v>0</v>
      </c>
      <c r="BY5" s="26">
        <v>0</v>
      </c>
      <c r="BZ5" s="26">
        <v>0</v>
      </c>
      <c r="CA5" s="26">
        <v>0</v>
      </c>
      <c r="CB5" s="26">
        <v>0</v>
      </c>
      <c r="CC5" s="26">
        <v>0</v>
      </c>
      <c r="CD5" s="26">
        <v>0</v>
      </c>
      <c r="CE5" s="26">
        <v>0</v>
      </c>
      <c r="CF5" s="26">
        <v>0</v>
      </c>
      <c r="CG5" s="26">
        <v>0</v>
      </c>
      <c r="CH5" s="26">
        <v>0</v>
      </c>
      <c r="CI5" s="26">
        <v>0</v>
      </c>
      <c r="CJ5" s="26">
        <v>0</v>
      </c>
      <c r="CK5" s="26">
        <v>0</v>
      </c>
      <c r="CL5" s="26">
        <v>0</v>
      </c>
      <c r="CM5" s="26">
        <v>0</v>
      </c>
      <c r="CN5" s="26">
        <v>0</v>
      </c>
      <c r="CO5" s="26">
        <v>0</v>
      </c>
      <c r="CP5" s="26">
        <v>0</v>
      </c>
      <c r="CQ5" s="26">
        <v>0</v>
      </c>
      <c r="CR5" s="26">
        <v>0</v>
      </c>
      <c r="CS5" s="26">
        <v>0</v>
      </c>
      <c r="CT5" s="26">
        <v>0</v>
      </c>
      <c r="CU5" s="26">
        <v>0</v>
      </c>
      <c r="CV5" s="26">
        <v>0</v>
      </c>
      <c r="CW5" s="26"/>
      <c r="CX5" s="26"/>
      <c r="CY5" s="26"/>
      <c r="CZ5" s="26">
        <v>0</v>
      </c>
      <c r="DA5" s="26">
        <v>0</v>
      </c>
      <c r="DB5" s="26">
        <v>0</v>
      </c>
      <c r="DC5" s="26">
        <v>0</v>
      </c>
      <c r="DD5" s="26">
        <v>0</v>
      </c>
      <c r="DE5" s="26">
        <v>0</v>
      </c>
      <c r="DF5" s="26">
        <v>0</v>
      </c>
      <c r="DG5" s="26">
        <v>0</v>
      </c>
      <c r="DH5" s="26">
        <v>0</v>
      </c>
      <c r="DI5" s="26">
        <v>0</v>
      </c>
      <c r="DJ5" s="26">
        <v>0</v>
      </c>
      <c r="DK5" s="26">
        <v>0</v>
      </c>
      <c r="DL5" s="26">
        <v>0</v>
      </c>
      <c r="DM5" s="26">
        <v>0</v>
      </c>
      <c r="DN5" s="26">
        <v>0</v>
      </c>
      <c r="DO5" s="26">
        <v>0</v>
      </c>
      <c r="DP5" s="26">
        <v>0</v>
      </c>
      <c r="DQ5" s="26">
        <v>0</v>
      </c>
      <c r="DR5" s="26">
        <v>0</v>
      </c>
      <c r="DS5" s="26">
        <v>0</v>
      </c>
      <c r="DT5" s="26">
        <v>0</v>
      </c>
      <c r="DU5" s="26">
        <v>0</v>
      </c>
      <c r="DV5" s="26">
        <v>0</v>
      </c>
      <c r="DW5" s="26">
        <v>0</v>
      </c>
      <c r="DX5" s="26">
        <v>0</v>
      </c>
      <c r="DY5" s="26">
        <v>0</v>
      </c>
      <c r="DZ5" s="26">
        <v>0</v>
      </c>
      <c r="EA5" s="26">
        <v>0</v>
      </c>
      <c r="EB5" s="26">
        <v>0</v>
      </c>
      <c r="EC5" s="26">
        <v>0</v>
      </c>
      <c r="ED5" s="26">
        <v>0</v>
      </c>
      <c r="EE5" s="26">
        <v>0</v>
      </c>
      <c r="EF5" s="26">
        <v>0</v>
      </c>
      <c r="EG5" s="26">
        <v>0</v>
      </c>
      <c r="EH5" s="26">
        <v>0</v>
      </c>
      <c r="EI5" s="26">
        <v>0</v>
      </c>
      <c r="EJ5" s="26">
        <v>0</v>
      </c>
      <c r="EK5" s="26">
        <v>0</v>
      </c>
      <c r="EL5" s="26">
        <v>0</v>
      </c>
      <c r="EM5" s="26">
        <v>0</v>
      </c>
      <c r="EN5" s="26">
        <v>0</v>
      </c>
      <c r="EO5" s="26">
        <v>0</v>
      </c>
      <c r="EP5" s="26">
        <v>0</v>
      </c>
      <c r="EQ5" s="26">
        <v>0</v>
      </c>
      <c r="ER5" s="26">
        <v>0</v>
      </c>
      <c r="ES5" s="26">
        <v>0</v>
      </c>
      <c r="ET5" s="26">
        <v>0</v>
      </c>
      <c r="EU5" s="26">
        <v>0</v>
      </c>
      <c r="EV5" s="26">
        <v>0</v>
      </c>
      <c r="EW5" s="26">
        <v>0</v>
      </c>
      <c r="EX5" s="26">
        <v>0</v>
      </c>
      <c r="EY5" s="26"/>
      <c r="EZ5" s="26">
        <v>0</v>
      </c>
      <c r="FA5" s="26">
        <v>0</v>
      </c>
      <c r="FB5" s="26">
        <v>0</v>
      </c>
      <c r="FC5" s="26">
        <v>0</v>
      </c>
      <c r="FD5" s="26">
        <v>0</v>
      </c>
      <c r="FE5" s="26">
        <v>0</v>
      </c>
      <c r="FF5" s="26">
        <v>0</v>
      </c>
      <c r="FG5" s="26">
        <v>0</v>
      </c>
      <c r="FH5" s="26">
        <v>0</v>
      </c>
      <c r="FI5" s="26">
        <v>0</v>
      </c>
      <c r="FJ5" s="26">
        <v>0</v>
      </c>
      <c r="FK5" s="26">
        <v>0</v>
      </c>
      <c r="FL5" s="26">
        <v>0</v>
      </c>
      <c r="FM5" s="26">
        <v>0</v>
      </c>
      <c r="FN5" s="26">
        <v>0</v>
      </c>
      <c r="FO5" s="26">
        <v>0</v>
      </c>
      <c r="FP5" s="26">
        <v>0</v>
      </c>
      <c r="FQ5" s="26">
        <v>0</v>
      </c>
      <c r="FR5" s="26">
        <v>0</v>
      </c>
      <c r="FS5" s="26">
        <v>0</v>
      </c>
      <c r="FT5" s="26">
        <v>0</v>
      </c>
      <c r="FU5" s="26">
        <v>0</v>
      </c>
      <c r="FV5" s="26">
        <v>0</v>
      </c>
      <c r="FW5" s="26">
        <v>0</v>
      </c>
      <c r="FX5" s="26">
        <v>0</v>
      </c>
      <c r="FY5" s="26">
        <v>0</v>
      </c>
      <c r="FZ5" s="26">
        <v>0</v>
      </c>
    </row>
    <row r="6" spans="1:182" s="51" customFormat="1">
      <c r="A6" s="57"/>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58"/>
      <c r="DA6" s="58"/>
      <c r="DB6" s="58"/>
      <c r="DC6" s="58"/>
      <c r="DD6" s="58"/>
      <c r="DE6" s="59"/>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c r="EU6" s="58"/>
      <c r="EV6" s="58"/>
      <c r="EW6" s="58"/>
      <c r="EX6" s="58"/>
      <c r="EY6" s="58"/>
      <c r="EZ6" s="58"/>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row>
    <row r="7" spans="1:182" s="51" customFormat="1">
      <c r="A7" s="60" t="s">
        <v>2081</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61"/>
      <c r="DA7" s="61"/>
      <c r="DB7" s="61"/>
      <c r="DC7" s="61"/>
      <c r="DD7" s="61"/>
      <c r="DE7" s="62"/>
      <c r="DF7" s="61"/>
      <c r="DG7" s="61"/>
      <c r="DH7" s="61"/>
      <c r="DI7" s="61"/>
      <c r="DJ7" s="61"/>
      <c r="DK7" s="61"/>
      <c r="DL7" s="61"/>
      <c r="DM7" s="61"/>
      <c r="DN7" s="61"/>
      <c r="DO7" s="61"/>
      <c r="DP7" s="61"/>
      <c r="DQ7" s="61"/>
      <c r="DR7" s="61"/>
      <c r="DS7" s="61"/>
      <c r="DT7" s="61"/>
      <c r="DU7" s="61"/>
      <c r="DV7" s="61"/>
      <c r="DW7" s="61"/>
      <c r="DX7" s="61"/>
      <c r="DY7" s="61"/>
      <c r="DZ7" s="61"/>
      <c r="EA7" s="61"/>
      <c r="EB7" s="61"/>
      <c r="EC7" s="61"/>
      <c r="ED7" s="61"/>
      <c r="EE7" s="61"/>
      <c r="EF7" s="61"/>
      <c r="EG7" s="61"/>
      <c r="EH7" s="61"/>
      <c r="EI7" s="61"/>
      <c r="EJ7" s="61"/>
      <c r="EK7" s="61"/>
      <c r="EL7" s="61"/>
      <c r="EM7" s="61"/>
      <c r="EN7" s="61"/>
      <c r="EO7" s="61"/>
      <c r="EP7" s="61"/>
      <c r="EQ7" s="61"/>
      <c r="ER7" s="61"/>
      <c r="ES7" s="61"/>
      <c r="ET7" s="61"/>
      <c r="EU7" s="61"/>
      <c r="EV7" s="61"/>
      <c r="EW7" s="61"/>
      <c r="EX7" s="61"/>
      <c r="EY7" s="61"/>
      <c r="EZ7" s="6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row>
    <row r="8" spans="1:182" s="51" customFormat="1">
      <c r="A8" s="56" t="s">
        <v>2082</v>
      </c>
      <c r="B8" s="78" t="s">
        <v>44</v>
      </c>
      <c r="C8" s="78" t="s">
        <v>44</v>
      </c>
      <c r="D8" s="78" t="s">
        <v>44</v>
      </c>
      <c r="E8" s="78" t="s">
        <v>44</v>
      </c>
      <c r="F8" s="78" t="s">
        <v>44</v>
      </c>
      <c r="G8" s="78" t="s">
        <v>44</v>
      </c>
      <c r="H8" s="78" t="s">
        <v>44</v>
      </c>
      <c r="I8" s="78" t="s">
        <v>44</v>
      </c>
      <c r="J8" s="78" t="s">
        <v>44</v>
      </c>
      <c r="K8" s="78" t="s">
        <v>44</v>
      </c>
      <c r="L8" s="78" t="s">
        <v>44</v>
      </c>
      <c r="M8" s="78" t="s">
        <v>44</v>
      </c>
      <c r="N8" s="78" t="s">
        <v>44</v>
      </c>
      <c r="O8" s="78" t="s">
        <v>44</v>
      </c>
      <c r="P8" s="78" t="s">
        <v>44</v>
      </c>
      <c r="Q8" s="78" t="s">
        <v>44</v>
      </c>
      <c r="R8" s="78" t="s">
        <v>44</v>
      </c>
      <c r="S8" s="78" t="s">
        <v>44</v>
      </c>
      <c r="T8" s="78" t="s">
        <v>44</v>
      </c>
      <c r="U8" s="78" t="s">
        <v>44</v>
      </c>
      <c r="V8" s="78" t="s">
        <v>44</v>
      </c>
      <c r="W8" s="78" t="s">
        <v>44</v>
      </c>
      <c r="X8" s="78" t="s">
        <v>44</v>
      </c>
      <c r="Y8" s="78" t="s">
        <v>44</v>
      </c>
      <c r="Z8" s="78" t="s">
        <v>44</v>
      </c>
      <c r="AA8" s="78" t="s">
        <v>44</v>
      </c>
      <c r="AB8" s="78" t="s">
        <v>44</v>
      </c>
      <c r="AC8" s="78" t="s">
        <v>44</v>
      </c>
      <c r="AD8" s="78" t="s">
        <v>44</v>
      </c>
      <c r="AE8" s="78" t="s">
        <v>44</v>
      </c>
      <c r="AF8" s="78" t="s">
        <v>44</v>
      </c>
      <c r="AG8" s="78" t="s">
        <v>44</v>
      </c>
      <c r="AH8" s="78" t="s">
        <v>44</v>
      </c>
      <c r="AI8" s="78" t="s">
        <v>44</v>
      </c>
      <c r="AJ8" s="78" t="s">
        <v>44</v>
      </c>
      <c r="AK8" s="78"/>
      <c r="AL8" s="78" t="s">
        <v>44</v>
      </c>
      <c r="AM8" s="78" t="s">
        <v>44</v>
      </c>
      <c r="AN8" s="78" t="s">
        <v>44</v>
      </c>
      <c r="AO8" s="78" t="s">
        <v>44</v>
      </c>
      <c r="AP8" s="78" t="s">
        <v>44</v>
      </c>
      <c r="AQ8" s="78" t="s">
        <v>44</v>
      </c>
      <c r="AR8" s="78" t="s">
        <v>44</v>
      </c>
      <c r="AS8" s="78" t="s">
        <v>44</v>
      </c>
      <c r="AT8" s="78" t="s">
        <v>44</v>
      </c>
      <c r="AU8" s="78" t="s">
        <v>44</v>
      </c>
      <c r="AV8" s="78"/>
      <c r="AW8" s="78" t="s">
        <v>44</v>
      </c>
      <c r="AX8" s="78" t="s">
        <v>44</v>
      </c>
      <c r="AY8" s="78"/>
      <c r="AZ8" s="78" t="s">
        <v>44</v>
      </c>
      <c r="BA8" s="78" t="s">
        <v>44</v>
      </c>
      <c r="BB8" s="78" t="s">
        <v>44</v>
      </c>
      <c r="BC8" s="78" t="s">
        <v>44</v>
      </c>
      <c r="BD8" s="78" t="s">
        <v>44</v>
      </c>
      <c r="BE8" s="78" t="s">
        <v>44</v>
      </c>
      <c r="BF8" s="78" t="s">
        <v>44</v>
      </c>
      <c r="BG8" s="78" t="s">
        <v>44</v>
      </c>
      <c r="BH8" s="78" t="s">
        <v>44</v>
      </c>
      <c r="BI8" s="78" t="s">
        <v>44</v>
      </c>
      <c r="BJ8" s="78" t="s">
        <v>44</v>
      </c>
      <c r="BK8" s="78" t="s">
        <v>44</v>
      </c>
      <c r="BL8" s="78" t="s">
        <v>44</v>
      </c>
      <c r="BM8" s="78" t="s">
        <v>44</v>
      </c>
      <c r="BN8" s="78" t="s">
        <v>44</v>
      </c>
      <c r="BO8" s="78" t="s">
        <v>44</v>
      </c>
      <c r="BP8" s="78"/>
      <c r="BQ8" s="78" t="s">
        <v>44</v>
      </c>
      <c r="BR8" s="78" t="s">
        <v>44</v>
      </c>
      <c r="BS8" s="78" t="s">
        <v>44</v>
      </c>
      <c r="BT8" s="78" t="s">
        <v>44</v>
      </c>
      <c r="BU8" s="78"/>
      <c r="BV8" s="78" t="s">
        <v>731</v>
      </c>
      <c r="BW8" s="78" t="s">
        <v>731</v>
      </c>
      <c r="BX8" s="78" t="s">
        <v>731</v>
      </c>
      <c r="BY8" s="78" t="s">
        <v>731</v>
      </c>
      <c r="BZ8" s="78" t="s">
        <v>731</v>
      </c>
      <c r="CA8" s="78" t="s">
        <v>731</v>
      </c>
      <c r="CB8" s="78" t="s">
        <v>731</v>
      </c>
      <c r="CC8" s="78" t="s">
        <v>731</v>
      </c>
      <c r="CD8" s="78" t="s">
        <v>731</v>
      </c>
      <c r="CE8" s="78" t="s">
        <v>731</v>
      </c>
      <c r="CF8" s="78" t="s">
        <v>731</v>
      </c>
      <c r="CG8" s="78" t="s">
        <v>731</v>
      </c>
      <c r="CH8" s="78" t="s">
        <v>731</v>
      </c>
      <c r="CI8" s="78" t="s">
        <v>731</v>
      </c>
      <c r="CJ8" s="78" t="s">
        <v>731</v>
      </c>
      <c r="CK8" s="78" t="s">
        <v>731</v>
      </c>
      <c r="CL8" s="78" t="s">
        <v>731</v>
      </c>
      <c r="CM8" s="78" t="s">
        <v>731</v>
      </c>
      <c r="CN8" s="78" t="s">
        <v>731</v>
      </c>
      <c r="CO8" s="78" t="s">
        <v>731</v>
      </c>
      <c r="CP8" s="78" t="s">
        <v>731</v>
      </c>
      <c r="CQ8" s="78" t="s">
        <v>731</v>
      </c>
      <c r="CR8" s="78" t="s">
        <v>731</v>
      </c>
      <c r="CS8" s="78" t="s">
        <v>731</v>
      </c>
      <c r="CT8" s="78" t="s">
        <v>731</v>
      </c>
      <c r="CU8" s="78" t="s">
        <v>731</v>
      </c>
      <c r="CV8" s="78" t="s">
        <v>731</v>
      </c>
      <c r="CW8" s="78"/>
      <c r="CX8" s="78"/>
      <c r="CY8" s="78"/>
      <c r="CZ8" s="63" t="s">
        <v>731</v>
      </c>
      <c r="DA8" s="63" t="s">
        <v>731</v>
      </c>
      <c r="DB8" s="63" t="s">
        <v>731</v>
      </c>
      <c r="DC8" s="63" t="s">
        <v>731</v>
      </c>
      <c r="DD8" s="63" t="s">
        <v>731</v>
      </c>
      <c r="DE8" s="63" t="s">
        <v>731</v>
      </c>
      <c r="DF8" s="63" t="s">
        <v>731</v>
      </c>
      <c r="DG8" s="63" t="s">
        <v>731</v>
      </c>
      <c r="DH8" s="63" t="s">
        <v>731</v>
      </c>
      <c r="DI8" s="63" t="s">
        <v>731</v>
      </c>
      <c r="DJ8" s="63" t="s">
        <v>731</v>
      </c>
      <c r="DK8" s="63" t="s">
        <v>731</v>
      </c>
      <c r="DL8" s="63" t="s">
        <v>731</v>
      </c>
      <c r="DM8" s="63" t="s">
        <v>731</v>
      </c>
      <c r="DN8" s="63" t="s">
        <v>731</v>
      </c>
      <c r="DO8" s="63" t="s">
        <v>731</v>
      </c>
      <c r="DP8" s="63" t="s">
        <v>731</v>
      </c>
      <c r="DQ8" s="63" t="s">
        <v>731</v>
      </c>
      <c r="DR8" s="63" t="s">
        <v>731</v>
      </c>
      <c r="DS8" s="63" t="s">
        <v>731</v>
      </c>
      <c r="DT8" s="63" t="s">
        <v>731</v>
      </c>
      <c r="DU8" s="63" t="s">
        <v>731</v>
      </c>
      <c r="DV8" s="63" t="s">
        <v>731</v>
      </c>
      <c r="DW8" s="63" t="s">
        <v>731</v>
      </c>
      <c r="DX8" s="63" t="s">
        <v>44</v>
      </c>
      <c r="DY8" s="63" t="s">
        <v>44</v>
      </c>
      <c r="DZ8" s="63" t="s">
        <v>44</v>
      </c>
      <c r="EA8" s="63" t="s">
        <v>44</v>
      </c>
      <c r="EB8" s="63" t="s">
        <v>731</v>
      </c>
      <c r="EC8" s="63" t="s">
        <v>731</v>
      </c>
      <c r="ED8" s="63" t="s">
        <v>731</v>
      </c>
      <c r="EE8" s="63" t="s">
        <v>731</v>
      </c>
      <c r="EF8" s="63" t="s">
        <v>731</v>
      </c>
      <c r="EG8" s="63" t="s">
        <v>731</v>
      </c>
      <c r="EH8" s="63" t="s">
        <v>731</v>
      </c>
      <c r="EI8" s="63" t="s">
        <v>731</v>
      </c>
      <c r="EJ8" s="63" t="s">
        <v>731</v>
      </c>
      <c r="EK8" s="63" t="s">
        <v>731</v>
      </c>
      <c r="EL8" s="63" t="s">
        <v>731</v>
      </c>
      <c r="EM8" s="63" t="s">
        <v>731</v>
      </c>
      <c r="EN8" s="63" t="s">
        <v>731</v>
      </c>
      <c r="EO8" s="63" t="s">
        <v>731</v>
      </c>
      <c r="EP8" s="63" t="s">
        <v>731</v>
      </c>
      <c r="EQ8" s="63" t="s">
        <v>731</v>
      </c>
      <c r="ER8" s="63" t="s">
        <v>44</v>
      </c>
      <c r="ES8" s="63" t="s">
        <v>44</v>
      </c>
      <c r="ET8" s="63" t="s">
        <v>44</v>
      </c>
      <c r="EU8" s="63" t="s">
        <v>44</v>
      </c>
      <c r="EV8" s="63" t="s">
        <v>44</v>
      </c>
      <c r="EW8" s="63" t="s">
        <v>731</v>
      </c>
      <c r="EX8" s="63" t="s">
        <v>44</v>
      </c>
      <c r="EY8" s="63"/>
      <c r="EZ8" s="63" t="s">
        <v>731</v>
      </c>
      <c r="FA8" s="78" t="s">
        <v>731</v>
      </c>
      <c r="FB8" s="78" t="s">
        <v>731</v>
      </c>
      <c r="FC8" s="78" t="s">
        <v>731</v>
      </c>
      <c r="FD8" s="78" t="s">
        <v>731</v>
      </c>
      <c r="FE8" s="78" t="s">
        <v>731</v>
      </c>
      <c r="FF8" s="78" t="s">
        <v>731</v>
      </c>
      <c r="FG8" s="78" t="s">
        <v>731</v>
      </c>
      <c r="FH8" s="78" t="s">
        <v>731</v>
      </c>
      <c r="FI8" s="78" t="s">
        <v>731</v>
      </c>
      <c r="FJ8" s="78" t="s">
        <v>731</v>
      </c>
      <c r="FK8" s="78" t="s">
        <v>731</v>
      </c>
      <c r="FL8" s="78" t="s">
        <v>731</v>
      </c>
      <c r="FM8" s="78" t="s">
        <v>731</v>
      </c>
      <c r="FN8" s="78" t="s">
        <v>731</v>
      </c>
      <c r="FO8" s="78" t="s">
        <v>731</v>
      </c>
      <c r="FP8" s="78" t="s">
        <v>731</v>
      </c>
      <c r="FQ8" s="78" t="s">
        <v>731</v>
      </c>
      <c r="FR8" s="78" t="s">
        <v>731</v>
      </c>
      <c r="FS8" s="78" t="s">
        <v>731</v>
      </c>
      <c r="FT8" s="78" t="s">
        <v>731</v>
      </c>
      <c r="FU8" s="78" t="s">
        <v>731</v>
      </c>
      <c r="FV8" s="78" t="s">
        <v>731</v>
      </c>
      <c r="FW8" s="78" t="s">
        <v>731</v>
      </c>
      <c r="FX8" s="78" t="s">
        <v>731</v>
      </c>
      <c r="FY8" s="78" t="s">
        <v>731</v>
      </c>
      <c r="FZ8" s="78" t="s">
        <v>44</v>
      </c>
    </row>
    <row r="9" spans="1:182">
      <c r="A9" s="56" t="s">
        <v>113</v>
      </c>
      <c r="B9" s="248" t="s">
        <v>46</v>
      </c>
      <c r="C9" s="248" t="s">
        <v>46</v>
      </c>
      <c r="D9" s="248" t="s">
        <v>46</v>
      </c>
      <c r="E9" s="248" t="s">
        <v>46</v>
      </c>
      <c r="F9" s="248" t="s">
        <v>46</v>
      </c>
      <c r="G9" s="248" t="s">
        <v>46</v>
      </c>
      <c r="H9" s="248" t="s">
        <v>46</v>
      </c>
      <c r="I9" s="248" t="s">
        <v>46</v>
      </c>
      <c r="J9" s="248" t="s">
        <v>46</v>
      </c>
      <c r="K9" s="248" t="s">
        <v>46</v>
      </c>
      <c r="L9" s="248" t="s">
        <v>46</v>
      </c>
      <c r="M9" s="248" t="s">
        <v>46</v>
      </c>
      <c r="N9" s="248" t="s">
        <v>46</v>
      </c>
      <c r="O9" s="248" t="s">
        <v>46</v>
      </c>
      <c r="P9" s="248" t="s">
        <v>46</v>
      </c>
      <c r="Q9" s="248" t="s">
        <v>46</v>
      </c>
      <c r="R9" s="248" t="s">
        <v>46</v>
      </c>
      <c r="S9" s="248" t="s">
        <v>46</v>
      </c>
      <c r="T9" s="248" t="s">
        <v>46</v>
      </c>
      <c r="U9" s="248" t="s">
        <v>46</v>
      </c>
      <c r="V9" s="248" t="s">
        <v>46</v>
      </c>
      <c r="W9" s="248" t="s">
        <v>46</v>
      </c>
      <c r="X9" s="248" t="s">
        <v>46</v>
      </c>
      <c r="Y9" s="248" t="s">
        <v>46</v>
      </c>
      <c r="Z9" s="248" t="s">
        <v>46</v>
      </c>
      <c r="AA9" s="248" t="s">
        <v>46</v>
      </c>
      <c r="AB9" s="248" t="s">
        <v>46</v>
      </c>
      <c r="AC9" s="248" t="s">
        <v>46</v>
      </c>
      <c r="AD9" s="248" t="s">
        <v>46</v>
      </c>
      <c r="AE9" s="248" t="s">
        <v>46</v>
      </c>
      <c r="AF9" s="248" t="s">
        <v>46</v>
      </c>
      <c r="AG9" s="248" t="s">
        <v>46</v>
      </c>
      <c r="AH9" s="248" t="s">
        <v>46</v>
      </c>
      <c r="AI9" s="248" t="s">
        <v>46</v>
      </c>
      <c r="AJ9" s="248" t="s">
        <v>46</v>
      </c>
      <c r="AK9" s="248"/>
      <c r="AL9" s="248" t="s">
        <v>46</v>
      </c>
      <c r="AM9" s="248" t="s">
        <v>46</v>
      </c>
      <c r="AN9" s="248" t="s">
        <v>46</v>
      </c>
      <c r="AO9" s="248" t="s">
        <v>46</v>
      </c>
      <c r="AP9" s="248" t="s">
        <v>46</v>
      </c>
      <c r="AQ9" s="248" t="s">
        <v>46</v>
      </c>
      <c r="AR9" s="248" t="s">
        <v>46</v>
      </c>
      <c r="AS9" s="248" t="s">
        <v>46</v>
      </c>
      <c r="AT9" s="248" t="s">
        <v>46</v>
      </c>
      <c r="AU9" s="248" t="s">
        <v>46</v>
      </c>
      <c r="AV9" s="248"/>
      <c r="AW9" s="248" t="s">
        <v>46</v>
      </c>
      <c r="AX9" s="248" t="s">
        <v>46</v>
      </c>
      <c r="AY9" s="248"/>
      <c r="AZ9" s="248" t="s">
        <v>46</v>
      </c>
      <c r="BA9" s="248" t="s">
        <v>46</v>
      </c>
      <c r="BB9" s="248" t="s">
        <v>46</v>
      </c>
      <c r="BC9" s="248" t="s">
        <v>46</v>
      </c>
      <c r="BD9" s="248" t="s">
        <v>46</v>
      </c>
      <c r="BE9" s="248" t="s">
        <v>46</v>
      </c>
      <c r="BF9" s="248" t="s">
        <v>46</v>
      </c>
      <c r="BG9" s="248" t="s">
        <v>46</v>
      </c>
      <c r="BH9" s="248" t="s">
        <v>46</v>
      </c>
      <c r="BI9" s="248" t="s">
        <v>46</v>
      </c>
      <c r="BJ9" s="248" t="s">
        <v>46</v>
      </c>
      <c r="BK9" s="248" t="s">
        <v>46</v>
      </c>
      <c r="BL9" s="248" t="s">
        <v>46</v>
      </c>
      <c r="BM9" s="248" t="s">
        <v>46</v>
      </c>
      <c r="BN9" s="248" t="s">
        <v>46</v>
      </c>
      <c r="BO9" s="248" t="s">
        <v>46</v>
      </c>
      <c r="BP9" s="248"/>
      <c r="BQ9" s="248" t="s">
        <v>46</v>
      </c>
      <c r="BR9" s="248" t="s">
        <v>46</v>
      </c>
      <c r="BS9" s="248" t="s">
        <v>46</v>
      </c>
      <c r="BT9" s="248" t="s">
        <v>46</v>
      </c>
      <c r="BU9" s="248"/>
      <c r="BV9" s="248" t="s">
        <v>37</v>
      </c>
      <c r="BW9" s="248" t="s">
        <v>37</v>
      </c>
      <c r="BX9" s="248" t="s">
        <v>37</v>
      </c>
      <c r="BY9" s="248" t="s">
        <v>37</v>
      </c>
      <c r="BZ9" s="248" t="s">
        <v>37</v>
      </c>
      <c r="CA9" s="248" t="s">
        <v>37</v>
      </c>
      <c r="CB9" s="248" t="s">
        <v>37</v>
      </c>
      <c r="CC9" s="248" t="s">
        <v>37</v>
      </c>
      <c r="CD9" s="248" t="s">
        <v>37</v>
      </c>
      <c r="CE9" s="248" t="s">
        <v>37</v>
      </c>
      <c r="CF9" s="248" t="s">
        <v>37</v>
      </c>
      <c r="CG9" s="248" t="s">
        <v>37</v>
      </c>
      <c r="CH9" s="248" t="s">
        <v>37</v>
      </c>
      <c r="CI9" s="248" t="s">
        <v>37</v>
      </c>
      <c r="CJ9" s="248" t="s">
        <v>37</v>
      </c>
      <c r="CK9" s="248" t="s">
        <v>37</v>
      </c>
      <c r="CL9" s="248" t="s">
        <v>37</v>
      </c>
      <c r="CM9" s="248" t="s">
        <v>37</v>
      </c>
      <c r="CN9" s="248" t="s">
        <v>37</v>
      </c>
      <c r="CO9" s="248" t="s">
        <v>37</v>
      </c>
      <c r="CP9" s="248" t="s">
        <v>37</v>
      </c>
      <c r="CQ9" s="248" t="s">
        <v>37</v>
      </c>
      <c r="CR9" s="248" t="s">
        <v>37</v>
      </c>
      <c r="CS9" s="248" t="s">
        <v>37</v>
      </c>
      <c r="CT9" s="248" t="s">
        <v>37</v>
      </c>
      <c r="CU9" s="248" t="s">
        <v>37</v>
      </c>
      <c r="CV9" s="248" t="s">
        <v>37</v>
      </c>
      <c r="CW9" s="248"/>
      <c r="CX9" s="248"/>
      <c r="CY9" s="248"/>
      <c r="CZ9" s="26" t="s">
        <v>46</v>
      </c>
      <c r="DA9" s="26" t="s">
        <v>46</v>
      </c>
      <c r="DB9" s="26" t="s">
        <v>46</v>
      </c>
      <c r="DC9" s="26" t="s">
        <v>46</v>
      </c>
      <c r="DD9" s="26" t="s">
        <v>46</v>
      </c>
      <c r="DE9" s="26" t="s">
        <v>46</v>
      </c>
      <c r="DF9" s="26" t="s">
        <v>46</v>
      </c>
      <c r="DG9" s="26" t="s">
        <v>46</v>
      </c>
      <c r="DH9" s="26" t="s">
        <v>46</v>
      </c>
      <c r="DI9" s="26" t="s">
        <v>46</v>
      </c>
      <c r="DJ9" s="26" t="s">
        <v>46</v>
      </c>
      <c r="DK9" s="26" t="s">
        <v>46</v>
      </c>
      <c r="DL9" s="26" t="s">
        <v>46</v>
      </c>
      <c r="DM9" s="26" t="s">
        <v>46</v>
      </c>
      <c r="DN9" s="26" t="s">
        <v>46</v>
      </c>
      <c r="DO9" s="26" t="s">
        <v>46</v>
      </c>
      <c r="DP9" s="26" t="s">
        <v>46</v>
      </c>
      <c r="DQ9" s="26" t="s">
        <v>46</v>
      </c>
      <c r="DR9" s="26" t="s">
        <v>46</v>
      </c>
      <c r="DS9" s="26" t="s">
        <v>46</v>
      </c>
      <c r="DT9" s="26" t="s">
        <v>46</v>
      </c>
      <c r="DU9" s="26" t="s">
        <v>46</v>
      </c>
      <c r="DV9" s="26" t="s">
        <v>46</v>
      </c>
      <c r="DW9" s="26" t="s">
        <v>46</v>
      </c>
      <c r="DX9" s="26" t="s">
        <v>46</v>
      </c>
      <c r="DY9" s="26" t="s">
        <v>46</v>
      </c>
      <c r="DZ9" s="26" t="s">
        <v>46</v>
      </c>
      <c r="EA9" s="26" t="s">
        <v>46</v>
      </c>
      <c r="EB9" s="26" t="s">
        <v>46</v>
      </c>
      <c r="EC9" s="26" t="s">
        <v>46</v>
      </c>
      <c r="ED9" s="26" t="s">
        <v>46</v>
      </c>
      <c r="EE9" s="26" t="s">
        <v>46</v>
      </c>
      <c r="EF9" s="26" t="s">
        <v>46</v>
      </c>
      <c r="EG9" s="26" t="s">
        <v>46</v>
      </c>
      <c r="EH9" s="26" t="s">
        <v>46</v>
      </c>
      <c r="EI9" s="26" t="s">
        <v>46</v>
      </c>
      <c r="EJ9" s="26" t="s">
        <v>46</v>
      </c>
      <c r="EK9" s="26" t="s">
        <v>46</v>
      </c>
      <c r="EL9" s="26" t="s">
        <v>46</v>
      </c>
      <c r="EM9" s="26" t="s">
        <v>46</v>
      </c>
      <c r="EN9" s="26" t="s">
        <v>46</v>
      </c>
      <c r="EO9" s="26" t="s">
        <v>46</v>
      </c>
      <c r="EP9" s="26" t="s">
        <v>46</v>
      </c>
      <c r="EQ9" s="26" t="s">
        <v>46</v>
      </c>
      <c r="ER9" s="26" t="s">
        <v>46</v>
      </c>
      <c r="ES9" s="26" t="s">
        <v>46</v>
      </c>
      <c r="ET9" s="26" t="s">
        <v>46</v>
      </c>
      <c r="EU9" s="26" t="s">
        <v>46</v>
      </c>
      <c r="EV9" s="26" t="s">
        <v>46</v>
      </c>
      <c r="EW9" s="26" t="s">
        <v>46</v>
      </c>
      <c r="EX9" s="26" t="s">
        <v>46</v>
      </c>
      <c r="EY9" s="26"/>
      <c r="EZ9" s="26" t="s">
        <v>46</v>
      </c>
      <c r="FA9" s="9" t="s">
        <v>46</v>
      </c>
      <c r="FB9" s="9" t="s">
        <v>46</v>
      </c>
      <c r="FC9" s="9" t="s">
        <v>46</v>
      </c>
      <c r="FD9" s="9" t="s">
        <v>46</v>
      </c>
      <c r="FE9" s="9" t="s">
        <v>46</v>
      </c>
      <c r="FF9" s="9" t="s">
        <v>46</v>
      </c>
      <c r="FG9" s="9" t="s">
        <v>46</v>
      </c>
      <c r="FH9" s="9" t="s">
        <v>46</v>
      </c>
      <c r="FI9" s="9" t="s">
        <v>46</v>
      </c>
      <c r="FJ9" s="9" t="s">
        <v>46</v>
      </c>
      <c r="FK9" s="9" t="s">
        <v>46</v>
      </c>
      <c r="FL9" s="9" t="s">
        <v>46</v>
      </c>
      <c r="FM9" s="9" t="s">
        <v>46</v>
      </c>
      <c r="FN9" s="9" t="s">
        <v>46</v>
      </c>
      <c r="FO9" s="9" t="s">
        <v>46</v>
      </c>
      <c r="FP9" s="9" t="s">
        <v>46</v>
      </c>
      <c r="FQ9" s="9" t="s">
        <v>46</v>
      </c>
      <c r="FR9" s="9" t="s">
        <v>46</v>
      </c>
      <c r="FS9" s="9" t="s">
        <v>46</v>
      </c>
      <c r="FT9" s="9" t="s">
        <v>46</v>
      </c>
      <c r="FU9" s="9" t="s">
        <v>46</v>
      </c>
      <c r="FV9" s="9" t="s">
        <v>46</v>
      </c>
      <c r="FW9" s="9" t="s">
        <v>46</v>
      </c>
      <c r="FX9" s="9" t="s">
        <v>46</v>
      </c>
      <c r="FY9" s="9" t="s">
        <v>46</v>
      </c>
      <c r="FZ9" s="9" t="s">
        <v>46</v>
      </c>
    </row>
    <row r="10" spans="1:182" ht="15" customHeight="1">
      <c r="A10" s="56" t="s">
        <v>2083</v>
      </c>
      <c r="B10" s="9" t="s">
        <v>42</v>
      </c>
      <c r="C10" s="9" t="s">
        <v>42</v>
      </c>
      <c r="D10" s="9" t="s">
        <v>42</v>
      </c>
      <c r="E10" s="9" t="s">
        <v>42</v>
      </c>
      <c r="F10" s="9" t="s">
        <v>42</v>
      </c>
      <c r="G10" s="9" t="s">
        <v>42</v>
      </c>
      <c r="H10" s="9" t="s">
        <v>42</v>
      </c>
      <c r="I10" s="9" t="s">
        <v>42</v>
      </c>
      <c r="J10" s="9" t="s">
        <v>42</v>
      </c>
      <c r="K10" s="9" t="s">
        <v>42</v>
      </c>
      <c r="L10" s="9" t="s">
        <v>42</v>
      </c>
      <c r="M10" s="9" t="s">
        <v>42</v>
      </c>
      <c r="N10" s="9" t="s">
        <v>42</v>
      </c>
      <c r="O10" s="9" t="s">
        <v>42</v>
      </c>
      <c r="P10" s="9" t="s">
        <v>42</v>
      </c>
      <c r="Q10" s="9" t="s">
        <v>42</v>
      </c>
      <c r="R10" s="9" t="s">
        <v>42</v>
      </c>
      <c r="S10" s="9" t="s">
        <v>42</v>
      </c>
      <c r="T10" s="9" t="s">
        <v>42</v>
      </c>
      <c r="U10" s="9" t="s">
        <v>42</v>
      </c>
      <c r="V10" s="9" t="s">
        <v>42</v>
      </c>
      <c r="W10" s="9" t="s">
        <v>42</v>
      </c>
      <c r="X10" s="9" t="s">
        <v>42</v>
      </c>
      <c r="Y10" s="9" t="s">
        <v>42</v>
      </c>
      <c r="Z10" s="9" t="s">
        <v>42</v>
      </c>
      <c r="AA10" s="9" t="s">
        <v>42</v>
      </c>
      <c r="AB10" s="9" t="s">
        <v>42</v>
      </c>
      <c r="AC10" s="9" t="s">
        <v>42</v>
      </c>
      <c r="AD10" s="9" t="s">
        <v>42</v>
      </c>
      <c r="AE10" s="9" t="s">
        <v>42</v>
      </c>
      <c r="AF10" s="9" t="s">
        <v>42</v>
      </c>
      <c r="AG10" s="9" t="s">
        <v>42</v>
      </c>
      <c r="AH10" s="9" t="s">
        <v>42</v>
      </c>
      <c r="AI10" s="9" t="s">
        <v>42</v>
      </c>
      <c r="AJ10" s="9" t="s">
        <v>42</v>
      </c>
      <c r="AK10" s="9"/>
      <c r="AL10" s="9" t="s">
        <v>42</v>
      </c>
      <c r="AM10" s="9" t="s">
        <v>42</v>
      </c>
      <c r="AN10" s="9" t="s">
        <v>42</v>
      </c>
      <c r="AO10" s="9" t="s">
        <v>42</v>
      </c>
      <c r="AP10" s="9" t="s">
        <v>42</v>
      </c>
      <c r="AQ10" s="9" t="s">
        <v>42</v>
      </c>
      <c r="AR10" s="9" t="s">
        <v>42</v>
      </c>
      <c r="AS10" s="9" t="s">
        <v>42</v>
      </c>
      <c r="AT10" s="9" t="s">
        <v>42</v>
      </c>
      <c r="AU10" s="9" t="s">
        <v>42</v>
      </c>
      <c r="AV10" s="9"/>
      <c r="AW10" s="9" t="s">
        <v>42</v>
      </c>
      <c r="AX10" s="9" t="s">
        <v>42</v>
      </c>
      <c r="AY10" s="9"/>
      <c r="AZ10" s="9" t="s">
        <v>42</v>
      </c>
      <c r="BA10" s="9" t="s">
        <v>42</v>
      </c>
      <c r="BB10" s="9" t="s">
        <v>42</v>
      </c>
      <c r="BC10" s="9" t="s">
        <v>42</v>
      </c>
      <c r="BD10" s="9" t="s">
        <v>42</v>
      </c>
      <c r="BE10" s="9" t="s">
        <v>42</v>
      </c>
      <c r="BF10" s="9" t="s">
        <v>42</v>
      </c>
      <c r="BG10" s="9" t="s">
        <v>42</v>
      </c>
      <c r="BH10" s="9" t="s">
        <v>42</v>
      </c>
      <c r="BI10" s="9" t="s">
        <v>42</v>
      </c>
      <c r="BJ10" s="9" t="s">
        <v>42</v>
      </c>
      <c r="BK10" s="9" t="s">
        <v>42</v>
      </c>
      <c r="BL10" s="9" t="s">
        <v>42</v>
      </c>
      <c r="BM10" s="9" t="s">
        <v>42</v>
      </c>
      <c r="BN10" s="9" t="s">
        <v>42</v>
      </c>
      <c r="BO10" s="9" t="s">
        <v>42</v>
      </c>
      <c r="BP10" s="9"/>
      <c r="BQ10" s="9" t="s">
        <v>42</v>
      </c>
      <c r="BR10" s="9" t="s">
        <v>42</v>
      </c>
      <c r="BS10" s="9" t="s">
        <v>42</v>
      </c>
      <c r="BT10" s="9" t="s">
        <v>42</v>
      </c>
      <c r="BU10" s="9"/>
      <c r="BV10" s="9" t="s">
        <v>42</v>
      </c>
      <c r="BW10" s="9" t="s">
        <v>42</v>
      </c>
      <c r="BX10" s="9" t="s">
        <v>42</v>
      </c>
      <c r="BY10" s="9" t="s">
        <v>42</v>
      </c>
      <c r="BZ10" s="9" t="s">
        <v>42</v>
      </c>
      <c r="CA10" s="9" t="s">
        <v>42</v>
      </c>
      <c r="CB10" s="9" t="s">
        <v>42</v>
      </c>
      <c r="CC10" s="9" t="s">
        <v>42</v>
      </c>
      <c r="CD10" s="9" t="s">
        <v>42</v>
      </c>
      <c r="CE10" s="9" t="s">
        <v>42</v>
      </c>
      <c r="CF10" s="9" t="s">
        <v>42</v>
      </c>
      <c r="CG10" s="9" t="s">
        <v>42</v>
      </c>
      <c r="CH10" s="9" t="s">
        <v>42</v>
      </c>
      <c r="CI10" s="9" t="s">
        <v>42</v>
      </c>
      <c r="CJ10" s="9" t="s">
        <v>42</v>
      </c>
      <c r="CK10" s="9" t="s">
        <v>42</v>
      </c>
      <c r="CL10" s="9" t="s">
        <v>42</v>
      </c>
      <c r="CM10" s="9" t="s">
        <v>42</v>
      </c>
      <c r="CN10" s="9" t="s">
        <v>42</v>
      </c>
      <c r="CO10" s="9" t="s">
        <v>42</v>
      </c>
      <c r="CP10" s="9" t="s">
        <v>42</v>
      </c>
      <c r="CQ10" s="9" t="s">
        <v>42</v>
      </c>
      <c r="CR10" s="9" t="s">
        <v>42</v>
      </c>
      <c r="CS10" s="9" t="s">
        <v>42</v>
      </c>
      <c r="CT10" s="9" t="s">
        <v>42</v>
      </c>
      <c r="CU10" s="9" t="s">
        <v>42</v>
      </c>
      <c r="CV10" s="9" t="s">
        <v>42</v>
      </c>
      <c r="CW10" s="9"/>
      <c r="CX10" s="9"/>
      <c r="CY10" s="9"/>
      <c r="CZ10" s="26" t="s">
        <v>42</v>
      </c>
      <c r="DA10" s="26" t="s">
        <v>42</v>
      </c>
      <c r="DB10" s="26" t="s">
        <v>42</v>
      </c>
      <c r="DC10" s="26" t="s">
        <v>42</v>
      </c>
      <c r="DD10" s="26" t="s">
        <v>42</v>
      </c>
      <c r="DE10" s="26" t="s">
        <v>42</v>
      </c>
      <c r="DF10" s="26" t="s">
        <v>42</v>
      </c>
      <c r="DG10" s="26" t="s">
        <v>42</v>
      </c>
      <c r="DH10" s="26" t="s">
        <v>42</v>
      </c>
      <c r="DI10" s="26" t="s">
        <v>42</v>
      </c>
      <c r="DJ10" s="26" t="s">
        <v>42</v>
      </c>
      <c r="DK10" s="26" t="s">
        <v>42</v>
      </c>
      <c r="DL10" s="26" t="s">
        <v>42</v>
      </c>
      <c r="DM10" s="26" t="s">
        <v>42</v>
      </c>
      <c r="DN10" s="26" t="s">
        <v>42</v>
      </c>
      <c r="DO10" s="26" t="s">
        <v>42</v>
      </c>
      <c r="DP10" s="26" t="s">
        <v>42</v>
      </c>
      <c r="DQ10" s="26" t="s">
        <v>42</v>
      </c>
      <c r="DR10" s="26" t="s">
        <v>42</v>
      </c>
      <c r="DS10" s="26" t="s">
        <v>42</v>
      </c>
      <c r="DT10" s="26" t="s">
        <v>42</v>
      </c>
      <c r="DU10" s="26" t="s">
        <v>42</v>
      </c>
      <c r="DV10" s="26" t="s">
        <v>42</v>
      </c>
      <c r="DW10" s="26" t="s">
        <v>42</v>
      </c>
      <c r="DX10" s="26" t="s">
        <v>42</v>
      </c>
      <c r="DY10" s="26" t="s">
        <v>42</v>
      </c>
      <c r="DZ10" s="26" t="s">
        <v>42</v>
      </c>
      <c r="EA10" s="26" t="s">
        <v>42</v>
      </c>
      <c r="EB10" s="26" t="s">
        <v>42</v>
      </c>
      <c r="EC10" s="26" t="s">
        <v>42</v>
      </c>
      <c r="ED10" s="26" t="s">
        <v>42</v>
      </c>
      <c r="EE10" s="26" t="s">
        <v>42</v>
      </c>
      <c r="EF10" s="26" t="s">
        <v>42</v>
      </c>
      <c r="EG10" s="26" t="s">
        <v>42</v>
      </c>
      <c r="EH10" s="26" t="s">
        <v>42</v>
      </c>
      <c r="EI10" s="26" t="s">
        <v>42</v>
      </c>
      <c r="EJ10" s="26" t="s">
        <v>42</v>
      </c>
      <c r="EK10" s="26" t="s">
        <v>42</v>
      </c>
      <c r="EL10" s="26" t="s">
        <v>42</v>
      </c>
      <c r="EM10" s="26" t="s">
        <v>42</v>
      </c>
      <c r="EN10" s="26" t="s">
        <v>42</v>
      </c>
      <c r="EO10" s="26" t="s">
        <v>42</v>
      </c>
      <c r="EP10" s="26" t="s">
        <v>42</v>
      </c>
      <c r="EQ10" s="26" t="s">
        <v>42</v>
      </c>
      <c r="ER10" s="26" t="s">
        <v>42</v>
      </c>
      <c r="ES10" s="26" t="s">
        <v>42</v>
      </c>
      <c r="ET10" s="26" t="s">
        <v>42</v>
      </c>
      <c r="EU10" s="26" t="s">
        <v>42</v>
      </c>
      <c r="EV10" s="26" t="s">
        <v>42</v>
      </c>
      <c r="EW10" s="26" t="s">
        <v>42</v>
      </c>
      <c r="EX10" s="26" t="s">
        <v>42</v>
      </c>
      <c r="EY10" s="26"/>
      <c r="EZ10" s="26" t="s">
        <v>42</v>
      </c>
      <c r="FA10" s="9" t="s">
        <v>42</v>
      </c>
      <c r="FB10" s="9" t="s">
        <v>42</v>
      </c>
      <c r="FC10" s="9" t="s">
        <v>42</v>
      </c>
      <c r="FD10" s="9" t="s">
        <v>42</v>
      </c>
      <c r="FE10" s="9" t="s">
        <v>42</v>
      </c>
      <c r="FF10" s="9" t="s">
        <v>42</v>
      </c>
      <c r="FG10" s="9" t="s">
        <v>42</v>
      </c>
      <c r="FH10" s="9" t="s">
        <v>42</v>
      </c>
      <c r="FI10" s="9" t="s">
        <v>42</v>
      </c>
      <c r="FJ10" s="9" t="s">
        <v>42</v>
      </c>
      <c r="FK10" s="9" t="s">
        <v>42</v>
      </c>
      <c r="FL10" s="9" t="s">
        <v>42</v>
      </c>
      <c r="FM10" s="9" t="s">
        <v>42</v>
      </c>
      <c r="FN10" s="9" t="s">
        <v>42</v>
      </c>
      <c r="FO10" s="9" t="s">
        <v>42</v>
      </c>
      <c r="FP10" s="9" t="s">
        <v>42</v>
      </c>
      <c r="FQ10" s="9" t="s">
        <v>42</v>
      </c>
      <c r="FR10" s="9" t="s">
        <v>42</v>
      </c>
      <c r="FS10" s="9" t="s">
        <v>42</v>
      </c>
      <c r="FT10" s="9" t="s">
        <v>42</v>
      </c>
      <c r="FU10" s="9" t="s">
        <v>42</v>
      </c>
      <c r="FV10" s="9" t="s">
        <v>42</v>
      </c>
      <c r="FW10" s="9" t="s">
        <v>42</v>
      </c>
      <c r="FX10" s="9" t="s">
        <v>42</v>
      </c>
      <c r="FY10" s="9" t="s">
        <v>42</v>
      </c>
      <c r="FZ10" s="9" t="s">
        <v>42</v>
      </c>
    </row>
    <row r="11" spans="1:182">
      <c r="A11" s="56" t="s">
        <v>1449</v>
      </c>
      <c r="B11" s="9" t="s">
        <v>39</v>
      </c>
      <c r="C11" s="9" t="s">
        <v>39</v>
      </c>
      <c r="D11" s="9" t="s">
        <v>39</v>
      </c>
      <c r="E11" s="9" t="s">
        <v>39</v>
      </c>
      <c r="F11" s="9" t="s">
        <v>39</v>
      </c>
      <c r="G11" s="9" t="s">
        <v>39</v>
      </c>
      <c r="H11" s="9" t="s">
        <v>39</v>
      </c>
      <c r="I11" s="9" t="s">
        <v>39</v>
      </c>
      <c r="J11" s="9" t="s">
        <v>39</v>
      </c>
      <c r="K11" s="9" t="s">
        <v>39</v>
      </c>
      <c r="L11" s="9" t="s">
        <v>39</v>
      </c>
      <c r="M11" s="9" t="s">
        <v>39</v>
      </c>
      <c r="N11" s="9" t="s">
        <v>39</v>
      </c>
      <c r="O11" s="9" t="s">
        <v>39</v>
      </c>
      <c r="P11" s="9" t="s">
        <v>39</v>
      </c>
      <c r="Q11" s="9" t="s">
        <v>39</v>
      </c>
      <c r="R11" s="9" t="s">
        <v>39</v>
      </c>
      <c r="S11" s="9" t="s">
        <v>39</v>
      </c>
      <c r="T11" s="9" t="s">
        <v>39</v>
      </c>
      <c r="U11" s="9" t="s">
        <v>39</v>
      </c>
      <c r="V11" s="9" t="s">
        <v>39</v>
      </c>
      <c r="W11" s="9" t="s">
        <v>39</v>
      </c>
      <c r="X11" s="9" t="s">
        <v>39</v>
      </c>
      <c r="Y11" s="9" t="s">
        <v>39</v>
      </c>
      <c r="Z11" s="9" t="s">
        <v>39</v>
      </c>
      <c r="AA11" s="9" t="s">
        <v>39</v>
      </c>
      <c r="AB11" s="9" t="s">
        <v>39</v>
      </c>
      <c r="AC11" s="9" t="s">
        <v>39</v>
      </c>
      <c r="AD11" s="9" t="s">
        <v>39</v>
      </c>
      <c r="AE11" s="9" t="s">
        <v>39</v>
      </c>
      <c r="AF11" s="9" t="s">
        <v>39</v>
      </c>
      <c r="AG11" s="9" t="s">
        <v>39</v>
      </c>
      <c r="AH11" s="9" t="s">
        <v>39</v>
      </c>
      <c r="AI11" s="9" t="s">
        <v>39</v>
      </c>
      <c r="AJ11" s="9" t="s">
        <v>39</v>
      </c>
      <c r="AK11" s="9"/>
      <c r="AL11" s="9" t="s">
        <v>39</v>
      </c>
      <c r="AM11" s="9" t="s">
        <v>39</v>
      </c>
      <c r="AN11" s="9" t="s">
        <v>39</v>
      </c>
      <c r="AO11" s="9" t="s">
        <v>39</v>
      </c>
      <c r="AP11" s="9" t="s">
        <v>39</v>
      </c>
      <c r="AQ11" s="9" t="s">
        <v>39</v>
      </c>
      <c r="AR11" s="9" t="s">
        <v>39</v>
      </c>
      <c r="AS11" s="9" t="s">
        <v>39</v>
      </c>
      <c r="AT11" s="9" t="s">
        <v>39</v>
      </c>
      <c r="AU11" s="9" t="s">
        <v>39</v>
      </c>
      <c r="AV11" s="9"/>
      <c r="AW11" s="9" t="s">
        <v>39</v>
      </c>
      <c r="AX11" s="9" t="s">
        <v>39</v>
      </c>
      <c r="AY11" s="9"/>
      <c r="AZ11" s="9" t="s">
        <v>39</v>
      </c>
      <c r="BA11" s="9" t="s">
        <v>39</v>
      </c>
      <c r="BB11" s="9" t="s">
        <v>39</v>
      </c>
      <c r="BC11" s="9" t="s">
        <v>39</v>
      </c>
      <c r="BD11" s="9" t="s">
        <v>39</v>
      </c>
      <c r="BE11" s="9" t="s">
        <v>39</v>
      </c>
      <c r="BF11" s="9" t="s">
        <v>39</v>
      </c>
      <c r="BG11" s="9" t="s">
        <v>39</v>
      </c>
      <c r="BH11" s="9" t="s">
        <v>39</v>
      </c>
      <c r="BI11" s="9" t="s">
        <v>39</v>
      </c>
      <c r="BJ11" s="9" t="s">
        <v>39</v>
      </c>
      <c r="BK11" s="9" t="s">
        <v>39</v>
      </c>
      <c r="BL11" s="9" t="s">
        <v>39</v>
      </c>
      <c r="BM11" s="9" t="s">
        <v>39</v>
      </c>
      <c r="BN11" s="9" t="s">
        <v>39</v>
      </c>
      <c r="BO11" s="9" t="s">
        <v>39</v>
      </c>
      <c r="BP11" s="9"/>
      <c r="BQ11" s="9" t="s">
        <v>39</v>
      </c>
      <c r="BR11" s="9" t="s">
        <v>39</v>
      </c>
      <c r="BS11" s="9" t="s">
        <v>39</v>
      </c>
      <c r="BT11" s="9" t="s">
        <v>39</v>
      </c>
      <c r="BU11" s="9"/>
      <c r="BV11" s="9" t="s">
        <v>1477</v>
      </c>
      <c r="BW11" s="9" t="s">
        <v>1477</v>
      </c>
      <c r="BX11" s="9" t="s">
        <v>1477</v>
      </c>
      <c r="BY11" s="9" t="s">
        <v>1477</v>
      </c>
      <c r="BZ11" s="9" t="s">
        <v>1477</v>
      </c>
      <c r="CA11" s="9" t="s">
        <v>1477</v>
      </c>
      <c r="CB11" s="9" t="s">
        <v>1477</v>
      </c>
      <c r="CC11" s="9" t="s">
        <v>1477</v>
      </c>
      <c r="CD11" s="9" t="s">
        <v>1477</v>
      </c>
      <c r="CE11" s="9" t="s">
        <v>1477</v>
      </c>
      <c r="CF11" s="9" t="s">
        <v>1477</v>
      </c>
      <c r="CG11" s="9" t="s">
        <v>1477</v>
      </c>
      <c r="CH11" s="9" t="s">
        <v>1477</v>
      </c>
      <c r="CI11" s="9" t="s">
        <v>1477</v>
      </c>
      <c r="CJ11" s="9" t="s">
        <v>1477</v>
      </c>
      <c r="CK11" s="9" t="s">
        <v>1477</v>
      </c>
      <c r="CL11" s="9" t="s">
        <v>1477</v>
      </c>
      <c r="CM11" s="9" t="s">
        <v>1477</v>
      </c>
      <c r="CN11" s="9" t="s">
        <v>1477</v>
      </c>
      <c r="CO11" s="9" t="s">
        <v>1477</v>
      </c>
      <c r="CP11" s="9" t="s">
        <v>1477</v>
      </c>
      <c r="CQ11" s="9" t="s">
        <v>1477</v>
      </c>
      <c r="CR11" s="9" t="s">
        <v>1477</v>
      </c>
      <c r="CS11" s="9" t="s">
        <v>1477</v>
      </c>
      <c r="CT11" s="9" t="s">
        <v>1477</v>
      </c>
      <c r="CU11" s="9" t="s">
        <v>1477</v>
      </c>
      <c r="CV11" s="9" t="s">
        <v>1477</v>
      </c>
      <c r="CW11" s="9"/>
      <c r="CX11" s="9"/>
      <c r="CY11" s="9"/>
      <c r="CZ11" s="26" t="s">
        <v>1477</v>
      </c>
      <c r="DA11" s="26" t="s">
        <v>1477</v>
      </c>
      <c r="DB11" s="26" t="s">
        <v>1477</v>
      </c>
      <c r="DC11" s="26" t="s">
        <v>1477</v>
      </c>
      <c r="DD11" s="26" t="s">
        <v>1477</v>
      </c>
      <c r="DE11" s="26" t="s">
        <v>1477</v>
      </c>
      <c r="DF11" s="26" t="s">
        <v>1477</v>
      </c>
      <c r="DG11" s="26" t="s">
        <v>1477</v>
      </c>
      <c r="DH11" s="26" t="s">
        <v>1477</v>
      </c>
      <c r="DI11" s="26" t="s">
        <v>1477</v>
      </c>
      <c r="DJ11" s="26" t="s">
        <v>1477</v>
      </c>
      <c r="DK11" s="26" t="s">
        <v>1477</v>
      </c>
      <c r="DL11" s="26" t="s">
        <v>1477</v>
      </c>
      <c r="DM11" s="26" t="s">
        <v>1477</v>
      </c>
      <c r="DN11" s="26" t="s">
        <v>1477</v>
      </c>
      <c r="DO11" s="26" t="s">
        <v>1477</v>
      </c>
      <c r="DP11" s="26" t="s">
        <v>1477</v>
      </c>
      <c r="DQ11" s="26" t="s">
        <v>1477</v>
      </c>
      <c r="DR11" s="26" t="s">
        <v>1477</v>
      </c>
      <c r="DS11" s="26" t="s">
        <v>1477</v>
      </c>
      <c r="DT11" s="26" t="s">
        <v>1477</v>
      </c>
      <c r="DU11" s="26" t="s">
        <v>1477</v>
      </c>
      <c r="DV11" s="26" t="s">
        <v>1477</v>
      </c>
      <c r="DW11" s="26" t="s">
        <v>1477</v>
      </c>
      <c r="DX11" s="26" t="s">
        <v>39</v>
      </c>
      <c r="DY11" s="26" t="s">
        <v>39</v>
      </c>
      <c r="DZ11" s="26" t="s">
        <v>39</v>
      </c>
      <c r="EA11" s="26" t="s">
        <v>39</v>
      </c>
      <c r="EB11" s="26" t="s">
        <v>1477</v>
      </c>
      <c r="EC11" s="26" t="s">
        <v>1477</v>
      </c>
      <c r="ED11" s="26" t="s">
        <v>1477</v>
      </c>
      <c r="EE11" s="26" t="s">
        <v>1477</v>
      </c>
      <c r="EF11" s="26" t="s">
        <v>1477</v>
      </c>
      <c r="EG11" s="26" t="s">
        <v>1477</v>
      </c>
      <c r="EH11" s="26" t="s">
        <v>1477</v>
      </c>
      <c r="EI11" s="26" t="s">
        <v>1477</v>
      </c>
      <c r="EJ11" s="26" t="s">
        <v>1477</v>
      </c>
      <c r="EK11" s="26" t="s">
        <v>1477</v>
      </c>
      <c r="EL11" s="26" t="s">
        <v>1477</v>
      </c>
      <c r="EM11" s="26" t="s">
        <v>1477</v>
      </c>
      <c r="EN11" s="26" t="s">
        <v>1477</v>
      </c>
      <c r="EO11" s="26" t="s">
        <v>1477</v>
      </c>
      <c r="EP11" s="26" t="s">
        <v>1477</v>
      </c>
      <c r="EQ11" s="26" t="s">
        <v>1477</v>
      </c>
      <c r="ER11" s="26" t="s">
        <v>39</v>
      </c>
      <c r="ES11" s="26" t="s">
        <v>39</v>
      </c>
      <c r="ET11" s="26" t="s">
        <v>39</v>
      </c>
      <c r="EU11" s="26" t="s">
        <v>39</v>
      </c>
      <c r="EV11" s="26" t="s">
        <v>39</v>
      </c>
      <c r="EW11" s="26" t="s">
        <v>1477</v>
      </c>
      <c r="EX11" s="26" t="s">
        <v>39</v>
      </c>
      <c r="EY11" s="26"/>
      <c r="EZ11" s="26" t="s">
        <v>1477</v>
      </c>
      <c r="FA11" s="9" t="s">
        <v>1477</v>
      </c>
      <c r="FB11" s="9" t="s">
        <v>1477</v>
      </c>
      <c r="FC11" s="9" t="s">
        <v>1477</v>
      </c>
      <c r="FD11" s="9" t="s">
        <v>1477</v>
      </c>
      <c r="FE11" s="9" t="s">
        <v>1477</v>
      </c>
      <c r="FF11" s="9" t="s">
        <v>1477</v>
      </c>
      <c r="FG11" s="9" t="s">
        <v>1477</v>
      </c>
      <c r="FH11" s="9" t="s">
        <v>1477</v>
      </c>
      <c r="FI11" s="9" t="s">
        <v>1477</v>
      </c>
      <c r="FJ11" s="9" t="s">
        <v>1477</v>
      </c>
      <c r="FK11" s="9" t="s">
        <v>1477</v>
      </c>
      <c r="FL11" s="9" t="s">
        <v>1477</v>
      </c>
      <c r="FM11" s="9" t="s">
        <v>1477</v>
      </c>
      <c r="FN11" s="9" t="s">
        <v>1477</v>
      </c>
      <c r="FO11" s="9" t="s">
        <v>1477</v>
      </c>
      <c r="FP11" s="9" t="s">
        <v>1477</v>
      </c>
      <c r="FQ11" s="9" t="s">
        <v>1477</v>
      </c>
      <c r="FR11" s="9" t="s">
        <v>1477</v>
      </c>
      <c r="FS11" s="9" t="s">
        <v>1477</v>
      </c>
      <c r="FT11" s="9" t="s">
        <v>1477</v>
      </c>
      <c r="FU11" s="9" t="s">
        <v>1477</v>
      </c>
      <c r="FV11" s="9" t="s">
        <v>1477</v>
      </c>
      <c r="FW11" s="9" t="s">
        <v>1477</v>
      </c>
      <c r="FX11" s="9" t="s">
        <v>1477</v>
      </c>
      <c r="FY11" s="9" t="s">
        <v>1477</v>
      </c>
      <c r="FZ11" s="9" t="s">
        <v>39</v>
      </c>
    </row>
    <row r="12" spans="1:182">
      <c r="A12" s="56" t="s">
        <v>1052</v>
      </c>
      <c r="B12" s="9" t="s">
        <v>50</v>
      </c>
      <c r="C12" s="9" t="s">
        <v>50</v>
      </c>
      <c r="D12" s="9" t="s">
        <v>50</v>
      </c>
      <c r="E12" s="9" t="s">
        <v>50</v>
      </c>
      <c r="F12" s="9" t="s">
        <v>50</v>
      </c>
      <c r="G12" s="9" t="s">
        <v>50</v>
      </c>
      <c r="H12" s="9" t="s">
        <v>50</v>
      </c>
      <c r="I12" s="9" t="s">
        <v>50</v>
      </c>
      <c r="J12" s="9" t="s">
        <v>50</v>
      </c>
      <c r="K12" s="9" t="s">
        <v>50</v>
      </c>
      <c r="L12" s="9" t="s">
        <v>50</v>
      </c>
      <c r="M12" s="9" t="s">
        <v>50</v>
      </c>
      <c r="N12" s="9" t="s">
        <v>50</v>
      </c>
      <c r="O12" s="9" t="s">
        <v>50</v>
      </c>
      <c r="P12" s="9" t="s">
        <v>50</v>
      </c>
      <c r="Q12" s="9" t="s">
        <v>50</v>
      </c>
      <c r="R12" s="9" t="s">
        <v>50</v>
      </c>
      <c r="S12" s="9" t="s">
        <v>50</v>
      </c>
      <c r="T12" s="9" t="s">
        <v>50</v>
      </c>
      <c r="U12" s="9" t="s">
        <v>50</v>
      </c>
      <c r="V12" s="9" t="s">
        <v>50</v>
      </c>
      <c r="W12" s="9" t="s">
        <v>50</v>
      </c>
      <c r="X12" s="9" t="s">
        <v>50</v>
      </c>
      <c r="Y12" s="9" t="s">
        <v>50</v>
      </c>
      <c r="Z12" s="9" t="s">
        <v>50</v>
      </c>
      <c r="AA12" s="9" t="s">
        <v>50</v>
      </c>
      <c r="AB12" s="9" t="s">
        <v>50</v>
      </c>
      <c r="AC12" s="9" t="s">
        <v>50</v>
      </c>
      <c r="AD12" s="9" t="s">
        <v>50</v>
      </c>
      <c r="AE12" s="9" t="s">
        <v>50</v>
      </c>
      <c r="AF12" s="9" t="s">
        <v>50</v>
      </c>
      <c r="AG12" s="9" t="s">
        <v>50</v>
      </c>
      <c r="AH12" s="9" t="s">
        <v>50</v>
      </c>
      <c r="AI12" s="9" t="s">
        <v>50</v>
      </c>
      <c r="AJ12" s="9" t="s">
        <v>50</v>
      </c>
      <c r="AK12" s="9"/>
      <c r="AL12" s="9" t="s">
        <v>50</v>
      </c>
      <c r="AM12" s="9" t="s">
        <v>50</v>
      </c>
      <c r="AN12" s="9" t="s">
        <v>50</v>
      </c>
      <c r="AO12" s="9" t="s">
        <v>50</v>
      </c>
      <c r="AP12" s="9" t="s">
        <v>50</v>
      </c>
      <c r="AQ12" s="9" t="s">
        <v>50</v>
      </c>
      <c r="AR12" s="9" t="s">
        <v>50</v>
      </c>
      <c r="AS12" s="9" t="s">
        <v>50</v>
      </c>
      <c r="AT12" s="9" t="s">
        <v>50</v>
      </c>
      <c r="AU12" s="9" t="s">
        <v>50</v>
      </c>
      <c r="AV12" s="9"/>
      <c r="AW12" s="9" t="s">
        <v>50</v>
      </c>
      <c r="AX12" s="9" t="s">
        <v>50</v>
      </c>
      <c r="AY12" s="9"/>
      <c r="AZ12" s="9" t="s">
        <v>50</v>
      </c>
      <c r="BA12" s="9" t="s">
        <v>50</v>
      </c>
      <c r="BB12" s="9" t="s">
        <v>50</v>
      </c>
      <c r="BC12" s="9" t="s">
        <v>50</v>
      </c>
      <c r="BD12" s="9" t="s">
        <v>50</v>
      </c>
      <c r="BE12" s="9" t="s">
        <v>50</v>
      </c>
      <c r="BF12" s="9" t="s">
        <v>50</v>
      </c>
      <c r="BG12" s="9" t="s">
        <v>50</v>
      </c>
      <c r="BH12" s="9" t="s">
        <v>50</v>
      </c>
      <c r="BI12" s="9" t="s">
        <v>50</v>
      </c>
      <c r="BJ12" s="9" t="s">
        <v>50</v>
      </c>
      <c r="BK12" s="9" t="s">
        <v>50</v>
      </c>
      <c r="BL12" s="9" t="s">
        <v>50</v>
      </c>
      <c r="BM12" s="9" t="s">
        <v>50</v>
      </c>
      <c r="BN12" s="9" t="s">
        <v>50</v>
      </c>
      <c r="BO12" s="9" t="s">
        <v>50</v>
      </c>
      <c r="BP12" s="9"/>
      <c r="BQ12" s="9" t="s">
        <v>50</v>
      </c>
      <c r="BR12" s="9" t="s">
        <v>50</v>
      </c>
      <c r="BS12" s="9" t="s">
        <v>50</v>
      </c>
      <c r="BT12" s="9" t="s">
        <v>50</v>
      </c>
      <c r="BU12" s="9"/>
      <c r="BV12" s="9" t="s">
        <v>796</v>
      </c>
      <c r="BW12" s="9" t="s">
        <v>796</v>
      </c>
      <c r="BX12" s="9" t="s">
        <v>796</v>
      </c>
      <c r="BY12" s="9" t="s">
        <v>796</v>
      </c>
      <c r="BZ12" s="9" t="s">
        <v>796</v>
      </c>
      <c r="CA12" s="9" t="s">
        <v>796</v>
      </c>
      <c r="CB12" s="9" t="s">
        <v>796</v>
      </c>
      <c r="CC12" s="9" t="s">
        <v>796</v>
      </c>
      <c r="CD12" s="9" t="s">
        <v>796</v>
      </c>
      <c r="CE12" s="9" t="s">
        <v>796</v>
      </c>
      <c r="CF12" s="9" t="s">
        <v>796</v>
      </c>
      <c r="CG12" s="9" t="s">
        <v>796</v>
      </c>
      <c r="CH12" s="9" t="s">
        <v>796</v>
      </c>
      <c r="CI12" s="9" t="s">
        <v>796</v>
      </c>
      <c r="CJ12" s="9" t="s">
        <v>796</v>
      </c>
      <c r="CK12" s="9" t="s">
        <v>796</v>
      </c>
      <c r="CL12" s="9" t="s">
        <v>796</v>
      </c>
      <c r="CM12" s="9" t="s">
        <v>796</v>
      </c>
      <c r="CN12" s="9" t="s">
        <v>796</v>
      </c>
      <c r="CO12" s="9" t="s">
        <v>796</v>
      </c>
      <c r="CP12" s="9" t="s">
        <v>796</v>
      </c>
      <c r="CQ12" s="9" t="s">
        <v>796</v>
      </c>
      <c r="CR12" s="9" t="s">
        <v>796</v>
      </c>
      <c r="CS12" s="9" t="s">
        <v>796</v>
      </c>
      <c r="CT12" s="9" t="s">
        <v>796</v>
      </c>
      <c r="CU12" s="9" t="s">
        <v>796</v>
      </c>
      <c r="CV12" s="9" t="s">
        <v>796</v>
      </c>
      <c r="CW12" s="9"/>
      <c r="CX12" s="9"/>
      <c r="CY12" s="9"/>
      <c r="CZ12" s="26" t="s">
        <v>796</v>
      </c>
      <c r="DA12" s="26" t="s">
        <v>796</v>
      </c>
      <c r="DB12" s="26" t="s">
        <v>796</v>
      </c>
      <c r="DC12" s="26" t="s">
        <v>796</v>
      </c>
      <c r="DD12" s="26" t="s">
        <v>796</v>
      </c>
      <c r="DE12" s="26" t="s">
        <v>796</v>
      </c>
      <c r="DF12" s="26" t="s">
        <v>796</v>
      </c>
      <c r="DG12" s="26" t="s">
        <v>796</v>
      </c>
      <c r="DH12" s="26" t="s">
        <v>796</v>
      </c>
      <c r="DI12" s="26" t="s">
        <v>796</v>
      </c>
      <c r="DJ12" s="26" t="s">
        <v>796</v>
      </c>
      <c r="DK12" s="26" t="s">
        <v>796</v>
      </c>
      <c r="DL12" s="26" t="s">
        <v>796</v>
      </c>
      <c r="DM12" s="26" t="s">
        <v>796</v>
      </c>
      <c r="DN12" s="26" t="s">
        <v>796</v>
      </c>
      <c r="DO12" s="26" t="s">
        <v>796</v>
      </c>
      <c r="DP12" s="26" t="s">
        <v>796</v>
      </c>
      <c r="DQ12" s="26" t="s">
        <v>796</v>
      </c>
      <c r="DR12" s="26" t="s">
        <v>796</v>
      </c>
      <c r="DS12" s="26" t="s">
        <v>796</v>
      </c>
      <c r="DT12" s="26" t="s">
        <v>796</v>
      </c>
      <c r="DU12" s="26" t="s">
        <v>796</v>
      </c>
      <c r="DV12" s="26" t="s">
        <v>796</v>
      </c>
      <c r="DW12" s="26" t="s">
        <v>796</v>
      </c>
      <c r="DX12" s="26" t="s">
        <v>50</v>
      </c>
      <c r="DY12" s="26" t="s">
        <v>50</v>
      </c>
      <c r="DZ12" s="26" t="s">
        <v>50</v>
      </c>
      <c r="EA12" s="26" t="s">
        <v>50</v>
      </c>
      <c r="EB12" s="26" t="s">
        <v>796</v>
      </c>
      <c r="EC12" s="26" t="s">
        <v>796</v>
      </c>
      <c r="ED12" s="26" t="s">
        <v>796</v>
      </c>
      <c r="EE12" s="26" t="s">
        <v>796</v>
      </c>
      <c r="EF12" s="26" t="s">
        <v>796</v>
      </c>
      <c r="EG12" s="26" t="s">
        <v>796</v>
      </c>
      <c r="EH12" s="26" t="s">
        <v>796</v>
      </c>
      <c r="EI12" s="26" t="s">
        <v>796</v>
      </c>
      <c r="EJ12" s="26" t="s">
        <v>796</v>
      </c>
      <c r="EK12" s="26" t="s">
        <v>796</v>
      </c>
      <c r="EL12" s="26" t="s">
        <v>796</v>
      </c>
      <c r="EM12" s="26" t="s">
        <v>796</v>
      </c>
      <c r="EN12" s="26" t="s">
        <v>796</v>
      </c>
      <c r="EO12" s="26" t="s">
        <v>796</v>
      </c>
      <c r="EP12" s="26" t="s">
        <v>796</v>
      </c>
      <c r="EQ12" s="26" t="s">
        <v>796</v>
      </c>
      <c r="ER12" s="26" t="s">
        <v>50</v>
      </c>
      <c r="ES12" s="26" t="s">
        <v>50</v>
      </c>
      <c r="ET12" s="26" t="s">
        <v>50</v>
      </c>
      <c r="EU12" s="26" t="s">
        <v>50</v>
      </c>
      <c r="EV12" s="26" t="s">
        <v>50</v>
      </c>
      <c r="EW12" s="26" t="s">
        <v>796</v>
      </c>
      <c r="EX12" s="26" t="s">
        <v>50</v>
      </c>
      <c r="EY12" s="26"/>
      <c r="EZ12" s="26" t="s">
        <v>796</v>
      </c>
      <c r="FA12" s="9" t="s">
        <v>796</v>
      </c>
      <c r="FB12" s="9" t="s">
        <v>796</v>
      </c>
      <c r="FC12" s="9" t="s">
        <v>796</v>
      </c>
      <c r="FD12" s="9" t="s">
        <v>796</v>
      </c>
      <c r="FE12" s="9" t="s">
        <v>796</v>
      </c>
      <c r="FF12" s="9" t="s">
        <v>796</v>
      </c>
      <c r="FG12" s="9" t="s">
        <v>796</v>
      </c>
      <c r="FH12" s="9" t="s">
        <v>796</v>
      </c>
      <c r="FI12" s="9" t="s">
        <v>796</v>
      </c>
      <c r="FJ12" s="9" t="s">
        <v>796</v>
      </c>
      <c r="FK12" s="9" t="s">
        <v>796</v>
      </c>
      <c r="FL12" s="9" t="s">
        <v>796</v>
      </c>
      <c r="FM12" s="9" t="s">
        <v>796</v>
      </c>
      <c r="FN12" s="9" t="s">
        <v>796</v>
      </c>
      <c r="FO12" s="9" t="s">
        <v>796</v>
      </c>
      <c r="FP12" s="9" t="s">
        <v>796</v>
      </c>
      <c r="FQ12" s="9" t="s">
        <v>796</v>
      </c>
      <c r="FR12" s="9" t="s">
        <v>796</v>
      </c>
      <c r="FS12" s="9" t="s">
        <v>796</v>
      </c>
      <c r="FT12" s="9" t="s">
        <v>796</v>
      </c>
      <c r="FU12" s="9" t="s">
        <v>796</v>
      </c>
      <c r="FV12" s="9" t="s">
        <v>796</v>
      </c>
      <c r="FW12" s="9" t="s">
        <v>796</v>
      </c>
      <c r="FX12" s="9" t="s">
        <v>796</v>
      </c>
      <c r="FY12" s="9" t="s">
        <v>796</v>
      </c>
      <c r="FZ12" s="9" t="s">
        <v>50</v>
      </c>
    </row>
    <row r="13" spans="1:182">
      <c r="A13" s="56" t="s">
        <v>1361</v>
      </c>
      <c r="B13" s="26" t="s">
        <v>904</v>
      </c>
      <c r="C13" s="26" t="s">
        <v>904</v>
      </c>
      <c r="D13" s="26" t="s">
        <v>797</v>
      </c>
      <c r="E13" s="26" t="s">
        <v>52</v>
      </c>
      <c r="F13" s="26" t="s">
        <v>52</v>
      </c>
      <c r="G13" s="26" t="s">
        <v>52</v>
      </c>
      <c r="H13" s="26" t="s">
        <v>52</v>
      </c>
      <c r="I13" s="26" t="s">
        <v>52</v>
      </c>
      <c r="J13" s="26" t="s">
        <v>52</v>
      </c>
      <c r="K13" s="26" t="s">
        <v>52</v>
      </c>
      <c r="L13" s="26" t="s">
        <v>52</v>
      </c>
      <c r="M13" s="26" t="s">
        <v>52</v>
      </c>
      <c r="N13" s="26" t="s">
        <v>52</v>
      </c>
      <c r="O13" s="26" t="s">
        <v>52</v>
      </c>
      <c r="P13" s="26" t="s">
        <v>52</v>
      </c>
      <c r="Q13" s="26" t="s">
        <v>52</v>
      </c>
      <c r="R13" s="26" t="s">
        <v>52</v>
      </c>
      <c r="S13" s="26" t="s">
        <v>52</v>
      </c>
      <c r="T13" s="26" t="s">
        <v>52</v>
      </c>
      <c r="U13" s="26" t="s">
        <v>52</v>
      </c>
      <c r="V13" s="26" t="s">
        <v>52</v>
      </c>
      <c r="W13" s="26" t="s">
        <v>52</v>
      </c>
      <c r="X13" s="26" t="s">
        <v>52</v>
      </c>
      <c r="Y13" s="26" t="s">
        <v>52</v>
      </c>
      <c r="Z13" s="26" t="s">
        <v>52</v>
      </c>
      <c r="AA13" s="26" t="s">
        <v>52</v>
      </c>
      <c r="AB13" s="26" t="s">
        <v>52</v>
      </c>
      <c r="AC13" s="26" t="s">
        <v>52</v>
      </c>
      <c r="AD13" s="26" t="s">
        <v>52</v>
      </c>
      <c r="AE13" s="26" t="s">
        <v>52</v>
      </c>
      <c r="AF13" s="26" t="s">
        <v>52</v>
      </c>
      <c r="AG13" s="26" t="s">
        <v>52</v>
      </c>
      <c r="AH13" s="26" t="s">
        <v>52</v>
      </c>
      <c r="AI13" s="26" t="s">
        <v>52</v>
      </c>
      <c r="AJ13" s="26" t="s">
        <v>52</v>
      </c>
      <c r="AK13" s="26"/>
      <c r="AL13" s="26" t="s">
        <v>52</v>
      </c>
      <c r="AM13" s="26" t="s">
        <v>52</v>
      </c>
      <c r="AN13" s="26" t="s">
        <v>52</v>
      </c>
      <c r="AO13" s="26" t="s">
        <v>52</v>
      </c>
      <c r="AP13" s="26" t="s">
        <v>52</v>
      </c>
      <c r="AQ13" s="26" t="s">
        <v>52</v>
      </c>
      <c r="AR13" s="26" t="s">
        <v>52</v>
      </c>
      <c r="AS13" s="26" t="s">
        <v>52</v>
      </c>
      <c r="AT13" s="26" t="s">
        <v>52</v>
      </c>
      <c r="AU13" s="26" t="s">
        <v>52</v>
      </c>
      <c r="AV13" s="26"/>
      <c r="AW13" s="26" t="s">
        <v>52</v>
      </c>
      <c r="AX13" s="26" t="s">
        <v>52</v>
      </c>
      <c r="AY13" s="26"/>
      <c r="AZ13" s="26" t="s">
        <v>904</v>
      </c>
      <c r="BA13" s="26" t="s">
        <v>904</v>
      </c>
      <c r="BB13" s="26" t="s">
        <v>904</v>
      </c>
      <c r="BC13" s="26" t="s">
        <v>904</v>
      </c>
      <c r="BD13" s="26" t="s">
        <v>904</v>
      </c>
      <c r="BE13" s="26" t="s">
        <v>904</v>
      </c>
      <c r="BF13" s="26" t="s">
        <v>904</v>
      </c>
      <c r="BG13" s="26" t="s">
        <v>904</v>
      </c>
      <c r="BH13" s="26" t="s">
        <v>904</v>
      </c>
      <c r="BI13" s="26" t="s">
        <v>904</v>
      </c>
      <c r="BJ13" s="26" t="s">
        <v>904</v>
      </c>
      <c r="BK13" s="26" t="s">
        <v>904</v>
      </c>
      <c r="BL13" s="26" t="s">
        <v>904</v>
      </c>
      <c r="BM13" s="26" t="s">
        <v>904</v>
      </c>
      <c r="BN13" s="26" t="s">
        <v>904</v>
      </c>
      <c r="BO13" s="26" t="s">
        <v>904</v>
      </c>
      <c r="BP13" s="26"/>
      <c r="BQ13" s="26" t="s">
        <v>797</v>
      </c>
      <c r="BR13" s="26" t="s">
        <v>797</v>
      </c>
      <c r="BS13" s="26" t="s">
        <v>797</v>
      </c>
      <c r="BT13" s="26" t="s">
        <v>797</v>
      </c>
      <c r="BU13" s="26"/>
      <c r="BV13" s="26" t="s">
        <v>52</v>
      </c>
      <c r="BW13" s="26" t="s">
        <v>52</v>
      </c>
      <c r="BX13" s="26" t="s">
        <v>52</v>
      </c>
      <c r="BY13" s="26" t="s">
        <v>52</v>
      </c>
      <c r="BZ13" s="26" t="s">
        <v>52</v>
      </c>
      <c r="CA13" s="26" t="s">
        <v>52</v>
      </c>
      <c r="CB13" s="26" t="s">
        <v>52</v>
      </c>
      <c r="CC13" s="26" t="s">
        <v>52</v>
      </c>
      <c r="CD13" s="26" t="s">
        <v>52</v>
      </c>
      <c r="CE13" s="26" t="s">
        <v>52</v>
      </c>
      <c r="CF13" s="26" t="s">
        <v>52</v>
      </c>
      <c r="CG13" s="26" t="s">
        <v>52</v>
      </c>
      <c r="CH13" s="26" t="s">
        <v>52</v>
      </c>
      <c r="CI13" s="26" t="s">
        <v>52</v>
      </c>
      <c r="CJ13" s="26" t="s">
        <v>52</v>
      </c>
      <c r="CK13" s="26" t="s">
        <v>52</v>
      </c>
      <c r="CL13" s="26" t="s">
        <v>52</v>
      </c>
      <c r="CM13" s="26" t="s">
        <v>52</v>
      </c>
      <c r="CN13" s="26" t="s">
        <v>52</v>
      </c>
      <c r="CO13" s="26" t="s">
        <v>52</v>
      </c>
      <c r="CP13" s="26" t="s">
        <v>52</v>
      </c>
      <c r="CQ13" s="26" t="s">
        <v>52</v>
      </c>
      <c r="CR13" s="26" t="s">
        <v>52</v>
      </c>
      <c r="CS13" s="26" t="s">
        <v>52</v>
      </c>
      <c r="CT13" s="26" t="s">
        <v>52</v>
      </c>
      <c r="CU13" s="26" t="s">
        <v>52</v>
      </c>
      <c r="CV13" s="26" t="s">
        <v>52</v>
      </c>
      <c r="CW13" s="26"/>
      <c r="CX13" s="26"/>
      <c r="CY13" s="26"/>
      <c r="CZ13" s="26" t="s">
        <v>52</v>
      </c>
      <c r="DA13" s="26" t="s">
        <v>52</v>
      </c>
      <c r="DB13" s="26" t="s">
        <v>52</v>
      </c>
      <c r="DC13" s="26" t="s">
        <v>52</v>
      </c>
      <c r="DD13" s="26" t="s">
        <v>52</v>
      </c>
      <c r="DE13" s="26" t="s">
        <v>52</v>
      </c>
      <c r="DF13" s="26" t="s">
        <v>52</v>
      </c>
      <c r="DG13" s="26" t="s">
        <v>52</v>
      </c>
      <c r="DH13" s="26" t="s">
        <v>52</v>
      </c>
      <c r="DI13" s="26" t="s">
        <v>52</v>
      </c>
      <c r="DJ13" s="26" t="s">
        <v>52</v>
      </c>
      <c r="DK13" s="26" t="s">
        <v>52</v>
      </c>
      <c r="DL13" s="26" t="s">
        <v>52</v>
      </c>
      <c r="DM13" s="26" t="s">
        <v>52</v>
      </c>
      <c r="DN13" s="26" t="s">
        <v>52</v>
      </c>
      <c r="DO13" s="26" t="s">
        <v>52</v>
      </c>
      <c r="DP13" s="26" t="s">
        <v>52</v>
      </c>
      <c r="DQ13" s="26" t="s">
        <v>52</v>
      </c>
      <c r="DR13" s="26" t="s">
        <v>52</v>
      </c>
      <c r="DS13" s="26" t="s">
        <v>52</v>
      </c>
      <c r="DT13" s="26" t="s">
        <v>52</v>
      </c>
      <c r="DU13" s="26" t="s">
        <v>52</v>
      </c>
      <c r="DV13" s="26" t="s">
        <v>52</v>
      </c>
      <c r="DW13" s="26" t="s">
        <v>52</v>
      </c>
      <c r="DX13" s="26" t="s">
        <v>904</v>
      </c>
      <c r="DY13" s="26" t="s">
        <v>904</v>
      </c>
      <c r="DZ13" s="26" t="s">
        <v>904</v>
      </c>
      <c r="EA13" s="26" t="s">
        <v>904</v>
      </c>
      <c r="EB13" s="26" t="s">
        <v>52</v>
      </c>
      <c r="EC13" s="26" t="s">
        <v>52</v>
      </c>
      <c r="ED13" s="26" t="s">
        <v>52</v>
      </c>
      <c r="EE13" s="26" t="s">
        <v>52</v>
      </c>
      <c r="EF13" s="26" t="s">
        <v>52</v>
      </c>
      <c r="EG13" s="26" t="s">
        <v>52</v>
      </c>
      <c r="EH13" s="26" t="s">
        <v>52</v>
      </c>
      <c r="EI13" s="26" t="s">
        <v>52</v>
      </c>
      <c r="EJ13" s="26" t="s">
        <v>52</v>
      </c>
      <c r="EK13" s="26" t="s">
        <v>52</v>
      </c>
      <c r="EL13" s="26" t="s">
        <v>52</v>
      </c>
      <c r="EM13" s="26" t="s">
        <v>52</v>
      </c>
      <c r="EN13" s="26" t="s">
        <v>52</v>
      </c>
      <c r="EO13" s="26" t="s">
        <v>52</v>
      </c>
      <c r="EP13" s="26" t="s">
        <v>52</v>
      </c>
      <c r="EQ13" s="26" t="s">
        <v>52</v>
      </c>
      <c r="ER13" s="26" t="s">
        <v>52</v>
      </c>
      <c r="ES13" s="26" t="s">
        <v>52</v>
      </c>
      <c r="ET13" s="26" t="s">
        <v>52</v>
      </c>
      <c r="EU13" s="26" t="s">
        <v>52</v>
      </c>
      <c r="EV13" s="26" t="s">
        <v>52</v>
      </c>
      <c r="EW13" s="26" t="s">
        <v>52</v>
      </c>
      <c r="EX13" s="26" t="s">
        <v>1840</v>
      </c>
      <c r="EY13" s="26"/>
      <c r="EZ13" s="26" t="s">
        <v>52</v>
      </c>
      <c r="FA13" s="9" t="s">
        <v>52</v>
      </c>
      <c r="FB13" s="9" t="s">
        <v>52</v>
      </c>
      <c r="FC13" s="9" t="s">
        <v>52</v>
      </c>
      <c r="FD13" s="9" t="s">
        <v>52</v>
      </c>
      <c r="FE13" s="9" t="s">
        <v>52</v>
      </c>
      <c r="FF13" s="9" t="s">
        <v>52</v>
      </c>
      <c r="FG13" s="9" t="s">
        <v>52</v>
      </c>
      <c r="FH13" s="9" t="s">
        <v>52</v>
      </c>
      <c r="FI13" s="9" t="s">
        <v>52</v>
      </c>
      <c r="FJ13" s="9" t="s">
        <v>52</v>
      </c>
      <c r="FK13" s="9" t="s">
        <v>52</v>
      </c>
      <c r="FL13" s="9" t="s">
        <v>52</v>
      </c>
      <c r="FM13" s="9" t="s">
        <v>52</v>
      </c>
      <c r="FN13" s="9" t="s">
        <v>52</v>
      </c>
      <c r="FO13" s="9" t="s">
        <v>52</v>
      </c>
      <c r="FP13" s="9" t="s">
        <v>52</v>
      </c>
      <c r="FQ13" s="9" t="s">
        <v>52</v>
      </c>
      <c r="FR13" s="9" t="s">
        <v>52</v>
      </c>
      <c r="FS13" s="9" t="s">
        <v>52</v>
      </c>
      <c r="FT13" s="9" t="s">
        <v>52</v>
      </c>
      <c r="FU13" s="9" t="s">
        <v>52</v>
      </c>
      <c r="FV13" s="9" t="s">
        <v>52</v>
      </c>
      <c r="FW13" s="9" t="s">
        <v>52</v>
      </c>
      <c r="FX13" s="9" t="s">
        <v>52</v>
      </c>
      <c r="FY13" s="9" t="s">
        <v>52</v>
      </c>
      <c r="FZ13" s="9" t="s">
        <v>1840</v>
      </c>
    </row>
    <row r="14" spans="1:182">
      <c r="A14" s="56" t="s">
        <v>2084</v>
      </c>
      <c r="B14" s="289" t="s">
        <v>2666</v>
      </c>
      <c r="C14" s="79" t="s">
        <v>114</v>
      </c>
      <c r="D14" s="79" t="s">
        <v>114</v>
      </c>
      <c r="E14" s="79" t="s">
        <v>114</v>
      </c>
      <c r="F14" s="79" t="s">
        <v>114</v>
      </c>
      <c r="G14" s="79" t="s">
        <v>114</v>
      </c>
      <c r="H14" s="79" t="s">
        <v>114</v>
      </c>
      <c r="I14" s="79" t="s">
        <v>114</v>
      </c>
      <c r="J14" s="79" t="s">
        <v>114</v>
      </c>
      <c r="K14" s="79" t="s">
        <v>114</v>
      </c>
      <c r="L14" s="79" t="s">
        <v>114</v>
      </c>
      <c r="M14" s="79" t="s">
        <v>114</v>
      </c>
      <c r="N14" s="79" t="s">
        <v>114</v>
      </c>
      <c r="O14" s="79" t="s">
        <v>114</v>
      </c>
      <c r="P14" s="79" t="s">
        <v>114</v>
      </c>
      <c r="Q14" s="79" t="s">
        <v>114</v>
      </c>
      <c r="R14" s="79" t="s">
        <v>114</v>
      </c>
      <c r="S14" s="79" t="s">
        <v>114</v>
      </c>
      <c r="T14" s="79" t="s">
        <v>114</v>
      </c>
      <c r="U14" s="79" t="s">
        <v>114</v>
      </c>
      <c r="V14" s="79" t="s">
        <v>114</v>
      </c>
      <c r="W14" s="79" t="s">
        <v>114</v>
      </c>
      <c r="X14" s="79" t="s">
        <v>114</v>
      </c>
      <c r="Y14" s="79" t="s">
        <v>114</v>
      </c>
      <c r="Z14" s="79" t="s">
        <v>114</v>
      </c>
      <c r="AA14" s="79" t="s">
        <v>114</v>
      </c>
      <c r="AB14" s="79" t="s">
        <v>114</v>
      </c>
      <c r="AC14" s="79" t="s">
        <v>114</v>
      </c>
      <c r="AD14" s="79" t="s">
        <v>114</v>
      </c>
      <c r="AE14" s="79" t="s">
        <v>114</v>
      </c>
      <c r="AF14" s="79" t="s">
        <v>114</v>
      </c>
      <c r="AG14" s="79" t="s">
        <v>114</v>
      </c>
      <c r="AH14" s="79" t="s">
        <v>114</v>
      </c>
      <c r="AI14" s="79" t="s">
        <v>114</v>
      </c>
      <c r="AJ14" s="79" t="s">
        <v>114</v>
      </c>
      <c r="AK14" s="79"/>
      <c r="AL14" s="79" t="s">
        <v>114</v>
      </c>
      <c r="AM14" s="79" t="s">
        <v>114</v>
      </c>
      <c r="AN14" s="79" t="s">
        <v>114</v>
      </c>
      <c r="AO14" s="79" t="s">
        <v>114</v>
      </c>
      <c r="AP14" s="79" t="s">
        <v>114</v>
      </c>
      <c r="AQ14" s="79" t="s">
        <v>114</v>
      </c>
      <c r="AR14" s="79" t="s">
        <v>114</v>
      </c>
      <c r="AS14" s="79" t="s">
        <v>114</v>
      </c>
      <c r="AT14" s="79" t="s">
        <v>114</v>
      </c>
      <c r="AU14" s="79" t="s">
        <v>114</v>
      </c>
      <c r="AV14" s="79"/>
      <c r="AW14" s="79" t="s">
        <v>114</v>
      </c>
      <c r="AX14" s="79" t="s">
        <v>114</v>
      </c>
      <c r="AY14" s="79"/>
      <c r="AZ14" s="79" t="s">
        <v>114</v>
      </c>
      <c r="BA14" s="79" t="s">
        <v>114</v>
      </c>
      <c r="BB14" s="79" t="s">
        <v>114</v>
      </c>
      <c r="BC14" s="79" t="s">
        <v>114</v>
      </c>
      <c r="BD14" s="79" t="s">
        <v>114</v>
      </c>
      <c r="BE14" s="79" t="s">
        <v>114</v>
      </c>
      <c r="BF14" s="79" t="s">
        <v>114</v>
      </c>
      <c r="BG14" s="79" t="s">
        <v>114</v>
      </c>
      <c r="BH14" s="79" t="s">
        <v>114</v>
      </c>
      <c r="BI14" s="79" t="s">
        <v>114</v>
      </c>
      <c r="BJ14" s="79" t="s">
        <v>114</v>
      </c>
      <c r="BK14" s="79" t="s">
        <v>114</v>
      </c>
      <c r="BL14" s="79" t="s">
        <v>114</v>
      </c>
      <c r="BM14" s="79" t="s">
        <v>114</v>
      </c>
      <c r="BN14" s="79" t="s">
        <v>114</v>
      </c>
      <c r="BO14" s="79" t="s">
        <v>114</v>
      </c>
      <c r="BP14" s="79"/>
      <c r="BQ14" s="248" t="s">
        <v>1141</v>
      </c>
      <c r="BR14" s="248" t="s">
        <v>1141</v>
      </c>
      <c r="BS14" s="248" t="s">
        <v>1141</v>
      </c>
      <c r="BT14" s="248" t="s">
        <v>1141</v>
      </c>
      <c r="BU14" s="79"/>
      <c r="BV14" s="79" t="s">
        <v>114</v>
      </c>
      <c r="BW14" s="79" t="s">
        <v>114</v>
      </c>
      <c r="BX14" s="79" t="s">
        <v>114</v>
      </c>
      <c r="BY14" s="79" t="s">
        <v>114</v>
      </c>
      <c r="BZ14" s="79" t="s">
        <v>114</v>
      </c>
      <c r="CA14" s="79" t="s">
        <v>114</v>
      </c>
      <c r="CB14" s="79" t="s">
        <v>114</v>
      </c>
      <c r="CC14" s="79" t="s">
        <v>114</v>
      </c>
      <c r="CD14" s="79" t="s">
        <v>114</v>
      </c>
      <c r="CE14" s="79" t="s">
        <v>114</v>
      </c>
      <c r="CF14" s="79" t="s">
        <v>114</v>
      </c>
      <c r="CG14" s="79" t="s">
        <v>114</v>
      </c>
      <c r="CH14" s="79" t="s">
        <v>114</v>
      </c>
      <c r="CI14" s="79" t="s">
        <v>114</v>
      </c>
      <c r="CJ14" s="79" t="s">
        <v>114</v>
      </c>
      <c r="CK14" s="79" t="s">
        <v>114</v>
      </c>
      <c r="CL14" s="79" t="s">
        <v>114</v>
      </c>
      <c r="CM14" s="79" t="s">
        <v>114</v>
      </c>
      <c r="CN14" s="79" t="s">
        <v>114</v>
      </c>
      <c r="CO14" s="79" t="s">
        <v>114</v>
      </c>
      <c r="CP14" s="79" t="s">
        <v>114</v>
      </c>
      <c r="CQ14" s="79" t="s">
        <v>114</v>
      </c>
      <c r="CR14" s="79" t="s">
        <v>114</v>
      </c>
      <c r="CS14" s="79"/>
      <c r="CT14" s="79" t="s">
        <v>114</v>
      </c>
      <c r="CU14" s="79"/>
      <c r="CV14" s="79" t="s">
        <v>114</v>
      </c>
      <c r="CW14" s="79"/>
      <c r="CX14" s="79"/>
      <c r="CY14" s="79"/>
      <c r="CZ14" s="64" t="s">
        <v>114</v>
      </c>
      <c r="DA14" s="64" t="s">
        <v>114</v>
      </c>
      <c r="DB14" s="64" t="s">
        <v>114</v>
      </c>
      <c r="DC14" s="64" t="s">
        <v>114</v>
      </c>
      <c r="DD14" s="64" t="s">
        <v>114</v>
      </c>
      <c r="DE14" s="64" t="s">
        <v>114</v>
      </c>
      <c r="DF14" s="64" t="s">
        <v>114</v>
      </c>
      <c r="DG14" s="64" t="s">
        <v>114</v>
      </c>
      <c r="DH14" s="64" t="s">
        <v>114</v>
      </c>
      <c r="DI14" s="64" t="s">
        <v>114</v>
      </c>
      <c r="DJ14" s="64" t="s">
        <v>114</v>
      </c>
      <c r="DK14" s="64" t="s">
        <v>114</v>
      </c>
      <c r="DL14" s="64" t="s">
        <v>114</v>
      </c>
      <c r="DM14" s="64" t="s">
        <v>114</v>
      </c>
      <c r="DN14" s="64" t="s">
        <v>114</v>
      </c>
      <c r="DO14" s="64" t="s">
        <v>114</v>
      </c>
      <c r="DP14" s="64" t="s">
        <v>114</v>
      </c>
      <c r="DQ14" s="64" t="s">
        <v>114</v>
      </c>
      <c r="DR14" s="64" t="s">
        <v>114</v>
      </c>
      <c r="DS14" s="64" t="s">
        <v>114</v>
      </c>
      <c r="DT14" s="64" t="s">
        <v>114</v>
      </c>
      <c r="DU14" s="64" t="s">
        <v>114</v>
      </c>
      <c r="DV14" s="64" t="s">
        <v>114</v>
      </c>
      <c r="DW14" s="64" t="s">
        <v>114</v>
      </c>
      <c r="DX14" s="64" t="s">
        <v>114</v>
      </c>
      <c r="DY14" s="64" t="s">
        <v>114</v>
      </c>
      <c r="DZ14" s="64" t="s">
        <v>114</v>
      </c>
      <c r="EA14" s="64" t="s">
        <v>114</v>
      </c>
      <c r="EB14" s="64" t="s">
        <v>114</v>
      </c>
      <c r="EC14" s="64" t="s">
        <v>114</v>
      </c>
      <c r="ED14" s="64" t="s">
        <v>114</v>
      </c>
      <c r="EE14" s="64" t="s">
        <v>114</v>
      </c>
      <c r="EF14" s="64" t="s">
        <v>114</v>
      </c>
      <c r="EG14" s="64" t="s">
        <v>114</v>
      </c>
      <c r="EH14" s="64" t="s">
        <v>114</v>
      </c>
      <c r="EI14" s="64" t="s">
        <v>114</v>
      </c>
      <c r="EJ14" s="64" t="s">
        <v>114</v>
      </c>
      <c r="EK14" s="64" t="s">
        <v>114</v>
      </c>
      <c r="EL14" s="64" t="s">
        <v>114</v>
      </c>
      <c r="EM14" s="64" t="s">
        <v>114</v>
      </c>
      <c r="EN14" s="64" t="s">
        <v>114</v>
      </c>
      <c r="EO14" s="64" t="s">
        <v>114</v>
      </c>
      <c r="EP14" s="64" t="s">
        <v>114</v>
      </c>
      <c r="EQ14" s="64" t="s">
        <v>114</v>
      </c>
      <c r="ER14" s="64" t="s">
        <v>114</v>
      </c>
      <c r="ES14" s="64" t="s">
        <v>114</v>
      </c>
      <c r="ET14" s="64" t="s">
        <v>114</v>
      </c>
      <c r="EU14" s="64" t="s">
        <v>114</v>
      </c>
      <c r="EV14" s="64" t="s">
        <v>114</v>
      </c>
      <c r="EW14" s="64" t="s">
        <v>114</v>
      </c>
      <c r="EX14" s="64" t="s">
        <v>1141</v>
      </c>
      <c r="EY14" s="64"/>
      <c r="EZ14" s="64" t="s">
        <v>114</v>
      </c>
      <c r="FA14" s="79" t="s">
        <v>114</v>
      </c>
      <c r="FB14" s="79" t="s">
        <v>114</v>
      </c>
      <c r="FC14" s="79" t="s">
        <v>114</v>
      </c>
      <c r="FD14" s="79" t="s">
        <v>114</v>
      </c>
      <c r="FE14" s="79" t="s">
        <v>114</v>
      </c>
      <c r="FF14" s="79" t="s">
        <v>114</v>
      </c>
      <c r="FG14" s="79" t="s">
        <v>114</v>
      </c>
      <c r="FH14" s="79" t="s">
        <v>114</v>
      </c>
      <c r="FI14" s="79" t="s">
        <v>114</v>
      </c>
      <c r="FJ14" s="79" t="s">
        <v>114</v>
      </c>
      <c r="FK14" s="79" t="s">
        <v>114</v>
      </c>
      <c r="FL14" s="79" t="s">
        <v>114</v>
      </c>
      <c r="FM14" s="79" t="s">
        <v>114</v>
      </c>
      <c r="FN14" s="79" t="s">
        <v>114</v>
      </c>
      <c r="FO14" s="79" t="s">
        <v>114</v>
      </c>
      <c r="FP14" s="79" t="s">
        <v>114</v>
      </c>
      <c r="FQ14" s="79" t="s">
        <v>114</v>
      </c>
      <c r="FR14" s="79" t="s">
        <v>114</v>
      </c>
      <c r="FS14" s="79" t="s">
        <v>114</v>
      </c>
      <c r="FT14" s="79" t="s">
        <v>114</v>
      </c>
      <c r="FU14" s="79" t="s">
        <v>114</v>
      </c>
      <c r="FV14" s="79" t="s">
        <v>114</v>
      </c>
      <c r="FW14" s="79" t="s">
        <v>114</v>
      </c>
      <c r="FX14" s="79" t="s">
        <v>114</v>
      </c>
      <c r="FY14" s="79" t="s">
        <v>114</v>
      </c>
      <c r="FZ14" s="79" t="s">
        <v>114</v>
      </c>
    </row>
    <row r="15" spans="1:182">
      <c r="A15" s="60" t="s">
        <v>2086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61"/>
      <c r="DA15" s="61"/>
      <c r="DB15" s="61"/>
      <c r="DC15" s="61"/>
      <c r="DD15" s="61"/>
      <c r="DE15" s="62"/>
      <c r="DF15" s="61"/>
      <c r="DG15" s="61"/>
      <c r="DH15" s="61"/>
      <c r="DI15" s="61"/>
      <c r="DJ15" s="61"/>
      <c r="DK15" s="61"/>
      <c r="DL15" s="61"/>
      <c r="DM15" s="61"/>
      <c r="DN15" s="61"/>
      <c r="DO15" s="61"/>
      <c r="DP15" s="61"/>
      <c r="DQ15" s="61"/>
      <c r="DR15" s="61"/>
      <c r="DS15" s="61"/>
      <c r="DT15" s="61"/>
      <c r="DU15" s="61"/>
      <c r="DV15" s="61"/>
      <c r="DW15" s="61"/>
      <c r="DX15" s="61"/>
      <c r="DY15" s="61"/>
      <c r="DZ15" s="61"/>
      <c r="EA15" s="61"/>
      <c r="EB15" s="61"/>
      <c r="EC15" s="61"/>
      <c r="ED15" s="61"/>
      <c r="EE15" s="61"/>
      <c r="EF15" s="61"/>
      <c r="EG15" s="61"/>
      <c r="EH15" s="61"/>
      <c r="EI15" s="61"/>
      <c r="EJ15" s="61"/>
      <c r="EK15" s="61"/>
      <c r="EL15" s="61"/>
      <c r="EM15" s="61"/>
      <c r="EN15" s="61"/>
      <c r="EO15" s="61"/>
      <c r="EP15" s="61"/>
      <c r="EQ15" s="61"/>
      <c r="ER15" s="61"/>
      <c r="ES15" s="61"/>
      <c r="ET15" s="61"/>
      <c r="EU15" s="61"/>
      <c r="EV15" s="61"/>
      <c r="EW15" s="61"/>
      <c r="EX15" s="61"/>
      <c r="EY15" s="61"/>
      <c r="EZ15" s="6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row>
    <row r="16" spans="1:182">
      <c r="A16" s="56" t="s">
        <v>2087</v>
      </c>
      <c r="B16" s="9" t="s">
        <v>2089</v>
      </c>
      <c r="C16" s="9" t="s">
        <v>2089</v>
      </c>
      <c r="D16" s="9" t="s">
        <v>2089</v>
      </c>
      <c r="E16" s="9" t="s">
        <v>2088</v>
      </c>
      <c r="F16" s="9" t="s">
        <v>2089</v>
      </c>
      <c r="G16" s="9" t="s">
        <v>2089</v>
      </c>
      <c r="H16" s="9" t="s">
        <v>2089</v>
      </c>
      <c r="I16" s="9" t="s">
        <v>2089</v>
      </c>
      <c r="J16" s="9" t="s">
        <v>2089</v>
      </c>
      <c r="K16" s="9" t="s">
        <v>2089</v>
      </c>
      <c r="L16" s="9" t="s">
        <v>2089</v>
      </c>
      <c r="M16" s="9" t="s">
        <v>2089</v>
      </c>
      <c r="N16" s="9" t="s">
        <v>2089</v>
      </c>
      <c r="O16" s="9" t="s">
        <v>2089</v>
      </c>
      <c r="P16" s="9" t="s">
        <v>2089</v>
      </c>
      <c r="Q16" s="9" t="s">
        <v>2089</v>
      </c>
      <c r="R16" s="9" t="s">
        <v>2089</v>
      </c>
      <c r="S16" s="9" t="s">
        <v>2089</v>
      </c>
      <c r="T16" s="9" t="s">
        <v>2089</v>
      </c>
      <c r="U16" s="9" t="s">
        <v>2089</v>
      </c>
      <c r="V16" s="9" t="s">
        <v>2089</v>
      </c>
      <c r="W16" s="9" t="s">
        <v>2089</v>
      </c>
      <c r="X16" s="9" t="s">
        <v>2089</v>
      </c>
      <c r="Y16" s="9" t="s">
        <v>2089</v>
      </c>
      <c r="Z16" s="9" t="s">
        <v>2089</v>
      </c>
      <c r="AA16" s="9" t="s">
        <v>2089</v>
      </c>
      <c r="AB16" s="9" t="s">
        <v>2089</v>
      </c>
      <c r="AC16" s="9" t="s">
        <v>2089</v>
      </c>
      <c r="AD16" s="9" t="s">
        <v>2089</v>
      </c>
      <c r="AE16" s="9" t="s">
        <v>2089</v>
      </c>
      <c r="AF16" s="9" t="s">
        <v>2089</v>
      </c>
      <c r="AG16" s="9" t="s">
        <v>2089</v>
      </c>
      <c r="AH16" s="9" t="s">
        <v>2089</v>
      </c>
      <c r="AI16" s="9" t="s">
        <v>2089</v>
      </c>
      <c r="AJ16" s="9" t="s">
        <v>2089</v>
      </c>
      <c r="AK16" s="9"/>
      <c r="AL16" s="9" t="s">
        <v>2089</v>
      </c>
      <c r="AM16" s="9" t="s">
        <v>2089</v>
      </c>
      <c r="AN16" s="9" t="s">
        <v>2089</v>
      </c>
      <c r="AO16" s="9" t="s">
        <v>2089</v>
      </c>
      <c r="AP16" s="9" t="s">
        <v>2089</v>
      </c>
      <c r="AQ16" s="9" t="s">
        <v>2089</v>
      </c>
      <c r="AR16" s="9" t="s">
        <v>2089</v>
      </c>
      <c r="AS16" s="9" t="s">
        <v>2089</v>
      </c>
      <c r="AT16" s="9" t="s">
        <v>2089</v>
      </c>
      <c r="AU16" s="9" t="s">
        <v>2089</v>
      </c>
      <c r="AV16" s="9"/>
      <c r="AW16" s="9" t="s">
        <v>2089</v>
      </c>
      <c r="AX16" s="9" t="s">
        <v>2089</v>
      </c>
      <c r="AY16" s="9"/>
      <c r="AZ16" s="9" t="s">
        <v>2089</v>
      </c>
      <c r="BA16" s="9" t="s">
        <v>2089</v>
      </c>
      <c r="BB16" s="9" t="s">
        <v>2089</v>
      </c>
      <c r="BC16" s="9" t="s">
        <v>2089</v>
      </c>
      <c r="BD16" s="9" t="s">
        <v>2089</v>
      </c>
      <c r="BE16" s="9" t="s">
        <v>2089</v>
      </c>
      <c r="BF16" s="9" t="s">
        <v>2089</v>
      </c>
      <c r="BG16" s="9" t="s">
        <v>2089</v>
      </c>
      <c r="BH16" s="9" t="s">
        <v>2089</v>
      </c>
      <c r="BI16" s="9" t="s">
        <v>2089</v>
      </c>
      <c r="BJ16" s="9" t="s">
        <v>2089</v>
      </c>
      <c r="BK16" s="9" t="s">
        <v>2089</v>
      </c>
      <c r="BL16" s="9" t="s">
        <v>2089</v>
      </c>
      <c r="BM16" s="9" t="s">
        <v>2089</v>
      </c>
      <c r="BN16" s="9" t="s">
        <v>2089</v>
      </c>
      <c r="BO16" s="9" t="s">
        <v>2089</v>
      </c>
      <c r="BP16" s="9"/>
      <c r="BQ16" s="9" t="s">
        <v>2089</v>
      </c>
      <c r="BR16" s="9" t="s">
        <v>2089</v>
      </c>
      <c r="BS16" s="9" t="s">
        <v>2089</v>
      </c>
      <c r="BT16" s="9" t="s">
        <v>2089</v>
      </c>
      <c r="BU16" s="9"/>
      <c r="BV16" s="9" t="s">
        <v>2090</v>
      </c>
      <c r="BW16" s="9" t="s">
        <v>2090</v>
      </c>
      <c r="BX16" s="9" t="s">
        <v>2090</v>
      </c>
      <c r="BY16" s="9" t="s">
        <v>2090</v>
      </c>
      <c r="BZ16" s="9" t="s">
        <v>2089</v>
      </c>
      <c r="CA16" s="9" t="s">
        <v>2089</v>
      </c>
      <c r="CB16" s="9" t="s">
        <v>2089</v>
      </c>
      <c r="CC16" s="9" t="s">
        <v>2089</v>
      </c>
      <c r="CD16" s="9" t="s">
        <v>2089</v>
      </c>
      <c r="CE16" s="9" t="s">
        <v>2089</v>
      </c>
      <c r="CF16" s="9" t="s">
        <v>2089</v>
      </c>
      <c r="CG16" s="9" t="s">
        <v>2089</v>
      </c>
      <c r="CH16" s="9" t="s">
        <v>2089</v>
      </c>
      <c r="CI16" s="9" t="s">
        <v>2089</v>
      </c>
      <c r="CJ16" s="9" t="s">
        <v>2089</v>
      </c>
      <c r="CK16" s="9" t="s">
        <v>2089</v>
      </c>
      <c r="CL16" s="9" t="s">
        <v>2089</v>
      </c>
      <c r="CM16" s="9" t="s">
        <v>2085</v>
      </c>
      <c r="CN16" s="9" t="s">
        <v>2085</v>
      </c>
      <c r="CO16" s="9" t="s">
        <v>2085</v>
      </c>
      <c r="CP16" s="9" t="s">
        <v>2085</v>
      </c>
      <c r="CQ16" s="9" t="s">
        <v>2085</v>
      </c>
      <c r="CR16" s="9" t="s">
        <v>2085</v>
      </c>
      <c r="CS16" s="9" t="s">
        <v>2085</v>
      </c>
      <c r="CT16" s="9" t="s">
        <v>2085</v>
      </c>
      <c r="CU16" s="9" t="s">
        <v>2085</v>
      </c>
      <c r="CV16" s="9" t="s">
        <v>2085</v>
      </c>
      <c r="CW16" s="9"/>
      <c r="CX16" s="9"/>
      <c r="CY16" s="9"/>
      <c r="CZ16" s="26" t="s">
        <v>2088</v>
      </c>
      <c r="DA16" s="26" t="s">
        <v>2088</v>
      </c>
      <c r="DB16" s="26" t="s">
        <v>2088</v>
      </c>
      <c r="DC16" s="26" t="s">
        <v>2088</v>
      </c>
      <c r="DD16" s="26" t="s">
        <v>2088</v>
      </c>
      <c r="DE16" s="26" t="s">
        <v>2088</v>
      </c>
      <c r="DF16" s="26" t="s">
        <v>2088</v>
      </c>
      <c r="DG16" s="26" t="s">
        <v>2088</v>
      </c>
      <c r="DH16" s="26" t="s">
        <v>2088</v>
      </c>
      <c r="DI16" s="26" t="s">
        <v>2088</v>
      </c>
      <c r="DJ16" s="26" t="s">
        <v>2088</v>
      </c>
      <c r="DK16" s="26" t="s">
        <v>2088</v>
      </c>
      <c r="DL16" s="26" t="s">
        <v>2088</v>
      </c>
      <c r="DM16" s="26" t="s">
        <v>2088</v>
      </c>
      <c r="DN16" s="26" t="s">
        <v>2088</v>
      </c>
      <c r="DO16" s="26" t="s">
        <v>2088</v>
      </c>
      <c r="DP16" s="26" t="s">
        <v>2088</v>
      </c>
      <c r="DQ16" s="26" t="s">
        <v>2088</v>
      </c>
      <c r="DR16" s="26" t="s">
        <v>2088</v>
      </c>
      <c r="DS16" s="26" t="s">
        <v>2088</v>
      </c>
      <c r="DT16" s="26" t="s">
        <v>2088</v>
      </c>
      <c r="DU16" s="26" t="s">
        <v>2088</v>
      </c>
      <c r="DV16" s="26" t="s">
        <v>2088</v>
      </c>
      <c r="DW16" s="26" t="s">
        <v>2088</v>
      </c>
      <c r="DX16" s="26" t="s">
        <v>2088</v>
      </c>
      <c r="DY16" s="26" t="s">
        <v>2088</v>
      </c>
      <c r="DZ16" s="26" t="s">
        <v>2088</v>
      </c>
      <c r="EA16" s="26" t="s">
        <v>2088</v>
      </c>
      <c r="EB16" s="26" t="s">
        <v>2088</v>
      </c>
      <c r="EC16" s="26" t="s">
        <v>2088</v>
      </c>
      <c r="ED16" s="26" t="s">
        <v>2088</v>
      </c>
      <c r="EE16" s="26" t="s">
        <v>2088</v>
      </c>
      <c r="EF16" s="26" t="s">
        <v>2088</v>
      </c>
      <c r="EG16" s="26" t="s">
        <v>2088</v>
      </c>
      <c r="EH16" s="26" t="s">
        <v>2088</v>
      </c>
      <c r="EI16" s="26" t="s">
        <v>2088</v>
      </c>
      <c r="EJ16" s="26" t="s">
        <v>2088</v>
      </c>
      <c r="EK16" s="26" t="s">
        <v>2088</v>
      </c>
      <c r="EL16" s="26" t="s">
        <v>2088</v>
      </c>
      <c r="EM16" s="26" t="s">
        <v>2088</v>
      </c>
      <c r="EN16" s="26" t="s">
        <v>2088</v>
      </c>
      <c r="EO16" s="26" t="s">
        <v>2088</v>
      </c>
      <c r="EP16" s="26" t="s">
        <v>2088</v>
      </c>
      <c r="EQ16" s="26" t="s">
        <v>2088</v>
      </c>
      <c r="ER16" s="26" t="s">
        <v>2088</v>
      </c>
      <c r="ES16" s="26" t="s">
        <v>2088</v>
      </c>
      <c r="ET16" s="26" t="s">
        <v>2088</v>
      </c>
      <c r="EU16" s="26" t="s">
        <v>2088</v>
      </c>
      <c r="EV16" s="26" t="s">
        <v>2088</v>
      </c>
      <c r="EW16" s="26" t="s">
        <v>2088</v>
      </c>
      <c r="EX16" s="26" t="s">
        <v>2088</v>
      </c>
      <c r="EY16" s="26"/>
      <c r="EZ16" s="26" t="s">
        <v>2088</v>
      </c>
      <c r="FA16" s="9" t="s">
        <v>2089</v>
      </c>
      <c r="FB16" s="9" t="s">
        <v>2090</v>
      </c>
      <c r="FC16" s="9" t="s">
        <v>2090</v>
      </c>
      <c r="FD16" s="9" t="s">
        <v>2088</v>
      </c>
      <c r="FE16" s="9" t="s">
        <v>2090</v>
      </c>
      <c r="FF16" s="9" t="s">
        <v>2089</v>
      </c>
      <c r="FG16" s="9" t="s">
        <v>2089</v>
      </c>
      <c r="FH16" s="9" t="s">
        <v>2089</v>
      </c>
      <c r="FI16" s="9" t="s">
        <v>2089</v>
      </c>
      <c r="FJ16" s="9" t="s">
        <v>2089</v>
      </c>
      <c r="FK16" s="9" t="s">
        <v>2090</v>
      </c>
      <c r="FL16" s="9" t="s">
        <v>2089</v>
      </c>
      <c r="FM16" s="9" t="s">
        <v>2085</v>
      </c>
      <c r="FN16" s="9" t="s">
        <v>2085</v>
      </c>
      <c r="FO16" s="9" t="s">
        <v>2085</v>
      </c>
      <c r="FP16" s="9" t="s">
        <v>2089</v>
      </c>
      <c r="FQ16" s="9" t="s">
        <v>2089</v>
      </c>
      <c r="FR16" s="9" t="s">
        <v>2089</v>
      </c>
      <c r="FS16" s="9" t="s">
        <v>2089</v>
      </c>
      <c r="FT16" s="9" t="s">
        <v>2089</v>
      </c>
      <c r="FU16" s="9" t="s">
        <v>2089</v>
      </c>
      <c r="FV16" s="9" t="s">
        <v>2091</v>
      </c>
      <c r="FW16" s="9" t="s">
        <v>2089</v>
      </c>
      <c r="FX16" s="9" t="s">
        <v>2089</v>
      </c>
      <c r="FY16" s="9" t="s">
        <v>2089</v>
      </c>
      <c r="FZ16" s="9" t="s">
        <v>2090</v>
      </c>
    </row>
    <row r="17" spans="1:182">
      <c r="A17" s="60" t="s">
        <v>2092</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61"/>
      <c r="DA17" s="61"/>
      <c r="DB17" s="61"/>
      <c r="DC17" s="61"/>
      <c r="DD17" s="61"/>
      <c r="DE17" s="62"/>
      <c r="DF17" s="61"/>
      <c r="DG17" s="61"/>
      <c r="DH17" s="61"/>
      <c r="DI17" s="61"/>
      <c r="DJ17" s="61"/>
      <c r="DK17" s="61"/>
      <c r="DL17" s="61"/>
      <c r="DM17" s="61"/>
      <c r="DN17" s="61"/>
      <c r="DO17" s="61"/>
      <c r="DP17" s="61"/>
      <c r="DQ17" s="61"/>
      <c r="DR17" s="61"/>
      <c r="DS17" s="61"/>
      <c r="DT17" s="61"/>
      <c r="DU17" s="61"/>
      <c r="DV17" s="61"/>
      <c r="DW17" s="61"/>
      <c r="DX17" s="61"/>
      <c r="DY17" s="61"/>
      <c r="DZ17" s="61"/>
      <c r="EA17" s="61"/>
      <c r="EB17" s="61"/>
      <c r="EC17" s="61"/>
      <c r="ED17" s="61"/>
      <c r="EE17" s="61"/>
      <c r="EF17" s="61"/>
      <c r="EG17" s="61"/>
      <c r="EH17" s="61"/>
      <c r="EI17" s="61"/>
      <c r="EJ17" s="61"/>
      <c r="EK17" s="61"/>
      <c r="EL17" s="61"/>
      <c r="EM17" s="61"/>
      <c r="EN17" s="61"/>
      <c r="EO17" s="61"/>
      <c r="EP17" s="61"/>
      <c r="EQ17" s="61"/>
      <c r="ER17" s="61"/>
      <c r="ES17" s="61"/>
      <c r="ET17" s="61"/>
      <c r="EU17" s="61"/>
      <c r="EV17" s="61"/>
      <c r="EW17" s="61"/>
      <c r="EX17" s="61"/>
      <c r="EY17" s="61"/>
      <c r="EZ17" s="6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row>
    <row r="18" spans="1:182">
      <c r="A18" s="65" t="s">
        <v>2093</v>
      </c>
      <c r="B18" t="s">
        <v>3174</v>
      </c>
      <c r="C18" s="289" t="s">
        <v>3164</v>
      </c>
      <c r="D18" s="248"/>
      <c r="E18" t="s">
        <v>3117</v>
      </c>
      <c r="F18" s="248" t="s">
        <v>2858</v>
      </c>
      <c r="G18" s="248" t="s">
        <v>2859</v>
      </c>
      <c r="H18" s="248" t="s">
        <v>2860</v>
      </c>
      <c r="I18" s="248" t="s">
        <v>2861</v>
      </c>
      <c r="J18" s="248" t="s">
        <v>2862</v>
      </c>
      <c r="K18" s="248" t="s">
        <v>2863</v>
      </c>
      <c r="L18" s="248" t="s">
        <v>2864</v>
      </c>
      <c r="M18" s="248" t="s">
        <v>2865</v>
      </c>
      <c r="N18" s="248" t="s">
        <v>2866</v>
      </c>
      <c r="O18" s="248" t="s">
        <v>2867</v>
      </c>
      <c r="P18" s="248" t="s">
        <v>2868</v>
      </c>
      <c r="Q18" s="248" t="s">
        <v>2869</v>
      </c>
      <c r="R18" s="248" t="s">
        <v>2870</v>
      </c>
      <c r="S18" s="248" t="s">
        <v>2871</v>
      </c>
      <c r="T18" s="248" t="s">
        <v>2872</v>
      </c>
      <c r="U18" s="248"/>
      <c r="V18" s="248"/>
      <c r="W18" s="248"/>
      <c r="X18" s="248"/>
      <c r="Y18" s="248"/>
      <c r="Z18" s="248"/>
      <c r="AA18" s="248" t="s">
        <v>2873</v>
      </c>
      <c r="AB18" s="248"/>
      <c r="AC18" s="248"/>
      <c r="AD18" s="248"/>
      <c r="AE18" s="248"/>
      <c r="AF18" s="248"/>
      <c r="AG18" s="248"/>
      <c r="AH18" s="248" t="s">
        <v>2874</v>
      </c>
      <c r="AI18" s="248" t="s">
        <v>2875</v>
      </c>
      <c r="AJ18" s="248" t="s">
        <v>2876</v>
      </c>
      <c r="AK18" s="248"/>
      <c r="AL18" s="248" t="s">
        <v>2877</v>
      </c>
      <c r="AM18" s="248" t="s">
        <v>2878</v>
      </c>
      <c r="AN18" s="248" t="s">
        <v>2879</v>
      </c>
      <c r="AO18" s="248" t="s">
        <v>2880</v>
      </c>
      <c r="AP18" s="248" t="s">
        <v>2881</v>
      </c>
      <c r="AQ18" s="248" t="s">
        <v>2882</v>
      </c>
      <c r="AR18" s="248" t="s">
        <v>2883</v>
      </c>
      <c r="AS18" s="248" t="s">
        <v>2884</v>
      </c>
      <c r="AT18" s="248" t="s">
        <v>2885</v>
      </c>
      <c r="AU18" s="248" t="s">
        <v>326</v>
      </c>
      <c r="AV18" s="248"/>
      <c r="AW18" s="248" t="s">
        <v>2886</v>
      </c>
      <c r="AX18" s="248" t="s">
        <v>2887</v>
      </c>
      <c r="AY18" s="248"/>
      <c r="AZ18" s="248" t="s">
        <v>2888</v>
      </c>
      <c r="BA18" s="248" t="s">
        <v>2889</v>
      </c>
      <c r="BB18" s="248" t="s">
        <v>2890</v>
      </c>
      <c r="BC18" s="248" t="s">
        <v>2891</v>
      </c>
      <c r="BD18" s="248" t="s">
        <v>2892</v>
      </c>
      <c r="BE18" s="248" t="s">
        <v>2893</v>
      </c>
      <c r="BF18" s="248" t="s">
        <v>2894</v>
      </c>
      <c r="BG18" s="248" t="s">
        <v>2895</v>
      </c>
      <c r="BH18" s="248" t="s">
        <v>2896</v>
      </c>
      <c r="BI18" s="248" t="s">
        <v>326</v>
      </c>
      <c r="BJ18" s="248"/>
      <c r="BK18" s="248"/>
      <c r="BL18" s="248" t="s">
        <v>2897</v>
      </c>
      <c r="BM18" s="248" t="s">
        <v>2898</v>
      </c>
      <c r="BN18" s="248" t="s">
        <v>2899</v>
      </c>
      <c r="BO18" s="248" t="s">
        <v>2900</v>
      </c>
      <c r="BP18" s="248"/>
      <c r="BQ18" s="248" t="s">
        <v>326</v>
      </c>
      <c r="BR18" s="248" t="s">
        <v>326</v>
      </c>
      <c r="BS18" s="248" t="s">
        <v>326</v>
      </c>
      <c r="BT18" s="248" t="s">
        <v>326</v>
      </c>
      <c r="BU18" s="248"/>
      <c r="BV18" s="248" t="s">
        <v>326</v>
      </c>
      <c r="BW18" s="248" t="s">
        <v>326</v>
      </c>
      <c r="BX18" s="248" t="s">
        <v>326</v>
      </c>
      <c r="BY18" s="248" t="s">
        <v>2901</v>
      </c>
      <c r="BZ18" s="248" t="s">
        <v>326</v>
      </c>
      <c r="CA18" s="248" t="s">
        <v>326</v>
      </c>
      <c r="CB18" s="248" t="s">
        <v>326</v>
      </c>
      <c r="CC18" s="248" t="s">
        <v>326</v>
      </c>
      <c r="CD18" s="248" t="s">
        <v>326</v>
      </c>
      <c r="CE18" s="248" t="s">
        <v>326</v>
      </c>
      <c r="CF18" s="248" t="s">
        <v>326</v>
      </c>
      <c r="CG18" s="248" t="s">
        <v>326</v>
      </c>
      <c r="CH18" s="248" t="s">
        <v>2902</v>
      </c>
      <c r="CI18" s="248" t="s">
        <v>2903</v>
      </c>
      <c r="CJ18" s="248" t="s">
        <v>2904</v>
      </c>
      <c r="CK18" s="248" t="s">
        <v>2905</v>
      </c>
      <c r="CL18" s="248" t="s">
        <v>326</v>
      </c>
      <c r="CM18" s="248" t="s">
        <v>2906</v>
      </c>
      <c r="CN18" s="248" t="s">
        <v>2906</v>
      </c>
      <c r="CO18" s="248" t="s">
        <v>2906</v>
      </c>
      <c r="CP18" s="248" t="s">
        <v>2906</v>
      </c>
      <c r="CQ18" s="248" t="s">
        <v>2906</v>
      </c>
      <c r="CR18" s="248" t="s">
        <v>2907</v>
      </c>
      <c r="CS18" s="248" t="s">
        <v>2906</v>
      </c>
      <c r="CT18" s="248" t="s">
        <v>2906</v>
      </c>
      <c r="CU18" s="248" t="s">
        <v>2906</v>
      </c>
      <c r="CV18" s="248" t="s">
        <v>2906</v>
      </c>
      <c r="CW18" s="248"/>
      <c r="CX18" s="248"/>
      <c r="CY18" s="248"/>
      <c r="CZ18" s="9" t="s">
        <v>326</v>
      </c>
      <c r="DA18" s="248" t="s">
        <v>326</v>
      </c>
      <c r="DB18" s="248" t="s">
        <v>326</v>
      </c>
      <c r="DC18" s="248" t="s">
        <v>326</v>
      </c>
      <c r="DD18" s="248" t="s">
        <v>326</v>
      </c>
      <c r="DE18" s="248" t="s">
        <v>326</v>
      </c>
      <c r="DF18" s="248" t="s">
        <v>326</v>
      </c>
      <c r="DG18" s="248" t="s">
        <v>2908</v>
      </c>
      <c r="DH18" s="248" t="s">
        <v>2909</v>
      </c>
      <c r="DI18" s="248" t="s">
        <v>326</v>
      </c>
      <c r="DJ18" s="248" t="s">
        <v>2910</v>
      </c>
      <c r="DK18" s="248" t="s">
        <v>2911</v>
      </c>
      <c r="DL18" s="248" t="s">
        <v>2912</v>
      </c>
      <c r="DM18" s="248" t="s">
        <v>2913</v>
      </c>
      <c r="DN18" s="248" t="s">
        <v>326</v>
      </c>
      <c r="DO18" s="248" t="s">
        <v>2914</v>
      </c>
      <c r="DP18" s="248" t="s">
        <v>326</v>
      </c>
      <c r="DQ18" s="248" t="s">
        <v>326</v>
      </c>
      <c r="DR18" s="248" t="s">
        <v>326</v>
      </c>
      <c r="DS18" s="248" t="s">
        <v>2915</v>
      </c>
      <c r="DT18" s="248" t="s">
        <v>2916</v>
      </c>
      <c r="DU18" s="248" t="s">
        <v>326</v>
      </c>
      <c r="DV18" s="248" t="s">
        <v>326</v>
      </c>
      <c r="DW18" s="248" t="s">
        <v>2917</v>
      </c>
      <c r="DX18" s="248" t="s">
        <v>2918</v>
      </c>
      <c r="DY18" s="248" t="s">
        <v>326</v>
      </c>
      <c r="DZ18" s="248" t="s">
        <v>326</v>
      </c>
      <c r="EA18" s="248" t="s">
        <v>326</v>
      </c>
      <c r="EB18" s="248" t="s">
        <v>326</v>
      </c>
      <c r="EC18" s="248" t="s">
        <v>326</v>
      </c>
      <c r="ED18" s="248" t="s">
        <v>326</v>
      </c>
      <c r="EE18" s="248" t="s">
        <v>326</v>
      </c>
      <c r="EF18" s="248" t="s">
        <v>326</v>
      </c>
      <c r="EG18" s="248" t="s">
        <v>326</v>
      </c>
      <c r="EH18" s="248" t="s">
        <v>326</v>
      </c>
      <c r="EI18" s="248" t="s">
        <v>326</v>
      </c>
      <c r="EJ18" s="248" t="s">
        <v>326</v>
      </c>
      <c r="EK18" s="248" t="s">
        <v>326</v>
      </c>
      <c r="EL18" s="248" t="s">
        <v>326</v>
      </c>
      <c r="EM18" s="248" t="s">
        <v>326</v>
      </c>
      <c r="EN18" s="248" t="s">
        <v>326</v>
      </c>
      <c r="EO18" s="248" t="s">
        <v>326</v>
      </c>
      <c r="EP18" s="248" t="s">
        <v>326</v>
      </c>
      <c r="EQ18" s="248" t="s">
        <v>326</v>
      </c>
      <c r="ER18" s="248" t="s">
        <v>326</v>
      </c>
      <c r="ES18" s="248" t="s">
        <v>326</v>
      </c>
      <c r="ET18" s="248" t="s">
        <v>326</v>
      </c>
      <c r="EU18" s="248" t="s">
        <v>326</v>
      </c>
      <c r="EV18" s="248" t="s">
        <v>326</v>
      </c>
      <c r="EW18" s="248" t="s">
        <v>2919</v>
      </c>
      <c r="EX18" s="248" t="s">
        <v>2920</v>
      </c>
      <c r="EY18" s="26"/>
      <c r="EZ18" s="26" t="s">
        <v>2094</v>
      </c>
      <c r="FA18" s="9" t="s">
        <v>2095</v>
      </c>
      <c r="FB18" s="9" t="s">
        <v>2096</v>
      </c>
      <c r="FC18" s="9" t="s">
        <v>2097</v>
      </c>
      <c r="FD18" s="9" t="s">
        <v>2098</v>
      </c>
      <c r="FE18" s="9" t="s">
        <v>2099</v>
      </c>
      <c r="FF18" s="9" t="s">
        <v>2100</v>
      </c>
      <c r="FG18" s="9" t="s">
        <v>2101</v>
      </c>
      <c r="FH18" s="9" t="s">
        <v>2102</v>
      </c>
      <c r="FI18" s="9" t="s">
        <v>2103</v>
      </c>
      <c r="FJ18" s="9" t="s">
        <v>2104</v>
      </c>
      <c r="FK18" s="9" t="s">
        <v>2105</v>
      </c>
      <c r="FL18" s="9" t="s">
        <v>2106</v>
      </c>
      <c r="FM18" s="9" t="s">
        <v>2106</v>
      </c>
      <c r="FN18" s="9" t="s">
        <v>2106</v>
      </c>
      <c r="FO18" s="9" t="s">
        <v>2106</v>
      </c>
      <c r="FP18" s="248" t="s">
        <v>2107</v>
      </c>
      <c r="FQ18" s="248" t="s">
        <v>2108</v>
      </c>
      <c r="FR18" s="248" t="s">
        <v>2109</v>
      </c>
      <c r="FS18" s="248" t="s">
        <v>2110</v>
      </c>
      <c r="FT18" s="248" t="s">
        <v>2111</v>
      </c>
      <c r="FU18" s="248" t="s">
        <v>2112</v>
      </c>
      <c r="FV18" s="248" t="s">
        <v>2113</v>
      </c>
      <c r="FW18" s="248" t="s">
        <v>2114</v>
      </c>
      <c r="FX18" s="248" t="s">
        <v>2115</v>
      </c>
      <c r="FY18" s="248" t="s">
        <v>2116</v>
      </c>
      <c r="FZ18" s="248" t="s">
        <v>326</v>
      </c>
    </row>
    <row r="19" spans="1:182">
      <c r="A19" s="65" t="s">
        <v>2117</v>
      </c>
      <c r="B19" t="s">
        <v>326</v>
      </c>
      <c r="C19" s="248" t="s">
        <v>326</v>
      </c>
      <c r="D19" s="248" t="s">
        <v>326</v>
      </c>
      <c r="E19" t="s">
        <v>326</v>
      </c>
      <c r="F19" s="248" t="s">
        <v>325</v>
      </c>
      <c r="G19" s="248" t="s">
        <v>326</v>
      </c>
      <c r="H19" s="248" t="s">
        <v>325</v>
      </c>
      <c r="I19" s="248" t="s">
        <v>325</v>
      </c>
      <c r="J19" s="248" t="s">
        <v>325</v>
      </c>
      <c r="K19" s="248" t="s">
        <v>325</v>
      </c>
      <c r="L19" s="248" t="s">
        <v>326</v>
      </c>
      <c r="M19" s="248" t="s">
        <v>326</v>
      </c>
      <c r="N19" s="248" t="s">
        <v>326</v>
      </c>
      <c r="O19" s="248" t="s">
        <v>326</v>
      </c>
      <c r="P19" s="248" t="s">
        <v>326</v>
      </c>
      <c r="Q19" s="248" t="s">
        <v>326</v>
      </c>
      <c r="R19" s="248" t="s">
        <v>326</v>
      </c>
      <c r="S19" s="248" t="s">
        <v>326</v>
      </c>
      <c r="T19" s="248" t="s">
        <v>326</v>
      </c>
      <c r="U19" s="248" t="s">
        <v>326</v>
      </c>
      <c r="V19" s="248" t="s">
        <v>326</v>
      </c>
      <c r="W19" s="248" t="s">
        <v>326</v>
      </c>
      <c r="X19" s="248" t="s">
        <v>326</v>
      </c>
      <c r="Y19" s="248" t="s">
        <v>326</v>
      </c>
      <c r="Z19" s="248" t="s">
        <v>326</v>
      </c>
      <c r="AA19" s="248" t="s">
        <v>325</v>
      </c>
      <c r="AB19" s="248" t="s">
        <v>326</v>
      </c>
      <c r="AC19" s="248" t="s">
        <v>326</v>
      </c>
      <c r="AD19" s="248" t="s">
        <v>326</v>
      </c>
      <c r="AE19" s="248" t="s">
        <v>326</v>
      </c>
      <c r="AF19" s="248" t="s">
        <v>326</v>
      </c>
      <c r="AG19" s="248" t="s">
        <v>326</v>
      </c>
      <c r="AH19" s="248" t="s">
        <v>325</v>
      </c>
      <c r="AI19" s="248" t="s">
        <v>325</v>
      </c>
      <c r="AJ19" s="248" t="s">
        <v>325</v>
      </c>
      <c r="AK19" s="248"/>
      <c r="AL19" s="248" t="s">
        <v>325</v>
      </c>
      <c r="AM19" s="248" t="s">
        <v>325</v>
      </c>
      <c r="AN19" s="248" t="s">
        <v>326</v>
      </c>
      <c r="AO19" s="248" t="s">
        <v>326</v>
      </c>
      <c r="AP19" s="248" t="s">
        <v>326</v>
      </c>
      <c r="AQ19" s="248" t="s">
        <v>326</v>
      </c>
      <c r="AR19" s="248" t="s">
        <v>326</v>
      </c>
      <c r="AS19" s="248" t="s">
        <v>326</v>
      </c>
      <c r="AT19" s="248" t="s">
        <v>326</v>
      </c>
      <c r="AU19" s="248" t="s">
        <v>326</v>
      </c>
      <c r="AV19" s="248"/>
      <c r="AW19" s="248" t="s">
        <v>326</v>
      </c>
      <c r="AX19" s="248" t="s">
        <v>326</v>
      </c>
      <c r="AY19" s="248"/>
      <c r="AZ19" s="248" t="s">
        <v>325</v>
      </c>
      <c r="BA19" s="248" t="s">
        <v>325</v>
      </c>
      <c r="BB19" s="248" t="s">
        <v>325</v>
      </c>
      <c r="BC19" s="248" t="s">
        <v>325</v>
      </c>
      <c r="BD19" s="248" t="s">
        <v>325</v>
      </c>
      <c r="BE19" s="248" t="s">
        <v>325</v>
      </c>
      <c r="BF19" s="248" t="s">
        <v>325</v>
      </c>
      <c r="BG19" s="248" t="s">
        <v>325</v>
      </c>
      <c r="BH19" s="248" t="s">
        <v>326</v>
      </c>
      <c r="BI19" s="248" t="s">
        <v>326</v>
      </c>
      <c r="BJ19" s="248" t="s">
        <v>326</v>
      </c>
      <c r="BK19" s="248" t="s">
        <v>326</v>
      </c>
      <c r="BL19" s="248" t="s">
        <v>326</v>
      </c>
      <c r="BM19" s="248" t="s">
        <v>326</v>
      </c>
      <c r="BN19" s="248" t="s">
        <v>326</v>
      </c>
      <c r="BO19" s="248" t="s">
        <v>326</v>
      </c>
      <c r="BP19" s="248"/>
      <c r="BQ19" s="248" t="s">
        <v>326</v>
      </c>
      <c r="BR19" s="248" t="s">
        <v>326</v>
      </c>
      <c r="BS19" s="248" t="s">
        <v>326</v>
      </c>
      <c r="BT19" s="248" t="s">
        <v>326</v>
      </c>
      <c r="BU19" s="248"/>
      <c r="BV19" s="248" t="s">
        <v>326</v>
      </c>
      <c r="BW19" s="248" t="s">
        <v>326</v>
      </c>
      <c r="BX19" s="248" t="s">
        <v>326</v>
      </c>
      <c r="BY19" s="248" t="s">
        <v>326</v>
      </c>
      <c r="BZ19" s="248" t="s">
        <v>326</v>
      </c>
      <c r="CA19" s="248" t="s">
        <v>326</v>
      </c>
      <c r="CB19" s="248" t="s">
        <v>326</v>
      </c>
      <c r="CC19" s="248" t="s">
        <v>326</v>
      </c>
      <c r="CD19" s="248" t="s">
        <v>326</v>
      </c>
      <c r="CE19" s="248" t="s">
        <v>326</v>
      </c>
      <c r="CF19" s="248" t="s">
        <v>326</v>
      </c>
      <c r="CG19" s="248" t="s">
        <v>326</v>
      </c>
      <c r="CH19" s="248" t="s">
        <v>326</v>
      </c>
      <c r="CI19" s="248" t="s">
        <v>326</v>
      </c>
      <c r="CJ19" s="248" t="s">
        <v>326</v>
      </c>
      <c r="CK19" s="248" t="s">
        <v>326</v>
      </c>
      <c r="CL19" s="248" t="s">
        <v>326</v>
      </c>
      <c r="CM19" s="248" t="s">
        <v>326</v>
      </c>
      <c r="CN19" s="248" t="s">
        <v>326</v>
      </c>
      <c r="CO19" s="248" t="s">
        <v>326</v>
      </c>
      <c r="CP19" s="248" t="s">
        <v>326</v>
      </c>
      <c r="CQ19" s="248" t="s">
        <v>326</v>
      </c>
      <c r="CR19" s="248" t="s">
        <v>326</v>
      </c>
      <c r="CS19" s="248" t="s">
        <v>326</v>
      </c>
      <c r="CT19" s="248" t="s">
        <v>326</v>
      </c>
      <c r="CU19" s="248" t="s">
        <v>326</v>
      </c>
      <c r="CV19" s="248" t="s">
        <v>326</v>
      </c>
      <c r="CW19" s="248"/>
      <c r="CX19" s="248"/>
      <c r="CY19" s="248"/>
      <c r="CZ19" s="9" t="s">
        <v>326</v>
      </c>
      <c r="DA19" s="248" t="s">
        <v>326</v>
      </c>
      <c r="DB19" s="248" t="s">
        <v>326</v>
      </c>
      <c r="DC19" s="248" t="s">
        <v>326</v>
      </c>
      <c r="DD19" s="248" t="s">
        <v>326</v>
      </c>
      <c r="DE19" s="248" t="s">
        <v>326</v>
      </c>
      <c r="DF19" s="248" t="s">
        <v>326</v>
      </c>
      <c r="DG19" s="248" t="s">
        <v>326</v>
      </c>
      <c r="DH19" s="248" t="s">
        <v>326</v>
      </c>
      <c r="DI19" s="248" t="s">
        <v>326</v>
      </c>
      <c r="DJ19" s="248" t="s">
        <v>326</v>
      </c>
      <c r="DK19" s="248" t="s">
        <v>326</v>
      </c>
      <c r="DL19" s="248" t="s">
        <v>326</v>
      </c>
      <c r="DM19" s="248" t="s">
        <v>326</v>
      </c>
      <c r="DN19" s="248" t="s">
        <v>326</v>
      </c>
      <c r="DO19" s="248" t="s">
        <v>326</v>
      </c>
      <c r="DP19" s="248" t="s">
        <v>326</v>
      </c>
      <c r="DQ19" s="248" t="s">
        <v>326</v>
      </c>
      <c r="DR19" s="248" t="s">
        <v>326</v>
      </c>
      <c r="DS19" s="248" t="s">
        <v>326</v>
      </c>
      <c r="DT19" s="248" t="s">
        <v>326</v>
      </c>
      <c r="DU19" s="248" t="s">
        <v>326</v>
      </c>
      <c r="DV19" s="248" t="s">
        <v>326</v>
      </c>
      <c r="DW19" s="248" t="s">
        <v>326</v>
      </c>
      <c r="DX19" s="248" t="s">
        <v>326</v>
      </c>
      <c r="DY19" s="248" t="s">
        <v>326</v>
      </c>
      <c r="DZ19" s="248" t="s">
        <v>326</v>
      </c>
      <c r="EA19" s="248" t="s">
        <v>326</v>
      </c>
      <c r="EB19" s="248" t="s">
        <v>326</v>
      </c>
      <c r="EC19" s="248" t="s">
        <v>326</v>
      </c>
      <c r="ED19" s="248" t="s">
        <v>326</v>
      </c>
      <c r="EE19" s="248" t="s">
        <v>326</v>
      </c>
      <c r="EF19" s="248" t="s">
        <v>326</v>
      </c>
      <c r="EG19" s="248" t="s">
        <v>326</v>
      </c>
      <c r="EH19" s="248" t="s">
        <v>326</v>
      </c>
      <c r="EI19" s="248" t="s">
        <v>326</v>
      </c>
      <c r="EJ19" s="248" t="s">
        <v>326</v>
      </c>
      <c r="EK19" s="248" t="s">
        <v>326</v>
      </c>
      <c r="EL19" s="248" t="s">
        <v>326</v>
      </c>
      <c r="EM19" s="248" t="s">
        <v>326</v>
      </c>
      <c r="EN19" s="248" t="s">
        <v>326</v>
      </c>
      <c r="EO19" s="248" t="s">
        <v>326</v>
      </c>
      <c r="EP19" s="248" t="s">
        <v>326</v>
      </c>
      <c r="EQ19" s="248" t="s">
        <v>326</v>
      </c>
      <c r="ER19" s="248" t="s">
        <v>326</v>
      </c>
      <c r="ES19" s="248" t="s">
        <v>326</v>
      </c>
      <c r="ET19" s="248" t="s">
        <v>326</v>
      </c>
      <c r="EU19" s="248" t="s">
        <v>326</v>
      </c>
      <c r="EV19" s="248" t="s">
        <v>326</v>
      </c>
      <c r="EW19" s="248" t="s">
        <v>326</v>
      </c>
      <c r="EX19" s="248" t="s">
        <v>326</v>
      </c>
      <c r="EY19" s="26"/>
      <c r="EZ19" s="26" t="s">
        <v>326</v>
      </c>
      <c r="FA19" s="9" t="s">
        <v>326</v>
      </c>
      <c r="FB19" s="9" t="s">
        <v>326</v>
      </c>
      <c r="FC19" s="9" t="s">
        <v>326</v>
      </c>
      <c r="FD19" s="9" t="s">
        <v>326</v>
      </c>
      <c r="FE19" s="9" t="s">
        <v>326</v>
      </c>
      <c r="FF19" s="9" t="s">
        <v>326</v>
      </c>
      <c r="FG19" s="9" t="s">
        <v>326</v>
      </c>
      <c r="FH19" s="9" t="s">
        <v>326</v>
      </c>
      <c r="FI19" s="9" t="s">
        <v>326</v>
      </c>
      <c r="FJ19" s="9" t="s">
        <v>326</v>
      </c>
      <c r="FK19" s="9" t="s">
        <v>326</v>
      </c>
      <c r="FL19" s="9" t="s">
        <v>326</v>
      </c>
      <c r="FM19" s="9" t="s">
        <v>326</v>
      </c>
      <c r="FN19" s="9" t="s">
        <v>326</v>
      </c>
      <c r="FO19" s="9" t="s">
        <v>326</v>
      </c>
      <c r="FP19" s="248" t="s">
        <v>326</v>
      </c>
      <c r="FQ19" s="248" t="s">
        <v>326</v>
      </c>
      <c r="FR19" s="248" t="s">
        <v>326</v>
      </c>
      <c r="FS19" s="248" t="s">
        <v>326</v>
      </c>
      <c r="FT19" s="248" t="s">
        <v>326</v>
      </c>
      <c r="FU19" s="248" t="s">
        <v>326</v>
      </c>
      <c r="FV19" s="248" t="s">
        <v>326</v>
      </c>
      <c r="FW19" s="248" t="s">
        <v>326</v>
      </c>
      <c r="FX19" s="248" t="s">
        <v>326</v>
      </c>
      <c r="FY19" s="248" t="s">
        <v>326</v>
      </c>
      <c r="FZ19" s="248" t="s">
        <v>326</v>
      </c>
    </row>
    <row r="20" spans="1:182">
      <c r="A20" s="65" t="s">
        <v>2118</v>
      </c>
      <c r="B20" t="s">
        <v>904</v>
      </c>
      <c r="C20" s="248" t="s">
        <v>904</v>
      </c>
      <c r="D20" s="248"/>
      <c r="E20" t="s">
        <v>52</v>
      </c>
      <c r="F20" s="248" t="s">
        <v>52</v>
      </c>
      <c r="G20" s="248" t="s">
        <v>52</v>
      </c>
      <c r="H20" s="248" t="s">
        <v>52</v>
      </c>
      <c r="I20" s="248" t="s">
        <v>52</v>
      </c>
      <c r="J20" s="248" t="s">
        <v>52</v>
      </c>
      <c r="K20" s="248" t="s">
        <v>52</v>
      </c>
      <c r="L20" s="248" t="s">
        <v>52</v>
      </c>
      <c r="M20" s="248" t="s">
        <v>52</v>
      </c>
      <c r="N20" s="248" t="s">
        <v>52</v>
      </c>
      <c r="O20" s="248" t="s">
        <v>52</v>
      </c>
      <c r="P20" s="248" t="s">
        <v>52</v>
      </c>
      <c r="Q20" s="248" t="s">
        <v>52</v>
      </c>
      <c r="R20" s="248" t="s">
        <v>52</v>
      </c>
      <c r="S20" s="248" t="s">
        <v>52</v>
      </c>
      <c r="T20" s="248" t="s">
        <v>52</v>
      </c>
      <c r="U20" s="248"/>
      <c r="V20" s="248"/>
      <c r="W20" s="248"/>
      <c r="X20" s="248"/>
      <c r="Y20" s="248"/>
      <c r="Z20" s="248"/>
      <c r="AA20" s="248" t="s">
        <v>52</v>
      </c>
      <c r="AB20" s="248"/>
      <c r="AC20" s="248"/>
      <c r="AD20" s="248"/>
      <c r="AE20" s="248"/>
      <c r="AF20" s="248"/>
      <c r="AG20" s="248"/>
      <c r="AH20" s="248" t="s">
        <v>52</v>
      </c>
      <c r="AI20" s="248" t="s">
        <v>52</v>
      </c>
      <c r="AJ20" s="248" t="s">
        <v>52</v>
      </c>
      <c r="AK20" s="248"/>
      <c r="AL20" s="248" t="s">
        <v>52</v>
      </c>
      <c r="AM20" s="248" t="s">
        <v>52</v>
      </c>
      <c r="AN20" s="248" t="s">
        <v>52</v>
      </c>
      <c r="AO20" s="248" t="s">
        <v>52</v>
      </c>
      <c r="AP20" s="248" t="s">
        <v>52</v>
      </c>
      <c r="AQ20" s="248" t="s">
        <v>326</v>
      </c>
      <c r="AR20" s="248" t="s">
        <v>52</v>
      </c>
      <c r="AS20" s="248" t="s">
        <v>52</v>
      </c>
      <c r="AT20" s="248" t="s">
        <v>52</v>
      </c>
      <c r="AU20" s="248" t="s">
        <v>326</v>
      </c>
      <c r="AV20" s="248"/>
      <c r="AW20" s="248" t="s">
        <v>52</v>
      </c>
      <c r="AX20" s="248" t="s">
        <v>52</v>
      </c>
      <c r="AY20" s="248"/>
      <c r="AZ20" s="248" t="s">
        <v>904</v>
      </c>
      <c r="BA20" s="248" t="s">
        <v>904</v>
      </c>
      <c r="BB20" s="248" t="s">
        <v>904</v>
      </c>
      <c r="BC20" s="248" t="s">
        <v>904</v>
      </c>
      <c r="BD20" s="248" t="s">
        <v>904</v>
      </c>
      <c r="BE20" s="248" t="s">
        <v>904</v>
      </c>
      <c r="BF20" s="248" t="s">
        <v>904</v>
      </c>
      <c r="BG20" s="248" t="s">
        <v>904</v>
      </c>
      <c r="BH20" s="248" t="s">
        <v>904</v>
      </c>
      <c r="BI20" s="248" t="s">
        <v>326</v>
      </c>
      <c r="BJ20" s="248"/>
      <c r="BK20" s="248"/>
      <c r="BL20" s="248" t="s">
        <v>904</v>
      </c>
      <c r="BM20" s="248" t="s">
        <v>904</v>
      </c>
      <c r="BN20" s="248" t="s">
        <v>904</v>
      </c>
      <c r="BO20" s="248" t="s">
        <v>904</v>
      </c>
      <c r="BP20" s="248"/>
      <c r="BQ20" s="248" t="s">
        <v>326</v>
      </c>
      <c r="BR20" s="248" t="s">
        <v>326</v>
      </c>
      <c r="BS20" s="248" t="s">
        <v>326</v>
      </c>
      <c r="BT20" s="248" t="s">
        <v>326</v>
      </c>
      <c r="BU20" s="248"/>
      <c r="BV20" s="248" t="s">
        <v>326</v>
      </c>
      <c r="BW20" s="248" t="s">
        <v>326</v>
      </c>
      <c r="BX20" s="248" t="s">
        <v>326</v>
      </c>
      <c r="BY20" s="248" t="s">
        <v>52</v>
      </c>
      <c r="BZ20" s="248" t="s">
        <v>326</v>
      </c>
      <c r="CA20" s="248" t="s">
        <v>326</v>
      </c>
      <c r="CB20" s="248" t="s">
        <v>326</v>
      </c>
      <c r="CC20" s="248" t="s">
        <v>326</v>
      </c>
      <c r="CD20" s="248" t="s">
        <v>326</v>
      </c>
      <c r="CE20" s="248" t="s">
        <v>326</v>
      </c>
      <c r="CF20" s="248" t="s">
        <v>326</v>
      </c>
      <c r="CG20" s="248" t="s">
        <v>326</v>
      </c>
      <c r="CH20" s="248" t="s">
        <v>52</v>
      </c>
      <c r="CI20" s="248" t="s">
        <v>52</v>
      </c>
      <c r="CJ20" s="248" t="s">
        <v>52</v>
      </c>
      <c r="CK20" s="248" t="s">
        <v>52</v>
      </c>
      <c r="CL20" s="248" t="s">
        <v>326</v>
      </c>
      <c r="CM20" s="248" t="s">
        <v>326</v>
      </c>
      <c r="CN20" s="248" t="s">
        <v>52</v>
      </c>
      <c r="CO20" s="248" t="s">
        <v>52</v>
      </c>
      <c r="CP20" s="248" t="s">
        <v>52</v>
      </c>
      <c r="CQ20" s="248" t="s">
        <v>52</v>
      </c>
      <c r="CR20" s="248" t="s">
        <v>52</v>
      </c>
      <c r="CS20" s="248" t="s">
        <v>52</v>
      </c>
      <c r="CT20" s="248" t="s">
        <v>52</v>
      </c>
      <c r="CU20" s="248" t="s">
        <v>52</v>
      </c>
      <c r="CV20" s="248" t="s">
        <v>52</v>
      </c>
      <c r="CW20" s="248"/>
      <c r="CX20" s="248"/>
      <c r="CY20" s="248"/>
      <c r="CZ20" s="9"/>
      <c r="DA20" s="248"/>
      <c r="DB20" s="248"/>
      <c r="DC20" s="248"/>
      <c r="DD20" s="248"/>
      <c r="DE20" s="248"/>
      <c r="DF20" s="248"/>
      <c r="DG20" s="248"/>
      <c r="DH20" s="248"/>
      <c r="DI20" s="248"/>
      <c r="DJ20" s="248"/>
      <c r="DK20" s="248"/>
      <c r="DL20" s="248"/>
      <c r="DM20" s="248"/>
      <c r="DN20" s="248"/>
      <c r="DO20" s="248"/>
      <c r="DP20" s="248"/>
      <c r="DQ20" s="248"/>
      <c r="DR20" s="248"/>
      <c r="DS20" s="248"/>
      <c r="DT20" s="248"/>
      <c r="DU20" s="248"/>
      <c r="DV20" s="248"/>
      <c r="DW20" s="248"/>
      <c r="DX20" s="248"/>
      <c r="DY20" s="248"/>
      <c r="DZ20" s="248"/>
      <c r="EA20" s="248"/>
      <c r="EB20" s="248"/>
      <c r="EC20" s="248"/>
      <c r="ED20" s="248"/>
      <c r="EE20" s="248"/>
      <c r="EF20" s="248"/>
      <c r="EG20" s="248"/>
      <c r="EH20" s="248"/>
      <c r="EI20" s="248"/>
      <c r="EJ20" s="248"/>
      <c r="EK20" s="248"/>
      <c r="EL20" s="248"/>
      <c r="EM20" s="248"/>
      <c r="EN20" s="248"/>
      <c r="EO20" s="248"/>
      <c r="EP20" s="248"/>
      <c r="EQ20" s="248"/>
      <c r="ER20" s="248"/>
      <c r="ES20" s="248"/>
      <c r="ET20" s="248"/>
      <c r="EU20" s="248"/>
      <c r="EV20" s="248"/>
      <c r="EW20" s="248"/>
      <c r="EX20" s="248" t="s">
        <v>797</v>
      </c>
      <c r="EY20" s="26"/>
      <c r="EZ20" s="26"/>
      <c r="FA20" s="9"/>
      <c r="FB20" s="9"/>
      <c r="FC20" s="9"/>
      <c r="FD20" s="9"/>
      <c r="FE20" s="9"/>
      <c r="FF20" s="9"/>
      <c r="FG20" s="9"/>
      <c r="FH20" s="9"/>
      <c r="FI20" s="9"/>
      <c r="FJ20" s="9"/>
      <c r="FK20" s="9"/>
      <c r="FL20" s="9"/>
      <c r="FM20" s="9"/>
      <c r="FN20" s="9"/>
      <c r="FO20" s="9"/>
      <c r="FP20" s="248"/>
      <c r="FQ20" s="248"/>
      <c r="FR20" s="248"/>
      <c r="FS20" s="248"/>
      <c r="FT20" s="248"/>
      <c r="FU20" s="248"/>
      <c r="FV20" s="248"/>
      <c r="FW20" s="248"/>
      <c r="FX20" s="248"/>
      <c r="FY20" s="248"/>
      <c r="FZ20" s="248"/>
    </row>
    <row r="21" spans="1:182">
      <c r="A21" s="60" t="s">
        <v>2119</v>
      </c>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0"/>
      <c r="DA21" s="66"/>
      <c r="DB21" s="66"/>
      <c r="DC21" s="66"/>
      <c r="DD21" s="66"/>
      <c r="DE21" s="66"/>
      <c r="DF21" s="66"/>
      <c r="DG21" s="66"/>
      <c r="DH21" s="66"/>
      <c r="DI21" s="66"/>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66"/>
      <c r="FG21" s="66"/>
      <c r="FH21" s="66"/>
      <c r="FI21" s="66"/>
      <c r="FJ21" s="66"/>
      <c r="FK21" s="66"/>
      <c r="FL21" s="66"/>
      <c r="FM21" s="66"/>
      <c r="FN21" s="66"/>
      <c r="FO21" s="66"/>
      <c r="FP21" s="66"/>
      <c r="FQ21" s="66"/>
      <c r="FR21" s="66"/>
      <c r="FS21" s="66"/>
      <c r="FT21" s="66"/>
      <c r="FU21" s="66"/>
      <c r="FV21" s="66"/>
      <c r="FW21" s="66"/>
      <c r="FX21" s="66"/>
      <c r="FY21" s="66"/>
      <c r="FZ21" s="66"/>
    </row>
    <row r="22" spans="1:182">
      <c r="A22" s="67" t="s">
        <v>2120</v>
      </c>
      <c r="B22" s="67" t="s">
        <v>329</v>
      </c>
      <c r="C22" s="67" t="s">
        <v>329</v>
      </c>
      <c r="D22" s="67" t="s">
        <v>329</v>
      </c>
      <c r="E22" s="67" t="s">
        <v>329</v>
      </c>
      <c r="F22" s="67" t="s">
        <v>329</v>
      </c>
      <c r="G22" s="67" t="s">
        <v>329</v>
      </c>
      <c r="H22" s="67" t="s">
        <v>329</v>
      </c>
      <c r="I22" s="67" t="s">
        <v>329</v>
      </c>
      <c r="J22" s="67" t="s">
        <v>329</v>
      </c>
      <c r="K22" s="67" t="s">
        <v>329</v>
      </c>
      <c r="L22" s="67" t="s">
        <v>329</v>
      </c>
      <c r="M22" s="67" t="s">
        <v>329</v>
      </c>
      <c r="N22" s="67" t="s">
        <v>329</v>
      </c>
      <c r="O22" s="67" t="s">
        <v>329</v>
      </c>
      <c r="P22" s="67" t="s">
        <v>329</v>
      </c>
      <c r="Q22" s="67" t="s">
        <v>329</v>
      </c>
      <c r="R22" s="67" t="s">
        <v>329</v>
      </c>
      <c r="S22" s="67" t="s">
        <v>329</v>
      </c>
      <c r="T22" s="67" t="s">
        <v>329</v>
      </c>
      <c r="U22" s="67" t="s">
        <v>329</v>
      </c>
      <c r="V22" s="67" t="s">
        <v>329</v>
      </c>
      <c r="W22" s="67" t="s">
        <v>329</v>
      </c>
      <c r="X22" s="67" t="s">
        <v>329</v>
      </c>
      <c r="Y22" s="67" t="s">
        <v>329</v>
      </c>
      <c r="Z22" s="67" t="s">
        <v>329</v>
      </c>
      <c r="AA22" s="67" t="s">
        <v>329</v>
      </c>
      <c r="AB22" s="67" t="s">
        <v>329</v>
      </c>
      <c r="AC22" s="67" t="s">
        <v>329</v>
      </c>
      <c r="AD22" s="67" t="s">
        <v>329</v>
      </c>
      <c r="AE22" s="67" t="s">
        <v>329</v>
      </c>
      <c r="AF22" s="67" t="s">
        <v>329</v>
      </c>
      <c r="AG22" s="67" t="s">
        <v>329</v>
      </c>
      <c r="AH22" s="67" t="s">
        <v>329</v>
      </c>
      <c r="AI22" s="67" t="s">
        <v>329</v>
      </c>
      <c r="AJ22" s="67" t="s">
        <v>329</v>
      </c>
      <c r="AK22" s="67"/>
      <c r="AL22" s="67" t="s">
        <v>329</v>
      </c>
      <c r="AM22" s="67" t="s">
        <v>329</v>
      </c>
      <c r="AN22" s="67" t="s">
        <v>329</v>
      </c>
      <c r="AO22" s="67" t="s">
        <v>329</v>
      </c>
      <c r="AP22" s="67" t="s">
        <v>329</v>
      </c>
      <c r="AQ22" s="67" t="s">
        <v>329</v>
      </c>
      <c r="AR22" s="67" t="s">
        <v>329</v>
      </c>
      <c r="AS22" s="67" t="s">
        <v>329</v>
      </c>
      <c r="AT22" s="67" t="s">
        <v>329</v>
      </c>
      <c r="AU22" s="67" t="s">
        <v>329</v>
      </c>
      <c r="AV22" s="67"/>
      <c r="AW22" s="67" t="s">
        <v>329</v>
      </c>
      <c r="AX22" s="67" t="s">
        <v>329</v>
      </c>
      <c r="AY22" s="67"/>
      <c r="AZ22" s="67" t="s">
        <v>329</v>
      </c>
      <c r="BA22" s="67" t="s">
        <v>329</v>
      </c>
      <c r="BB22" s="67" t="s">
        <v>329</v>
      </c>
      <c r="BC22" s="67" t="s">
        <v>329</v>
      </c>
      <c r="BD22" s="67" t="s">
        <v>329</v>
      </c>
      <c r="BE22" s="67" t="s">
        <v>329</v>
      </c>
      <c r="BF22" s="67" t="s">
        <v>329</v>
      </c>
      <c r="BG22" s="67" t="s">
        <v>329</v>
      </c>
      <c r="BH22" s="67" t="s">
        <v>329</v>
      </c>
      <c r="BI22" s="67" t="s">
        <v>329</v>
      </c>
      <c r="BJ22" s="67" t="s">
        <v>329</v>
      </c>
      <c r="BK22" s="67" t="s">
        <v>329</v>
      </c>
      <c r="BL22" s="67" t="s">
        <v>329</v>
      </c>
      <c r="BM22" s="67" t="s">
        <v>329</v>
      </c>
      <c r="BN22" s="67" t="s">
        <v>329</v>
      </c>
      <c r="BO22" s="67" t="s">
        <v>329</v>
      </c>
      <c r="BP22" s="67"/>
      <c r="BQ22" s="67" t="s">
        <v>329</v>
      </c>
      <c r="BR22" s="67" t="s">
        <v>329</v>
      </c>
      <c r="BS22" s="67" t="s">
        <v>329</v>
      </c>
      <c r="BT22" s="67" t="s">
        <v>329</v>
      </c>
      <c r="BU22" s="67"/>
      <c r="BV22" s="67" t="s">
        <v>329</v>
      </c>
      <c r="BW22" s="67" t="s">
        <v>329</v>
      </c>
      <c r="BX22" s="67" t="s">
        <v>329</v>
      </c>
      <c r="BY22" s="67" t="s">
        <v>329</v>
      </c>
      <c r="BZ22" s="67" t="s">
        <v>328</v>
      </c>
      <c r="CA22" s="67" t="s">
        <v>328</v>
      </c>
      <c r="CB22" s="67" t="s">
        <v>328</v>
      </c>
      <c r="CC22" s="67" t="s">
        <v>328</v>
      </c>
      <c r="CD22" s="67" t="s">
        <v>328</v>
      </c>
      <c r="CE22" s="67" t="s">
        <v>2921</v>
      </c>
      <c r="CF22" s="67" t="s">
        <v>2921</v>
      </c>
      <c r="CG22" s="67" t="s">
        <v>328</v>
      </c>
      <c r="CH22" s="67" t="s">
        <v>328</v>
      </c>
      <c r="CI22" s="67" t="s">
        <v>328</v>
      </c>
      <c r="CJ22" s="67" t="s">
        <v>328</v>
      </c>
      <c r="CK22" s="67" t="s">
        <v>328</v>
      </c>
      <c r="CL22" s="67" t="s">
        <v>328</v>
      </c>
      <c r="CM22" s="67" t="s">
        <v>328</v>
      </c>
      <c r="CN22" s="67" t="s">
        <v>328</v>
      </c>
      <c r="CO22" s="67" t="s">
        <v>328</v>
      </c>
      <c r="CP22" s="67" t="s">
        <v>328</v>
      </c>
      <c r="CQ22" s="67" t="s">
        <v>328</v>
      </c>
      <c r="CR22" s="67" t="s">
        <v>328</v>
      </c>
      <c r="CS22" s="67" t="s">
        <v>328</v>
      </c>
      <c r="CT22" s="67" t="s">
        <v>328</v>
      </c>
      <c r="CU22" s="67" t="s">
        <v>328</v>
      </c>
      <c r="CV22" s="67" t="s">
        <v>328</v>
      </c>
      <c r="CW22" s="67"/>
      <c r="CX22" s="67"/>
      <c r="CY22" s="67"/>
      <c r="CZ22" s="67" t="s">
        <v>328</v>
      </c>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c r="EE22" s="68"/>
      <c r="EF22" s="68"/>
      <c r="EG22" s="68"/>
      <c r="EH22" s="68"/>
      <c r="EI22" s="68"/>
      <c r="EJ22" s="68"/>
      <c r="EK22" s="68"/>
      <c r="EL22" s="68"/>
      <c r="EM22" s="68"/>
      <c r="EN22" s="68"/>
      <c r="EO22" s="68"/>
      <c r="EP22" s="68"/>
      <c r="EQ22" s="68"/>
      <c r="ER22" s="68"/>
      <c r="ES22" s="68"/>
      <c r="ET22" s="68"/>
      <c r="EU22" s="68"/>
      <c r="EV22" s="68"/>
      <c r="EW22" s="68"/>
      <c r="EX22" s="68" t="s">
        <v>328</v>
      </c>
      <c r="EY22" s="68"/>
      <c r="EZ22" s="68" t="s">
        <v>328</v>
      </c>
      <c r="FA22" s="67" t="s">
        <v>328</v>
      </c>
      <c r="FB22" s="67" t="s">
        <v>328</v>
      </c>
      <c r="FC22" s="67" t="s">
        <v>328</v>
      </c>
      <c r="FD22" s="67" t="s">
        <v>328</v>
      </c>
      <c r="FE22" s="67" t="s">
        <v>328</v>
      </c>
      <c r="FF22" s="67" t="s">
        <v>328</v>
      </c>
      <c r="FG22" s="67" t="s">
        <v>328</v>
      </c>
      <c r="FH22" s="67" t="s">
        <v>328</v>
      </c>
      <c r="FI22" s="67" t="s">
        <v>328</v>
      </c>
      <c r="FJ22" s="67" t="s">
        <v>328</v>
      </c>
      <c r="FK22" s="67" t="s">
        <v>328</v>
      </c>
      <c r="FL22" s="67" t="s">
        <v>328</v>
      </c>
      <c r="FM22" s="67" t="s">
        <v>328</v>
      </c>
      <c r="FN22" s="67" t="s">
        <v>328</v>
      </c>
      <c r="FO22" s="67" t="s">
        <v>328</v>
      </c>
      <c r="FP22" s="67" t="s">
        <v>328</v>
      </c>
      <c r="FQ22" s="67" t="s">
        <v>328</v>
      </c>
      <c r="FR22" s="67" t="s">
        <v>328</v>
      </c>
      <c r="FS22" s="67" t="s">
        <v>328</v>
      </c>
      <c r="FT22" s="67" t="s">
        <v>328</v>
      </c>
      <c r="FU22" s="67" t="s">
        <v>328</v>
      </c>
      <c r="FV22" s="67" t="s">
        <v>328</v>
      </c>
      <c r="FW22" s="67" t="s">
        <v>328</v>
      </c>
      <c r="FX22" s="67" t="s">
        <v>328</v>
      </c>
      <c r="FY22" s="67" t="s">
        <v>328</v>
      </c>
      <c r="FZ22" s="67" t="s">
        <v>329</v>
      </c>
    </row>
    <row r="23" spans="1:182">
      <c r="A23" s="69" t="s">
        <v>332</v>
      </c>
      <c r="B23" s="81"/>
      <c r="C23" s="81"/>
      <c r="D23" s="81"/>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69"/>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80"/>
      <c r="FB23" s="81"/>
      <c r="FC23" s="81"/>
      <c r="FD23" s="81"/>
      <c r="FE23" s="81"/>
      <c r="FF23" s="81"/>
      <c r="FG23" s="81"/>
      <c r="FH23" s="81"/>
      <c r="FI23" s="81"/>
      <c r="FJ23" s="81"/>
      <c r="FK23" s="81"/>
      <c r="FL23" s="81"/>
      <c r="FM23" s="81"/>
      <c r="FN23" s="81"/>
      <c r="FO23" s="81"/>
      <c r="FP23" s="81"/>
      <c r="FQ23" s="81"/>
      <c r="FR23" s="81"/>
      <c r="FS23" s="81"/>
      <c r="FT23" s="81"/>
      <c r="FU23" s="81"/>
      <c r="FV23" s="81"/>
      <c r="FW23" s="81"/>
      <c r="FX23" s="81"/>
      <c r="FY23" s="81"/>
      <c r="FZ23" s="81"/>
    </row>
    <row r="24" spans="1:182">
      <c r="A24" s="67" t="s">
        <v>2121</v>
      </c>
      <c r="B24" s="67" t="s">
        <v>3173</v>
      </c>
      <c r="C24" s="67" t="s">
        <v>2922</v>
      </c>
      <c r="D24" s="67" t="s">
        <v>2923</v>
      </c>
      <c r="E24" s="67" t="s">
        <v>2703</v>
      </c>
      <c r="F24" s="67" t="s">
        <v>2924</v>
      </c>
      <c r="G24" s="67" t="s">
        <v>2925</v>
      </c>
      <c r="H24" s="67" t="s">
        <v>2926</v>
      </c>
      <c r="I24" s="67" t="s">
        <v>2927</v>
      </c>
      <c r="J24" s="67" t="s">
        <v>2928</v>
      </c>
      <c r="K24" s="67" t="s">
        <v>2929</v>
      </c>
      <c r="L24" s="67" t="s">
        <v>2930</v>
      </c>
      <c r="M24" s="67" t="s">
        <v>2931</v>
      </c>
      <c r="N24" s="67" t="s">
        <v>2932</v>
      </c>
      <c r="O24" s="67" t="s">
        <v>2933</v>
      </c>
      <c r="P24" s="67" t="s">
        <v>2934</v>
      </c>
      <c r="Q24" s="67" t="s">
        <v>2935</v>
      </c>
      <c r="R24" s="67" t="s">
        <v>2936</v>
      </c>
      <c r="S24" s="67" t="s">
        <v>2937</v>
      </c>
      <c r="T24" s="67" t="s">
        <v>2938</v>
      </c>
      <c r="U24" s="67" t="s">
        <v>2939</v>
      </c>
      <c r="V24" s="67" t="s">
        <v>2940</v>
      </c>
      <c r="W24" s="67" t="s">
        <v>2941</v>
      </c>
      <c r="X24" s="67" t="s">
        <v>2942</v>
      </c>
      <c r="Y24" s="67" t="s">
        <v>2943</v>
      </c>
      <c r="Z24" s="67" t="s">
        <v>2944</v>
      </c>
      <c r="AA24" s="67" t="s">
        <v>2945</v>
      </c>
      <c r="AB24" s="67" t="s">
        <v>2946</v>
      </c>
      <c r="AC24" s="67" t="s">
        <v>2947</v>
      </c>
      <c r="AD24" s="67" t="s">
        <v>2948</v>
      </c>
      <c r="AE24" s="67" t="s">
        <v>2949</v>
      </c>
      <c r="AF24" s="67" t="s">
        <v>2950</v>
      </c>
      <c r="AG24" s="67" t="s">
        <v>2951</v>
      </c>
      <c r="AH24" s="67" t="s">
        <v>2952</v>
      </c>
      <c r="AI24" s="67" t="s">
        <v>2953</v>
      </c>
      <c r="AJ24" s="67" t="s">
        <v>2954</v>
      </c>
      <c r="AK24" s="67"/>
      <c r="AL24" s="67" t="s">
        <v>2955</v>
      </c>
      <c r="AM24" s="67" t="s">
        <v>2956</v>
      </c>
      <c r="AN24" s="67" t="s">
        <v>2957</v>
      </c>
      <c r="AO24" s="67" t="s">
        <v>2958</v>
      </c>
      <c r="AP24" s="67" t="s">
        <v>2959</v>
      </c>
      <c r="AQ24" s="67" t="s">
        <v>2960</v>
      </c>
      <c r="AR24" s="67" t="s">
        <v>2961</v>
      </c>
      <c r="AS24" s="67" t="s">
        <v>2962</v>
      </c>
      <c r="AT24" s="67" t="s">
        <v>2963</v>
      </c>
      <c r="AU24" s="67" t="s">
        <v>2964</v>
      </c>
      <c r="AV24" s="67"/>
      <c r="AW24" s="67" t="s">
        <v>2965</v>
      </c>
      <c r="AX24" s="67" t="s">
        <v>2966</v>
      </c>
      <c r="AY24" s="67"/>
      <c r="AZ24" s="67" t="s">
        <v>2967</v>
      </c>
      <c r="BA24" s="67" t="s">
        <v>2968</v>
      </c>
      <c r="BB24" s="67" t="s">
        <v>2969</v>
      </c>
      <c r="BC24" s="67" t="s">
        <v>2970</v>
      </c>
      <c r="BD24" s="67" t="s">
        <v>2971</v>
      </c>
      <c r="BE24" s="67" t="s">
        <v>2972</v>
      </c>
      <c r="BF24" s="67" t="s">
        <v>2973</v>
      </c>
      <c r="BG24" s="67" t="s">
        <v>2974</v>
      </c>
      <c r="BH24" s="67" t="s">
        <v>2975</v>
      </c>
      <c r="BI24" s="67" t="s">
        <v>2976</v>
      </c>
      <c r="BJ24" s="67" t="s">
        <v>2977</v>
      </c>
      <c r="BK24" s="67" t="s">
        <v>2978</v>
      </c>
      <c r="BL24" s="67" t="s">
        <v>2979</v>
      </c>
      <c r="BM24" s="67" t="s">
        <v>2980</v>
      </c>
      <c r="BN24" s="67" t="s">
        <v>2981</v>
      </c>
      <c r="BO24" s="67" t="s">
        <v>2982</v>
      </c>
      <c r="BP24" s="67"/>
      <c r="BQ24" s="67" t="s">
        <v>2675</v>
      </c>
      <c r="BR24" s="67" t="s">
        <v>2983</v>
      </c>
      <c r="BS24" s="67" t="s">
        <v>2923</v>
      </c>
      <c r="BT24" s="67" t="s">
        <v>2984</v>
      </c>
      <c r="BU24" s="67"/>
      <c r="BV24" s="67" t="s">
        <v>2138</v>
      </c>
      <c r="BW24" s="67" t="s">
        <v>2138</v>
      </c>
      <c r="BX24" s="67" t="s">
        <v>2138</v>
      </c>
      <c r="BY24" s="67" t="s">
        <v>2138</v>
      </c>
      <c r="BZ24" s="67" t="s">
        <v>2985</v>
      </c>
      <c r="CA24" s="67" t="s">
        <v>2985</v>
      </c>
      <c r="CB24" s="67" t="s">
        <v>2985</v>
      </c>
      <c r="CC24" s="67" t="s">
        <v>2985</v>
      </c>
      <c r="CD24" s="67" t="s">
        <v>2985</v>
      </c>
      <c r="CE24" s="67" t="s">
        <v>2985</v>
      </c>
      <c r="CF24" s="67" t="s">
        <v>2985</v>
      </c>
      <c r="CG24" s="67" t="s">
        <v>2985</v>
      </c>
      <c r="CH24" s="67" t="s">
        <v>2985</v>
      </c>
      <c r="CI24" s="67" t="s">
        <v>2985</v>
      </c>
      <c r="CJ24" s="67" t="s">
        <v>2985</v>
      </c>
      <c r="CK24" s="67" t="s">
        <v>2985</v>
      </c>
      <c r="CL24" s="67" t="s">
        <v>2986</v>
      </c>
      <c r="CM24" s="67" t="s">
        <v>2985</v>
      </c>
      <c r="CN24" s="67" t="s">
        <v>2985</v>
      </c>
      <c r="CO24" s="67" t="s">
        <v>2985</v>
      </c>
      <c r="CP24" s="67" t="s">
        <v>2985</v>
      </c>
      <c r="CQ24" s="67" t="s">
        <v>2985</v>
      </c>
      <c r="CR24" s="67" t="s">
        <v>2985</v>
      </c>
      <c r="CS24" s="67" t="s">
        <v>2985</v>
      </c>
      <c r="CT24" s="67" t="s">
        <v>2985</v>
      </c>
      <c r="CU24" s="67" t="s">
        <v>2985</v>
      </c>
      <c r="CV24" s="67" t="s">
        <v>2985</v>
      </c>
      <c r="CW24" s="67"/>
      <c r="CX24" s="67"/>
      <c r="CY24" s="67"/>
      <c r="CZ24" s="67" t="s">
        <v>2122</v>
      </c>
      <c r="DA24" s="68"/>
      <c r="DB24" s="68"/>
      <c r="DC24" s="68"/>
      <c r="DD24" s="68"/>
      <c r="DE24" s="68"/>
      <c r="DF24" s="68"/>
      <c r="DG24" s="68"/>
      <c r="DH24" s="68"/>
      <c r="DI24" s="68"/>
      <c r="DJ24" s="68"/>
      <c r="DK24" s="68"/>
      <c r="DL24" s="68"/>
      <c r="DM24" s="68"/>
      <c r="DN24" s="68"/>
      <c r="DO24" s="68"/>
      <c r="DP24" s="68"/>
      <c r="DQ24" s="68"/>
      <c r="DR24" s="68"/>
      <c r="DS24" s="68"/>
      <c r="DT24" s="68"/>
      <c r="DU24" s="68"/>
      <c r="DV24" s="68"/>
      <c r="DW24" s="68"/>
      <c r="DX24" s="68"/>
      <c r="DY24" s="68"/>
      <c r="DZ24" s="68"/>
      <c r="EA24" s="68"/>
      <c r="EB24" s="68"/>
      <c r="EC24" s="68"/>
      <c r="ED24" s="68"/>
      <c r="EE24" s="68"/>
      <c r="EF24" s="68"/>
      <c r="EG24" s="68"/>
      <c r="EH24" s="68"/>
      <c r="EI24" s="68"/>
      <c r="EJ24" s="68"/>
      <c r="EK24" s="68"/>
      <c r="EL24" s="68"/>
      <c r="EM24" s="68"/>
      <c r="EN24" s="68"/>
      <c r="EO24" s="68"/>
      <c r="EP24" s="68"/>
      <c r="EQ24" s="68"/>
      <c r="ER24" s="68"/>
      <c r="ES24" s="68"/>
      <c r="ET24" s="68"/>
      <c r="EU24" s="68"/>
      <c r="EV24" s="68"/>
      <c r="EW24" s="68"/>
      <c r="EX24" s="68" t="s">
        <v>2123</v>
      </c>
      <c r="EY24" s="68"/>
      <c r="EZ24" s="68" t="s">
        <v>2123</v>
      </c>
      <c r="FA24" s="67" t="s">
        <v>2124</v>
      </c>
      <c r="FB24" s="67" t="s">
        <v>2125</v>
      </c>
      <c r="FC24" s="67" t="s">
        <v>2125</v>
      </c>
      <c r="FD24" s="67" t="s">
        <v>2125</v>
      </c>
      <c r="FE24" s="67" t="s">
        <v>2125</v>
      </c>
      <c r="FF24" s="67" t="s">
        <v>2126</v>
      </c>
      <c r="FG24" s="67" t="s">
        <v>2127</v>
      </c>
      <c r="FH24" s="67" t="s">
        <v>2128</v>
      </c>
      <c r="FI24" s="67" t="s">
        <v>2129</v>
      </c>
      <c r="FJ24" s="67" t="s">
        <v>2130</v>
      </c>
      <c r="FK24" s="67" t="s">
        <v>2130</v>
      </c>
      <c r="FL24" s="67" t="s">
        <v>2131</v>
      </c>
      <c r="FM24" s="67" t="s">
        <v>2130</v>
      </c>
      <c r="FN24" s="67" t="s">
        <v>2130</v>
      </c>
      <c r="FO24" s="67" t="s">
        <v>2130</v>
      </c>
      <c r="FP24" s="67" t="s">
        <v>2132</v>
      </c>
      <c r="FQ24" s="67" t="s">
        <v>2133</v>
      </c>
      <c r="FR24" s="67" t="s">
        <v>2133</v>
      </c>
      <c r="FS24" s="67" t="s">
        <v>2134</v>
      </c>
      <c r="FT24" s="67" t="s">
        <v>2134</v>
      </c>
      <c r="FU24" s="67" t="s">
        <v>2135</v>
      </c>
      <c r="FV24" s="67" t="s">
        <v>2135</v>
      </c>
      <c r="FW24" s="67" t="s">
        <v>2136</v>
      </c>
      <c r="FX24" s="67" t="s">
        <v>2137</v>
      </c>
      <c r="FY24" s="67" t="s">
        <v>2137</v>
      </c>
      <c r="FZ24" s="67" t="s">
        <v>2138</v>
      </c>
    </row>
    <row r="25" spans="1:182">
      <c r="A25" s="67" t="s">
        <v>2139</v>
      </c>
      <c r="B25" s="82" t="s">
        <v>330</v>
      </c>
      <c r="C25" s="82" t="s">
        <v>330</v>
      </c>
      <c r="D25" s="82" t="s">
        <v>330</v>
      </c>
      <c r="E25" s="82" t="s">
        <v>330</v>
      </c>
      <c r="F25" s="82" t="s">
        <v>605</v>
      </c>
      <c r="G25" s="82" t="s">
        <v>330</v>
      </c>
      <c r="H25" s="82" t="s">
        <v>605</v>
      </c>
      <c r="I25" s="82" t="s">
        <v>605</v>
      </c>
      <c r="J25" s="82" t="s">
        <v>605</v>
      </c>
      <c r="K25" s="82" t="s">
        <v>605</v>
      </c>
      <c r="L25" s="82" t="s">
        <v>330</v>
      </c>
      <c r="M25" s="82" t="s">
        <v>330</v>
      </c>
      <c r="N25" s="82" t="s">
        <v>330</v>
      </c>
      <c r="O25" s="82" t="s">
        <v>330</v>
      </c>
      <c r="P25" s="82" t="s">
        <v>330</v>
      </c>
      <c r="Q25" s="82" t="s">
        <v>330</v>
      </c>
      <c r="R25" s="82" t="s">
        <v>330</v>
      </c>
      <c r="S25" s="82" t="s">
        <v>330</v>
      </c>
      <c r="T25" s="82" t="s">
        <v>330</v>
      </c>
      <c r="U25" s="82" t="s">
        <v>330</v>
      </c>
      <c r="V25" s="82" t="s">
        <v>330</v>
      </c>
      <c r="W25" s="82" t="s">
        <v>330</v>
      </c>
      <c r="X25" s="82" t="s">
        <v>330</v>
      </c>
      <c r="Y25" s="82" t="s">
        <v>330</v>
      </c>
      <c r="Z25" s="82" t="s">
        <v>330</v>
      </c>
      <c r="AA25" s="82" t="s">
        <v>605</v>
      </c>
      <c r="AB25" s="82" t="s">
        <v>330</v>
      </c>
      <c r="AC25" s="82" t="s">
        <v>330</v>
      </c>
      <c r="AD25" s="82" t="s">
        <v>330</v>
      </c>
      <c r="AE25" s="82" t="s">
        <v>330</v>
      </c>
      <c r="AF25" s="82" t="s">
        <v>330</v>
      </c>
      <c r="AG25" s="82" t="s">
        <v>330</v>
      </c>
      <c r="AH25" s="82" t="s">
        <v>605</v>
      </c>
      <c r="AI25" s="82" t="s">
        <v>605</v>
      </c>
      <c r="AJ25" s="82" t="s">
        <v>605</v>
      </c>
      <c r="AK25" s="82"/>
      <c r="AL25" s="82" t="s">
        <v>605</v>
      </c>
      <c r="AM25" s="82" t="s">
        <v>605</v>
      </c>
      <c r="AN25" s="82" t="s">
        <v>330</v>
      </c>
      <c r="AO25" s="82" t="s">
        <v>330</v>
      </c>
      <c r="AP25" s="82" t="s">
        <v>330</v>
      </c>
      <c r="AQ25" s="82" t="s">
        <v>330</v>
      </c>
      <c r="AR25" s="82" t="s">
        <v>330</v>
      </c>
      <c r="AS25" s="82" t="s">
        <v>330</v>
      </c>
      <c r="AT25" s="82" t="s">
        <v>330</v>
      </c>
      <c r="AU25" s="82" t="s">
        <v>330</v>
      </c>
      <c r="AV25" s="82"/>
      <c r="AW25" s="82" t="s">
        <v>330</v>
      </c>
      <c r="AX25" s="82" t="s">
        <v>330</v>
      </c>
      <c r="AY25" s="82"/>
      <c r="AZ25" s="82" t="s">
        <v>605</v>
      </c>
      <c r="BA25" s="82" t="s">
        <v>605</v>
      </c>
      <c r="BB25" s="82" t="s">
        <v>605</v>
      </c>
      <c r="BC25" s="82" t="s">
        <v>605</v>
      </c>
      <c r="BD25" s="82" t="s">
        <v>605</v>
      </c>
      <c r="BE25" s="82" t="s">
        <v>605</v>
      </c>
      <c r="BF25" s="82" t="s">
        <v>605</v>
      </c>
      <c r="BG25" s="82" t="s">
        <v>605</v>
      </c>
      <c r="BH25" s="82" t="s">
        <v>330</v>
      </c>
      <c r="BI25" s="82" t="s">
        <v>330</v>
      </c>
      <c r="BJ25" s="82" t="s">
        <v>330</v>
      </c>
      <c r="BK25" s="82" t="s">
        <v>330</v>
      </c>
      <c r="BL25" s="82" t="s">
        <v>330</v>
      </c>
      <c r="BM25" s="82" t="s">
        <v>330</v>
      </c>
      <c r="BN25" s="82" t="s">
        <v>330</v>
      </c>
      <c r="BO25" s="82" t="s">
        <v>330</v>
      </c>
      <c r="BP25" s="82"/>
      <c r="BQ25" s="82" t="s">
        <v>605</v>
      </c>
      <c r="BR25" s="82" t="s">
        <v>605</v>
      </c>
      <c r="BS25" s="82" t="s">
        <v>330</v>
      </c>
      <c r="BT25" s="82" t="s">
        <v>330</v>
      </c>
      <c r="BU25" s="82"/>
      <c r="BV25" s="82" t="s">
        <v>330</v>
      </c>
      <c r="BW25" s="82" t="s">
        <v>330</v>
      </c>
      <c r="BX25" s="82" t="s">
        <v>330</v>
      </c>
      <c r="BY25" s="82" t="s">
        <v>330</v>
      </c>
      <c r="BZ25" s="82" t="s">
        <v>2987</v>
      </c>
      <c r="CA25" s="82" t="s">
        <v>2987</v>
      </c>
      <c r="CB25" s="82" t="s">
        <v>2987</v>
      </c>
      <c r="CC25" s="82" t="s">
        <v>2987</v>
      </c>
      <c r="CD25" s="82" t="s">
        <v>2988</v>
      </c>
      <c r="CE25" s="82" t="s">
        <v>2987</v>
      </c>
      <c r="CF25" s="82" t="s">
        <v>2987</v>
      </c>
      <c r="CG25" s="82" t="s">
        <v>2987</v>
      </c>
      <c r="CH25" s="82" t="s">
        <v>330</v>
      </c>
      <c r="CI25" s="82" t="s">
        <v>330</v>
      </c>
      <c r="CJ25" s="82" t="s">
        <v>330</v>
      </c>
      <c r="CK25" s="82" t="s">
        <v>330</v>
      </c>
      <c r="CL25" s="82" t="s">
        <v>330</v>
      </c>
      <c r="CM25" s="82" t="s">
        <v>330</v>
      </c>
      <c r="CN25" s="82" t="s">
        <v>330</v>
      </c>
      <c r="CO25" s="82" t="s">
        <v>330</v>
      </c>
      <c r="CP25" s="82" t="s">
        <v>330</v>
      </c>
      <c r="CQ25" s="82" t="s">
        <v>330</v>
      </c>
      <c r="CR25" s="82" t="s">
        <v>330</v>
      </c>
      <c r="CS25" s="82" t="s">
        <v>330</v>
      </c>
      <c r="CT25" s="82" t="s">
        <v>330</v>
      </c>
      <c r="CU25" s="82" t="s">
        <v>330</v>
      </c>
      <c r="CV25" s="82" t="s">
        <v>330</v>
      </c>
      <c r="CW25" s="82"/>
      <c r="CX25" s="82"/>
      <c r="CY25" s="82"/>
      <c r="CZ25" s="67" t="s">
        <v>330</v>
      </c>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t="s">
        <v>330</v>
      </c>
      <c r="EY25" s="71"/>
      <c r="EZ25" s="71" t="s">
        <v>330</v>
      </c>
      <c r="FA25" s="82" t="s">
        <v>330</v>
      </c>
      <c r="FB25" s="82" t="s">
        <v>412</v>
      </c>
      <c r="FC25" s="82" t="s">
        <v>412</v>
      </c>
      <c r="FD25" s="82" t="s">
        <v>412</v>
      </c>
      <c r="FE25" s="82" t="s">
        <v>412</v>
      </c>
      <c r="FF25" s="82" t="s">
        <v>412</v>
      </c>
      <c r="FG25" s="82" t="s">
        <v>412</v>
      </c>
      <c r="FH25" s="82" t="s">
        <v>412</v>
      </c>
      <c r="FI25" s="82" t="s">
        <v>412</v>
      </c>
      <c r="FJ25" s="82" t="s">
        <v>415</v>
      </c>
      <c r="FK25" s="82" t="s">
        <v>415</v>
      </c>
      <c r="FL25" s="82" t="s">
        <v>415</v>
      </c>
      <c r="FM25" s="82" t="s">
        <v>415</v>
      </c>
      <c r="FN25" s="82" t="s">
        <v>415</v>
      </c>
      <c r="FO25" s="82" t="s">
        <v>415</v>
      </c>
      <c r="FP25" s="82" t="s">
        <v>416</v>
      </c>
      <c r="FQ25" s="82" t="s">
        <v>416</v>
      </c>
      <c r="FR25" s="82" t="s">
        <v>416</v>
      </c>
      <c r="FS25" s="82" t="s">
        <v>416</v>
      </c>
      <c r="FT25" s="82" t="s">
        <v>416</v>
      </c>
      <c r="FU25" s="82" t="s">
        <v>416</v>
      </c>
      <c r="FV25" s="82" t="s">
        <v>416</v>
      </c>
      <c r="FW25" s="82" t="s">
        <v>330</v>
      </c>
      <c r="FX25" s="82" t="s">
        <v>416</v>
      </c>
      <c r="FY25" s="82" t="s">
        <v>416</v>
      </c>
      <c r="FZ25" s="82" t="s">
        <v>330</v>
      </c>
    </row>
    <row r="26" spans="1:182">
      <c r="A26" s="67" t="s">
        <v>2140</v>
      </c>
      <c r="B26" s="67" t="s">
        <v>2989</v>
      </c>
      <c r="C26" s="67" t="s">
        <v>2990</v>
      </c>
      <c r="D26" s="67" t="s">
        <v>2991</v>
      </c>
      <c r="E26" s="67" t="s">
        <v>2992</v>
      </c>
      <c r="F26" s="67" t="s">
        <v>2704</v>
      </c>
      <c r="G26" s="67" t="s">
        <v>2992</v>
      </c>
      <c r="H26" s="67" t="s">
        <v>2704</v>
      </c>
      <c r="I26" s="67" t="s">
        <v>2704</v>
      </c>
      <c r="J26" s="67" t="s">
        <v>2704</v>
      </c>
      <c r="K26" s="67" t="s">
        <v>2704</v>
      </c>
      <c r="L26" s="67" t="s">
        <v>2992</v>
      </c>
      <c r="M26" s="67" t="s">
        <v>2992</v>
      </c>
      <c r="N26" s="67" t="s">
        <v>2992</v>
      </c>
      <c r="O26" s="67" t="s">
        <v>2992</v>
      </c>
      <c r="P26" s="67" t="s">
        <v>2992</v>
      </c>
      <c r="Q26" s="67" t="s">
        <v>2992</v>
      </c>
      <c r="R26" s="67" t="s">
        <v>2992</v>
      </c>
      <c r="S26" s="67" t="s">
        <v>2992</v>
      </c>
      <c r="T26" s="67" t="s">
        <v>2992</v>
      </c>
      <c r="U26" s="67" t="s">
        <v>2992</v>
      </c>
      <c r="V26" s="67" t="s">
        <v>2992</v>
      </c>
      <c r="W26" s="67" t="s">
        <v>2992</v>
      </c>
      <c r="X26" s="67" t="s">
        <v>2992</v>
      </c>
      <c r="Y26" s="67" t="s">
        <v>2992</v>
      </c>
      <c r="Z26" s="67" t="s">
        <v>2992</v>
      </c>
      <c r="AA26" s="67" t="s">
        <v>2704</v>
      </c>
      <c r="AB26" s="67" t="s">
        <v>2992</v>
      </c>
      <c r="AC26" s="67" t="s">
        <v>2992</v>
      </c>
      <c r="AD26" s="67" t="s">
        <v>2992</v>
      </c>
      <c r="AE26" s="67" t="s">
        <v>2992</v>
      </c>
      <c r="AF26" s="67" t="s">
        <v>2992</v>
      </c>
      <c r="AG26" s="67" t="s">
        <v>2992</v>
      </c>
      <c r="AH26" s="67" t="s">
        <v>2704</v>
      </c>
      <c r="AI26" s="67" t="s">
        <v>2704</v>
      </c>
      <c r="AJ26" s="67" t="s">
        <v>2704</v>
      </c>
      <c r="AK26" s="67"/>
      <c r="AL26" s="67" t="s">
        <v>2704</v>
      </c>
      <c r="AM26" s="67" t="s">
        <v>2704</v>
      </c>
      <c r="AN26" s="67" t="s">
        <v>2992</v>
      </c>
      <c r="AO26" s="67" t="s">
        <v>2992</v>
      </c>
      <c r="AP26" s="67" t="s">
        <v>2992</v>
      </c>
      <c r="AQ26" s="67" t="s">
        <v>2992</v>
      </c>
      <c r="AR26" s="67" t="s">
        <v>2992</v>
      </c>
      <c r="AS26" s="67" t="s">
        <v>2992</v>
      </c>
      <c r="AT26" s="67" t="s">
        <v>2992</v>
      </c>
      <c r="AU26" s="67" t="s">
        <v>2992</v>
      </c>
      <c r="AV26" s="67"/>
      <c r="AW26" s="67" t="s">
        <v>2992</v>
      </c>
      <c r="AX26" s="67" t="s">
        <v>2992</v>
      </c>
      <c r="AY26" s="67"/>
      <c r="AZ26" s="67" t="s">
        <v>2993</v>
      </c>
      <c r="BA26" s="67" t="s">
        <v>2993</v>
      </c>
      <c r="BB26" s="67" t="s">
        <v>2993</v>
      </c>
      <c r="BC26" s="67" t="s">
        <v>2993</v>
      </c>
      <c r="BD26" s="67" t="s">
        <v>2993</v>
      </c>
      <c r="BE26" s="67" t="s">
        <v>2993</v>
      </c>
      <c r="BF26" s="67" t="s">
        <v>2993</v>
      </c>
      <c r="BG26" s="67" t="s">
        <v>2993</v>
      </c>
      <c r="BH26" s="67" t="s">
        <v>2994</v>
      </c>
      <c r="BI26" s="67" t="s">
        <v>2994</v>
      </c>
      <c r="BJ26" s="67" t="s">
        <v>2994</v>
      </c>
      <c r="BK26" s="67" t="s">
        <v>2994</v>
      </c>
      <c r="BL26" s="67" t="s">
        <v>2994</v>
      </c>
      <c r="BM26" s="67" t="s">
        <v>2994</v>
      </c>
      <c r="BN26" s="67" t="s">
        <v>2994</v>
      </c>
      <c r="BO26" s="67" t="s">
        <v>2994</v>
      </c>
      <c r="BP26" s="67"/>
      <c r="BQ26" s="67" t="s">
        <v>2676</v>
      </c>
      <c r="BR26" s="67" t="s">
        <v>2676</v>
      </c>
      <c r="BS26" s="67" t="s">
        <v>2991</v>
      </c>
      <c r="BT26" s="67" t="s">
        <v>2991</v>
      </c>
      <c r="BU26" s="67"/>
      <c r="BV26" s="67" t="s">
        <v>2142</v>
      </c>
      <c r="BW26" s="67" t="s">
        <v>2142</v>
      </c>
      <c r="BX26" s="67" t="s">
        <v>2142</v>
      </c>
      <c r="BY26" s="67" t="s">
        <v>2142</v>
      </c>
      <c r="BZ26" s="67" t="s">
        <v>2995</v>
      </c>
      <c r="CA26" s="67" t="s">
        <v>2995</v>
      </c>
      <c r="CB26" s="67" t="s">
        <v>2995</v>
      </c>
      <c r="CC26" s="67" t="s">
        <v>2995</v>
      </c>
      <c r="CD26" s="67" t="s">
        <v>2995</v>
      </c>
      <c r="CE26" s="67" t="s">
        <v>2995</v>
      </c>
      <c r="CF26" s="67" t="s">
        <v>2995</v>
      </c>
      <c r="CG26" s="67" t="s">
        <v>2995</v>
      </c>
      <c r="CH26" s="67" t="s">
        <v>2995</v>
      </c>
      <c r="CI26" s="67" t="s">
        <v>2995</v>
      </c>
      <c r="CJ26" s="67" t="s">
        <v>2995</v>
      </c>
      <c r="CK26" s="67" t="s">
        <v>2995</v>
      </c>
      <c r="CL26" s="67" t="s">
        <v>2995</v>
      </c>
      <c r="CM26" s="67" t="s">
        <v>2995</v>
      </c>
      <c r="CN26" s="67" t="s">
        <v>2995</v>
      </c>
      <c r="CO26" s="67" t="s">
        <v>2995</v>
      </c>
      <c r="CP26" s="67" t="s">
        <v>2995</v>
      </c>
      <c r="CQ26" s="67" t="s">
        <v>2995</v>
      </c>
      <c r="CR26" s="67" t="s">
        <v>2995</v>
      </c>
      <c r="CS26" s="67" t="s">
        <v>2995</v>
      </c>
      <c r="CT26" s="67" t="s">
        <v>2995</v>
      </c>
      <c r="CU26" s="67" t="s">
        <v>2995</v>
      </c>
      <c r="CV26" s="67" t="s">
        <v>2995</v>
      </c>
      <c r="CW26" s="67"/>
      <c r="CX26" s="67"/>
      <c r="CY26" s="67"/>
      <c r="CZ26" s="67" t="s">
        <v>2141</v>
      </c>
      <c r="DA26" s="68"/>
      <c r="DB26" s="68"/>
      <c r="DC26" s="68"/>
      <c r="DD26" s="68"/>
      <c r="DE26" s="68"/>
      <c r="DF26" s="68"/>
      <c r="DG26" s="68"/>
      <c r="DH26" s="68"/>
      <c r="DI26" s="68"/>
      <c r="DJ26" s="68"/>
      <c r="DK26" s="68"/>
      <c r="DL26" s="68"/>
      <c r="DM26" s="68"/>
      <c r="DN26" s="68"/>
      <c r="DO26" s="68"/>
      <c r="DP26" s="68"/>
      <c r="DQ26" s="68"/>
      <c r="DR26" s="68"/>
      <c r="DS26" s="68"/>
      <c r="DT26" s="68"/>
      <c r="DU26" s="68"/>
      <c r="DV26" s="68"/>
      <c r="DW26" s="68"/>
      <c r="DX26" s="68"/>
      <c r="DY26" s="68"/>
      <c r="DZ26" s="68"/>
      <c r="EA26" s="68"/>
      <c r="EB26" s="68"/>
      <c r="EC26" s="68"/>
      <c r="ED26" s="68"/>
      <c r="EE26" s="68"/>
      <c r="EF26" s="68"/>
      <c r="EG26" s="68"/>
      <c r="EH26" s="68"/>
      <c r="EI26" s="68"/>
      <c r="EJ26" s="68"/>
      <c r="EK26" s="68"/>
      <c r="EL26" s="68"/>
      <c r="EM26" s="68"/>
      <c r="EN26" s="68"/>
      <c r="EO26" s="68"/>
      <c r="EP26" s="68"/>
      <c r="EQ26" s="68"/>
      <c r="ER26" s="68"/>
      <c r="ES26" s="68"/>
      <c r="ET26" s="68"/>
      <c r="EU26" s="68"/>
      <c r="EV26" s="68"/>
      <c r="EW26" s="68"/>
      <c r="EX26" s="68" t="s">
        <v>2141</v>
      </c>
      <c r="EY26" s="68"/>
      <c r="EZ26" s="68" t="s">
        <v>2141</v>
      </c>
      <c r="FA26" s="67" t="s">
        <v>2141</v>
      </c>
      <c r="FB26" s="67" t="s">
        <v>2142</v>
      </c>
      <c r="FC26" s="67" t="s">
        <v>2142</v>
      </c>
      <c r="FD26" s="67" t="s">
        <v>2142</v>
      </c>
      <c r="FE26" s="67" t="s">
        <v>2142</v>
      </c>
      <c r="FF26" s="67" t="s">
        <v>2142</v>
      </c>
      <c r="FG26" s="67" t="s">
        <v>2142</v>
      </c>
      <c r="FH26" s="67" t="s">
        <v>2142</v>
      </c>
      <c r="FI26" s="67" t="s">
        <v>2142</v>
      </c>
      <c r="FJ26" s="67" t="s">
        <v>2142</v>
      </c>
      <c r="FK26" s="67" t="s">
        <v>2142</v>
      </c>
      <c r="FL26" s="67" t="s">
        <v>2142</v>
      </c>
      <c r="FM26" s="67" t="s">
        <v>2142</v>
      </c>
      <c r="FN26" s="67" t="s">
        <v>2142</v>
      </c>
      <c r="FO26" s="67" t="s">
        <v>2142</v>
      </c>
      <c r="FP26" s="67" t="s">
        <v>2142</v>
      </c>
      <c r="FQ26" s="67" t="s">
        <v>2142</v>
      </c>
      <c r="FR26" s="67" t="s">
        <v>2142</v>
      </c>
      <c r="FS26" s="67" t="s">
        <v>2142</v>
      </c>
      <c r="FT26" s="67" t="s">
        <v>2142</v>
      </c>
      <c r="FU26" s="67" t="s">
        <v>2142</v>
      </c>
      <c r="FV26" s="67" t="s">
        <v>2142</v>
      </c>
      <c r="FW26" s="67" t="s">
        <v>2142</v>
      </c>
      <c r="FX26" s="67" t="s">
        <v>2142</v>
      </c>
      <c r="FY26" s="67" t="s">
        <v>2142</v>
      </c>
      <c r="FZ26" s="67" t="s">
        <v>2142</v>
      </c>
    </row>
    <row r="27" spans="1:182">
      <c r="A27" s="67" t="s">
        <v>2143</v>
      </c>
      <c r="B27" s="8" t="s">
        <v>2996</v>
      </c>
      <c r="C27" s="8" t="s">
        <v>2996</v>
      </c>
      <c r="D27" s="8" t="s">
        <v>2997</v>
      </c>
      <c r="E27" s="8" t="s">
        <v>2996</v>
      </c>
      <c r="F27" s="8" t="s">
        <v>2705</v>
      </c>
      <c r="G27" s="8" t="s">
        <v>2997</v>
      </c>
      <c r="H27" s="8" t="s">
        <v>2705</v>
      </c>
      <c r="I27" s="8" t="s">
        <v>2705</v>
      </c>
      <c r="J27" s="8" t="s">
        <v>2705</v>
      </c>
      <c r="K27" s="8" t="s">
        <v>2705</v>
      </c>
      <c r="L27" s="8" t="s">
        <v>2998</v>
      </c>
      <c r="M27" s="8" t="s">
        <v>2998</v>
      </c>
      <c r="N27" s="8" t="s">
        <v>2998</v>
      </c>
      <c r="O27" s="8" t="s">
        <v>2998</v>
      </c>
      <c r="P27" s="8" t="s">
        <v>2998</v>
      </c>
      <c r="Q27" s="8" t="s">
        <v>2998</v>
      </c>
      <c r="R27" s="8" t="s">
        <v>2998</v>
      </c>
      <c r="S27" s="8" t="s">
        <v>2998</v>
      </c>
      <c r="T27" s="8" t="s">
        <v>2998</v>
      </c>
      <c r="U27" s="8" t="s">
        <v>2998</v>
      </c>
      <c r="V27" s="8" t="s">
        <v>2998</v>
      </c>
      <c r="W27" s="8" t="s">
        <v>2998</v>
      </c>
      <c r="X27" s="8" t="s">
        <v>2998</v>
      </c>
      <c r="Y27" s="8" t="s">
        <v>2998</v>
      </c>
      <c r="Z27" s="8" t="s">
        <v>2998</v>
      </c>
      <c r="AA27" s="8" t="s">
        <v>2705</v>
      </c>
      <c r="AB27" s="8" t="s">
        <v>2998</v>
      </c>
      <c r="AC27" s="8" t="s">
        <v>2998</v>
      </c>
      <c r="AD27" s="8" t="s">
        <v>2998</v>
      </c>
      <c r="AE27" s="8" t="s">
        <v>2998</v>
      </c>
      <c r="AF27" s="8" t="s">
        <v>2998</v>
      </c>
      <c r="AG27" s="8" t="s">
        <v>2998</v>
      </c>
      <c r="AH27" s="8" t="s">
        <v>2705</v>
      </c>
      <c r="AI27" s="8" t="s">
        <v>2705</v>
      </c>
      <c r="AJ27" s="8" t="s">
        <v>2705</v>
      </c>
      <c r="AK27" s="8"/>
      <c r="AL27" s="8" t="s">
        <v>2999</v>
      </c>
      <c r="AM27" s="8" t="s">
        <v>2999</v>
      </c>
      <c r="AN27" s="8" t="s">
        <v>2998</v>
      </c>
      <c r="AO27" s="8" t="s">
        <v>2998</v>
      </c>
      <c r="AP27" s="8" t="s">
        <v>2998</v>
      </c>
      <c r="AQ27" s="8" t="s">
        <v>2998</v>
      </c>
      <c r="AR27" s="8" t="s">
        <v>2998</v>
      </c>
      <c r="AS27" s="8" t="s">
        <v>2998</v>
      </c>
      <c r="AT27" s="8" t="s">
        <v>2998</v>
      </c>
      <c r="AU27" s="8" t="s">
        <v>2998</v>
      </c>
      <c r="AV27" s="8"/>
      <c r="AW27" s="8" t="s">
        <v>2998</v>
      </c>
      <c r="AX27" s="8" t="s">
        <v>2998</v>
      </c>
      <c r="AY27" s="8"/>
      <c r="AZ27" s="8" t="s">
        <v>2705</v>
      </c>
      <c r="BA27" s="8" t="s">
        <v>2705</v>
      </c>
      <c r="BB27" s="8" t="s">
        <v>2705</v>
      </c>
      <c r="BC27" s="8" t="s">
        <v>2705</v>
      </c>
      <c r="BD27" s="8" t="s">
        <v>2705</v>
      </c>
      <c r="BE27" s="8" t="s">
        <v>2705</v>
      </c>
      <c r="BF27" s="8" t="s">
        <v>2705</v>
      </c>
      <c r="BG27" s="8" t="s">
        <v>2705</v>
      </c>
      <c r="BH27" s="8" t="s">
        <v>2996</v>
      </c>
      <c r="BI27" s="8" t="s">
        <v>2996</v>
      </c>
      <c r="BJ27" s="8" t="s">
        <v>2996</v>
      </c>
      <c r="BK27" s="8" t="s">
        <v>2996</v>
      </c>
      <c r="BL27" s="8" t="s">
        <v>2996</v>
      </c>
      <c r="BM27" s="8" t="s">
        <v>2996</v>
      </c>
      <c r="BN27" s="8" t="s">
        <v>2996</v>
      </c>
      <c r="BO27" s="8" t="s">
        <v>2996</v>
      </c>
      <c r="BP27" s="8"/>
      <c r="BQ27" s="8" t="s">
        <v>2677</v>
      </c>
      <c r="BR27" s="8" t="s">
        <v>2677</v>
      </c>
      <c r="BS27" s="8" t="s">
        <v>2998</v>
      </c>
      <c r="BT27" s="8" t="s">
        <v>2998</v>
      </c>
      <c r="BU27" s="8"/>
      <c r="BV27" s="8" t="s">
        <v>2144</v>
      </c>
      <c r="BW27" s="8" t="s">
        <v>2144</v>
      </c>
      <c r="BX27" s="8" t="s">
        <v>2144</v>
      </c>
      <c r="BY27" s="8" t="s">
        <v>2144</v>
      </c>
      <c r="BZ27" s="8" t="s">
        <v>3000</v>
      </c>
      <c r="CA27" s="8" t="s">
        <v>3000</v>
      </c>
      <c r="CB27" s="8" t="s">
        <v>3000</v>
      </c>
      <c r="CC27" s="8" t="s">
        <v>3000</v>
      </c>
      <c r="CD27" s="8" t="s">
        <v>3000</v>
      </c>
      <c r="CE27" s="8" t="s">
        <v>3000</v>
      </c>
      <c r="CF27" s="8" t="s">
        <v>3000</v>
      </c>
      <c r="CG27" s="8" t="s">
        <v>3000</v>
      </c>
      <c r="CH27" s="8" t="s">
        <v>3000</v>
      </c>
      <c r="CI27" s="8" t="s">
        <v>3000</v>
      </c>
      <c r="CJ27" s="8" t="s">
        <v>3000</v>
      </c>
      <c r="CK27" s="8" t="s">
        <v>3000</v>
      </c>
      <c r="CL27" s="8" t="s">
        <v>3000</v>
      </c>
      <c r="CM27" s="8" t="s">
        <v>3000</v>
      </c>
      <c r="CN27" s="8" t="s">
        <v>3000</v>
      </c>
      <c r="CO27" s="8" t="s">
        <v>3000</v>
      </c>
      <c r="CP27" s="8" t="s">
        <v>3000</v>
      </c>
      <c r="CQ27" s="8" t="s">
        <v>3000</v>
      </c>
      <c r="CR27" s="8" t="s">
        <v>3000</v>
      </c>
      <c r="CS27" s="8" t="s">
        <v>3000</v>
      </c>
      <c r="CT27" s="8" t="s">
        <v>3000</v>
      </c>
      <c r="CU27" s="8" t="s">
        <v>3000</v>
      </c>
      <c r="CV27" s="8" t="s">
        <v>3000</v>
      </c>
      <c r="CW27" s="8"/>
      <c r="CX27" s="8"/>
      <c r="CY27" s="8"/>
      <c r="CZ27" s="67" t="s">
        <v>432</v>
      </c>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68"/>
      <c r="EA27" s="68"/>
      <c r="EB27" s="68"/>
      <c r="EC27" s="68"/>
      <c r="ED27" s="68"/>
      <c r="EE27" s="68"/>
      <c r="EF27" s="68"/>
      <c r="EG27" s="68"/>
      <c r="EH27" s="68"/>
      <c r="EI27" s="68"/>
      <c r="EJ27" s="68"/>
      <c r="EK27" s="68"/>
      <c r="EL27" s="68"/>
      <c r="EM27" s="68"/>
      <c r="EN27" s="68"/>
      <c r="EO27" s="68"/>
      <c r="EP27" s="68"/>
      <c r="EQ27" s="68"/>
      <c r="ER27" s="68"/>
      <c r="ES27" s="68"/>
      <c r="ET27" s="68"/>
      <c r="EU27" s="68"/>
      <c r="EV27" s="68"/>
      <c r="EW27" s="68"/>
      <c r="EX27" s="68" t="s">
        <v>432</v>
      </c>
      <c r="EY27" s="68"/>
      <c r="EZ27" s="68" t="s">
        <v>432</v>
      </c>
      <c r="FA27" s="67" t="s">
        <v>432</v>
      </c>
      <c r="FB27" s="67" t="s">
        <v>432</v>
      </c>
      <c r="FC27" s="67" t="s">
        <v>432</v>
      </c>
      <c r="FD27" s="67" t="s">
        <v>432</v>
      </c>
      <c r="FE27" s="67" t="s">
        <v>432</v>
      </c>
      <c r="FF27" s="67" t="s">
        <v>432</v>
      </c>
      <c r="FG27" s="67" t="s">
        <v>432</v>
      </c>
      <c r="FH27" s="67" t="s">
        <v>432</v>
      </c>
      <c r="FI27" s="67" t="s">
        <v>432</v>
      </c>
      <c r="FJ27" s="67" t="s">
        <v>432</v>
      </c>
      <c r="FK27" s="67" t="s">
        <v>432</v>
      </c>
      <c r="FL27" s="67" t="s">
        <v>432</v>
      </c>
      <c r="FM27" s="67" t="s">
        <v>432</v>
      </c>
      <c r="FN27" s="67" t="s">
        <v>432</v>
      </c>
      <c r="FO27" s="67" t="s">
        <v>432</v>
      </c>
      <c r="FP27" s="8" t="s">
        <v>2144</v>
      </c>
      <c r="FQ27" s="8" t="s">
        <v>2144</v>
      </c>
      <c r="FR27" s="8" t="s">
        <v>2144</v>
      </c>
      <c r="FS27" s="8" t="s">
        <v>2144</v>
      </c>
      <c r="FT27" s="8" t="s">
        <v>2144</v>
      </c>
      <c r="FU27" s="8" t="s">
        <v>2144</v>
      </c>
      <c r="FV27" s="8" t="s">
        <v>2144</v>
      </c>
      <c r="FW27" s="8" t="s">
        <v>2144</v>
      </c>
      <c r="FX27" s="8" t="s">
        <v>2144</v>
      </c>
      <c r="FY27" s="8" t="s">
        <v>2144</v>
      </c>
      <c r="FZ27" s="8" t="s">
        <v>2144</v>
      </c>
    </row>
    <row r="28" spans="1:182">
      <c r="A28" s="67" t="s">
        <v>2145</v>
      </c>
      <c r="B28" s="8" t="s">
        <v>2146</v>
      </c>
      <c r="C28" s="8" t="s">
        <v>2146</v>
      </c>
      <c r="D28" s="8" t="s">
        <v>3001</v>
      </c>
      <c r="E28" s="8" t="s">
        <v>2146</v>
      </c>
      <c r="F28" s="8" t="s">
        <v>2706</v>
      </c>
      <c r="G28" s="8" t="s">
        <v>3001</v>
      </c>
      <c r="H28" s="8" t="s">
        <v>2706</v>
      </c>
      <c r="I28" s="8" t="s">
        <v>2706</v>
      </c>
      <c r="J28" s="8" t="s">
        <v>2706</v>
      </c>
      <c r="K28" s="8" t="s">
        <v>2706</v>
      </c>
      <c r="L28" s="8" t="s">
        <v>3002</v>
      </c>
      <c r="M28" s="8" t="s">
        <v>3002</v>
      </c>
      <c r="N28" s="8" t="s">
        <v>3002</v>
      </c>
      <c r="O28" s="8" t="s">
        <v>3002</v>
      </c>
      <c r="P28" s="8" t="s">
        <v>3002</v>
      </c>
      <c r="Q28" s="8" t="s">
        <v>3002</v>
      </c>
      <c r="R28" s="8" t="s">
        <v>3002</v>
      </c>
      <c r="S28" s="8" t="s">
        <v>3002</v>
      </c>
      <c r="T28" s="8" t="s">
        <v>3002</v>
      </c>
      <c r="U28" s="8" t="s">
        <v>3002</v>
      </c>
      <c r="V28" s="8" t="s">
        <v>3002</v>
      </c>
      <c r="W28" s="8" t="s">
        <v>3002</v>
      </c>
      <c r="X28" s="8" t="s">
        <v>3002</v>
      </c>
      <c r="Y28" s="8" t="s">
        <v>3002</v>
      </c>
      <c r="Z28" s="8" t="s">
        <v>3002</v>
      </c>
      <c r="AA28" s="8" t="s">
        <v>2706</v>
      </c>
      <c r="AB28" s="8" t="s">
        <v>3002</v>
      </c>
      <c r="AC28" s="8" t="s">
        <v>3002</v>
      </c>
      <c r="AD28" s="8" t="s">
        <v>3002</v>
      </c>
      <c r="AE28" s="8" t="s">
        <v>3002</v>
      </c>
      <c r="AF28" s="8" t="s">
        <v>3002</v>
      </c>
      <c r="AG28" s="8" t="s">
        <v>3002</v>
      </c>
      <c r="AH28" s="8" t="s">
        <v>2706</v>
      </c>
      <c r="AI28" s="8" t="s">
        <v>2706</v>
      </c>
      <c r="AJ28" s="8" t="s">
        <v>2706</v>
      </c>
      <c r="AK28" s="8"/>
      <c r="AL28" s="8" t="s">
        <v>3003</v>
      </c>
      <c r="AM28" s="8" t="s">
        <v>3003</v>
      </c>
      <c r="AN28" s="8" t="s">
        <v>3002</v>
      </c>
      <c r="AO28" s="8" t="s">
        <v>3002</v>
      </c>
      <c r="AP28" s="8" t="s">
        <v>3002</v>
      </c>
      <c r="AQ28" s="8" t="s">
        <v>3002</v>
      </c>
      <c r="AR28" s="8" t="s">
        <v>3002</v>
      </c>
      <c r="AS28" s="8" t="s">
        <v>3002</v>
      </c>
      <c r="AT28" s="8" t="s">
        <v>3002</v>
      </c>
      <c r="AU28" s="8" t="s">
        <v>3002</v>
      </c>
      <c r="AV28" s="8"/>
      <c r="AW28" s="8" t="s">
        <v>3002</v>
      </c>
      <c r="AX28" s="8" t="s">
        <v>3002</v>
      </c>
      <c r="AY28" s="8"/>
      <c r="AZ28" s="8" t="s">
        <v>2706</v>
      </c>
      <c r="BA28" s="8" t="s">
        <v>2706</v>
      </c>
      <c r="BB28" s="8" t="s">
        <v>2706</v>
      </c>
      <c r="BC28" s="8" t="s">
        <v>2706</v>
      </c>
      <c r="BD28" s="8" t="s">
        <v>2706</v>
      </c>
      <c r="BE28" s="8" t="s">
        <v>2706</v>
      </c>
      <c r="BF28" s="8" t="s">
        <v>2706</v>
      </c>
      <c r="BG28" s="8" t="s">
        <v>2706</v>
      </c>
      <c r="BH28" s="8" t="s">
        <v>2146</v>
      </c>
      <c r="BI28" s="8" t="s">
        <v>2146</v>
      </c>
      <c r="BJ28" s="8" t="s">
        <v>2146</v>
      </c>
      <c r="BK28" s="8" t="s">
        <v>2146</v>
      </c>
      <c r="BL28" s="8" t="s">
        <v>2146</v>
      </c>
      <c r="BM28" s="8" t="s">
        <v>2146</v>
      </c>
      <c r="BN28" s="8" t="s">
        <v>2146</v>
      </c>
      <c r="BO28" s="8" t="s">
        <v>2146</v>
      </c>
      <c r="BP28" s="8"/>
      <c r="BQ28" s="8" t="s">
        <v>2678</v>
      </c>
      <c r="BR28" s="8" t="s">
        <v>2678</v>
      </c>
      <c r="BS28" s="8" t="s">
        <v>3002</v>
      </c>
      <c r="BT28" s="8" t="s">
        <v>3002</v>
      </c>
      <c r="BU28" s="8"/>
      <c r="BV28" s="8" t="s">
        <v>2146</v>
      </c>
      <c r="BW28" s="8" t="s">
        <v>2146</v>
      </c>
      <c r="BX28" s="8" t="s">
        <v>2146</v>
      </c>
      <c r="BY28" s="8" t="s">
        <v>2146</v>
      </c>
      <c r="BZ28" s="8" t="s">
        <v>3004</v>
      </c>
      <c r="CA28" s="8" t="s">
        <v>3004</v>
      </c>
      <c r="CB28" s="8" t="s">
        <v>3004</v>
      </c>
      <c r="CC28" s="8" t="s">
        <v>3004</v>
      </c>
      <c r="CD28" s="8" t="s">
        <v>3004</v>
      </c>
      <c r="CE28" s="8" t="s">
        <v>3004</v>
      </c>
      <c r="CF28" s="8" t="s">
        <v>3004</v>
      </c>
      <c r="CG28" s="8" t="s">
        <v>3004</v>
      </c>
      <c r="CH28" s="8" t="s">
        <v>3004</v>
      </c>
      <c r="CI28" s="8" t="s">
        <v>3004</v>
      </c>
      <c r="CJ28" s="8" t="s">
        <v>3004</v>
      </c>
      <c r="CK28" s="8" t="s">
        <v>3004</v>
      </c>
      <c r="CL28" s="8" t="s">
        <v>3004</v>
      </c>
      <c r="CM28" s="8" t="s">
        <v>3004</v>
      </c>
      <c r="CN28" s="8" t="s">
        <v>3004</v>
      </c>
      <c r="CO28" s="8" t="s">
        <v>3004</v>
      </c>
      <c r="CP28" s="8" t="s">
        <v>3004</v>
      </c>
      <c r="CQ28" s="8" t="s">
        <v>3004</v>
      </c>
      <c r="CR28" s="8" t="s">
        <v>3004</v>
      </c>
      <c r="CS28" s="8" t="s">
        <v>3004</v>
      </c>
      <c r="CT28" s="8" t="s">
        <v>3004</v>
      </c>
      <c r="CU28" s="8" t="s">
        <v>3004</v>
      </c>
      <c r="CV28" s="8" t="s">
        <v>3004</v>
      </c>
      <c r="CW28" s="8"/>
      <c r="CX28" s="8"/>
      <c r="CY28" s="8"/>
      <c r="CZ28" s="67" t="s">
        <v>438</v>
      </c>
      <c r="DA28" s="68"/>
      <c r="DB28" s="68"/>
      <c r="DC28" s="68"/>
      <c r="DD28" s="68"/>
      <c r="DE28" s="68"/>
      <c r="DF28" s="68"/>
      <c r="DG28" s="68"/>
      <c r="DH28" s="68"/>
      <c r="DI28" s="68"/>
      <c r="DJ28" s="68"/>
      <c r="DK28" s="68"/>
      <c r="DL28" s="68"/>
      <c r="DM28" s="68"/>
      <c r="DN28" s="68"/>
      <c r="DO28" s="68"/>
      <c r="DP28" s="68"/>
      <c r="DQ28" s="68"/>
      <c r="DR28" s="68"/>
      <c r="DS28" s="68"/>
      <c r="DT28" s="68"/>
      <c r="DU28" s="68"/>
      <c r="DV28" s="68"/>
      <c r="DW28" s="68"/>
      <c r="DX28" s="68"/>
      <c r="DY28" s="68"/>
      <c r="DZ28" s="68"/>
      <c r="EA28" s="68"/>
      <c r="EB28" s="68"/>
      <c r="EC28" s="68"/>
      <c r="ED28" s="68"/>
      <c r="EE28" s="68"/>
      <c r="EF28" s="68"/>
      <c r="EG28" s="68"/>
      <c r="EH28" s="68"/>
      <c r="EI28" s="68"/>
      <c r="EJ28" s="68"/>
      <c r="EK28" s="68"/>
      <c r="EL28" s="68"/>
      <c r="EM28" s="68"/>
      <c r="EN28" s="68"/>
      <c r="EO28" s="68"/>
      <c r="EP28" s="68"/>
      <c r="EQ28" s="68"/>
      <c r="ER28" s="68"/>
      <c r="ES28" s="68"/>
      <c r="ET28" s="68"/>
      <c r="EU28" s="68"/>
      <c r="EV28" s="68"/>
      <c r="EW28" s="68"/>
      <c r="EX28" s="68" t="s">
        <v>438</v>
      </c>
      <c r="EY28" s="68"/>
      <c r="EZ28" s="68" t="s">
        <v>438</v>
      </c>
      <c r="FA28" s="67" t="s">
        <v>438</v>
      </c>
      <c r="FB28" s="67" t="s">
        <v>438</v>
      </c>
      <c r="FC28" s="67" t="s">
        <v>438</v>
      </c>
      <c r="FD28" s="67" t="s">
        <v>438</v>
      </c>
      <c r="FE28" s="67" t="s">
        <v>438</v>
      </c>
      <c r="FF28" s="67" t="s">
        <v>438</v>
      </c>
      <c r="FG28" s="67" t="s">
        <v>438</v>
      </c>
      <c r="FH28" s="67" t="s">
        <v>438</v>
      </c>
      <c r="FI28" s="67" t="s">
        <v>438</v>
      </c>
      <c r="FJ28" s="67" t="s">
        <v>438</v>
      </c>
      <c r="FK28" s="67" t="s">
        <v>438</v>
      </c>
      <c r="FL28" s="67" t="s">
        <v>438</v>
      </c>
      <c r="FM28" s="67" t="s">
        <v>438</v>
      </c>
      <c r="FN28" s="67" t="s">
        <v>438</v>
      </c>
      <c r="FO28" s="67" t="s">
        <v>438</v>
      </c>
      <c r="FP28" s="8" t="s">
        <v>2146</v>
      </c>
      <c r="FQ28" s="8" t="s">
        <v>2146</v>
      </c>
      <c r="FR28" s="8" t="s">
        <v>2146</v>
      </c>
      <c r="FS28" s="8" t="s">
        <v>2146</v>
      </c>
      <c r="FT28" s="8" t="s">
        <v>2146</v>
      </c>
      <c r="FU28" s="8" t="s">
        <v>2146</v>
      </c>
      <c r="FV28" s="8" t="s">
        <v>2146</v>
      </c>
      <c r="FW28" s="8" t="s">
        <v>2146</v>
      </c>
      <c r="FX28" s="8" t="s">
        <v>2146</v>
      </c>
      <c r="FY28" s="8" t="s">
        <v>2146</v>
      </c>
      <c r="FZ28" s="8" t="s">
        <v>2146</v>
      </c>
    </row>
    <row r="29" spans="1:182">
      <c r="A29" s="67" t="s">
        <v>2147</v>
      </c>
      <c r="B29" s="8" t="s">
        <v>3005</v>
      </c>
      <c r="C29" s="8" t="s">
        <v>3005</v>
      </c>
      <c r="D29" s="8" t="s">
        <v>3006</v>
      </c>
      <c r="E29" s="8" t="s">
        <v>3005</v>
      </c>
      <c r="F29" s="8" t="s">
        <v>2707</v>
      </c>
      <c r="G29" s="8" t="s">
        <v>3006</v>
      </c>
      <c r="H29" s="8" t="s">
        <v>2707</v>
      </c>
      <c r="I29" s="8" t="s">
        <v>2707</v>
      </c>
      <c r="J29" s="8" t="s">
        <v>2707</v>
      </c>
      <c r="K29" s="8" t="s">
        <v>2707</v>
      </c>
      <c r="L29" s="8" t="s">
        <v>3006</v>
      </c>
      <c r="M29" s="8" t="s">
        <v>3006</v>
      </c>
      <c r="N29" s="8" t="s">
        <v>3006</v>
      </c>
      <c r="O29" s="8" t="s">
        <v>3006</v>
      </c>
      <c r="P29" s="8" t="s">
        <v>3006</v>
      </c>
      <c r="Q29" s="8" t="s">
        <v>3006</v>
      </c>
      <c r="R29" s="8" t="s">
        <v>3006</v>
      </c>
      <c r="S29" s="8" t="s">
        <v>3006</v>
      </c>
      <c r="T29" s="8" t="s">
        <v>3006</v>
      </c>
      <c r="U29" s="8" t="s">
        <v>3006</v>
      </c>
      <c r="V29" s="8" t="s">
        <v>3006</v>
      </c>
      <c r="W29" s="8" t="s">
        <v>3006</v>
      </c>
      <c r="X29" s="8" t="s">
        <v>3006</v>
      </c>
      <c r="Y29" s="8" t="s">
        <v>3006</v>
      </c>
      <c r="Z29" s="8" t="s">
        <v>3006</v>
      </c>
      <c r="AA29" s="8" t="s">
        <v>2707</v>
      </c>
      <c r="AB29" s="8" t="s">
        <v>3006</v>
      </c>
      <c r="AC29" s="8" t="s">
        <v>3006</v>
      </c>
      <c r="AD29" s="8" t="s">
        <v>3006</v>
      </c>
      <c r="AE29" s="8" t="s">
        <v>3006</v>
      </c>
      <c r="AF29" s="8" t="s">
        <v>3006</v>
      </c>
      <c r="AG29" s="8" t="s">
        <v>3006</v>
      </c>
      <c r="AH29" s="8" t="s">
        <v>2707</v>
      </c>
      <c r="AI29" s="8" t="s">
        <v>2707</v>
      </c>
      <c r="AJ29" s="8" t="s">
        <v>2707</v>
      </c>
      <c r="AK29" s="8"/>
      <c r="AL29" s="8" t="s">
        <v>2679</v>
      </c>
      <c r="AM29" s="8" t="s">
        <v>2679</v>
      </c>
      <c r="AN29" s="8" t="s">
        <v>3006</v>
      </c>
      <c r="AO29" s="8" t="s">
        <v>3006</v>
      </c>
      <c r="AP29" s="8" t="s">
        <v>3006</v>
      </c>
      <c r="AQ29" s="8" t="s">
        <v>3006</v>
      </c>
      <c r="AR29" s="8" t="s">
        <v>3006</v>
      </c>
      <c r="AS29" s="8" t="s">
        <v>3006</v>
      </c>
      <c r="AT29" s="8" t="s">
        <v>3006</v>
      </c>
      <c r="AU29" s="8" t="s">
        <v>3006</v>
      </c>
      <c r="AV29" s="8"/>
      <c r="AW29" s="8" t="s">
        <v>3006</v>
      </c>
      <c r="AX29" s="8" t="s">
        <v>3006</v>
      </c>
      <c r="AY29" s="8"/>
      <c r="AZ29" s="8" t="s">
        <v>2707</v>
      </c>
      <c r="BA29" s="8" t="s">
        <v>2707</v>
      </c>
      <c r="BB29" s="8" t="s">
        <v>2707</v>
      </c>
      <c r="BC29" s="8" t="s">
        <v>2707</v>
      </c>
      <c r="BD29" s="8" t="s">
        <v>2707</v>
      </c>
      <c r="BE29" s="8" t="s">
        <v>2707</v>
      </c>
      <c r="BF29" s="8" t="s">
        <v>2707</v>
      </c>
      <c r="BG29" s="8" t="s">
        <v>2707</v>
      </c>
      <c r="BH29" s="8" t="s">
        <v>3005</v>
      </c>
      <c r="BI29" s="8" t="s">
        <v>3005</v>
      </c>
      <c r="BJ29" s="8" t="s">
        <v>3005</v>
      </c>
      <c r="BK29" s="8" t="s">
        <v>3005</v>
      </c>
      <c r="BL29" s="8" t="s">
        <v>3005</v>
      </c>
      <c r="BM29" s="8" t="s">
        <v>3005</v>
      </c>
      <c r="BN29" s="8" t="s">
        <v>3005</v>
      </c>
      <c r="BO29" s="8" t="s">
        <v>3005</v>
      </c>
      <c r="BP29" s="8"/>
      <c r="BQ29" s="8" t="s">
        <v>2679</v>
      </c>
      <c r="BR29" s="8" t="s">
        <v>2679</v>
      </c>
      <c r="BS29" s="8" t="s">
        <v>3006</v>
      </c>
      <c r="BT29" s="8" t="s">
        <v>3006</v>
      </c>
      <c r="BU29" s="8"/>
      <c r="BV29" s="8" t="s">
        <v>2148</v>
      </c>
      <c r="BW29" s="8" t="s">
        <v>2148</v>
      </c>
      <c r="BX29" s="8" t="s">
        <v>2148</v>
      </c>
      <c r="BY29" s="8" t="s">
        <v>2148</v>
      </c>
      <c r="BZ29" s="8" t="s">
        <v>3007</v>
      </c>
      <c r="CA29" s="8" t="s">
        <v>3007</v>
      </c>
      <c r="CB29" s="8" t="s">
        <v>3007</v>
      </c>
      <c r="CC29" s="8" t="s">
        <v>3007</v>
      </c>
      <c r="CD29" s="8" t="s">
        <v>3007</v>
      </c>
      <c r="CE29" s="8" t="s">
        <v>3007</v>
      </c>
      <c r="CF29" s="8" t="s">
        <v>3007</v>
      </c>
      <c r="CG29" s="8" t="s">
        <v>3007</v>
      </c>
      <c r="CH29" s="8" t="s">
        <v>3007</v>
      </c>
      <c r="CI29" s="8" t="s">
        <v>3007</v>
      </c>
      <c r="CJ29" s="8" t="s">
        <v>3007</v>
      </c>
      <c r="CK29" s="8" t="s">
        <v>3007</v>
      </c>
      <c r="CL29" s="8" t="s">
        <v>3007</v>
      </c>
      <c r="CM29" s="8" t="s">
        <v>3007</v>
      </c>
      <c r="CN29" s="8" t="s">
        <v>3007</v>
      </c>
      <c r="CO29" s="8" t="s">
        <v>3007</v>
      </c>
      <c r="CP29" s="8" t="s">
        <v>3007</v>
      </c>
      <c r="CQ29" s="8" t="s">
        <v>3007</v>
      </c>
      <c r="CR29" s="8" t="s">
        <v>3007</v>
      </c>
      <c r="CS29" s="8" t="s">
        <v>3007</v>
      </c>
      <c r="CT29" s="8" t="s">
        <v>3007</v>
      </c>
      <c r="CU29" s="8" t="s">
        <v>3007</v>
      </c>
      <c r="CV29" s="8" t="s">
        <v>3007</v>
      </c>
      <c r="CW29" s="8"/>
      <c r="CX29" s="8"/>
      <c r="CY29" s="8"/>
      <c r="CZ29" s="67" t="s">
        <v>447</v>
      </c>
      <c r="DA29" s="68"/>
      <c r="DB29" s="68"/>
      <c r="DC29" s="68"/>
      <c r="DD29" s="68"/>
      <c r="DE29" s="68"/>
      <c r="DF29" s="68"/>
      <c r="DG29" s="68"/>
      <c r="DH29" s="68"/>
      <c r="DI29" s="68"/>
      <c r="DJ29" s="68"/>
      <c r="DK29" s="68"/>
      <c r="DL29" s="68"/>
      <c r="DM29" s="68"/>
      <c r="DN29" s="68"/>
      <c r="DO29" s="68"/>
      <c r="DP29" s="68"/>
      <c r="DQ29" s="68"/>
      <c r="DR29" s="68"/>
      <c r="DS29" s="68"/>
      <c r="DT29" s="68"/>
      <c r="DU29" s="68"/>
      <c r="DV29" s="68"/>
      <c r="DW29" s="68"/>
      <c r="DX29" s="68"/>
      <c r="DY29" s="68"/>
      <c r="DZ29" s="68"/>
      <c r="EA29" s="68"/>
      <c r="EB29" s="68"/>
      <c r="EC29" s="68"/>
      <c r="ED29" s="68"/>
      <c r="EE29" s="68"/>
      <c r="EF29" s="68"/>
      <c r="EG29" s="68"/>
      <c r="EH29" s="68"/>
      <c r="EI29" s="68"/>
      <c r="EJ29" s="68"/>
      <c r="EK29" s="68"/>
      <c r="EL29" s="68"/>
      <c r="EM29" s="68"/>
      <c r="EN29" s="68"/>
      <c r="EO29" s="68"/>
      <c r="EP29" s="68"/>
      <c r="EQ29" s="68"/>
      <c r="ER29" s="68"/>
      <c r="ES29" s="68"/>
      <c r="ET29" s="68"/>
      <c r="EU29" s="68"/>
      <c r="EV29" s="68"/>
      <c r="EW29" s="68"/>
      <c r="EX29" s="68" t="s">
        <v>447</v>
      </c>
      <c r="EY29" s="68"/>
      <c r="EZ29" s="68" t="s">
        <v>447</v>
      </c>
      <c r="FA29" s="67" t="s">
        <v>447</v>
      </c>
      <c r="FB29" s="67" t="s">
        <v>447</v>
      </c>
      <c r="FC29" s="67" t="s">
        <v>447</v>
      </c>
      <c r="FD29" s="67" t="s">
        <v>447</v>
      </c>
      <c r="FE29" s="67" t="s">
        <v>447</v>
      </c>
      <c r="FF29" s="67" t="s">
        <v>447</v>
      </c>
      <c r="FG29" s="67" t="s">
        <v>447</v>
      </c>
      <c r="FH29" s="67" t="s">
        <v>447</v>
      </c>
      <c r="FI29" s="67" t="s">
        <v>447</v>
      </c>
      <c r="FJ29" s="67" t="s">
        <v>447</v>
      </c>
      <c r="FK29" s="67" t="s">
        <v>447</v>
      </c>
      <c r="FL29" s="67" t="s">
        <v>447</v>
      </c>
      <c r="FM29" s="67" t="s">
        <v>447</v>
      </c>
      <c r="FN29" s="67" t="s">
        <v>447</v>
      </c>
      <c r="FO29" s="67" t="s">
        <v>447</v>
      </c>
      <c r="FP29" s="8" t="s">
        <v>2148</v>
      </c>
      <c r="FQ29" s="8" t="s">
        <v>2148</v>
      </c>
      <c r="FR29" s="8" t="s">
        <v>2148</v>
      </c>
      <c r="FS29" s="8" t="s">
        <v>2148</v>
      </c>
      <c r="FT29" s="8" t="s">
        <v>2148</v>
      </c>
      <c r="FU29" s="8" t="s">
        <v>2148</v>
      </c>
      <c r="FV29" s="8" t="s">
        <v>2148</v>
      </c>
      <c r="FW29" s="8" t="s">
        <v>2148</v>
      </c>
      <c r="FX29" s="8" t="s">
        <v>2148</v>
      </c>
      <c r="FY29" s="8" t="s">
        <v>2148</v>
      </c>
      <c r="FZ29" s="8" t="s">
        <v>2148</v>
      </c>
    </row>
    <row r="30" spans="1:182">
      <c r="A30" s="67" t="s">
        <v>2149</v>
      </c>
      <c r="B30" s="8" t="s">
        <v>2150</v>
      </c>
      <c r="C30" s="8" t="s">
        <v>2150</v>
      </c>
      <c r="D30" s="8" t="s">
        <v>3008</v>
      </c>
      <c r="E30" s="8" t="s">
        <v>2150</v>
      </c>
      <c r="F30" s="8" t="s">
        <v>2708</v>
      </c>
      <c r="G30" s="8" t="s">
        <v>3008</v>
      </c>
      <c r="H30" s="8" t="s">
        <v>2708</v>
      </c>
      <c r="I30" s="8" t="s">
        <v>2708</v>
      </c>
      <c r="J30" s="8" t="s">
        <v>2708</v>
      </c>
      <c r="K30" s="8" t="s">
        <v>2708</v>
      </c>
      <c r="L30" s="8" t="s">
        <v>3008</v>
      </c>
      <c r="M30" s="8" t="s">
        <v>3008</v>
      </c>
      <c r="N30" s="8" t="s">
        <v>3008</v>
      </c>
      <c r="O30" s="8" t="s">
        <v>3008</v>
      </c>
      <c r="P30" s="8" t="s">
        <v>3008</v>
      </c>
      <c r="Q30" s="8" t="s">
        <v>3008</v>
      </c>
      <c r="R30" s="8" t="s">
        <v>3008</v>
      </c>
      <c r="S30" s="8" t="s">
        <v>3008</v>
      </c>
      <c r="T30" s="8" t="s">
        <v>3008</v>
      </c>
      <c r="U30" s="8" t="s">
        <v>3008</v>
      </c>
      <c r="V30" s="8" t="s">
        <v>3008</v>
      </c>
      <c r="W30" s="8" t="s">
        <v>3008</v>
      </c>
      <c r="X30" s="8" t="s">
        <v>3008</v>
      </c>
      <c r="Y30" s="8" t="s">
        <v>3008</v>
      </c>
      <c r="Z30" s="8" t="s">
        <v>3008</v>
      </c>
      <c r="AA30" s="8" t="s">
        <v>2708</v>
      </c>
      <c r="AB30" s="8" t="s">
        <v>3008</v>
      </c>
      <c r="AC30" s="8" t="s">
        <v>3008</v>
      </c>
      <c r="AD30" s="8" t="s">
        <v>3008</v>
      </c>
      <c r="AE30" s="8" t="s">
        <v>3008</v>
      </c>
      <c r="AF30" s="8" t="s">
        <v>3008</v>
      </c>
      <c r="AG30" s="8" t="s">
        <v>3008</v>
      </c>
      <c r="AH30" s="8" t="s">
        <v>2708</v>
      </c>
      <c r="AI30" s="8" t="s">
        <v>2708</v>
      </c>
      <c r="AJ30" s="8" t="s">
        <v>2708</v>
      </c>
      <c r="AK30" s="8"/>
      <c r="AL30" s="8" t="s">
        <v>2680</v>
      </c>
      <c r="AM30" s="8" t="s">
        <v>2680</v>
      </c>
      <c r="AN30" s="8" t="s">
        <v>3008</v>
      </c>
      <c r="AO30" s="8" t="s">
        <v>3008</v>
      </c>
      <c r="AP30" s="8" t="s">
        <v>3008</v>
      </c>
      <c r="AQ30" s="8" t="s">
        <v>3008</v>
      </c>
      <c r="AR30" s="8" t="s">
        <v>3008</v>
      </c>
      <c r="AS30" s="8" t="s">
        <v>3008</v>
      </c>
      <c r="AT30" s="8" t="s">
        <v>3008</v>
      </c>
      <c r="AU30" s="8" t="s">
        <v>3008</v>
      </c>
      <c r="AV30" s="8"/>
      <c r="AW30" s="8" t="s">
        <v>3008</v>
      </c>
      <c r="AX30" s="8" t="s">
        <v>3008</v>
      </c>
      <c r="AY30" s="8"/>
      <c r="AZ30" s="8" t="s">
        <v>2708</v>
      </c>
      <c r="BA30" s="8" t="s">
        <v>2708</v>
      </c>
      <c r="BB30" s="8" t="s">
        <v>2708</v>
      </c>
      <c r="BC30" s="8" t="s">
        <v>2708</v>
      </c>
      <c r="BD30" s="8" t="s">
        <v>2708</v>
      </c>
      <c r="BE30" s="8" t="s">
        <v>2708</v>
      </c>
      <c r="BF30" s="8" t="s">
        <v>2708</v>
      </c>
      <c r="BG30" s="8" t="s">
        <v>2708</v>
      </c>
      <c r="BH30" s="8" t="s">
        <v>2150</v>
      </c>
      <c r="BI30" s="8" t="s">
        <v>2150</v>
      </c>
      <c r="BJ30" s="8" t="s">
        <v>2150</v>
      </c>
      <c r="BK30" s="8" t="s">
        <v>2150</v>
      </c>
      <c r="BL30" s="8" t="s">
        <v>2150</v>
      </c>
      <c r="BM30" s="8" t="s">
        <v>2150</v>
      </c>
      <c r="BN30" s="8" t="s">
        <v>2150</v>
      </c>
      <c r="BO30" s="8" t="s">
        <v>2150</v>
      </c>
      <c r="BP30" s="8"/>
      <c r="BQ30" s="8" t="s">
        <v>2680</v>
      </c>
      <c r="BR30" s="8" t="s">
        <v>2680</v>
      </c>
      <c r="BS30" s="8" t="s">
        <v>3008</v>
      </c>
      <c r="BT30" s="8" t="s">
        <v>3008</v>
      </c>
      <c r="BU30" s="8"/>
      <c r="BV30" s="8" t="s">
        <v>2150</v>
      </c>
      <c r="BW30" s="8" t="s">
        <v>2150</v>
      </c>
      <c r="BX30" s="8" t="s">
        <v>2150</v>
      </c>
      <c r="BY30" s="8" t="s">
        <v>2150</v>
      </c>
      <c r="BZ30" s="8" t="s">
        <v>3009</v>
      </c>
      <c r="CA30" s="8" t="s">
        <v>3009</v>
      </c>
      <c r="CB30" s="8" t="s">
        <v>3009</v>
      </c>
      <c r="CC30" s="8" t="s">
        <v>3009</v>
      </c>
      <c r="CD30" s="8" t="s">
        <v>3009</v>
      </c>
      <c r="CE30" s="8" t="s">
        <v>3009</v>
      </c>
      <c r="CF30" s="8" t="s">
        <v>3009</v>
      </c>
      <c r="CG30" s="8" t="s">
        <v>3009</v>
      </c>
      <c r="CH30" s="8" t="s">
        <v>3009</v>
      </c>
      <c r="CI30" s="8" t="s">
        <v>3009</v>
      </c>
      <c r="CJ30" s="8" t="s">
        <v>3009</v>
      </c>
      <c r="CK30" s="8" t="s">
        <v>3009</v>
      </c>
      <c r="CL30" s="8" t="s">
        <v>3009</v>
      </c>
      <c r="CM30" s="8" t="s">
        <v>3009</v>
      </c>
      <c r="CN30" s="8" t="s">
        <v>3009</v>
      </c>
      <c r="CO30" s="8" t="s">
        <v>3009</v>
      </c>
      <c r="CP30" s="8" t="s">
        <v>3009</v>
      </c>
      <c r="CQ30" s="8" t="s">
        <v>3009</v>
      </c>
      <c r="CR30" s="8" t="s">
        <v>3009</v>
      </c>
      <c r="CS30" s="8" t="s">
        <v>3009</v>
      </c>
      <c r="CT30" s="8" t="s">
        <v>3009</v>
      </c>
      <c r="CU30" s="8" t="s">
        <v>3009</v>
      </c>
      <c r="CV30" s="8" t="s">
        <v>3009</v>
      </c>
      <c r="CW30" s="8"/>
      <c r="CX30" s="8"/>
      <c r="CY30" s="8"/>
      <c r="CZ30" s="67" t="s">
        <v>447</v>
      </c>
      <c r="DA30" s="68"/>
      <c r="DB30" s="68"/>
      <c r="DC30" s="68"/>
      <c r="DD30" s="68"/>
      <c r="DE30" s="68"/>
      <c r="DF30" s="68"/>
      <c r="DG30" s="68"/>
      <c r="DH30" s="68"/>
      <c r="DI30" s="68"/>
      <c r="DJ30" s="68"/>
      <c r="DK30" s="68"/>
      <c r="DL30" s="68"/>
      <c r="DM30" s="68"/>
      <c r="DN30" s="68"/>
      <c r="DO30" s="68"/>
      <c r="DP30" s="68"/>
      <c r="DQ30" s="68"/>
      <c r="DR30" s="68"/>
      <c r="DS30" s="68"/>
      <c r="DT30" s="68"/>
      <c r="DU30" s="68"/>
      <c r="DV30" s="68"/>
      <c r="DW30" s="68"/>
      <c r="DX30" s="68"/>
      <c r="DY30" s="68"/>
      <c r="DZ30" s="68"/>
      <c r="EA30" s="68"/>
      <c r="EB30" s="68"/>
      <c r="EC30" s="68"/>
      <c r="ED30" s="68"/>
      <c r="EE30" s="68"/>
      <c r="EF30" s="68"/>
      <c r="EG30" s="68"/>
      <c r="EH30" s="68"/>
      <c r="EI30" s="68"/>
      <c r="EJ30" s="68"/>
      <c r="EK30" s="68"/>
      <c r="EL30" s="68"/>
      <c r="EM30" s="68"/>
      <c r="EN30" s="68"/>
      <c r="EO30" s="68"/>
      <c r="EP30" s="68"/>
      <c r="EQ30" s="68"/>
      <c r="ER30" s="68"/>
      <c r="ES30" s="68"/>
      <c r="ET30" s="68"/>
      <c r="EU30" s="68"/>
      <c r="EV30" s="68"/>
      <c r="EW30" s="68"/>
      <c r="EX30" s="68" t="s">
        <v>447</v>
      </c>
      <c r="EY30" s="68"/>
      <c r="EZ30" s="68" t="s">
        <v>447</v>
      </c>
      <c r="FA30" s="67" t="s">
        <v>447</v>
      </c>
      <c r="FB30" s="67" t="s">
        <v>447</v>
      </c>
      <c r="FC30" s="67" t="s">
        <v>447</v>
      </c>
      <c r="FD30" s="67" t="s">
        <v>447</v>
      </c>
      <c r="FE30" s="67" t="s">
        <v>447</v>
      </c>
      <c r="FF30" s="67" t="s">
        <v>447</v>
      </c>
      <c r="FG30" s="67" t="s">
        <v>447</v>
      </c>
      <c r="FH30" s="67" t="s">
        <v>447</v>
      </c>
      <c r="FI30" s="67" t="s">
        <v>447</v>
      </c>
      <c r="FJ30" s="67" t="s">
        <v>447</v>
      </c>
      <c r="FK30" s="67" t="s">
        <v>447</v>
      </c>
      <c r="FL30" s="67" t="s">
        <v>447</v>
      </c>
      <c r="FM30" s="67" t="s">
        <v>447</v>
      </c>
      <c r="FN30" s="67" t="s">
        <v>447</v>
      </c>
      <c r="FO30" s="67" t="s">
        <v>447</v>
      </c>
      <c r="FP30" s="8" t="s">
        <v>2150</v>
      </c>
      <c r="FQ30" s="8" t="s">
        <v>2150</v>
      </c>
      <c r="FR30" s="8" t="s">
        <v>2150</v>
      </c>
      <c r="FS30" s="8" t="s">
        <v>2150</v>
      </c>
      <c r="FT30" s="8" t="s">
        <v>2150</v>
      </c>
      <c r="FU30" s="8" t="s">
        <v>2150</v>
      </c>
      <c r="FV30" s="8" t="s">
        <v>2150</v>
      </c>
      <c r="FW30" s="8" t="s">
        <v>2150</v>
      </c>
      <c r="FX30" s="8" t="s">
        <v>2150</v>
      </c>
      <c r="FY30" s="8" t="s">
        <v>2150</v>
      </c>
      <c r="FZ30" s="8" t="s">
        <v>2150</v>
      </c>
    </row>
    <row r="31" spans="1:182">
      <c r="A31" s="67" t="s">
        <v>2151</v>
      </c>
      <c r="B31" s="8" t="s">
        <v>451</v>
      </c>
      <c r="C31" s="8" t="s">
        <v>451</v>
      </c>
      <c r="D31" s="8" t="s">
        <v>451</v>
      </c>
      <c r="E31" s="8" t="s">
        <v>451</v>
      </c>
      <c r="F31" s="8" t="s">
        <v>450</v>
      </c>
      <c r="G31" s="8" t="s">
        <v>451</v>
      </c>
      <c r="H31" s="8" t="s">
        <v>450</v>
      </c>
      <c r="I31" s="8" t="s">
        <v>450</v>
      </c>
      <c r="J31" s="8" t="s">
        <v>450</v>
      </c>
      <c r="K31" s="8" t="s">
        <v>450</v>
      </c>
      <c r="L31" s="8" t="s">
        <v>451</v>
      </c>
      <c r="M31" s="8" t="s">
        <v>451</v>
      </c>
      <c r="N31" s="8" t="s">
        <v>451</v>
      </c>
      <c r="O31" s="8" t="s">
        <v>451</v>
      </c>
      <c r="P31" s="8" t="s">
        <v>451</v>
      </c>
      <c r="Q31" s="8" t="s">
        <v>451</v>
      </c>
      <c r="R31" s="8" t="s">
        <v>451</v>
      </c>
      <c r="S31" s="8" t="s">
        <v>451</v>
      </c>
      <c r="T31" s="8" t="s">
        <v>451</v>
      </c>
      <c r="U31" s="8" t="s">
        <v>451</v>
      </c>
      <c r="V31" s="8" t="s">
        <v>451</v>
      </c>
      <c r="W31" s="8" t="s">
        <v>451</v>
      </c>
      <c r="X31" s="8" t="s">
        <v>451</v>
      </c>
      <c r="Y31" s="8" t="s">
        <v>451</v>
      </c>
      <c r="Z31" s="8" t="s">
        <v>451</v>
      </c>
      <c r="AA31" s="8" t="s">
        <v>450</v>
      </c>
      <c r="AB31" s="8" t="s">
        <v>451</v>
      </c>
      <c r="AC31" s="8" t="s">
        <v>451</v>
      </c>
      <c r="AD31" s="8" t="s">
        <v>451</v>
      </c>
      <c r="AE31" s="8" t="s">
        <v>451</v>
      </c>
      <c r="AF31" s="8" t="s">
        <v>451</v>
      </c>
      <c r="AG31" s="8" t="s">
        <v>451</v>
      </c>
      <c r="AH31" s="8" t="s">
        <v>450</v>
      </c>
      <c r="AI31" s="8" t="s">
        <v>450</v>
      </c>
      <c r="AJ31" s="8" t="s">
        <v>450</v>
      </c>
      <c r="AK31" s="8"/>
      <c r="AL31" s="8" t="s">
        <v>450</v>
      </c>
      <c r="AM31" s="8" t="s">
        <v>450</v>
      </c>
      <c r="AN31" s="8" t="s">
        <v>451</v>
      </c>
      <c r="AO31" s="8" t="s">
        <v>451</v>
      </c>
      <c r="AP31" s="8" t="s">
        <v>451</v>
      </c>
      <c r="AQ31" s="8" t="s">
        <v>451</v>
      </c>
      <c r="AR31" s="8" t="s">
        <v>451</v>
      </c>
      <c r="AS31" s="8" t="s">
        <v>451</v>
      </c>
      <c r="AT31" s="8" t="s">
        <v>451</v>
      </c>
      <c r="AU31" s="8" t="s">
        <v>451</v>
      </c>
      <c r="AV31" s="8"/>
      <c r="AW31" s="8" t="s">
        <v>451</v>
      </c>
      <c r="AX31" s="8" t="s">
        <v>451</v>
      </c>
      <c r="AY31" s="8"/>
      <c r="AZ31" s="8" t="s">
        <v>450</v>
      </c>
      <c r="BA31" s="8" t="s">
        <v>450</v>
      </c>
      <c r="BB31" s="8" t="s">
        <v>450</v>
      </c>
      <c r="BC31" s="8" t="s">
        <v>450</v>
      </c>
      <c r="BD31" s="8" t="s">
        <v>450</v>
      </c>
      <c r="BE31" s="8" t="s">
        <v>450</v>
      </c>
      <c r="BF31" s="8" t="s">
        <v>450</v>
      </c>
      <c r="BG31" s="8" t="s">
        <v>450</v>
      </c>
      <c r="BH31" s="8" t="s">
        <v>451</v>
      </c>
      <c r="BI31" s="8" t="s">
        <v>451</v>
      </c>
      <c r="BJ31" s="8" t="s">
        <v>451</v>
      </c>
      <c r="BK31" s="8" t="s">
        <v>451</v>
      </c>
      <c r="BL31" s="8" t="s">
        <v>451</v>
      </c>
      <c r="BM31" s="8" t="s">
        <v>451</v>
      </c>
      <c r="BN31" s="8" t="s">
        <v>451</v>
      </c>
      <c r="BO31" s="8" t="s">
        <v>451</v>
      </c>
      <c r="BP31" s="8"/>
      <c r="BQ31" s="8" t="s">
        <v>450</v>
      </c>
      <c r="BR31" s="8" t="s">
        <v>450</v>
      </c>
      <c r="BS31" s="8" t="s">
        <v>451</v>
      </c>
      <c r="BT31" s="8" t="s">
        <v>451</v>
      </c>
      <c r="BU31" s="8"/>
      <c r="BV31" s="8" t="s">
        <v>2152</v>
      </c>
      <c r="BW31" s="8" t="s">
        <v>2152</v>
      </c>
      <c r="BX31" s="8" t="s">
        <v>2152</v>
      </c>
      <c r="BY31" s="8" t="s">
        <v>2152</v>
      </c>
      <c r="BZ31" s="8" t="s">
        <v>451</v>
      </c>
      <c r="CA31" s="8" t="s">
        <v>451</v>
      </c>
      <c r="CB31" s="8" t="s">
        <v>451</v>
      </c>
      <c r="CC31" s="8" t="s">
        <v>451</v>
      </c>
      <c r="CD31" s="8" t="s">
        <v>451</v>
      </c>
      <c r="CE31" s="8" t="s">
        <v>451</v>
      </c>
      <c r="CF31" s="8" t="s">
        <v>451</v>
      </c>
      <c r="CG31" s="8" t="s">
        <v>451</v>
      </c>
      <c r="CH31" s="8" t="s">
        <v>451</v>
      </c>
      <c r="CI31" s="8" t="s">
        <v>451</v>
      </c>
      <c r="CJ31" s="8" t="s">
        <v>451</v>
      </c>
      <c r="CK31" s="8" t="s">
        <v>451</v>
      </c>
      <c r="CL31" s="8" t="s">
        <v>451</v>
      </c>
      <c r="CM31" s="8" t="s">
        <v>451</v>
      </c>
      <c r="CN31" s="8" t="s">
        <v>451</v>
      </c>
      <c r="CO31" s="8" t="s">
        <v>451</v>
      </c>
      <c r="CP31" s="8" t="s">
        <v>451</v>
      </c>
      <c r="CQ31" s="8" t="s">
        <v>451</v>
      </c>
      <c r="CR31" s="8" t="s">
        <v>451</v>
      </c>
      <c r="CS31" s="8" t="s">
        <v>451</v>
      </c>
      <c r="CT31" s="8" t="s">
        <v>451</v>
      </c>
      <c r="CU31" s="8" t="s">
        <v>451</v>
      </c>
      <c r="CV31" s="8" t="s">
        <v>451</v>
      </c>
      <c r="CW31" s="8"/>
      <c r="CX31" s="8"/>
      <c r="CY31" s="8"/>
      <c r="CZ31" s="67" t="s">
        <v>451</v>
      </c>
      <c r="DA31" s="68"/>
      <c r="DB31" s="68"/>
      <c r="DC31" s="68"/>
      <c r="DD31" s="68"/>
      <c r="DE31" s="68"/>
      <c r="DF31" s="68"/>
      <c r="DG31" s="68"/>
      <c r="DH31" s="68"/>
      <c r="DI31" s="68"/>
      <c r="DJ31" s="68"/>
      <c r="DK31" s="68"/>
      <c r="DL31" s="68"/>
      <c r="DM31" s="68"/>
      <c r="DN31" s="68"/>
      <c r="DO31" s="68"/>
      <c r="DP31" s="68"/>
      <c r="DQ31" s="68"/>
      <c r="DR31" s="68"/>
      <c r="DS31" s="68"/>
      <c r="DT31" s="68"/>
      <c r="DU31" s="68"/>
      <c r="DV31" s="68"/>
      <c r="DW31" s="68"/>
      <c r="DX31" s="68"/>
      <c r="DY31" s="68"/>
      <c r="DZ31" s="68"/>
      <c r="EA31" s="68"/>
      <c r="EB31" s="68"/>
      <c r="EC31" s="68"/>
      <c r="ED31" s="68"/>
      <c r="EE31" s="68"/>
      <c r="EF31" s="68"/>
      <c r="EG31" s="68"/>
      <c r="EH31" s="68"/>
      <c r="EI31" s="68"/>
      <c r="EJ31" s="68"/>
      <c r="EK31" s="68"/>
      <c r="EL31" s="68"/>
      <c r="EM31" s="68"/>
      <c r="EN31" s="68"/>
      <c r="EO31" s="68"/>
      <c r="EP31" s="68"/>
      <c r="EQ31" s="68"/>
      <c r="ER31" s="68"/>
      <c r="ES31" s="68"/>
      <c r="ET31" s="68"/>
      <c r="EU31" s="68"/>
      <c r="EV31" s="68"/>
      <c r="EW31" s="68"/>
      <c r="EX31" s="68" t="s">
        <v>451</v>
      </c>
      <c r="EY31" s="68"/>
      <c r="EZ31" s="68" t="s">
        <v>451</v>
      </c>
      <c r="FA31" s="67" t="s">
        <v>451</v>
      </c>
      <c r="FB31" s="67" t="s">
        <v>451</v>
      </c>
      <c r="FC31" s="67" t="s">
        <v>451</v>
      </c>
      <c r="FD31" s="67" t="s">
        <v>451</v>
      </c>
      <c r="FE31" s="67" t="s">
        <v>451</v>
      </c>
      <c r="FF31" s="67" t="s">
        <v>451</v>
      </c>
      <c r="FG31" s="67" t="s">
        <v>451</v>
      </c>
      <c r="FH31" s="67" t="s">
        <v>451</v>
      </c>
      <c r="FI31" s="67" t="s">
        <v>451</v>
      </c>
      <c r="FJ31" s="67" t="s">
        <v>451</v>
      </c>
      <c r="FK31" s="67" t="s">
        <v>451</v>
      </c>
      <c r="FL31" s="67" t="s">
        <v>451</v>
      </c>
      <c r="FM31" s="67" t="s">
        <v>451</v>
      </c>
      <c r="FN31" s="67" t="s">
        <v>451</v>
      </c>
      <c r="FO31" s="67" t="s">
        <v>451</v>
      </c>
      <c r="FP31" s="8" t="s">
        <v>2152</v>
      </c>
      <c r="FQ31" s="8" t="s">
        <v>2152</v>
      </c>
      <c r="FR31" s="8" t="s">
        <v>2152</v>
      </c>
      <c r="FS31" s="8" t="s">
        <v>2152</v>
      </c>
      <c r="FT31" s="8" t="s">
        <v>2152</v>
      </c>
      <c r="FU31" s="8" t="s">
        <v>2152</v>
      </c>
      <c r="FV31" s="8" t="s">
        <v>2152</v>
      </c>
      <c r="FW31" s="8" t="s">
        <v>2152</v>
      </c>
      <c r="FX31" s="8" t="s">
        <v>2152</v>
      </c>
      <c r="FY31" s="8" t="s">
        <v>2152</v>
      </c>
      <c r="FZ31" s="8" t="s">
        <v>2152</v>
      </c>
    </row>
    <row r="32" spans="1:182">
      <c r="A32" s="67" t="s">
        <v>2153</v>
      </c>
      <c r="B32" s="8" t="s">
        <v>454</v>
      </c>
      <c r="C32" s="8" t="s">
        <v>454</v>
      </c>
      <c r="D32" s="8" t="s">
        <v>454</v>
      </c>
      <c r="E32" s="8" t="s">
        <v>454</v>
      </c>
      <c r="F32" s="8" t="s">
        <v>453</v>
      </c>
      <c r="G32" s="8" t="s">
        <v>454</v>
      </c>
      <c r="H32" s="8" t="s">
        <v>453</v>
      </c>
      <c r="I32" s="8" t="s">
        <v>453</v>
      </c>
      <c r="J32" s="8" t="s">
        <v>453</v>
      </c>
      <c r="K32" s="8" t="s">
        <v>453</v>
      </c>
      <c r="L32" s="8" t="s">
        <v>454</v>
      </c>
      <c r="M32" s="8" t="s">
        <v>454</v>
      </c>
      <c r="N32" s="8" t="s">
        <v>454</v>
      </c>
      <c r="O32" s="8" t="s">
        <v>454</v>
      </c>
      <c r="P32" s="8" t="s">
        <v>454</v>
      </c>
      <c r="Q32" s="8" t="s">
        <v>454</v>
      </c>
      <c r="R32" s="8" t="s">
        <v>454</v>
      </c>
      <c r="S32" s="8" t="s">
        <v>454</v>
      </c>
      <c r="T32" s="8" t="s">
        <v>454</v>
      </c>
      <c r="U32" s="8" t="s">
        <v>454</v>
      </c>
      <c r="V32" s="8" t="s">
        <v>454</v>
      </c>
      <c r="W32" s="8" t="s">
        <v>454</v>
      </c>
      <c r="X32" s="8" t="s">
        <v>454</v>
      </c>
      <c r="Y32" s="8" t="s">
        <v>454</v>
      </c>
      <c r="Z32" s="8" t="s">
        <v>454</v>
      </c>
      <c r="AA32" s="8" t="s">
        <v>453</v>
      </c>
      <c r="AB32" s="8" t="s">
        <v>454</v>
      </c>
      <c r="AC32" s="8" t="s">
        <v>454</v>
      </c>
      <c r="AD32" s="8" t="s">
        <v>454</v>
      </c>
      <c r="AE32" s="8" t="s">
        <v>454</v>
      </c>
      <c r="AF32" s="8" t="s">
        <v>454</v>
      </c>
      <c r="AG32" s="8" t="s">
        <v>454</v>
      </c>
      <c r="AH32" s="8" t="s">
        <v>453</v>
      </c>
      <c r="AI32" s="8" t="s">
        <v>453</v>
      </c>
      <c r="AJ32" s="8" t="s">
        <v>453</v>
      </c>
      <c r="AK32" s="8"/>
      <c r="AL32" s="8" t="s">
        <v>453</v>
      </c>
      <c r="AM32" s="8" t="s">
        <v>453</v>
      </c>
      <c r="AN32" s="8" t="s">
        <v>454</v>
      </c>
      <c r="AO32" s="8" t="s">
        <v>454</v>
      </c>
      <c r="AP32" s="8" t="s">
        <v>454</v>
      </c>
      <c r="AQ32" s="8" t="s">
        <v>454</v>
      </c>
      <c r="AR32" s="8" t="s">
        <v>454</v>
      </c>
      <c r="AS32" s="8" t="s">
        <v>454</v>
      </c>
      <c r="AT32" s="8" t="s">
        <v>454</v>
      </c>
      <c r="AU32" s="8" t="s">
        <v>454</v>
      </c>
      <c r="AV32" s="8"/>
      <c r="AW32" s="8" t="s">
        <v>454</v>
      </c>
      <c r="AX32" s="8" t="s">
        <v>454</v>
      </c>
      <c r="AY32" s="8"/>
      <c r="AZ32" s="8" t="s">
        <v>453</v>
      </c>
      <c r="BA32" s="8" t="s">
        <v>453</v>
      </c>
      <c r="BB32" s="8" t="s">
        <v>453</v>
      </c>
      <c r="BC32" s="8" t="s">
        <v>453</v>
      </c>
      <c r="BD32" s="8" t="s">
        <v>453</v>
      </c>
      <c r="BE32" s="8" t="s">
        <v>453</v>
      </c>
      <c r="BF32" s="8" t="s">
        <v>453</v>
      </c>
      <c r="BG32" s="8" t="s">
        <v>453</v>
      </c>
      <c r="BH32" s="8" t="s">
        <v>454</v>
      </c>
      <c r="BI32" s="8" t="s">
        <v>454</v>
      </c>
      <c r="BJ32" s="8" t="s">
        <v>454</v>
      </c>
      <c r="BK32" s="8" t="s">
        <v>454</v>
      </c>
      <c r="BL32" s="8" t="s">
        <v>454</v>
      </c>
      <c r="BM32" s="8" t="s">
        <v>454</v>
      </c>
      <c r="BN32" s="8" t="s">
        <v>454</v>
      </c>
      <c r="BO32" s="8" t="s">
        <v>454</v>
      </c>
      <c r="BP32" s="8"/>
      <c r="BQ32" s="8" t="s">
        <v>453</v>
      </c>
      <c r="BR32" s="8" t="s">
        <v>453</v>
      </c>
      <c r="BS32" s="8" t="s">
        <v>454</v>
      </c>
      <c r="BT32" s="8" t="s">
        <v>454</v>
      </c>
      <c r="BU32" s="8"/>
      <c r="BV32" s="8" t="s">
        <v>2154</v>
      </c>
      <c r="BW32" s="8" t="s">
        <v>2154</v>
      </c>
      <c r="BX32" s="8" t="s">
        <v>2154</v>
      </c>
      <c r="BY32" s="8" t="s">
        <v>2154</v>
      </c>
      <c r="BZ32" s="8" t="s">
        <v>454</v>
      </c>
      <c r="CA32" s="8" t="s">
        <v>454</v>
      </c>
      <c r="CB32" s="8" t="s">
        <v>454</v>
      </c>
      <c r="CC32" s="8" t="s">
        <v>454</v>
      </c>
      <c r="CD32" s="8" t="s">
        <v>454</v>
      </c>
      <c r="CE32" s="8" t="s">
        <v>454</v>
      </c>
      <c r="CF32" s="8" t="s">
        <v>454</v>
      </c>
      <c r="CG32" s="8" t="s">
        <v>454</v>
      </c>
      <c r="CH32" s="8" t="s">
        <v>454</v>
      </c>
      <c r="CI32" s="8" t="s">
        <v>454</v>
      </c>
      <c r="CJ32" s="8" t="s">
        <v>454</v>
      </c>
      <c r="CK32" s="8" t="s">
        <v>454</v>
      </c>
      <c r="CL32" s="8" t="s">
        <v>454</v>
      </c>
      <c r="CM32" s="8" t="s">
        <v>454</v>
      </c>
      <c r="CN32" s="8" t="s">
        <v>454</v>
      </c>
      <c r="CO32" s="8" t="s">
        <v>454</v>
      </c>
      <c r="CP32" s="8" t="s">
        <v>454</v>
      </c>
      <c r="CQ32" s="8" t="s">
        <v>454</v>
      </c>
      <c r="CR32" s="8" t="s">
        <v>454</v>
      </c>
      <c r="CS32" s="8" t="s">
        <v>454</v>
      </c>
      <c r="CT32" s="8" t="s">
        <v>454</v>
      </c>
      <c r="CU32" s="8" t="s">
        <v>454</v>
      </c>
      <c r="CV32" s="8" t="s">
        <v>454</v>
      </c>
      <c r="CW32" s="8"/>
      <c r="CX32" s="8"/>
      <c r="CY32" s="8"/>
      <c r="CZ32" s="67" t="s">
        <v>454</v>
      </c>
      <c r="DA32" s="68"/>
      <c r="DB32" s="68"/>
      <c r="DC32" s="68"/>
      <c r="DD32" s="68"/>
      <c r="DE32" s="68"/>
      <c r="DF32" s="68"/>
      <c r="DG32" s="68"/>
      <c r="DH32" s="68"/>
      <c r="DI32" s="68"/>
      <c r="DJ32" s="68"/>
      <c r="DK32" s="68"/>
      <c r="DL32" s="68"/>
      <c r="DM32" s="68"/>
      <c r="DN32" s="68"/>
      <c r="DO32" s="68"/>
      <c r="DP32" s="68"/>
      <c r="DQ32" s="68"/>
      <c r="DR32" s="68"/>
      <c r="DS32" s="68"/>
      <c r="DT32" s="68"/>
      <c r="DU32" s="68"/>
      <c r="DV32" s="68"/>
      <c r="DW32" s="68"/>
      <c r="DX32" s="68"/>
      <c r="DY32" s="68"/>
      <c r="DZ32" s="68"/>
      <c r="EA32" s="68"/>
      <c r="EB32" s="68"/>
      <c r="EC32" s="68"/>
      <c r="ED32" s="68"/>
      <c r="EE32" s="68"/>
      <c r="EF32" s="68"/>
      <c r="EG32" s="68"/>
      <c r="EH32" s="68"/>
      <c r="EI32" s="68"/>
      <c r="EJ32" s="68"/>
      <c r="EK32" s="68"/>
      <c r="EL32" s="68"/>
      <c r="EM32" s="68"/>
      <c r="EN32" s="68"/>
      <c r="EO32" s="68"/>
      <c r="EP32" s="68"/>
      <c r="EQ32" s="68"/>
      <c r="ER32" s="68"/>
      <c r="ES32" s="68"/>
      <c r="ET32" s="68"/>
      <c r="EU32" s="68"/>
      <c r="EV32" s="68"/>
      <c r="EW32" s="68"/>
      <c r="EX32" s="68" t="s">
        <v>454</v>
      </c>
      <c r="EY32" s="68"/>
      <c r="EZ32" s="68" t="s">
        <v>454</v>
      </c>
      <c r="FA32" s="67" t="s">
        <v>454</v>
      </c>
      <c r="FB32" s="67" t="s">
        <v>454</v>
      </c>
      <c r="FC32" s="67" t="s">
        <v>454</v>
      </c>
      <c r="FD32" s="67" t="s">
        <v>454</v>
      </c>
      <c r="FE32" s="67" t="s">
        <v>454</v>
      </c>
      <c r="FF32" s="67" t="s">
        <v>454</v>
      </c>
      <c r="FG32" s="67" t="s">
        <v>454</v>
      </c>
      <c r="FH32" s="67" t="s">
        <v>454</v>
      </c>
      <c r="FI32" s="67" t="s">
        <v>454</v>
      </c>
      <c r="FJ32" s="67" t="s">
        <v>454</v>
      </c>
      <c r="FK32" s="67" t="s">
        <v>454</v>
      </c>
      <c r="FL32" s="67" t="s">
        <v>454</v>
      </c>
      <c r="FM32" s="67" t="s">
        <v>454</v>
      </c>
      <c r="FN32" s="67" t="s">
        <v>454</v>
      </c>
      <c r="FO32" s="67" t="s">
        <v>454</v>
      </c>
      <c r="FP32" s="8" t="s">
        <v>2154</v>
      </c>
      <c r="FQ32" s="8" t="s">
        <v>2154</v>
      </c>
      <c r="FR32" s="8" t="s">
        <v>2154</v>
      </c>
      <c r="FS32" s="8" t="s">
        <v>2154</v>
      </c>
      <c r="FT32" s="8" t="s">
        <v>2154</v>
      </c>
      <c r="FU32" s="8" t="s">
        <v>2154</v>
      </c>
      <c r="FV32" s="8" t="s">
        <v>2154</v>
      </c>
      <c r="FW32" s="8" t="s">
        <v>2154</v>
      </c>
      <c r="FX32" s="8" t="s">
        <v>2154</v>
      </c>
      <c r="FY32" s="8" t="s">
        <v>2154</v>
      </c>
      <c r="FZ32" s="8" t="s">
        <v>2154</v>
      </c>
    </row>
    <row r="33" spans="1:182">
      <c r="A33" s="67" t="s">
        <v>2155</v>
      </c>
      <c r="B33" s="68" t="s">
        <v>459</v>
      </c>
      <c r="C33" s="68" t="s">
        <v>458</v>
      </c>
      <c r="D33" s="68" t="s">
        <v>459</v>
      </c>
      <c r="E33" s="68" t="s">
        <v>458</v>
      </c>
      <c r="F33" s="68" t="s">
        <v>457</v>
      </c>
      <c r="G33" s="68" t="s">
        <v>458</v>
      </c>
      <c r="H33" s="68" t="s">
        <v>505</v>
      </c>
      <c r="I33" s="68" t="s">
        <v>457</v>
      </c>
      <c r="J33" s="68" t="s">
        <v>457</v>
      </c>
      <c r="K33" s="68" t="s">
        <v>457</v>
      </c>
      <c r="L33" s="68" t="s">
        <v>459</v>
      </c>
      <c r="M33" s="68" t="s">
        <v>458</v>
      </c>
      <c r="N33" s="68" t="s">
        <v>458</v>
      </c>
      <c r="O33" s="68" t="s">
        <v>458</v>
      </c>
      <c r="P33" s="68" t="s">
        <v>459</v>
      </c>
      <c r="Q33" s="68" t="s">
        <v>459</v>
      </c>
      <c r="R33" s="68" t="s">
        <v>459</v>
      </c>
      <c r="S33" s="68" t="s">
        <v>459</v>
      </c>
      <c r="T33" s="68" t="s">
        <v>459</v>
      </c>
      <c r="U33" s="68" t="s">
        <v>459</v>
      </c>
      <c r="V33" s="68" t="s">
        <v>458</v>
      </c>
      <c r="W33" s="68" t="s">
        <v>459</v>
      </c>
      <c r="X33" s="68" t="s">
        <v>458</v>
      </c>
      <c r="Y33" s="68" t="s">
        <v>458</v>
      </c>
      <c r="Z33" s="68" t="s">
        <v>458</v>
      </c>
      <c r="AA33" s="68" t="s">
        <v>505</v>
      </c>
      <c r="AB33" s="68" t="s">
        <v>459</v>
      </c>
      <c r="AC33" s="68" t="s">
        <v>459</v>
      </c>
      <c r="AD33" s="68" t="s">
        <v>459</v>
      </c>
      <c r="AE33" s="68" t="s">
        <v>459</v>
      </c>
      <c r="AF33" s="68" t="s">
        <v>459</v>
      </c>
      <c r="AG33" s="68" t="s">
        <v>459</v>
      </c>
      <c r="AH33" s="68" t="s">
        <v>457</v>
      </c>
      <c r="AI33" s="68" t="s">
        <v>457</v>
      </c>
      <c r="AJ33" s="68" t="s">
        <v>457</v>
      </c>
      <c r="AK33" s="68"/>
      <c r="AL33" s="68" t="s">
        <v>457</v>
      </c>
      <c r="AM33" s="68" t="s">
        <v>457</v>
      </c>
      <c r="AN33" s="68" t="s">
        <v>458</v>
      </c>
      <c r="AO33" s="68" t="s">
        <v>459</v>
      </c>
      <c r="AP33" s="68" t="s">
        <v>459</v>
      </c>
      <c r="AQ33" s="68" t="s">
        <v>459</v>
      </c>
      <c r="AR33" s="68" t="s">
        <v>458</v>
      </c>
      <c r="AS33" s="68" t="s">
        <v>459</v>
      </c>
      <c r="AT33" s="68" t="s">
        <v>459</v>
      </c>
      <c r="AU33" s="68" t="s">
        <v>459</v>
      </c>
      <c r="AV33" s="68"/>
      <c r="AW33" s="68" t="s">
        <v>459</v>
      </c>
      <c r="AX33" s="68" t="s">
        <v>459</v>
      </c>
      <c r="AY33" s="68"/>
      <c r="AZ33" s="68" t="s">
        <v>457</v>
      </c>
      <c r="BA33" s="68" t="s">
        <v>505</v>
      </c>
      <c r="BB33" s="68" t="s">
        <v>457</v>
      </c>
      <c r="BC33" s="68" t="s">
        <v>505</v>
      </c>
      <c r="BD33" s="68" t="s">
        <v>457</v>
      </c>
      <c r="BE33" s="68" t="s">
        <v>505</v>
      </c>
      <c r="BF33" s="68" t="s">
        <v>457</v>
      </c>
      <c r="BG33" s="68" t="s">
        <v>505</v>
      </c>
      <c r="BH33" s="68" t="s">
        <v>458</v>
      </c>
      <c r="BI33" s="68" t="s">
        <v>459</v>
      </c>
      <c r="BJ33" s="68" t="s">
        <v>458</v>
      </c>
      <c r="BK33" s="68" t="s">
        <v>459</v>
      </c>
      <c r="BL33" s="68" t="s">
        <v>458</v>
      </c>
      <c r="BM33" s="68" t="s">
        <v>459</v>
      </c>
      <c r="BN33" s="68" t="s">
        <v>458</v>
      </c>
      <c r="BO33" s="68" t="s">
        <v>459</v>
      </c>
      <c r="BP33" s="68"/>
      <c r="BQ33" s="68" t="s">
        <v>505</v>
      </c>
      <c r="BR33" s="68" t="s">
        <v>505</v>
      </c>
      <c r="BS33" s="68" t="s">
        <v>459</v>
      </c>
      <c r="BT33" s="68" t="s">
        <v>459</v>
      </c>
      <c r="BU33" s="68"/>
      <c r="BV33" s="68" t="s">
        <v>459</v>
      </c>
      <c r="BW33" s="68" t="s">
        <v>459</v>
      </c>
      <c r="BX33" s="68" t="s">
        <v>459</v>
      </c>
      <c r="BY33" s="68" t="s">
        <v>459</v>
      </c>
      <c r="BZ33" s="68" t="s">
        <v>458</v>
      </c>
      <c r="CA33" s="68" t="s">
        <v>458</v>
      </c>
      <c r="CB33" s="68" t="s">
        <v>458</v>
      </c>
      <c r="CC33" s="68" t="s">
        <v>458</v>
      </c>
      <c r="CD33" s="68" t="s">
        <v>458</v>
      </c>
      <c r="CE33" s="68" t="s">
        <v>458</v>
      </c>
      <c r="CF33" s="68" t="s">
        <v>458</v>
      </c>
      <c r="CG33" s="68" t="s">
        <v>458</v>
      </c>
      <c r="CH33" s="68" t="s">
        <v>458</v>
      </c>
      <c r="CI33" s="68" t="s">
        <v>458</v>
      </c>
      <c r="CJ33" s="68" t="s">
        <v>458</v>
      </c>
      <c r="CK33" s="68" t="s">
        <v>458</v>
      </c>
      <c r="CL33" s="68" t="s">
        <v>458</v>
      </c>
      <c r="CM33" s="68" t="s">
        <v>458</v>
      </c>
      <c r="CN33" s="68" t="s">
        <v>458</v>
      </c>
      <c r="CO33" s="68" t="s">
        <v>458</v>
      </c>
      <c r="CP33" s="68" t="s">
        <v>458</v>
      </c>
      <c r="CQ33" s="68" t="s">
        <v>458</v>
      </c>
      <c r="CR33" s="68" t="s">
        <v>458</v>
      </c>
      <c r="CS33" s="68" t="s">
        <v>458</v>
      </c>
      <c r="CT33" s="68" t="s">
        <v>458</v>
      </c>
      <c r="CU33" s="68" t="s">
        <v>458</v>
      </c>
      <c r="CV33" s="68" t="s">
        <v>458</v>
      </c>
      <c r="CW33" s="68"/>
      <c r="CX33" s="68"/>
      <c r="CY33" s="68"/>
      <c r="CZ33" s="67" t="s">
        <v>459</v>
      </c>
      <c r="DA33" s="68"/>
      <c r="DB33" s="68"/>
      <c r="DC33" s="68"/>
      <c r="DD33" s="68"/>
      <c r="DE33" s="68"/>
      <c r="DF33" s="68"/>
      <c r="DG33" s="68"/>
      <c r="DH33" s="68"/>
      <c r="DI33" s="68"/>
      <c r="DJ33" s="68"/>
      <c r="DK33" s="68"/>
      <c r="DL33" s="68"/>
      <c r="DM33" s="68"/>
      <c r="DN33" s="68"/>
      <c r="DO33" s="68"/>
      <c r="DP33" s="68"/>
      <c r="DQ33" s="68"/>
      <c r="DR33" s="68"/>
      <c r="DS33" s="68"/>
      <c r="DT33" s="68"/>
      <c r="DU33" s="68"/>
      <c r="DV33" s="68"/>
      <c r="DW33" s="68"/>
      <c r="DX33" s="68"/>
      <c r="DY33" s="68"/>
      <c r="DZ33" s="68"/>
      <c r="EA33" s="68"/>
      <c r="EB33" s="68"/>
      <c r="EC33" s="68"/>
      <c r="ED33" s="68"/>
      <c r="EE33" s="68"/>
      <c r="EF33" s="68"/>
      <c r="EG33" s="68"/>
      <c r="EH33" s="68"/>
      <c r="EI33" s="68"/>
      <c r="EJ33" s="68"/>
      <c r="EK33" s="68"/>
      <c r="EL33" s="68"/>
      <c r="EM33" s="68"/>
      <c r="EN33" s="68"/>
      <c r="EO33" s="68"/>
      <c r="EP33" s="68"/>
      <c r="EQ33" s="68"/>
      <c r="ER33" s="68"/>
      <c r="ES33" s="68"/>
      <c r="ET33" s="68"/>
      <c r="EU33" s="68"/>
      <c r="EV33" s="68"/>
      <c r="EW33" s="68"/>
      <c r="EX33" s="68" t="s">
        <v>459</v>
      </c>
      <c r="EY33" s="68"/>
      <c r="EZ33" s="68" t="s">
        <v>459</v>
      </c>
      <c r="FA33" s="68" t="s">
        <v>459</v>
      </c>
      <c r="FB33" s="68" t="s">
        <v>459</v>
      </c>
      <c r="FC33" s="68" t="s">
        <v>459</v>
      </c>
      <c r="FD33" s="68" t="s">
        <v>459</v>
      </c>
      <c r="FE33" s="68" t="s">
        <v>459</v>
      </c>
      <c r="FF33" s="68" t="s">
        <v>459</v>
      </c>
      <c r="FG33" s="68" t="s">
        <v>459</v>
      </c>
      <c r="FH33" s="68" t="s">
        <v>459</v>
      </c>
      <c r="FI33" s="68" t="s">
        <v>459</v>
      </c>
      <c r="FJ33" s="68" t="s">
        <v>459</v>
      </c>
      <c r="FK33" s="68" t="s">
        <v>459</v>
      </c>
      <c r="FL33" s="68" t="s">
        <v>459</v>
      </c>
      <c r="FM33" s="68" t="s">
        <v>459</v>
      </c>
      <c r="FN33" s="68" t="s">
        <v>459</v>
      </c>
      <c r="FO33" s="68" t="s">
        <v>459</v>
      </c>
      <c r="FP33" s="68" t="s">
        <v>459</v>
      </c>
      <c r="FQ33" s="68" t="s">
        <v>459</v>
      </c>
      <c r="FR33" s="68" t="s">
        <v>459</v>
      </c>
      <c r="FS33" s="68" t="s">
        <v>459</v>
      </c>
      <c r="FT33" s="68" t="s">
        <v>459</v>
      </c>
      <c r="FU33" s="68" t="s">
        <v>459</v>
      </c>
      <c r="FV33" s="68" t="s">
        <v>459</v>
      </c>
      <c r="FW33" s="68" t="s">
        <v>459</v>
      </c>
      <c r="FX33" s="68" t="s">
        <v>459</v>
      </c>
      <c r="FY33" s="68" t="s">
        <v>459</v>
      </c>
      <c r="FZ33" s="68" t="s">
        <v>459</v>
      </c>
    </row>
    <row r="34" spans="1:182">
      <c r="A34" s="67" t="s">
        <v>2156</v>
      </c>
      <c r="B34" s="68" t="s">
        <v>469</v>
      </c>
      <c r="C34" s="68" t="s">
        <v>469</v>
      </c>
      <c r="D34" s="68" t="s">
        <v>466</v>
      </c>
      <c r="E34" s="68" t="s">
        <v>466</v>
      </c>
      <c r="F34" s="68" t="s">
        <v>465</v>
      </c>
      <c r="G34" s="68" t="s">
        <v>466</v>
      </c>
      <c r="H34" s="68" t="s">
        <v>465</v>
      </c>
      <c r="I34" s="68" t="s">
        <v>465</v>
      </c>
      <c r="J34" s="68" t="s">
        <v>465</v>
      </c>
      <c r="K34" s="68" t="s">
        <v>465</v>
      </c>
      <c r="L34" s="68" t="s">
        <v>466</v>
      </c>
      <c r="M34" s="68" t="s">
        <v>466</v>
      </c>
      <c r="N34" s="68" t="s">
        <v>466</v>
      </c>
      <c r="O34" s="68" t="s">
        <v>466</v>
      </c>
      <c r="P34" s="68" t="s">
        <v>466</v>
      </c>
      <c r="Q34" s="68" t="s">
        <v>466</v>
      </c>
      <c r="R34" s="68" t="s">
        <v>466</v>
      </c>
      <c r="S34" s="68" t="s">
        <v>466</v>
      </c>
      <c r="T34" s="68" t="s">
        <v>466</v>
      </c>
      <c r="U34" s="68" t="s">
        <v>466</v>
      </c>
      <c r="V34" s="68" t="s">
        <v>466</v>
      </c>
      <c r="W34" s="68" t="s">
        <v>466</v>
      </c>
      <c r="X34" s="68" t="s">
        <v>466</v>
      </c>
      <c r="Y34" s="68" t="s">
        <v>466</v>
      </c>
      <c r="Z34" s="68" t="s">
        <v>466</v>
      </c>
      <c r="AA34" s="68" t="s">
        <v>465</v>
      </c>
      <c r="AB34" s="68" t="s">
        <v>466</v>
      </c>
      <c r="AC34" s="68" t="s">
        <v>466</v>
      </c>
      <c r="AD34" s="68" t="s">
        <v>466</v>
      </c>
      <c r="AE34" s="68" t="s">
        <v>466</v>
      </c>
      <c r="AF34" s="68" t="s">
        <v>466</v>
      </c>
      <c r="AG34" s="68" t="s">
        <v>466</v>
      </c>
      <c r="AH34" s="68" t="s">
        <v>465</v>
      </c>
      <c r="AI34" s="68" t="s">
        <v>465</v>
      </c>
      <c r="AJ34" s="68" t="s">
        <v>465</v>
      </c>
      <c r="AK34" s="68"/>
      <c r="AL34" s="68" t="s">
        <v>465</v>
      </c>
      <c r="AM34" s="68" t="s">
        <v>465</v>
      </c>
      <c r="AN34" s="68" t="s">
        <v>466</v>
      </c>
      <c r="AO34" s="68" t="s">
        <v>466</v>
      </c>
      <c r="AP34" s="68" t="s">
        <v>466</v>
      </c>
      <c r="AQ34" s="68" t="s">
        <v>466</v>
      </c>
      <c r="AR34" s="68" t="s">
        <v>466</v>
      </c>
      <c r="AS34" s="68" t="s">
        <v>466</v>
      </c>
      <c r="AT34" s="68" t="s">
        <v>466</v>
      </c>
      <c r="AU34" s="68" t="s">
        <v>466</v>
      </c>
      <c r="AV34" s="68"/>
      <c r="AW34" s="68" t="s">
        <v>466</v>
      </c>
      <c r="AX34" s="68" t="s">
        <v>466</v>
      </c>
      <c r="AY34" s="68"/>
      <c r="AZ34" s="68" t="s">
        <v>3010</v>
      </c>
      <c r="BA34" s="68" t="s">
        <v>3010</v>
      </c>
      <c r="BB34" s="68" t="s">
        <v>3010</v>
      </c>
      <c r="BC34" s="68" t="s">
        <v>3010</v>
      </c>
      <c r="BD34" s="68" t="s">
        <v>3010</v>
      </c>
      <c r="BE34" s="68" t="s">
        <v>3010</v>
      </c>
      <c r="BF34" s="68" t="s">
        <v>3010</v>
      </c>
      <c r="BG34" s="68" t="s">
        <v>3010</v>
      </c>
      <c r="BH34" s="68" t="s">
        <v>469</v>
      </c>
      <c r="BI34" s="68" t="s">
        <v>469</v>
      </c>
      <c r="BJ34" s="68" t="s">
        <v>469</v>
      </c>
      <c r="BK34" s="68" t="s">
        <v>469</v>
      </c>
      <c r="BL34" s="68" t="s">
        <v>469</v>
      </c>
      <c r="BM34" s="68" t="s">
        <v>469</v>
      </c>
      <c r="BN34" s="68" t="s">
        <v>469</v>
      </c>
      <c r="BO34" s="68" t="s">
        <v>469</v>
      </c>
      <c r="BP34" s="68"/>
      <c r="BQ34" s="68" t="s">
        <v>2681</v>
      </c>
      <c r="BR34" s="68" t="s">
        <v>2681</v>
      </c>
      <c r="BS34" s="68" t="s">
        <v>2674</v>
      </c>
      <c r="BT34" s="68" t="s">
        <v>2674</v>
      </c>
      <c r="BU34" s="68"/>
      <c r="BV34" s="68" t="s">
        <v>469</v>
      </c>
      <c r="BW34" s="68" t="s">
        <v>469</v>
      </c>
      <c r="BX34" s="68" t="s">
        <v>469</v>
      </c>
      <c r="BY34" s="68" t="s">
        <v>469</v>
      </c>
      <c r="BZ34" s="68" t="s">
        <v>466</v>
      </c>
      <c r="CA34" s="68" t="s">
        <v>466</v>
      </c>
      <c r="CB34" s="68" t="s">
        <v>466</v>
      </c>
      <c r="CC34" s="68" t="s">
        <v>466</v>
      </c>
      <c r="CD34" s="68" t="s">
        <v>466</v>
      </c>
      <c r="CE34" s="68" t="s">
        <v>466</v>
      </c>
      <c r="CF34" s="68" t="s">
        <v>466</v>
      </c>
      <c r="CG34" s="68" t="s">
        <v>466</v>
      </c>
      <c r="CH34" s="68" t="s">
        <v>466</v>
      </c>
      <c r="CI34" s="68" t="s">
        <v>466</v>
      </c>
      <c r="CJ34" s="68" t="s">
        <v>466</v>
      </c>
      <c r="CK34" s="68" t="s">
        <v>466</v>
      </c>
      <c r="CL34" s="68" t="s">
        <v>466</v>
      </c>
      <c r="CM34" s="68" t="s">
        <v>466</v>
      </c>
      <c r="CN34" s="68" t="s">
        <v>466</v>
      </c>
      <c r="CO34" s="68" t="s">
        <v>466</v>
      </c>
      <c r="CP34" s="68" t="s">
        <v>466</v>
      </c>
      <c r="CQ34" s="68" t="s">
        <v>466</v>
      </c>
      <c r="CR34" s="68" t="s">
        <v>466</v>
      </c>
      <c r="CS34" s="68" t="s">
        <v>466</v>
      </c>
      <c r="CT34" s="68" t="s">
        <v>466</v>
      </c>
      <c r="CU34" s="68" t="s">
        <v>466</v>
      </c>
      <c r="CV34" s="68" t="s">
        <v>466</v>
      </c>
      <c r="CW34" s="68"/>
      <c r="CX34" s="68"/>
      <c r="CY34" s="68"/>
      <c r="CZ34" s="67" t="s">
        <v>466</v>
      </c>
      <c r="DA34" s="68"/>
      <c r="DB34" s="68"/>
      <c r="DC34" s="68"/>
      <c r="DD34" s="68"/>
      <c r="DE34" s="68"/>
      <c r="DF34" s="68"/>
      <c r="DG34" s="68"/>
      <c r="DH34" s="68"/>
      <c r="DI34" s="68"/>
      <c r="DJ34" s="68"/>
      <c r="DK34" s="68"/>
      <c r="DL34" s="68"/>
      <c r="DM34" s="68"/>
      <c r="DN34" s="68"/>
      <c r="DO34" s="68"/>
      <c r="DP34" s="68"/>
      <c r="DQ34" s="68"/>
      <c r="DR34" s="68"/>
      <c r="DS34" s="68"/>
      <c r="DT34" s="68"/>
      <c r="DU34" s="68"/>
      <c r="DV34" s="68"/>
      <c r="DW34" s="68"/>
      <c r="DX34" s="68"/>
      <c r="DY34" s="68"/>
      <c r="DZ34" s="68"/>
      <c r="EA34" s="68"/>
      <c r="EB34" s="68"/>
      <c r="EC34" s="68"/>
      <c r="ED34" s="68"/>
      <c r="EE34" s="68"/>
      <c r="EF34" s="68"/>
      <c r="EG34" s="68"/>
      <c r="EH34" s="68"/>
      <c r="EI34" s="68"/>
      <c r="EJ34" s="68"/>
      <c r="EK34" s="68"/>
      <c r="EL34" s="68"/>
      <c r="EM34" s="68"/>
      <c r="EN34" s="68"/>
      <c r="EO34" s="68"/>
      <c r="EP34" s="68"/>
      <c r="EQ34" s="68"/>
      <c r="ER34" s="68"/>
      <c r="ES34" s="68"/>
      <c r="ET34" s="68"/>
      <c r="EU34" s="68"/>
      <c r="EV34" s="68"/>
      <c r="EW34" s="68"/>
      <c r="EX34" s="68" t="s">
        <v>466</v>
      </c>
      <c r="EY34" s="68"/>
      <c r="EZ34" s="68" t="s">
        <v>466</v>
      </c>
      <c r="FA34" s="68" t="s">
        <v>466</v>
      </c>
      <c r="FB34" s="68" t="s">
        <v>466</v>
      </c>
      <c r="FC34" s="68" t="s">
        <v>466</v>
      </c>
      <c r="FD34" s="68" t="s">
        <v>466</v>
      </c>
      <c r="FE34" s="68" t="s">
        <v>466</v>
      </c>
      <c r="FF34" s="68" t="s">
        <v>466</v>
      </c>
      <c r="FG34" s="68" t="s">
        <v>466</v>
      </c>
      <c r="FH34" s="68" t="s">
        <v>466</v>
      </c>
      <c r="FI34" s="68" t="s">
        <v>466</v>
      </c>
      <c r="FJ34" s="68" t="s">
        <v>466</v>
      </c>
      <c r="FK34" s="68" t="s">
        <v>466</v>
      </c>
      <c r="FL34" s="68" t="s">
        <v>466</v>
      </c>
      <c r="FM34" s="68" t="s">
        <v>466</v>
      </c>
      <c r="FN34" s="68" t="s">
        <v>466</v>
      </c>
      <c r="FO34" s="68" t="s">
        <v>466</v>
      </c>
      <c r="FP34" s="68" t="s">
        <v>469</v>
      </c>
      <c r="FQ34" s="68" t="s">
        <v>469</v>
      </c>
      <c r="FR34" s="68" t="s">
        <v>469</v>
      </c>
      <c r="FS34" s="68" t="s">
        <v>469</v>
      </c>
      <c r="FT34" s="68" t="s">
        <v>469</v>
      </c>
      <c r="FU34" s="68" t="s">
        <v>469</v>
      </c>
      <c r="FV34" s="68" t="s">
        <v>469</v>
      </c>
      <c r="FW34" s="68" t="s">
        <v>469</v>
      </c>
      <c r="FX34" s="68" t="s">
        <v>469</v>
      </c>
      <c r="FY34" s="68" t="s">
        <v>469</v>
      </c>
      <c r="FZ34" s="68" t="s">
        <v>469</v>
      </c>
    </row>
    <row r="35" spans="1:182" ht="30">
      <c r="A35" s="67" t="s">
        <v>2157</v>
      </c>
      <c r="B35" s="68" t="s">
        <v>463</v>
      </c>
      <c r="C35" s="68" t="s">
        <v>463</v>
      </c>
      <c r="D35" s="68" t="s">
        <v>463</v>
      </c>
      <c r="E35" s="68" t="s">
        <v>463</v>
      </c>
      <c r="F35" s="68" t="s">
        <v>462</v>
      </c>
      <c r="G35" s="68" t="s">
        <v>463</v>
      </c>
      <c r="H35" s="68" t="s">
        <v>462</v>
      </c>
      <c r="I35" s="68" t="s">
        <v>462</v>
      </c>
      <c r="J35" s="68" t="s">
        <v>462</v>
      </c>
      <c r="K35" s="68" t="s">
        <v>462</v>
      </c>
      <c r="L35" s="68" t="s">
        <v>463</v>
      </c>
      <c r="M35" s="68" t="s">
        <v>463</v>
      </c>
      <c r="N35" s="68" t="s">
        <v>463</v>
      </c>
      <c r="O35" s="68" t="s">
        <v>463</v>
      </c>
      <c r="P35" s="68" t="s">
        <v>463</v>
      </c>
      <c r="Q35" s="68" t="s">
        <v>463</v>
      </c>
      <c r="R35" s="68" t="s">
        <v>463</v>
      </c>
      <c r="S35" s="68" t="s">
        <v>463</v>
      </c>
      <c r="T35" s="68" t="s">
        <v>463</v>
      </c>
      <c r="U35" s="68" t="s">
        <v>463</v>
      </c>
      <c r="V35" s="68" t="s">
        <v>463</v>
      </c>
      <c r="W35" s="68" t="s">
        <v>463</v>
      </c>
      <c r="X35" s="68" t="s">
        <v>463</v>
      </c>
      <c r="Y35" s="68" t="s">
        <v>463</v>
      </c>
      <c r="Z35" s="68" t="s">
        <v>463</v>
      </c>
      <c r="AA35" s="68" t="s">
        <v>462</v>
      </c>
      <c r="AB35" s="68" t="s">
        <v>463</v>
      </c>
      <c r="AC35" s="68" t="s">
        <v>463</v>
      </c>
      <c r="AD35" s="68" t="s">
        <v>463</v>
      </c>
      <c r="AE35" s="68" t="s">
        <v>463</v>
      </c>
      <c r="AF35" s="68" t="s">
        <v>463</v>
      </c>
      <c r="AG35" s="68" t="s">
        <v>463</v>
      </c>
      <c r="AH35" s="68" t="s">
        <v>462</v>
      </c>
      <c r="AI35" s="68" t="s">
        <v>462</v>
      </c>
      <c r="AJ35" s="68" t="s">
        <v>462</v>
      </c>
      <c r="AK35" s="68"/>
      <c r="AL35" s="68" t="s">
        <v>462</v>
      </c>
      <c r="AM35" s="68" t="s">
        <v>462</v>
      </c>
      <c r="AN35" s="68" t="s">
        <v>463</v>
      </c>
      <c r="AO35" s="68" t="s">
        <v>463</v>
      </c>
      <c r="AP35" s="68" t="s">
        <v>463</v>
      </c>
      <c r="AQ35" s="68" t="s">
        <v>463</v>
      </c>
      <c r="AR35" s="68" t="s">
        <v>463</v>
      </c>
      <c r="AS35" s="68" t="s">
        <v>463</v>
      </c>
      <c r="AT35" s="68" t="s">
        <v>463</v>
      </c>
      <c r="AU35" s="68" t="s">
        <v>463</v>
      </c>
      <c r="AV35" s="68"/>
      <c r="AW35" s="68" t="s">
        <v>463</v>
      </c>
      <c r="AX35" s="68" t="s">
        <v>463</v>
      </c>
      <c r="AY35" s="68"/>
      <c r="AZ35" s="68" t="s">
        <v>462</v>
      </c>
      <c r="BA35" s="68" t="s">
        <v>462</v>
      </c>
      <c r="BB35" s="68" t="s">
        <v>462</v>
      </c>
      <c r="BC35" s="68" t="s">
        <v>462</v>
      </c>
      <c r="BD35" s="68" t="s">
        <v>462</v>
      </c>
      <c r="BE35" s="68" t="s">
        <v>462</v>
      </c>
      <c r="BF35" s="68" t="s">
        <v>462</v>
      </c>
      <c r="BG35" s="68" t="s">
        <v>462</v>
      </c>
      <c r="BH35" s="68" t="s">
        <v>463</v>
      </c>
      <c r="BI35" s="68" t="s">
        <v>463</v>
      </c>
      <c r="BJ35" s="68" t="s">
        <v>463</v>
      </c>
      <c r="BK35" s="68" t="s">
        <v>463</v>
      </c>
      <c r="BL35" s="68" t="s">
        <v>463</v>
      </c>
      <c r="BM35" s="68" t="s">
        <v>463</v>
      </c>
      <c r="BN35" s="68" t="s">
        <v>463</v>
      </c>
      <c r="BO35" s="68" t="s">
        <v>463</v>
      </c>
      <c r="BP35" s="68"/>
      <c r="BQ35" s="68" t="s">
        <v>462</v>
      </c>
      <c r="BR35" s="68" t="s">
        <v>462</v>
      </c>
      <c r="BS35" s="68" t="s">
        <v>463</v>
      </c>
      <c r="BT35" s="68" t="s">
        <v>463</v>
      </c>
      <c r="BU35" s="68"/>
      <c r="BV35" s="68" t="s">
        <v>463</v>
      </c>
      <c r="BW35" s="68" t="s">
        <v>463</v>
      </c>
      <c r="BX35" s="68" t="s">
        <v>463</v>
      </c>
      <c r="BY35" s="68" t="s">
        <v>463</v>
      </c>
      <c r="BZ35" s="68" t="s">
        <v>463</v>
      </c>
      <c r="CA35" s="68" t="s">
        <v>463</v>
      </c>
      <c r="CB35" s="68" t="s">
        <v>463</v>
      </c>
      <c r="CC35" s="68" t="s">
        <v>463</v>
      </c>
      <c r="CD35" s="68" t="s">
        <v>463</v>
      </c>
      <c r="CE35" s="68" t="s">
        <v>463</v>
      </c>
      <c r="CF35" s="68" t="s">
        <v>463</v>
      </c>
      <c r="CG35" s="68" t="s">
        <v>463</v>
      </c>
      <c r="CH35" s="68" t="s">
        <v>463</v>
      </c>
      <c r="CI35" s="68" t="s">
        <v>463</v>
      </c>
      <c r="CJ35" s="68" t="s">
        <v>463</v>
      </c>
      <c r="CK35" s="68" t="s">
        <v>463</v>
      </c>
      <c r="CL35" s="68" t="s">
        <v>463</v>
      </c>
      <c r="CM35" s="68" t="s">
        <v>463</v>
      </c>
      <c r="CN35" s="68" t="s">
        <v>463</v>
      </c>
      <c r="CO35" s="68" t="s">
        <v>463</v>
      </c>
      <c r="CP35" s="68" t="s">
        <v>463</v>
      </c>
      <c r="CQ35" s="68" t="s">
        <v>463</v>
      </c>
      <c r="CR35" s="68" t="s">
        <v>463</v>
      </c>
      <c r="CS35" s="68" t="s">
        <v>463</v>
      </c>
      <c r="CT35" s="68" t="s">
        <v>463</v>
      </c>
      <c r="CU35" s="68" t="s">
        <v>463</v>
      </c>
      <c r="CV35" s="68" t="s">
        <v>463</v>
      </c>
      <c r="CW35" s="68"/>
      <c r="CX35" s="68"/>
      <c r="CY35" s="68"/>
      <c r="CZ35" s="67" t="s">
        <v>463</v>
      </c>
      <c r="DA35" s="68"/>
      <c r="DB35" s="68"/>
      <c r="DC35" s="68"/>
      <c r="DD35" s="68"/>
      <c r="DE35" s="68"/>
      <c r="DF35" s="68"/>
      <c r="DG35" s="68"/>
      <c r="DH35" s="68"/>
      <c r="DI35" s="68"/>
      <c r="DJ35" s="68"/>
      <c r="DK35" s="68"/>
      <c r="DL35" s="68"/>
      <c r="DM35" s="68"/>
      <c r="DN35" s="68"/>
      <c r="DO35" s="68"/>
      <c r="DP35" s="68"/>
      <c r="DQ35" s="68"/>
      <c r="DR35" s="68"/>
      <c r="DS35" s="68"/>
      <c r="DT35" s="68"/>
      <c r="DU35" s="68"/>
      <c r="DV35" s="68"/>
      <c r="DW35" s="68"/>
      <c r="DX35" s="68"/>
      <c r="DY35" s="68"/>
      <c r="DZ35" s="68"/>
      <c r="EA35" s="68"/>
      <c r="EB35" s="68"/>
      <c r="EC35" s="68"/>
      <c r="ED35" s="68"/>
      <c r="EE35" s="68"/>
      <c r="EF35" s="68"/>
      <c r="EG35" s="68"/>
      <c r="EH35" s="68"/>
      <c r="EI35" s="68"/>
      <c r="EJ35" s="68"/>
      <c r="EK35" s="68"/>
      <c r="EL35" s="68"/>
      <c r="EM35" s="68"/>
      <c r="EN35" s="68"/>
      <c r="EO35" s="68"/>
      <c r="EP35" s="68"/>
      <c r="EQ35" s="68"/>
      <c r="ER35" s="68"/>
      <c r="ES35" s="68"/>
      <c r="ET35" s="68"/>
      <c r="EU35" s="68"/>
      <c r="EV35" s="68"/>
      <c r="EW35" s="68"/>
      <c r="EX35" s="68" t="s">
        <v>463</v>
      </c>
      <c r="EY35" s="68"/>
      <c r="EZ35" s="68" t="s">
        <v>463</v>
      </c>
      <c r="FA35" s="68" t="s">
        <v>463</v>
      </c>
      <c r="FB35" s="68" t="s">
        <v>463</v>
      </c>
      <c r="FC35" s="68" t="s">
        <v>463</v>
      </c>
      <c r="FD35" s="68" t="s">
        <v>463</v>
      </c>
      <c r="FE35" s="68" t="s">
        <v>463</v>
      </c>
      <c r="FF35" s="68" t="s">
        <v>463</v>
      </c>
      <c r="FG35" s="68" t="s">
        <v>463</v>
      </c>
      <c r="FH35" s="68" t="s">
        <v>463</v>
      </c>
      <c r="FI35" s="68" t="s">
        <v>463</v>
      </c>
      <c r="FJ35" s="68" t="s">
        <v>463</v>
      </c>
      <c r="FK35" s="68" t="s">
        <v>463</v>
      </c>
      <c r="FL35" s="68" t="s">
        <v>463</v>
      </c>
      <c r="FM35" s="68" t="s">
        <v>463</v>
      </c>
      <c r="FN35" s="68" t="s">
        <v>463</v>
      </c>
      <c r="FO35" s="68" t="s">
        <v>463</v>
      </c>
      <c r="FP35" s="68" t="s">
        <v>463</v>
      </c>
      <c r="FQ35" s="68" t="s">
        <v>463</v>
      </c>
      <c r="FR35" s="68" t="s">
        <v>463</v>
      </c>
      <c r="FS35" s="68" t="s">
        <v>463</v>
      </c>
      <c r="FT35" s="68" t="s">
        <v>463</v>
      </c>
      <c r="FU35" s="68" t="s">
        <v>463</v>
      </c>
      <c r="FV35" s="68" t="s">
        <v>463</v>
      </c>
      <c r="FW35" s="68" t="s">
        <v>463</v>
      </c>
      <c r="FX35" s="68" t="s">
        <v>463</v>
      </c>
      <c r="FY35" s="68" t="s">
        <v>463</v>
      </c>
      <c r="FZ35" s="68" t="s">
        <v>463</v>
      </c>
    </row>
    <row r="36" spans="1:182">
      <c r="A36" s="72" t="s">
        <v>749</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72"/>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row>
    <row r="37" spans="1:182">
      <c r="A37" s="67" t="s">
        <v>2158</v>
      </c>
      <c r="B37" s="67">
        <v>1</v>
      </c>
      <c r="C37" s="67">
        <v>1</v>
      </c>
      <c r="D37" s="67"/>
      <c r="E37" s="67">
        <v>1</v>
      </c>
      <c r="F37" s="67" t="s">
        <v>2682</v>
      </c>
      <c r="G37" s="67" t="s">
        <v>2682</v>
      </c>
      <c r="H37" s="67" t="s">
        <v>2682</v>
      </c>
      <c r="I37" s="67" t="s">
        <v>2682</v>
      </c>
      <c r="J37" s="67" t="s">
        <v>2682</v>
      </c>
      <c r="K37" s="67" t="s">
        <v>2682</v>
      </c>
      <c r="L37" s="67">
        <v>1</v>
      </c>
      <c r="M37" s="67">
        <v>1</v>
      </c>
      <c r="N37" s="67">
        <v>1</v>
      </c>
      <c r="O37" s="67">
        <v>1</v>
      </c>
      <c r="P37" s="67">
        <v>1</v>
      </c>
      <c r="Q37" s="67">
        <v>1</v>
      </c>
      <c r="R37" s="67">
        <v>1</v>
      </c>
      <c r="S37" s="67">
        <v>1</v>
      </c>
      <c r="T37" s="67">
        <v>1</v>
      </c>
      <c r="U37" s="67">
        <v>1</v>
      </c>
      <c r="V37" s="67">
        <v>1</v>
      </c>
      <c r="W37" s="67">
        <v>1</v>
      </c>
      <c r="X37" s="67">
        <v>1</v>
      </c>
      <c r="Y37" s="67">
        <v>1</v>
      </c>
      <c r="Z37" s="67">
        <v>1</v>
      </c>
      <c r="AA37" s="67" t="s">
        <v>2682</v>
      </c>
      <c r="AB37" s="67">
        <v>1</v>
      </c>
      <c r="AC37" s="67">
        <v>1</v>
      </c>
      <c r="AD37" s="67">
        <v>1</v>
      </c>
      <c r="AE37" s="67">
        <v>1</v>
      </c>
      <c r="AF37" s="67">
        <v>1</v>
      </c>
      <c r="AG37" s="67">
        <v>1</v>
      </c>
      <c r="AH37" s="67" t="s">
        <v>2682</v>
      </c>
      <c r="AI37" s="67" t="s">
        <v>2682</v>
      </c>
      <c r="AJ37" s="67" t="s">
        <v>2682</v>
      </c>
      <c r="AK37" s="67"/>
      <c r="AL37" s="67" t="s">
        <v>2682</v>
      </c>
      <c r="AM37" s="67" t="s">
        <v>2682</v>
      </c>
      <c r="AN37" s="67">
        <v>1</v>
      </c>
      <c r="AO37" s="67">
        <v>1</v>
      </c>
      <c r="AP37" s="67">
        <v>1</v>
      </c>
      <c r="AQ37" s="67">
        <v>1</v>
      </c>
      <c r="AR37" s="67">
        <v>1</v>
      </c>
      <c r="AS37" s="67">
        <v>1</v>
      </c>
      <c r="AT37" s="67">
        <v>1</v>
      </c>
      <c r="AU37" s="67">
        <v>1</v>
      </c>
      <c r="AV37" s="67"/>
      <c r="AW37" s="67">
        <v>1</v>
      </c>
      <c r="AX37" s="67">
        <v>1</v>
      </c>
      <c r="AY37" s="67"/>
      <c r="AZ37" s="67" t="s">
        <v>2682</v>
      </c>
      <c r="BA37" s="67" t="s">
        <v>2682</v>
      </c>
      <c r="BB37" s="67" t="s">
        <v>2682</v>
      </c>
      <c r="BC37" s="67" t="s">
        <v>2682</v>
      </c>
      <c r="BD37" s="67" t="s">
        <v>2682</v>
      </c>
      <c r="BE37" s="67" t="s">
        <v>2682</v>
      </c>
      <c r="BF37" s="67" t="s">
        <v>2682</v>
      </c>
      <c r="BG37" s="67" t="s">
        <v>2682</v>
      </c>
      <c r="BH37" s="67">
        <v>1</v>
      </c>
      <c r="BI37" s="67">
        <v>1</v>
      </c>
      <c r="BJ37" s="67">
        <v>1</v>
      </c>
      <c r="BK37" s="67">
        <v>1</v>
      </c>
      <c r="BL37" s="67">
        <v>1</v>
      </c>
      <c r="BM37" s="67">
        <v>1</v>
      </c>
      <c r="BN37" s="67">
        <v>1</v>
      </c>
      <c r="BO37" s="67">
        <v>1</v>
      </c>
      <c r="BP37" s="67"/>
      <c r="BQ37" s="67" t="s">
        <v>2682</v>
      </c>
      <c r="BR37" s="67" t="s">
        <v>2682</v>
      </c>
      <c r="BS37" s="67">
        <v>1</v>
      </c>
      <c r="BT37" s="67">
        <v>1</v>
      </c>
      <c r="BU37" s="67"/>
      <c r="BV37" s="67" t="s">
        <v>477</v>
      </c>
      <c r="BW37" s="67" t="s">
        <v>477</v>
      </c>
      <c r="BX37" s="67" t="s">
        <v>477</v>
      </c>
      <c r="BY37" s="67" t="s">
        <v>477</v>
      </c>
      <c r="BZ37" s="67"/>
      <c r="CA37" s="67"/>
      <c r="CB37" s="67"/>
      <c r="CC37" s="67"/>
      <c r="CD37" s="67"/>
      <c r="CE37" s="67"/>
      <c r="CF37" s="67"/>
      <c r="CG37" s="67"/>
      <c r="CH37" s="67"/>
      <c r="CI37" s="67" t="s">
        <v>477</v>
      </c>
      <c r="CJ37" s="67" t="s">
        <v>477</v>
      </c>
      <c r="CK37" s="67" t="s">
        <v>477</v>
      </c>
      <c r="CL37" s="67" t="s">
        <v>477</v>
      </c>
      <c r="CM37" s="67" t="s">
        <v>477</v>
      </c>
      <c r="CN37" s="67" t="s">
        <v>477</v>
      </c>
      <c r="CO37" s="67" t="s">
        <v>477</v>
      </c>
      <c r="CP37" s="67" t="s">
        <v>477</v>
      </c>
      <c r="CQ37" s="67" t="s">
        <v>477</v>
      </c>
      <c r="CR37" s="67" t="s">
        <v>477</v>
      </c>
      <c r="CS37" s="67" t="s">
        <v>477</v>
      </c>
      <c r="CT37" s="67" t="s">
        <v>477</v>
      </c>
      <c r="CU37" s="67" t="s">
        <v>477</v>
      </c>
      <c r="CV37" s="67" t="s">
        <v>477</v>
      </c>
      <c r="CW37" s="67"/>
      <c r="CX37" s="67"/>
      <c r="CY37" s="67"/>
      <c r="CZ37" s="67" t="s">
        <v>477</v>
      </c>
      <c r="DA37" s="68"/>
      <c r="DB37" s="68"/>
      <c r="DC37" s="68"/>
      <c r="DD37" s="68"/>
      <c r="DE37" s="68"/>
      <c r="DF37" s="68"/>
      <c r="DG37" s="68"/>
      <c r="DH37" s="68"/>
      <c r="DI37" s="68"/>
      <c r="DJ37" s="68"/>
      <c r="DK37" s="68"/>
      <c r="DL37" s="68"/>
      <c r="DM37" s="68"/>
      <c r="DN37" s="68"/>
      <c r="DO37" s="68"/>
      <c r="DP37" s="68"/>
      <c r="DQ37" s="68"/>
      <c r="DR37" s="68"/>
      <c r="DS37" s="68"/>
      <c r="DT37" s="68"/>
      <c r="DU37" s="68"/>
      <c r="DV37" s="68"/>
      <c r="DW37" s="68"/>
      <c r="DX37" s="68"/>
      <c r="DY37" s="68"/>
      <c r="DZ37" s="68"/>
      <c r="EA37" s="68"/>
      <c r="EB37" s="68"/>
      <c r="EC37" s="68"/>
      <c r="ED37" s="68"/>
      <c r="EE37" s="68"/>
      <c r="EF37" s="68"/>
      <c r="EG37" s="68"/>
      <c r="EH37" s="68"/>
      <c r="EI37" s="68"/>
      <c r="EJ37" s="68"/>
      <c r="EK37" s="68"/>
      <c r="EL37" s="68"/>
      <c r="EM37" s="68"/>
      <c r="EN37" s="68"/>
      <c r="EO37" s="68"/>
      <c r="EP37" s="68"/>
      <c r="EQ37" s="68"/>
      <c r="ER37" s="68"/>
      <c r="ES37" s="68"/>
      <c r="ET37" s="68"/>
      <c r="EU37" s="68"/>
      <c r="EV37" s="68"/>
      <c r="EW37" s="68"/>
      <c r="EX37" s="68" t="s">
        <v>477</v>
      </c>
      <c r="EY37" s="68"/>
      <c r="EZ37" s="68" t="s">
        <v>477</v>
      </c>
      <c r="FA37" s="67" t="s">
        <v>477</v>
      </c>
      <c r="FB37" s="67"/>
      <c r="FC37" s="67"/>
      <c r="FD37" s="67"/>
      <c r="FE37" s="67"/>
      <c r="FF37" s="67"/>
      <c r="FG37" s="67"/>
      <c r="FH37" s="67"/>
      <c r="FI37" s="67"/>
      <c r="FJ37" s="67"/>
      <c r="FK37" s="67"/>
      <c r="FL37" s="67"/>
      <c r="FM37" s="67"/>
      <c r="FN37" s="67"/>
      <c r="FO37" s="67"/>
      <c r="FP37" s="67"/>
      <c r="FQ37" s="67"/>
      <c r="FR37" s="67"/>
      <c r="FS37" s="67"/>
      <c r="FT37" s="67"/>
      <c r="FU37" s="67" t="s">
        <v>477</v>
      </c>
      <c r="FV37" s="67" t="s">
        <v>477</v>
      </c>
      <c r="FW37" s="67" t="s">
        <v>477</v>
      </c>
      <c r="FX37" s="67" t="s">
        <v>477</v>
      </c>
      <c r="FY37" s="67" t="s">
        <v>477</v>
      </c>
      <c r="FZ37" s="67" t="s">
        <v>477</v>
      </c>
    </row>
    <row r="38" spans="1:182">
      <c r="A38" s="67" t="s">
        <v>2159</v>
      </c>
      <c r="B38" s="67" t="s">
        <v>3011</v>
      </c>
      <c r="C38" s="67" t="s">
        <v>3011</v>
      </c>
      <c r="D38" s="67"/>
      <c r="E38" s="67" t="s">
        <v>3011</v>
      </c>
      <c r="F38" s="67" t="s">
        <v>2683</v>
      </c>
      <c r="G38" s="67" t="s">
        <v>2683</v>
      </c>
      <c r="H38" s="67" t="s">
        <v>2683</v>
      </c>
      <c r="I38" s="67" t="s">
        <v>2683</v>
      </c>
      <c r="J38" s="67" t="s">
        <v>2683</v>
      </c>
      <c r="K38" s="67" t="s">
        <v>2683</v>
      </c>
      <c r="L38" s="67" t="s">
        <v>3011</v>
      </c>
      <c r="M38" s="67" t="s">
        <v>3011</v>
      </c>
      <c r="N38" s="67" t="s">
        <v>3011</v>
      </c>
      <c r="O38" s="67" t="s">
        <v>3011</v>
      </c>
      <c r="P38" s="67" t="s">
        <v>3011</v>
      </c>
      <c r="Q38" s="67" t="s">
        <v>3011</v>
      </c>
      <c r="R38" s="67" t="s">
        <v>3011</v>
      </c>
      <c r="S38" s="67" t="s">
        <v>3011</v>
      </c>
      <c r="T38" s="67" t="s">
        <v>3011</v>
      </c>
      <c r="U38" s="67" t="s">
        <v>3011</v>
      </c>
      <c r="V38" s="67" t="s">
        <v>3011</v>
      </c>
      <c r="W38" s="67" t="s">
        <v>3011</v>
      </c>
      <c r="X38" s="67" t="s">
        <v>3011</v>
      </c>
      <c r="Y38" s="67" t="s">
        <v>3011</v>
      </c>
      <c r="Z38" s="67" t="s">
        <v>3011</v>
      </c>
      <c r="AA38" s="67" t="s">
        <v>2683</v>
      </c>
      <c r="AB38" s="67" t="s">
        <v>3011</v>
      </c>
      <c r="AC38" s="67" t="s">
        <v>3011</v>
      </c>
      <c r="AD38" s="67" t="s">
        <v>3011</v>
      </c>
      <c r="AE38" s="67" t="s">
        <v>3011</v>
      </c>
      <c r="AF38" s="67" t="s">
        <v>3011</v>
      </c>
      <c r="AG38" s="67" t="s">
        <v>3011</v>
      </c>
      <c r="AH38" s="67" t="s">
        <v>2683</v>
      </c>
      <c r="AI38" s="67" t="s">
        <v>2683</v>
      </c>
      <c r="AJ38" s="67" t="s">
        <v>2683</v>
      </c>
      <c r="AK38" s="67"/>
      <c r="AL38" s="67" t="s">
        <v>2683</v>
      </c>
      <c r="AM38" s="67" t="s">
        <v>2683</v>
      </c>
      <c r="AN38" s="67" t="s">
        <v>3011</v>
      </c>
      <c r="AO38" s="67" t="s">
        <v>3011</v>
      </c>
      <c r="AP38" s="67" t="s">
        <v>3011</v>
      </c>
      <c r="AQ38" s="67" t="s">
        <v>3011</v>
      </c>
      <c r="AR38" s="67" t="s">
        <v>3011</v>
      </c>
      <c r="AS38" s="67" t="s">
        <v>3011</v>
      </c>
      <c r="AT38" s="67" t="s">
        <v>3011</v>
      </c>
      <c r="AU38" s="67" t="s">
        <v>3011</v>
      </c>
      <c r="AV38" s="67"/>
      <c r="AW38" s="67" t="s">
        <v>3011</v>
      </c>
      <c r="AX38" s="67" t="s">
        <v>3011</v>
      </c>
      <c r="AY38" s="67"/>
      <c r="AZ38" s="67" t="s">
        <v>2683</v>
      </c>
      <c r="BA38" s="67" t="s">
        <v>2683</v>
      </c>
      <c r="BB38" s="67" t="s">
        <v>2683</v>
      </c>
      <c r="BC38" s="67" t="s">
        <v>2683</v>
      </c>
      <c r="BD38" s="67" t="s">
        <v>2683</v>
      </c>
      <c r="BE38" s="67" t="s">
        <v>2683</v>
      </c>
      <c r="BF38" s="67" t="s">
        <v>2683</v>
      </c>
      <c r="BG38" s="67" t="s">
        <v>2683</v>
      </c>
      <c r="BH38" s="67" t="s">
        <v>3011</v>
      </c>
      <c r="BI38" s="67" t="s">
        <v>3011</v>
      </c>
      <c r="BJ38" s="67" t="s">
        <v>3011</v>
      </c>
      <c r="BK38" s="67" t="s">
        <v>3011</v>
      </c>
      <c r="BL38" s="67" t="s">
        <v>3011</v>
      </c>
      <c r="BM38" s="67" t="s">
        <v>3011</v>
      </c>
      <c r="BN38" s="67" t="s">
        <v>3011</v>
      </c>
      <c r="BO38" s="67" t="s">
        <v>3011</v>
      </c>
      <c r="BP38" s="67"/>
      <c r="BQ38" s="67" t="s">
        <v>2683</v>
      </c>
      <c r="BR38" s="67" t="s">
        <v>2683</v>
      </c>
      <c r="BS38" s="67" t="s">
        <v>3011</v>
      </c>
      <c r="BT38" s="67" t="s">
        <v>3011</v>
      </c>
      <c r="BU38" s="67"/>
      <c r="BV38" s="67" t="s">
        <v>485</v>
      </c>
      <c r="BW38" s="67" t="s">
        <v>485</v>
      </c>
      <c r="BX38" s="67" t="s">
        <v>485</v>
      </c>
      <c r="BY38" s="67" t="s">
        <v>485</v>
      </c>
      <c r="BZ38" s="67"/>
      <c r="CA38" s="67"/>
      <c r="CB38" s="67"/>
      <c r="CC38" s="67"/>
      <c r="CD38" s="67"/>
      <c r="CE38" s="67"/>
      <c r="CF38" s="67"/>
      <c r="CG38" s="67"/>
      <c r="CH38" s="67"/>
      <c r="CI38" s="67" t="s">
        <v>485</v>
      </c>
      <c r="CJ38" s="67" t="s">
        <v>485</v>
      </c>
      <c r="CK38" s="67" t="s">
        <v>485</v>
      </c>
      <c r="CL38" s="67" t="s">
        <v>485</v>
      </c>
      <c r="CM38" s="67" t="s">
        <v>485</v>
      </c>
      <c r="CN38" s="67" t="s">
        <v>485</v>
      </c>
      <c r="CO38" s="67" t="s">
        <v>485</v>
      </c>
      <c r="CP38" s="67" t="s">
        <v>485</v>
      </c>
      <c r="CQ38" s="67" t="s">
        <v>485</v>
      </c>
      <c r="CR38" s="67" t="s">
        <v>485</v>
      </c>
      <c r="CS38" s="67" t="s">
        <v>485</v>
      </c>
      <c r="CT38" s="67" t="s">
        <v>485</v>
      </c>
      <c r="CU38" s="67" t="s">
        <v>485</v>
      </c>
      <c r="CV38" s="67" t="s">
        <v>485</v>
      </c>
      <c r="CW38" s="67"/>
      <c r="CX38" s="67"/>
      <c r="CY38" s="67"/>
      <c r="CZ38" s="67" t="s">
        <v>485</v>
      </c>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c r="EE38" s="68"/>
      <c r="EF38" s="68"/>
      <c r="EG38" s="68"/>
      <c r="EH38" s="68"/>
      <c r="EI38" s="68"/>
      <c r="EJ38" s="68"/>
      <c r="EK38" s="68"/>
      <c r="EL38" s="68"/>
      <c r="EM38" s="68"/>
      <c r="EN38" s="68"/>
      <c r="EO38" s="68"/>
      <c r="EP38" s="68"/>
      <c r="EQ38" s="68"/>
      <c r="ER38" s="68"/>
      <c r="ES38" s="68"/>
      <c r="ET38" s="68"/>
      <c r="EU38" s="68"/>
      <c r="EV38" s="68"/>
      <c r="EW38" s="68"/>
      <c r="EX38" s="68" t="s">
        <v>485</v>
      </c>
      <c r="EY38" s="68"/>
      <c r="EZ38" s="68" t="s">
        <v>485</v>
      </c>
      <c r="FA38" s="67" t="s">
        <v>485</v>
      </c>
      <c r="FB38" s="67"/>
      <c r="FC38" s="67"/>
      <c r="FD38" s="67"/>
      <c r="FE38" s="67"/>
      <c r="FF38" s="67"/>
      <c r="FG38" s="67"/>
      <c r="FH38" s="67"/>
      <c r="FI38" s="67"/>
      <c r="FJ38" s="67"/>
      <c r="FK38" s="67"/>
      <c r="FL38" s="67"/>
      <c r="FM38" s="67"/>
      <c r="FN38" s="67"/>
      <c r="FO38" s="67"/>
      <c r="FP38" s="67"/>
      <c r="FQ38" s="67"/>
      <c r="FR38" s="67"/>
      <c r="FS38" s="67"/>
      <c r="FT38" s="67"/>
      <c r="FU38" s="67" t="s">
        <v>485</v>
      </c>
      <c r="FV38" s="67" t="s">
        <v>485</v>
      </c>
      <c r="FW38" s="67" t="s">
        <v>485</v>
      </c>
      <c r="FX38" s="67" t="s">
        <v>485</v>
      </c>
      <c r="FY38" s="67" t="s">
        <v>485</v>
      </c>
      <c r="FZ38" s="67" t="s">
        <v>485</v>
      </c>
    </row>
    <row r="39" spans="1:182">
      <c r="A39" s="67" t="s">
        <v>2160</v>
      </c>
      <c r="B39" s="67" t="s">
        <v>3012</v>
      </c>
      <c r="C39" s="67" t="s">
        <v>3012</v>
      </c>
      <c r="D39" s="67"/>
      <c r="E39" s="67" t="s">
        <v>3012</v>
      </c>
      <c r="F39" s="67" t="s">
        <v>2684</v>
      </c>
      <c r="G39" s="67" t="s">
        <v>2684</v>
      </c>
      <c r="H39" s="67" t="s">
        <v>2684</v>
      </c>
      <c r="I39" s="67" t="s">
        <v>2684</v>
      </c>
      <c r="J39" s="67" t="s">
        <v>2684</v>
      </c>
      <c r="K39" s="67" t="s">
        <v>2684</v>
      </c>
      <c r="L39" s="67" t="s">
        <v>3012</v>
      </c>
      <c r="M39" s="67" t="s">
        <v>3012</v>
      </c>
      <c r="N39" s="67" t="s">
        <v>3012</v>
      </c>
      <c r="O39" s="67" t="s">
        <v>3012</v>
      </c>
      <c r="P39" s="67" t="s">
        <v>3012</v>
      </c>
      <c r="Q39" s="67" t="s">
        <v>3012</v>
      </c>
      <c r="R39" s="67" t="s">
        <v>3012</v>
      </c>
      <c r="S39" s="67" t="s">
        <v>3012</v>
      </c>
      <c r="T39" s="67" t="s">
        <v>3012</v>
      </c>
      <c r="U39" s="67" t="s">
        <v>3012</v>
      </c>
      <c r="V39" s="67" t="s">
        <v>3012</v>
      </c>
      <c r="W39" s="67" t="s">
        <v>3012</v>
      </c>
      <c r="X39" s="67" t="s">
        <v>3012</v>
      </c>
      <c r="Y39" s="67" t="s">
        <v>3012</v>
      </c>
      <c r="Z39" s="67" t="s">
        <v>3012</v>
      </c>
      <c r="AA39" s="67" t="s">
        <v>2684</v>
      </c>
      <c r="AB39" s="67" t="s">
        <v>3012</v>
      </c>
      <c r="AC39" s="67" t="s">
        <v>3012</v>
      </c>
      <c r="AD39" s="67" t="s">
        <v>3012</v>
      </c>
      <c r="AE39" s="67" t="s">
        <v>3012</v>
      </c>
      <c r="AF39" s="67" t="s">
        <v>3012</v>
      </c>
      <c r="AG39" s="67" t="s">
        <v>3012</v>
      </c>
      <c r="AH39" s="67" t="s">
        <v>2684</v>
      </c>
      <c r="AI39" s="67" t="s">
        <v>2684</v>
      </c>
      <c r="AJ39" s="67" t="s">
        <v>2684</v>
      </c>
      <c r="AK39" s="67"/>
      <c r="AL39" s="67" t="s">
        <v>2684</v>
      </c>
      <c r="AM39" s="67" t="s">
        <v>2684</v>
      </c>
      <c r="AN39" s="67" t="s">
        <v>3012</v>
      </c>
      <c r="AO39" s="67" t="s">
        <v>3012</v>
      </c>
      <c r="AP39" s="67" t="s">
        <v>3012</v>
      </c>
      <c r="AQ39" s="67" t="s">
        <v>3012</v>
      </c>
      <c r="AR39" s="67" t="s">
        <v>3012</v>
      </c>
      <c r="AS39" s="67" t="s">
        <v>3012</v>
      </c>
      <c r="AT39" s="67" t="s">
        <v>3012</v>
      </c>
      <c r="AU39" s="67" t="s">
        <v>3012</v>
      </c>
      <c r="AV39" s="67"/>
      <c r="AW39" s="67" t="s">
        <v>3012</v>
      </c>
      <c r="AX39" s="67" t="s">
        <v>3012</v>
      </c>
      <c r="AY39" s="67"/>
      <c r="AZ39" s="67" t="s">
        <v>2684</v>
      </c>
      <c r="BA39" s="67" t="s">
        <v>2684</v>
      </c>
      <c r="BB39" s="67" t="s">
        <v>2684</v>
      </c>
      <c r="BC39" s="67" t="s">
        <v>2684</v>
      </c>
      <c r="BD39" s="67" t="s">
        <v>2684</v>
      </c>
      <c r="BE39" s="67" t="s">
        <v>2684</v>
      </c>
      <c r="BF39" s="67" t="s">
        <v>2684</v>
      </c>
      <c r="BG39" s="67" t="s">
        <v>2684</v>
      </c>
      <c r="BH39" s="67" t="s">
        <v>3012</v>
      </c>
      <c r="BI39" s="67" t="s">
        <v>3012</v>
      </c>
      <c r="BJ39" s="67" t="s">
        <v>3012</v>
      </c>
      <c r="BK39" s="67" t="s">
        <v>3012</v>
      </c>
      <c r="BL39" s="67" t="s">
        <v>3012</v>
      </c>
      <c r="BM39" s="67" t="s">
        <v>3012</v>
      </c>
      <c r="BN39" s="67" t="s">
        <v>3012</v>
      </c>
      <c r="BO39" s="67" t="s">
        <v>3012</v>
      </c>
      <c r="BP39" s="67"/>
      <c r="BQ39" s="67" t="s">
        <v>2684</v>
      </c>
      <c r="BR39" s="67" t="s">
        <v>2684</v>
      </c>
      <c r="BS39" s="67" t="s">
        <v>3012</v>
      </c>
      <c r="BT39" s="67" t="s">
        <v>3012</v>
      </c>
      <c r="BU39" s="67"/>
      <c r="BV39" s="67" t="s">
        <v>498</v>
      </c>
      <c r="BW39" s="67" t="s">
        <v>498</v>
      </c>
      <c r="BX39" s="67" t="s">
        <v>498</v>
      </c>
      <c r="BY39" s="67" t="s">
        <v>498</v>
      </c>
      <c r="BZ39" s="67"/>
      <c r="CA39" s="67"/>
      <c r="CB39" s="67"/>
      <c r="CC39" s="67"/>
      <c r="CD39" s="67"/>
      <c r="CE39" s="67"/>
      <c r="CF39" s="67"/>
      <c r="CG39" s="67"/>
      <c r="CH39" s="67"/>
      <c r="CI39" s="67" t="s">
        <v>498</v>
      </c>
      <c r="CJ39" s="67" t="s">
        <v>498</v>
      </c>
      <c r="CK39" s="67" t="s">
        <v>498</v>
      </c>
      <c r="CL39" s="67" t="s">
        <v>498</v>
      </c>
      <c r="CM39" s="67" t="s">
        <v>498</v>
      </c>
      <c r="CN39" s="67" t="s">
        <v>498</v>
      </c>
      <c r="CO39" s="67" t="s">
        <v>498</v>
      </c>
      <c r="CP39" s="67" t="s">
        <v>498</v>
      </c>
      <c r="CQ39" s="67" t="s">
        <v>498</v>
      </c>
      <c r="CR39" s="67" t="s">
        <v>498</v>
      </c>
      <c r="CS39" s="67" t="s">
        <v>498</v>
      </c>
      <c r="CT39" s="67" t="s">
        <v>498</v>
      </c>
      <c r="CU39" s="67" t="s">
        <v>498</v>
      </c>
      <c r="CV39" s="67" t="s">
        <v>498</v>
      </c>
      <c r="CW39" s="67"/>
      <c r="CX39" s="67"/>
      <c r="CY39" s="67"/>
      <c r="CZ39" s="67" t="s">
        <v>498</v>
      </c>
      <c r="DA39" s="68"/>
      <c r="DB39" s="68"/>
      <c r="DC39" s="68"/>
      <c r="DD39" s="68"/>
      <c r="DE39" s="68"/>
      <c r="DF39" s="68"/>
      <c r="DG39" s="68"/>
      <c r="DH39" s="68"/>
      <c r="DI39" s="68"/>
      <c r="DJ39" s="68"/>
      <c r="DK39" s="68"/>
      <c r="DL39" s="68"/>
      <c r="DM39" s="68"/>
      <c r="DN39" s="68"/>
      <c r="DO39" s="68"/>
      <c r="DP39" s="68"/>
      <c r="DQ39" s="68"/>
      <c r="DR39" s="68"/>
      <c r="DS39" s="68"/>
      <c r="DT39" s="68"/>
      <c r="DU39" s="68"/>
      <c r="DV39" s="68"/>
      <c r="DW39" s="68"/>
      <c r="DX39" s="68"/>
      <c r="DY39" s="68"/>
      <c r="DZ39" s="68"/>
      <c r="EA39" s="68"/>
      <c r="EB39" s="68"/>
      <c r="EC39" s="68"/>
      <c r="ED39" s="68"/>
      <c r="EE39" s="68"/>
      <c r="EF39" s="68"/>
      <c r="EG39" s="68"/>
      <c r="EH39" s="68"/>
      <c r="EI39" s="68"/>
      <c r="EJ39" s="68"/>
      <c r="EK39" s="68"/>
      <c r="EL39" s="68"/>
      <c r="EM39" s="68"/>
      <c r="EN39" s="68"/>
      <c r="EO39" s="68"/>
      <c r="EP39" s="68"/>
      <c r="EQ39" s="68"/>
      <c r="ER39" s="68"/>
      <c r="ES39" s="68"/>
      <c r="ET39" s="68"/>
      <c r="EU39" s="68"/>
      <c r="EV39" s="68"/>
      <c r="EW39" s="68"/>
      <c r="EX39" s="68" t="s">
        <v>498</v>
      </c>
      <c r="EY39" s="68"/>
      <c r="EZ39" s="68" t="s">
        <v>498</v>
      </c>
      <c r="FA39" s="67" t="s">
        <v>498</v>
      </c>
      <c r="FB39" s="67"/>
      <c r="FC39" s="67"/>
      <c r="FD39" s="67"/>
      <c r="FE39" s="67"/>
      <c r="FF39" s="67"/>
      <c r="FG39" s="67"/>
      <c r="FH39" s="67"/>
      <c r="FI39" s="67"/>
      <c r="FJ39" s="67"/>
      <c r="FK39" s="67"/>
      <c r="FL39" s="67"/>
      <c r="FM39" s="67"/>
      <c r="FN39" s="67"/>
      <c r="FO39" s="67"/>
      <c r="FP39" s="67"/>
      <c r="FQ39" s="67"/>
      <c r="FR39" s="67"/>
      <c r="FS39" s="67"/>
      <c r="FT39" s="67"/>
      <c r="FU39" s="67" t="s">
        <v>498</v>
      </c>
      <c r="FV39" s="67" t="s">
        <v>498</v>
      </c>
      <c r="FW39" s="67" t="s">
        <v>498</v>
      </c>
      <c r="FX39" s="67" t="s">
        <v>498</v>
      </c>
      <c r="FY39" s="67" t="s">
        <v>498</v>
      </c>
      <c r="FZ39" s="67" t="s">
        <v>498</v>
      </c>
    </row>
    <row r="40" spans="1:182">
      <c r="A40" s="67" t="s">
        <v>2161</v>
      </c>
      <c r="B40" s="67" t="s">
        <v>3013</v>
      </c>
      <c r="C40" s="67" t="s">
        <v>3013</v>
      </c>
      <c r="D40" s="67"/>
      <c r="E40" s="67" t="s">
        <v>3013</v>
      </c>
      <c r="F40" s="67" t="s">
        <v>2685</v>
      </c>
      <c r="G40" s="67" t="s">
        <v>2685</v>
      </c>
      <c r="H40" s="67" t="s">
        <v>2685</v>
      </c>
      <c r="I40" s="67" t="s">
        <v>2685</v>
      </c>
      <c r="J40" s="67" t="s">
        <v>2685</v>
      </c>
      <c r="K40" s="67" t="s">
        <v>2685</v>
      </c>
      <c r="L40" s="67" t="s">
        <v>3013</v>
      </c>
      <c r="M40" s="67" t="s">
        <v>3013</v>
      </c>
      <c r="N40" s="67" t="s">
        <v>3013</v>
      </c>
      <c r="O40" s="67" t="s">
        <v>3013</v>
      </c>
      <c r="P40" s="67" t="s">
        <v>3013</v>
      </c>
      <c r="Q40" s="67" t="s">
        <v>3013</v>
      </c>
      <c r="R40" s="67" t="s">
        <v>3013</v>
      </c>
      <c r="S40" s="67" t="s">
        <v>3013</v>
      </c>
      <c r="T40" s="67" t="s">
        <v>3013</v>
      </c>
      <c r="U40" s="67" t="s">
        <v>3013</v>
      </c>
      <c r="V40" s="67" t="s">
        <v>3013</v>
      </c>
      <c r="W40" s="67" t="s">
        <v>3013</v>
      </c>
      <c r="X40" s="67" t="s">
        <v>3013</v>
      </c>
      <c r="Y40" s="67" t="s">
        <v>3013</v>
      </c>
      <c r="Z40" s="67" t="s">
        <v>3013</v>
      </c>
      <c r="AA40" s="67" t="s">
        <v>2685</v>
      </c>
      <c r="AB40" s="67" t="s">
        <v>3013</v>
      </c>
      <c r="AC40" s="67" t="s">
        <v>3013</v>
      </c>
      <c r="AD40" s="67" t="s">
        <v>3013</v>
      </c>
      <c r="AE40" s="67" t="s">
        <v>3013</v>
      </c>
      <c r="AF40" s="67" t="s">
        <v>3013</v>
      </c>
      <c r="AG40" s="67" t="s">
        <v>3013</v>
      </c>
      <c r="AH40" s="67" t="s">
        <v>2685</v>
      </c>
      <c r="AI40" s="67" t="s">
        <v>2685</v>
      </c>
      <c r="AJ40" s="67" t="s">
        <v>2685</v>
      </c>
      <c r="AK40" s="67"/>
      <c r="AL40" s="67" t="s">
        <v>2685</v>
      </c>
      <c r="AM40" s="67" t="s">
        <v>2685</v>
      </c>
      <c r="AN40" s="67" t="s">
        <v>3013</v>
      </c>
      <c r="AO40" s="67" t="s">
        <v>3013</v>
      </c>
      <c r="AP40" s="67" t="s">
        <v>3013</v>
      </c>
      <c r="AQ40" s="67" t="s">
        <v>3013</v>
      </c>
      <c r="AR40" s="67" t="s">
        <v>3013</v>
      </c>
      <c r="AS40" s="67" t="s">
        <v>3013</v>
      </c>
      <c r="AT40" s="67" t="s">
        <v>3013</v>
      </c>
      <c r="AU40" s="67" t="s">
        <v>3013</v>
      </c>
      <c r="AV40" s="67"/>
      <c r="AW40" s="67" t="s">
        <v>3013</v>
      </c>
      <c r="AX40" s="67" t="s">
        <v>3013</v>
      </c>
      <c r="AY40" s="67"/>
      <c r="AZ40" s="67" t="s">
        <v>2685</v>
      </c>
      <c r="BA40" s="67" t="s">
        <v>2685</v>
      </c>
      <c r="BB40" s="67" t="s">
        <v>2685</v>
      </c>
      <c r="BC40" s="67" t="s">
        <v>2685</v>
      </c>
      <c r="BD40" s="67" t="s">
        <v>2685</v>
      </c>
      <c r="BE40" s="67" t="s">
        <v>2685</v>
      </c>
      <c r="BF40" s="67" t="s">
        <v>2685</v>
      </c>
      <c r="BG40" s="67" t="s">
        <v>2685</v>
      </c>
      <c r="BH40" s="67" t="s">
        <v>3013</v>
      </c>
      <c r="BI40" s="67" t="s">
        <v>3013</v>
      </c>
      <c r="BJ40" s="67" t="s">
        <v>3013</v>
      </c>
      <c r="BK40" s="67" t="s">
        <v>3013</v>
      </c>
      <c r="BL40" s="67" t="s">
        <v>3013</v>
      </c>
      <c r="BM40" s="67" t="s">
        <v>3013</v>
      </c>
      <c r="BN40" s="67" t="s">
        <v>3013</v>
      </c>
      <c r="BO40" s="67" t="s">
        <v>3013</v>
      </c>
      <c r="BP40" s="67"/>
      <c r="BQ40" s="67" t="s">
        <v>2685</v>
      </c>
      <c r="BR40" s="67" t="s">
        <v>2685</v>
      </c>
      <c r="BS40" s="67" t="s">
        <v>3013</v>
      </c>
      <c r="BT40" s="67" t="s">
        <v>3013</v>
      </c>
      <c r="BU40" s="67"/>
      <c r="BV40" s="67" t="s">
        <v>507</v>
      </c>
      <c r="BW40" s="67" t="s">
        <v>507</v>
      </c>
      <c r="BX40" s="67" t="s">
        <v>507</v>
      </c>
      <c r="BY40" s="67" t="s">
        <v>507</v>
      </c>
      <c r="BZ40" s="67"/>
      <c r="CA40" s="67"/>
      <c r="CB40" s="67"/>
      <c r="CC40" s="67"/>
      <c r="CD40" s="67"/>
      <c r="CE40" s="67"/>
      <c r="CF40" s="67"/>
      <c r="CG40" s="67"/>
      <c r="CH40" s="67"/>
      <c r="CI40" s="67" t="s">
        <v>507</v>
      </c>
      <c r="CJ40" s="67" t="s">
        <v>507</v>
      </c>
      <c r="CK40" s="67" t="s">
        <v>507</v>
      </c>
      <c r="CL40" s="67" t="s">
        <v>507</v>
      </c>
      <c r="CM40" s="67" t="s">
        <v>507</v>
      </c>
      <c r="CN40" s="67" t="s">
        <v>507</v>
      </c>
      <c r="CO40" s="67" t="s">
        <v>507</v>
      </c>
      <c r="CP40" s="67" t="s">
        <v>507</v>
      </c>
      <c r="CQ40" s="67" t="s">
        <v>507</v>
      </c>
      <c r="CR40" s="67" t="s">
        <v>507</v>
      </c>
      <c r="CS40" s="67" t="s">
        <v>507</v>
      </c>
      <c r="CT40" s="67" t="s">
        <v>507</v>
      </c>
      <c r="CU40" s="67" t="s">
        <v>507</v>
      </c>
      <c r="CV40" s="67" t="s">
        <v>507</v>
      </c>
      <c r="CW40" s="67"/>
      <c r="CX40" s="67"/>
      <c r="CY40" s="67"/>
      <c r="CZ40" s="67" t="s">
        <v>507</v>
      </c>
      <c r="DA40" s="68"/>
      <c r="DB40" s="68"/>
      <c r="DC40" s="68"/>
      <c r="DD40" s="68"/>
      <c r="DE40" s="68"/>
      <c r="DF40" s="68"/>
      <c r="DG40" s="68"/>
      <c r="DH40" s="68"/>
      <c r="DI40" s="68"/>
      <c r="DJ40" s="68"/>
      <c r="DK40" s="68"/>
      <c r="DL40" s="68"/>
      <c r="DM40" s="68"/>
      <c r="DN40" s="68"/>
      <c r="DO40" s="68"/>
      <c r="DP40" s="68"/>
      <c r="DQ40" s="68"/>
      <c r="DR40" s="68"/>
      <c r="DS40" s="68"/>
      <c r="DT40" s="68"/>
      <c r="DU40" s="68"/>
      <c r="DV40" s="68"/>
      <c r="DW40" s="68"/>
      <c r="DX40" s="68"/>
      <c r="DY40" s="68"/>
      <c r="DZ40" s="68"/>
      <c r="EA40" s="68"/>
      <c r="EB40" s="68"/>
      <c r="EC40" s="68"/>
      <c r="ED40" s="68"/>
      <c r="EE40" s="68"/>
      <c r="EF40" s="68"/>
      <c r="EG40" s="68"/>
      <c r="EH40" s="68"/>
      <c r="EI40" s="68"/>
      <c r="EJ40" s="68"/>
      <c r="EK40" s="68"/>
      <c r="EL40" s="68"/>
      <c r="EM40" s="68"/>
      <c r="EN40" s="68"/>
      <c r="EO40" s="68"/>
      <c r="EP40" s="68"/>
      <c r="EQ40" s="68"/>
      <c r="ER40" s="68"/>
      <c r="ES40" s="68"/>
      <c r="ET40" s="68"/>
      <c r="EU40" s="68"/>
      <c r="EV40" s="68"/>
      <c r="EW40" s="68"/>
      <c r="EX40" s="68" t="s">
        <v>507</v>
      </c>
      <c r="EY40" s="68"/>
      <c r="EZ40" s="68" t="s">
        <v>507</v>
      </c>
      <c r="FA40" s="67" t="s">
        <v>507</v>
      </c>
      <c r="FB40" s="67"/>
      <c r="FC40" s="67"/>
      <c r="FD40" s="67"/>
      <c r="FE40" s="67"/>
      <c r="FF40" s="67"/>
      <c r="FG40" s="67"/>
      <c r="FH40" s="67"/>
      <c r="FI40" s="67"/>
      <c r="FJ40" s="67"/>
      <c r="FK40" s="67"/>
      <c r="FL40" s="67"/>
      <c r="FM40" s="67"/>
      <c r="FN40" s="67"/>
      <c r="FO40" s="67"/>
      <c r="FP40" s="67"/>
      <c r="FQ40" s="67"/>
      <c r="FR40" s="67"/>
      <c r="FS40" s="67"/>
      <c r="FT40" s="67"/>
      <c r="FU40" s="67" t="s">
        <v>507</v>
      </c>
      <c r="FV40" s="67" t="s">
        <v>507</v>
      </c>
      <c r="FW40" s="67" t="s">
        <v>507</v>
      </c>
      <c r="FX40" s="67" t="s">
        <v>507</v>
      </c>
      <c r="FY40" s="67" t="s">
        <v>507</v>
      </c>
      <c r="FZ40" s="67" t="s">
        <v>507</v>
      </c>
    </row>
    <row r="41" spans="1:182">
      <c r="A41" s="67" t="s">
        <v>2162</v>
      </c>
      <c r="B41" s="67" t="s">
        <v>3014</v>
      </c>
      <c r="C41" s="67" t="s">
        <v>3014</v>
      </c>
      <c r="D41" s="67"/>
      <c r="E41" s="67" t="s">
        <v>3014</v>
      </c>
      <c r="F41" s="67" t="s">
        <v>2686</v>
      </c>
      <c r="G41" s="67" t="s">
        <v>2686</v>
      </c>
      <c r="H41" s="67" t="s">
        <v>2686</v>
      </c>
      <c r="I41" s="67" t="s">
        <v>2686</v>
      </c>
      <c r="J41" s="67" t="s">
        <v>2686</v>
      </c>
      <c r="K41" s="67" t="s">
        <v>2686</v>
      </c>
      <c r="L41" s="67" t="s">
        <v>3014</v>
      </c>
      <c r="M41" s="67" t="s">
        <v>3014</v>
      </c>
      <c r="N41" s="67" t="s">
        <v>3014</v>
      </c>
      <c r="O41" s="67" t="s">
        <v>3014</v>
      </c>
      <c r="P41" s="67" t="s">
        <v>3014</v>
      </c>
      <c r="Q41" s="67" t="s">
        <v>3014</v>
      </c>
      <c r="R41" s="67" t="s">
        <v>3014</v>
      </c>
      <c r="S41" s="67" t="s">
        <v>3014</v>
      </c>
      <c r="T41" s="67" t="s">
        <v>3014</v>
      </c>
      <c r="U41" s="67" t="s">
        <v>3014</v>
      </c>
      <c r="V41" s="67" t="s">
        <v>3014</v>
      </c>
      <c r="W41" s="67" t="s">
        <v>3014</v>
      </c>
      <c r="X41" s="67" t="s">
        <v>3014</v>
      </c>
      <c r="Y41" s="67" t="s">
        <v>3014</v>
      </c>
      <c r="Z41" s="67" t="s">
        <v>3014</v>
      </c>
      <c r="AA41" s="67" t="s">
        <v>2686</v>
      </c>
      <c r="AB41" s="67" t="s">
        <v>3014</v>
      </c>
      <c r="AC41" s="67" t="s">
        <v>3014</v>
      </c>
      <c r="AD41" s="67" t="s">
        <v>3014</v>
      </c>
      <c r="AE41" s="67" t="s">
        <v>3014</v>
      </c>
      <c r="AF41" s="67" t="s">
        <v>3014</v>
      </c>
      <c r="AG41" s="67" t="s">
        <v>3014</v>
      </c>
      <c r="AH41" s="67" t="s">
        <v>2686</v>
      </c>
      <c r="AI41" s="67" t="s">
        <v>2686</v>
      </c>
      <c r="AJ41" s="67" t="s">
        <v>2686</v>
      </c>
      <c r="AK41" s="67"/>
      <c r="AL41" s="67" t="s">
        <v>2686</v>
      </c>
      <c r="AM41" s="67" t="s">
        <v>2686</v>
      </c>
      <c r="AN41" s="67" t="s">
        <v>3014</v>
      </c>
      <c r="AO41" s="67" t="s">
        <v>3014</v>
      </c>
      <c r="AP41" s="67" t="s">
        <v>3014</v>
      </c>
      <c r="AQ41" s="67" t="s">
        <v>3014</v>
      </c>
      <c r="AR41" s="67" t="s">
        <v>3014</v>
      </c>
      <c r="AS41" s="67" t="s">
        <v>3014</v>
      </c>
      <c r="AT41" s="67" t="s">
        <v>3014</v>
      </c>
      <c r="AU41" s="67" t="s">
        <v>3014</v>
      </c>
      <c r="AV41" s="67"/>
      <c r="AW41" s="67" t="s">
        <v>3014</v>
      </c>
      <c r="AX41" s="67" t="s">
        <v>3014</v>
      </c>
      <c r="AY41" s="67"/>
      <c r="AZ41" s="67" t="s">
        <v>2686</v>
      </c>
      <c r="BA41" s="67" t="s">
        <v>2686</v>
      </c>
      <c r="BB41" s="67" t="s">
        <v>2686</v>
      </c>
      <c r="BC41" s="67" t="s">
        <v>2686</v>
      </c>
      <c r="BD41" s="67" t="s">
        <v>2686</v>
      </c>
      <c r="BE41" s="67" t="s">
        <v>2686</v>
      </c>
      <c r="BF41" s="67" t="s">
        <v>2686</v>
      </c>
      <c r="BG41" s="67" t="s">
        <v>2686</v>
      </c>
      <c r="BH41" s="67" t="s">
        <v>3014</v>
      </c>
      <c r="BI41" s="67" t="s">
        <v>3014</v>
      </c>
      <c r="BJ41" s="67" t="s">
        <v>3014</v>
      </c>
      <c r="BK41" s="67" t="s">
        <v>3014</v>
      </c>
      <c r="BL41" s="67" t="s">
        <v>3014</v>
      </c>
      <c r="BM41" s="67" t="s">
        <v>3014</v>
      </c>
      <c r="BN41" s="67" t="s">
        <v>3014</v>
      </c>
      <c r="BO41" s="67" t="s">
        <v>3014</v>
      </c>
      <c r="BP41" s="67"/>
      <c r="BQ41" s="67" t="s">
        <v>2686</v>
      </c>
      <c r="BR41" s="67" t="s">
        <v>2686</v>
      </c>
      <c r="BS41" s="67" t="s">
        <v>3014</v>
      </c>
      <c r="BT41" s="67" t="s">
        <v>3014</v>
      </c>
      <c r="BU41" s="67"/>
      <c r="BV41" s="67" t="s">
        <v>516</v>
      </c>
      <c r="BW41" s="67" t="s">
        <v>516</v>
      </c>
      <c r="BX41" s="67" t="s">
        <v>516</v>
      </c>
      <c r="BY41" s="67" t="s">
        <v>516</v>
      </c>
      <c r="BZ41" s="67"/>
      <c r="CA41" s="67"/>
      <c r="CB41" s="67"/>
      <c r="CC41" s="67"/>
      <c r="CD41" s="67"/>
      <c r="CE41" s="67"/>
      <c r="CF41" s="67"/>
      <c r="CG41" s="67"/>
      <c r="CH41" s="67"/>
      <c r="CI41" s="67" t="s">
        <v>516</v>
      </c>
      <c r="CJ41" s="67" t="s">
        <v>516</v>
      </c>
      <c r="CK41" s="67" t="s">
        <v>516</v>
      </c>
      <c r="CL41" s="67" t="s">
        <v>516</v>
      </c>
      <c r="CM41" s="67" t="s">
        <v>516</v>
      </c>
      <c r="CN41" s="67" t="s">
        <v>516</v>
      </c>
      <c r="CO41" s="67" t="s">
        <v>516</v>
      </c>
      <c r="CP41" s="67" t="s">
        <v>516</v>
      </c>
      <c r="CQ41" s="67" t="s">
        <v>516</v>
      </c>
      <c r="CR41" s="67" t="s">
        <v>516</v>
      </c>
      <c r="CS41" s="67" t="s">
        <v>516</v>
      </c>
      <c r="CT41" s="67" t="s">
        <v>516</v>
      </c>
      <c r="CU41" s="67" t="s">
        <v>516</v>
      </c>
      <c r="CV41" s="67" t="s">
        <v>516</v>
      </c>
      <c r="CW41" s="67"/>
      <c r="CX41" s="67"/>
      <c r="CY41" s="67"/>
      <c r="CZ41" s="67" t="s">
        <v>516</v>
      </c>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c r="EE41" s="68"/>
      <c r="EF41" s="68"/>
      <c r="EG41" s="68"/>
      <c r="EH41" s="68"/>
      <c r="EI41" s="68"/>
      <c r="EJ41" s="68"/>
      <c r="EK41" s="68"/>
      <c r="EL41" s="68"/>
      <c r="EM41" s="68"/>
      <c r="EN41" s="68"/>
      <c r="EO41" s="68"/>
      <c r="EP41" s="68"/>
      <c r="EQ41" s="68"/>
      <c r="ER41" s="68"/>
      <c r="ES41" s="68"/>
      <c r="ET41" s="68"/>
      <c r="EU41" s="68"/>
      <c r="EV41" s="68"/>
      <c r="EW41" s="68"/>
      <c r="EX41" s="68" t="s">
        <v>516</v>
      </c>
      <c r="EY41" s="68"/>
      <c r="EZ41" s="68" t="s">
        <v>516</v>
      </c>
      <c r="FA41" s="67" t="s">
        <v>516</v>
      </c>
      <c r="FB41" s="67"/>
      <c r="FC41" s="67"/>
      <c r="FD41" s="67"/>
      <c r="FE41" s="67"/>
      <c r="FF41" s="67"/>
      <c r="FG41" s="67"/>
      <c r="FH41" s="67"/>
      <c r="FI41" s="67"/>
      <c r="FJ41" s="67"/>
      <c r="FK41" s="67"/>
      <c r="FL41" s="67"/>
      <c r="FM41" s="67"/>
      <c r="FN41" s="67"/>
      <c r="FO41" s="67"/>
      <c r="FP41" s="67"/>
      <c r="FQ41" s="67"/>
      <c r="FR41" s="67"/>
      <c r="FS41" s="67"/>
      <c r="FT41" s="67"/>
      <c r="FU41" s="67" t="s">
        <v>516</v>
      </c>
      <c r="FV41" s="67" t="s">
        <v>516</v>
      </c>
      <c r="FW41" s="67" t="s">
        <v>516</v>
      </c>
      <c r="FX41" s="67" t="s">
        <v>516</v>
      </c>
      <c r="FY41" s="67" t="s">
        <v>516</v>
      </c>
      <c r="FZ41" s="67" t="s">
        <v>516</v>
      </c>
    </row>
    <row r="42" spans="1:182">
      <c r="A42" s="69" t="s">
        <v>476</v>
      </c>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4"/>
      <c r="AT42" s="144"/>
      <c r="AU42" s="144"/>
      <c r="AV42" s="144"/>
      <c r="AW42" s="144"/>
      <c r="AX42" s="144"/>
      <c r="AY42" s="144"/>
      <c r="AZ42" s="144"/>
      <c r="BA42" s="144"/>
      <c r="BB42" s="144"/>
      <c r="BC42" s="144"/>
      <c r="BD42" s="144"/>
      <c r="BE42" s="144"/>
      <c r="BF42" s="144"/>
      <c r="BG42" s="144"/>
      <c r="BH42" s="144"/>
      <c r="BI42" s="144"/>
      <c r="BJ42" s="144"/>
      <c r="BK42" s="144"/>
      <c r="BL42" s="144"/>
      <c r="BM42" s="144"/>
      <c r="BN42" s="144"/>
      <c r="BO42" s="144"/>
      <c r="BP42" s="144"/>
      <c r="BQ42" s="144"/>
      <c r="BR42" s="144"/>
      <c r="BS42" s="144"/>
      <c r="BT42" s="144"/>
      <c r="BU42" s="144"/>
      <c r="BV42" s="144"/>
      <c r="BW42" s="144"/>
      <c r="BX42" s="144"/>
      <c r="BY42" s="144"/>
      <c r="BZ42" s="144"/>
      <c r="CA42" s="144"/>
      <c r="CB42" s="144"/>
      <c r="CC42" s="144"/>
      <c r="CD42" s="144"/>
      <c r="CE42" s="144"/>
      <c r="CF42" s="144"/>
      <c r="CG42" s="144"/>
      <c r="CH42" s="144"/>
      <c r="CI42" s="144"/>
      <c r="CJ42" s="144"/>
      <c r="CK42" s="144"/>
      <c r="CL42" s="144"/>
      <c r="CM42" s="144"/>
      <c r="CN42" s="144"/>
      <c r="CO42" s="144"/>
      <c r="CP42" s="144"/>
      <c r="CQ42" s="144"/>
      <c r="CR42" s="144"/>
      <c r="CS42" s="144"/>
      <c r="CT42" s="144"/>
      <c r="CU42" s="144"/>
      <c r="CV42" s="144"/>
      <c r="CW42" s="144"/>
      <c r="CX42" s="144"/>
      <c r="CY42" s="144"/>
      <c r="CZ42" s="69"/>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69"/>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row>
    <row r="43" spans="1:182" ht="30">
      <c r="A43" s="67" t="s">
        <v>2163</v>
      </c>
      <c r="B43" s="68" t="s">
        <v>484</v>
      </c>
      <c r="C43" s="68" t="s">
        <v>484</v>
      </c>
      <c r="D43" s="67" t="s">
        <v>480</v>
      </c>
      <c r="E43" s="68" t="s">
        <v>484</v>
      </c>
      <c r="F43" s="68" t="s">
        <v>479</v>
      </c>
      <c r="G43" s="68" t="s">
        <v>484</v>
      </c>
      <c r="H43" s="68" t="s">
        <v>2709</v>
      </c>
      <c r="I43" s="68" t="s">
        <v>2709</v>
      </c>
      <c r="J43" s="68" t="s">
        <v>2709</v>
      </c>
      <c r="K43" s="68" t="s">
        <v>2709</v>
      </c>
      <c r="L43" s="68" t="s">
        <v>484</v>
      </c>
      <c r="M43" s="68" t="s">
        <v>484</v>
      </c>
      <c r="N43" s="68" t="s">
        <v>484</v>
      </c>
      <c r="O43" s="68" t="s">
        <v>484</v>
      </c>
      <c r="P43" s="68" t="s">
        <v>484</v>
      </c>
      <c r="Q43" s="68" t="s">
        <v>484</v>
      </c>
      <c r="R43" s="68" t="s">
        <v>484</v>
      </c>
      <c r="S43" s="68" t="s">
        <v>484</v>
      </c>
      <c r="T43" s="68" t="s">
        <v>484</v>
      </c>
      <c r="U43" s="68" t="s">
        <v>484</v>
      </c>
      <c r="V43" s="68" t="s">
        <v>479</v>
      </c>
      <c r="W43" s="68" t="s">
        <v>479</v>
      </c>
      <c r="X43" s="68" t="s">
        <v>479</v>
      </c>
      <c r="Y43" s="68" t="s">
        <v>479</v>
      </c>
      <c r="Z43" s="68" t="s">
        <v>479</v>
      </c>
      <c r="AA43" s="68" t="s">
        <v>479</v>
      </c>
      <c r="AB43" s="68" t="s">
        <v>479</v>
      </c>
      <c r="AC43" s="68" t="s">
        <v>479</v>
      </c>
      <c r="AD43" s="68" t="s">
        <v>479</v>
      </c>
      <c r="AE43" s="68" t="s">
        <v>479</v>
      </c>
      <c r="AF43" s="68" t="s">
        <v>479</v>
      </c>
      <c r="AG43" s="68" t="s">
        <v>479</v>
      </c>
      <c r="AH43" s="68" t="s">
        <v>479</v>
      </c>
      <c r="AI43" s="68" t="s">
        <v>479</v>
      </c>
      <c r="AJ43" s="68" t="s">
        <v>479</v>
      </c>
      <c r="AK43" s="68"/>
      <c r="AL43" s="68" t="s">
        <v>479</v>
      </c>
      <c r="AM43" s="68" t="s">
        <v>2709</v>
      </c>
      <c r="AN43" s="68" t="s">
        <v>484</v>
      </c>
      <c r="AO43" s="68" t="s">
        <v>484</v>
      </c>
      <c r="AP43" s="68" t="s">
        <v>484</v>
      </c>
      <c r="AQ43" s="68" t="s">
        <v>484</v>
      </c>
      <c r="AR43" s="68" t="s">
        <v>480</v>
      </c>
      <c r="AS43" s="68" t="s">
        <v>480</v>
      </c>
      <c r="AT43" s="68" t="s">
        <v>480</v>
      </c>
      <c r="AU43" s="68" t="s">
        <v>480</v>
      </c>
      <c r="AV43" s="68"/>
      <c r="AW43" s="68" t="s">
        <v>484</v>
      </c>
      <c r="AX43" s="68" t="s">
        <v>480</v>
      </c>
      <c r="AY43" s="68"/>
      <c r="AZ43" s="68" t="s">
        <v>479</v>
      </c>
      <c r="BA43" s="68" t="s">
        <v>479</v>
      </c>
      <c r="BB43" s="68" t="s">
        <v>479</v>
      </c>
      <c r="BC43" s="68" t="s">
        <v>479</v>
      </c>
      <c r="BD43" s="68" t="s">
        <v>2709</v>
      </c>
      <c r="BE43" s="68" t="s">
        <v>2709</v>
      </c>
      <c r="BF43" s="68" t="s">
        <v>2709</v>
      </c>
      <c r="BG43" s="68" t="s">
        <v>2709</v>
      </c>
      <c r="BH43" s="68" t="s">
        <v>480</v>
      </c>
      <c r="BI43" s="68" t="s">
        <v>480</v>
      </c>
      <c r="BJ43" s="68" t="s">
        <v>480</v>
      </c>
      <c r="BK43" s="68" t="s">
        <v>480</v>
      </c>
      <c r="BL43" s="68" t="s">
        <v>484</v>
      </c>
      <c r="BM43" s="68" t="s">
        <v>484</v>
      </c>
      <c r="BN43" s="68" t="s">
        <v>484</v>
      </c>
      <c r="BO43" s="68" t="s">
        <v>484</v>
      </c>
      <c r="BP43" s="68"/>
      <c r="BQ43" s="68" t="s">
        <v>479</v>
      </c>
      <c r="BR43" s="68" t="s">
        <v>2709</v>
      </c>
      <c r="BS43" s="68" t="s">
        <v>480</v>
      </c>
      <c r="BT43" s="68" t="s">
        <v>484</v>
      </c>
      <c r="BU43" s="68"/>
      <c r="BV43" s="67" t="s">
        <v>484</v>
      </c>
      <c r="BW43" s="67" t="s">
        <v>484</v>
      </c>
      <c r="BX43" s="67" t="s">
        <v>484</v>
      </c>
      <c r="BY43" s="67" t="s">
        <v>484</v>
      </c>
      <c r="BZ43" s="67" t="s">
        <v>480</v>
      </c>
      <c r="CA43" s="67" t="s">
        <v>480</v>
      </c>
      <c r="CB43" s="67" t="s">
        <v>480</v>
      </c>
      <c r="CC43" s="67" t="s">
        <v>480</v>
      </c>
      <c r="CD43" s="67" t="s">
        <v>480</v>
      </c>
      <c r="CE43" s="67" t="s">
        <v>480</v>
      </c>
      <c r="CF43" s="67" t="s">
        <v>480</v>
      </c>
      <c r="CG43" s="67" t="s">
        <v>480</v>
      </c>
      <c r="CH43" s="67" t="s">
        <v>480</v>
      </c>
      <c r="CI43" s="67" t="s">
        <v>480</v>
      </c>
      <c r="CJ43" s="67" t="s">
        <v>480</v>
      </c>
      <c r="CK43" s="67" t="s">
        <v>480</v>
      </c>
      <c r="CL43" s="67" t="s">
        <v>480</v>
      </c>
      <c r="CM43" s="67" t="s">
        <v>480</v>
      </c>
      <c r="CN43" s="67" t="s">
        <v>480</v>
      </c>
      <c r="CO43" s="67" t="s">
        <v>480</v>
      </c>
      <c r="CP43" s="67" t="s">
        <v>480</v>
      </c>
      <c r="CQ43" s="67" t="s">
        <v>480</v>
      </c>
      <c r="CR43" s="67" t="s">
        <v>480</v>
      </c>
      <c r="CS43" s="67" t="s">
        <v>480</v>
      </c>
      <c r="CT43" s="67" t="s">
        <v>480</v>
      </c>
      <c r="CU43" s="67" t="s">
        <v>480</v>
      </c>
      <c r="CV43" s="67" t="s">
        <v>480</v>
      </c>
      <c r="CW43" s="67"/>
      <c r="CX43" s="67"/>
      <c r="CY43" s="67"/>
      <c r="CZ43" s="67" t="s">
        <v>484</v>
      </c>
      <c r="DA43" s="68"/>
      <c r="DB43" s="68"/>
      <c r="DC43" s="68"/>
      <c r="DD43" s="68"/>
      <c r="DE43" s="68"/>
      <c r="DF43" s="68"/>
      <c r="DG43" s="68"/>
      <c r="DH43" s="68"/>
      <c r="DI43" s="68"/>
      <c r="DJ43" s="68"/>
      <c r="DK43" s="68"/>
      <c r="DL43" s="68"/>
      <c r="DM43" s="68"/>
      <c r="DN43" s="68"/>
      <c r="DO43" s="68"/>
      <c r="DP43" s="68"/>
      <c r="DQ43" s="68"/>
      <c r="DR43" s="68"/>
      <c r="DS43" s="68"/>
      <c r="DT43" s="68"/>
      <c r="DU43" s="68"/>
      <c r="DV43" s="68"/>
      <c r="DW43" s="68"/>
      <c r="DX43" s="68"/>
      <c r="DY43" s="68"/>
      <c r="DZ43" s="68"/>
      <c r="EA43" s="68"/>
      <c r="EB43" s="68"/>
      <c r="EC43" s="68"/>
      <c r="ED43" s="68"/>
      <c r="EE43" s="68"/>
      <c r="EF43" s="68"/>
      <c r="EG43" s="68"/>
      <c r="EH43" s="68"/>
      <c r="EI43" s="68"/>
      <c r="EJ43" s="68"/>
      <c r="EK43" s="68"/>
      <c r="EL43" s="68"/>
      <c r="EM43" s="68"/>
      <c r="EN43" s="68"/>
      <c r="EO43" s="68"/>
      <c r="EP43" s="68"/>
      <c r="EQ43" s="68"/>
      <c r="ER43" s="68"/>
      <c r="ES43" s="68"/>
      <c r="ET43" s="68"/>
      <c r="EU43" s="68"/>
      <c r="EV43" s="68"/>
      <c r="EW43" s="68"/>
      <c r="EX43" s="68" t="s">
        <v>484</v>
      </c>
      <c r="EY43" s="68"/>
      <c r="EZ43" s="68" t="s">
        <v>484</v>
      </c>
      <c r="FA43" s="67" t="s">
        <v>484</v>
      </c>
      <c r="FB43" s="67" t="s">
        <v>480</v>
      </c>
      <c r="FC43" s="67" t="s">
        <v>480</v>
      </c>
      <c r="FD43" s="67" t="s">
        <v>480</v>
      </c>
      <c r="FE43" s="67" t="s">
        <v>480</v>
      </c>
      <c r="FF43" s="67" t="s">
        <v>480</v>
      </c>
      <c r="FG43" s="67" t="s">
        <v>480</v>
      </c>
      <c r="FH43" s="67" t="s">
        <v>481</v>
      </c>
      <c r="FI43" s="67" t="s">
        <v>481</v>
      </c>
      <c r="FJ43" s="67" t="s">
        <v>481</v>
      </c>
      <c r="FK43" s="67" t="s">
        <v>481</v>
      </c>
      <c r="FL43" s="67" t="s">
        <v>481</v>
      </c>
      <c r="FM43" s="67" t="s">
        <v>481</v>
      </c>
      <c r="FN43" s="67" t="s">
        <v>481</v>
      </c>
      <c r="FO43" s="67" t="s">
        <v>481</v>
      </c>
      <c r="FP43" s="67" t="s">
        <v>484</v>
      </c>
      <c r="FQ43" s="67" t="s">
        <v>484</v>
      </c>
      <c r="FR43" s="67" t="s">
        <v>484</v>
      </c>
      <c r="FS43" s="67" t="s">
        <v>484</v>
      </c>
      <c r="FT43" s="67" t="s">
        <v>484</v>
      </c>
      <c r="FU43" s="67" t="s">
        <v>484</v>
      </c>
      <c r="FV43" s="67" t="s">
        <v>484</v>
      </c>
      <c r="FW43" s="67" t="s">
        <v>484</v>
      </c>
      <c r="FX43" s="67" t="s">
        <v>484</v>
      </c>
      <c r="FY43" s="67" t="s">
        <v>484</v>
      </c>
      <c r="FZ43" s="67" t="s">
        <v>484</v>
      </c>
    </row>
    <row r="44" spans="1:182" ht="30">
      <c r="A44" s="67" t="s">
        <v>2164</v>
      </c>
      <c r="B44" s="68" t="s">
        <v>497</v>
      </c>
      <c r="C44" s="68" t="s">
        <v>497</v>
      </c>
      <c r="D44" s="67" t="s">
        <v>500</v>
      </c>
      <c r="E44" s="68" t="s">
        <v>497</v>
      </c>
      <c r="F44" s="68" t="s">
        <v>3015</v>
      </c>
      <c r="G44" s="68" t="s">
        <v>497</v>
      </c>
      <c r="H44" s="68" t="s">
        <v>2710</v>
      </c>
      <c r="I44" s="68" t="s">
        <v>2710</v>
      </c>
      <c r="J44" s="68" t="s">
        <v>2710</v>
      </c>
      <c r="K44" s="68" t="s">
        <v>2710</v>
      </c>
      <c r="L44" s="68" t="s">
        <v>497</v>
      </c>
      <c r="M44" s="68" t="s">
        <v>497</v>
      </c>
      <c r="N44" s="68" t="s">
        <v>497</v>
      </c>
      <c r="O44" s="68" t="s">
        <v>497</v>
      </c>
      <c r="P44" s="68" t="s">
        <v>497</v>
      </c>
      <c r="Q44" s="68" t="s">
        <v>497</v>
      </c>
      <c r="R44" s="68" t="s">
        <v>497</v>
      </c>
      <c r="S44" s="68" t="s">
        <v>497</v>
      </c>
      <c r="T44" s="68" t="s">
        <v>497</v>
      </c>
      <c r="U44" s="68" t="s">
        <v>497</v>
      </c>
      <c r="V44" s="68" t="s">
        <v>3015</v>
      </c>
      <c r="W44" s="68" t="s">
        <v>3015</v>
      </c>
      <c r="X44" s="68" t="s">
        <v>3015</v>
      </c>
      <c r="Y44" s="68" t="s">
        <v>3015</v>
      </c>
      <c r="Z44" s="68" t="s">
        <v>3015</v>
      </c>
      <c r="AA44" s="68" t="s">
        <v>3015</v>
      </c>
      <c r="AB44" s="68" t="s">
        <v>3015</v>
      </c>
      <c r="AC44" s="68" t="s">
        <v>3015</v>
      </c>
      <c r="AD44" s="68" t="s">
        <v>3015</v>
      </c>
      <c r="AE44" s="68" t="s">
        <v>3015</v>
      </c>
      <c r="AF44" s="68" t="s">
        <v>3015</v>
      </c>
      <c r="AG44" s="68" t="s">
        <v>3015</v>
      </c>
      <c r="AH44" s="68" t="s">
        <v>3015</v>
      </c>
      <c r="AI44" s="68" t="s">
        <v>3015</v>
      </c>
      <c r="AJ44" s="68" t="s">
        <v>3015</v>
      </c>
      <c r="AK44" s="68"/>
      <c r="AL44" s="68" t="s">
        <v>3015</v>
      </c>
      <c r="AM44" s="68" t="s">
        <v>2710</v>
      </c>
      <c r="AN44" s="68" t="s">
        <v>497</v>
      </c>
      <c r="AO44" s="68" t="s">
        <v>497</v>
      </c>
      <c r="AP44" s="68" t="s">
        <v>497</v>
      </c>
      <c r="AQ44" s="68" t="s">
        <v>497</v>
      </c>
      <c r="AR44" s="68" t="s">
        <v>500</v>
      </c>
      <c r="AS44" s="68" t="s">
        <v>500</v>
      </c>
      <c r="AT44" s="68" t="s">
        <v>500</v>
      </c>
      <c r="AU44" s="68" t="s">
        <v>500</v>
      </c>
      <c r="AV44" s="68"/>
      <c r="AW44" s="68" t="s">
        <v>497</v>
      </c>
      <c r="AX44" s="68" t="s">
        <v>500</v>
      </c>
      <c r="AY44" s="68"/>
      <c r="AZ44" s="68" t="s">
        <v>3015</v>
      </c>
      <c r="BA44" s="68" t="s">
        <v>3015</v>
      </c>
      <c r="BB44" s="68" t="s">
        <v>3015</v>
      </c>
      <c r="BC44" s="68" t="s">
        <v>3015</v>
      </c>
      <c r="BD44" s="68" t="s">
        <v>2710</v>
      </c>
      <c r="BE44" s="68" t="s">
        <v>2710</v>
      </c>
      <c r="BF44" s="68" t="s">
        <v>2710</v>
      </c>
      <c r="BG44" s="68" t="s">
        <v>2710</v>
      </c>
      <c r="BH44" s="68" t="s">
        <v>500</v>
      </c>
      <c r="BI44" s="68" t="s">
        <v>500</v>
      </c>
      <c r="BJ44" s="68" t="s">
        <v>500</v>
      </c>
      <c r="BK44" s="68" t="s">
        <v>500</v>
      </c>
      <c r="BL44" s="68" t="s">
        <v>497</v>
      </c>
      <c r="BM44" s="68" t="s">
        <v>497</v>
      </c>
      <c r="BN44" s="68" t="s">
        <v>497</v>
      </c>
      <c r="BO44" s="68" t="s">
        <v>497</v>
      </c>
      <c r="BP44" s="68"/>
      <c r="BQ44" s="68" t="s">
        <v>3015</v>
      </c>
      <c r="BR44" s="68" t="s">
        <v>2710</v>
      </c>
      <c r="BS44" s="68" t="s">
        <v>500</v>
      </c>
      <c r="BT44" s="68" t="s">
        <v>497</v>
      </c>
      <c r="BU44" s="68"/>
      <c r="BV44" s="67" t="s">
        <v>497</v>
      </c>
      <c r="BW44" s="67" t="s">
        <v>497</v>
      </c>
      <c r="BX44" s="67" t="s">
        <v>497</v>
      </c>
      <c r="BY44" s="67" t="s">
        <v>497</v>
      </c>
      <c r="BZ44" s="67" t="s">
        <v>495</v>
      </c>
      <c r="CA44" s="67" t="s">
        <v>495</v>
      </c>
      <c r="CB44" s="67" t="s">
        <v>495</v>
      </c>
      <c r="CC44" s="67" t="s">
        <v>495</v>
      </c>
      <c r="CD44" s="67" t="s">
        <v>495</v>
      </c>
      <c r="CE44" s="67" t="s">
        <v>495</v>
      </c>
      <c r="CF44" s="67" t="s">
        <v>495</v>
      </c>
      <c r="CG44" s="67" t="s">
        <v>495</v>
      </c>
      <c r="CH44" s="67" t="s">
        <v>495</v>
      </c>
      <c r="CI44" s="67" t="s">
        <v>495</v>
      </c>
      <c r="CJ44" s="67" t="s">
        <v>495</v>
      </c>
      <c r="CK44" s="67" t="s">
        <v>495</v>
      </c>
      <c r="CL44" s="67" t="s">
        <v>495</v>
      </c>
      <c r="CM44" s="67" t="s">
        <v>495</v>
      </c>
      <c r="CN44" s="67" t="s">
        <v>495</v>
      </c>
      <c r="CO44" s="67" t="s">
        <v>495</v>
      </c>
      <c r="CP44" s="67" t="s">
        <v>495</v>
      </c>
      <c r="CQ44" s="67" t="s">
        <v>495</v>
      </c>
      <c r="CR44" s="67" t="s">
        <v>495</v>
      </c>
      <c r="CS44" s="67" t="s">
        <v>495</v>
      </c>
      <c r="CT44" s="67" t="s">
        <v>495</v>
      </c>
      <c r="CU44" s="67" t="s">
        <v>495</v>
      </c>
      <c r="CV44" s="67" t="s">
        <v>495</v>
      </c>
      <c r="CW44" s="67"/>
      <c r="CX44" s="67"/>
      <c r="CY44" s="67"/>
      <c r="CZ44" s="67" t="s">
        <v>499</v>
      </c>
      <c r="DA44" s="68"/>
      <c r="DB44" s="68"/>
      <c r="DC44" s="68"/>
      <c r="DD44" s="68"/>
      <c r="DE44" s="68"/>
      <c r="DF44" s="68"/>
      <c r="DG44" s="68"/>
      <c r="DH44" s="68"/>
      <c r="DI44" s="68"/>
      <c r="DJ44" s="68"/>
      <c r="DK44" s="68"/>
      <c r="DL44" s="68"/>
      <c r="DM44" s="68"/>
      <c r="DN44" s="68"/>
      <c r="DO44" s="68"/>
      <c r="DP44" s="68"/>
      <c r="DQ44" s="68"/>
      <c r="DR44" s="68"/>
      <c r="DS44" s="68"/>
      <c r="DT44" s="68"/>
      <c r="DU44" s="68"/>
      <c r="DV44" s="68"/>
      <c r="DW44" s="68"/>
      <c r="DX44" s="68"/>
      <c r="DY44" s="68"/>
      <c r="DZ44" s="68"/>
      <c r="EA44" s="68"/>
      <c r="EB44" s="68"/>
      <c r="EC44" s="68"/>
      <c r="ED44" s="68"/>
      <c r="EE44" s="68"/>
      <c r="EF44" s="68"/>
      <c r="EG44" s="68"/>
      <c r="EH44" s="68"/>
      <c r="EI44" s="68"/>
      <c r="EJ44" s="68"/>
      <c r="EK44" s="68"/>
      <c r="EL44" s="68"/>
      <c r="EM44" s="68"/>
      <c r="EN44" s="68"/>
      <c r="EO44" s="68"/>
      <c r="EP44" s="68"/>
      <c r="EQ44" s="68"/>
      <c r="ER44" s="68"/>
      <c r="ES44" s="68"/>
      <c r="ET44" s="68"/>
      <c r="EU44" s="68"/>
      <c r="EV44" s="68"/>
      <c r="EW44" s="68"/>
      <c r="EX44" s="68" t="s">
        <v>499</v>
      </c>
      <c r="EY44" s="68"/>
      <c r="EZ44" s="68" t="s">
        <v>499</v>
      </c>
      <c r="FA44" s="67" t="s">
        <v>499</v>
      </c>
      <c r="FB44" s="67" t="s">
        <v>490</v>
      </c>
      <c r="FC44" s="67" t="s">
        <v>490</v>
      </c>
      <c r="FD44" s="67" t="s">
        <v>490</v>
      </c>
      <c r="FE44" s="67" t="s">
        <v>490</v>
      </c>
      <c r="FF44" s="67" t="s">
        <v>490</v>
      </c>
      <c r="FG44" s="67" t="s">
        <v>490</v>
      </c>
      <c r="FH44" s="67" t="s">
        <v>2165</v>
      </c>
      <c r="FI44" s="67" t="s">
        <v>2165</v>
      </c>
      <c r="FJ44" s="67" t="s">
        <v>496</v>
      </c>
      <c r="FK44" s="67" t="s">
        <v>496</v>
      </c>
      <c r="FL44" s="67" t="s">
        <v>496</v>
      </c>
      <c r="FM44" s="67" t="s">
        <v>496</v>
      </c>
      <c r="FN44" s="67" t="s">
        <v>496</v>
      </c>
      <c r="FO44" s="67" t="s">
        <v>496</v>
      </c>
      <c r="FP44" s="67" t="s">
        <v>499</v>
      </c>
      <c r="FQ44" s="67" t="s">
        <v>499</v>
      </c>
      <c r="FR44" s="67" t="s">
        <v>499</v>
      </c>
      <c r="FS44" s="67" t="s">
        <v>499</v>
      </c>
      <c r="FT44" s="67" t="s">
        <v>499</v>
      </c>
      <c r="FU44" s="67" t="s">
        <v>499</v>
      </c>
      <c r="FV44" s="67" t="s">
        <v>499</v>
      </c>
      <c r="FW44" s="67" t="s">
        <v>499</v>
      </c>
      <c r="FX44" s="67" t="s">
        <v>499</v>
      </c>
      <c r="FY44" s="67" t="s">
        <v>499</v>
      </c>
      <c r="FZ44" s="67" t="s">
        <v>497</v>
      </c>
    </row>
    <row r="45" spans="1:182" ht="30">
      <c r="A45" s="67" t="s">
        <v>2166</v>
      </c>
      <c r="B45" s="68" t="s">
        <v>459</v>
      </c>
      <c r="C45" s="68" t="s">
        <v>459</v>
      </c>
      <c r="D45" s="67"/>
      <c r="E45" s="68" t="s">
        <v>459</v>
      </c>
      <c r="F45" s="68" t="s">
        <v>504</v>
      </c>
      <c r="G45" s="68" t="s">
        <v>459</v>
      </c>
      <c r="H45" s="68" t="s">
        <v>3016</v>
      </c>
      <c r="I45" s="68" t="s">
        <v>2711</v>
      </c>
      <c r="J45" s="68" t="s">
        <v>2711</v>
      </c>
      <c r="K45" s="68" t="s">
        <v>2711</v>
      </c>
      <c r="L45" s="68" t="s">
        <v>459</v>
      </c>
      <c r="M45" s="68" t="s">
        <v>459</v>
      </c>
      <c r="N45" s="68" t="s">
        <v>459</v>
      </c>
      <c r="O45" s="68" t="s">
        <v>459</v>
      </c>
      <c r="P45" s="68" t="s">
        <v>459</v>
      </c>
      <c r="Q45" s="68" t="s">
        <v>459</v>
      </c>
      <c r="R45" s="68" t="s">
        <v>459</v>
      </c>
      <c r="S45" s="68" t="s">
        <v>459</v>
      </c>
      <c r="T45" s="68" t="s">
        <v>459</v>
      </c>
      <c r="U45" s="68" t="s">
        <v>459</v>
      </c>
      <c r="V45" s="68" t="s">
        <v>504</v>
      </c>
      <c r="W45" s="68" t="s">
        <v>3017</v>
      </c>
      <c r="X45" s="68" t="s">
        <v>504</v>
      </c>
      <c r="Y45" s="68" t="s">
        <v>504</v>
      </c>
      <c r="Z45" s="68" t="s">
        <v>504</v>
      </c>
      <c r="AA45" s="68" t="s">
        <v>3017</v>
      </c>
      <c r="AB45" s="68" t="s">
        <v>3017</v>
      </c>
      <c r="AC45" s="68" t="s">
        <v>3017</v>
      </c>
      <c r="AD45" s="68" t="s">
        <v>3017</v>
      </c>
      <c r="AE45" s="68" t="s">
        <v>3017</v>
      </c>
      <c r="AF45" s="68" t="s">
        <v>3017</v>
      </c>
      <c r="AG45" s="68" t="s">
        <v>3017</v>
      </c>
      <c r="AH45" s="68" t="s">
        <v>504</v>
      </c>
      <c r="AI45" s="68" t="s">
        <v>504</v>
      </c>
      <c r="AJ45" s="68" t="s">
        <v>504</v>
      </c>
      <c r="AK45" s="68"/>
      <c r="AL45" s="68" t="s">
        <v>504</v>
      </c>
      <c r="AM45" s="68" t="s">
        <v>2711</v>
      </c>
      <c r="AN45" s="68" t="s">
        <v>459</v>
      </c>
      <c r="AO45" s="68" t="s">
        <v>459</v>
      </c>
      <c r="AP45" s="68" t="s">
        <v>459</v>
      </c>
      <c r="AQ45" s="68" t="s">
        <v>459</v>
      </c>
      <c r="AR45" s="68" t="s">
        <v>751</v>
      </c>
      <c r="AS45" s="68" t="s">
        <v>505</v>
      </c>
      <c r="AT45" s="68" t="s">
        <v>505</v>
      </c>
      <c r="AU45" s="68" t="s">
        <v>505</v>
      </c>
      <c r="AV45" s="68"/>
      <c r="AW45" s="68" t="s">
        <v>459</v>
      </c>
      <c r="AX45" s="68" t="s">
        <v>505</v>
      </c>
      <c r="AY45" s="68"/>
      <c r="AZ45" s="68" t="s">
        <v>504</v>
      </c>
      <c r="BA45" s="68" t="s">
        <v>3017</v>
      </c>
      <c r="BB45" s="68" t="s">
        <v>504</v>
      </c>
      <c r="BC45" s="68" t="s">
        <v>3017</v>
      </c>
      <c r="BD45" s="68" t="s">
        <v>3018</v>
      </c>
      <c r="BE45" s="68" t="s">
        <v>3016</v>
      </c>
      <c r="BF45" s="68" t="s">
        <v>3018</v>
      </c>
      <c r="BG45" s="68" t="s">
        <v>3016</v>
      </c>
      <c r="BH45" s="68" t="s">
        <v>751</v>
      </c>
      <c r="BI45" s="68" t="s">
        <v>505</v>
      </c>
      <c r="BJ45" s="68" t="s">
        <v>751</v>
      </c>
      <c r="BK45" s="68" t="s">
        <v>505</v>
      </c>
      <c r="BL45" s="68" t="s">
        <v>459</v>
      </c>
      <c r="BM45" s="68" t="s">
        <v>459</v>
      </c>
      <c r="BN45" s="68" t="s">
        <v>459</v>
      </c>
      <c r="BO45" s="68" t="s">
        <v>459</v>
      </c>
      <c r="BP45" s="68"/>
      <c r="BQ45" s="68"/>
      <c r="BR45" s="68"/>
      <c r="BS45" s="68"/>
      <c r="BT45" s="68"/>
      <c r="BU45" s="68"/>
      <c r="BV45" s="67"/>
      <c r="BW45" s="67"/>
      <c r="BX45" s="67"/>
      <c r="BY45" s="67"/>
      <c r="BZ45" s="67" t="s">
        <v>477</v>
      </c>
      <c r="CA45" s="67" t="s">
        <v>477</v>
      </c>
      <c r="CB45" s="67" t="s">
        <v>477</v>
      </c>
      <c r="CC45" s="67" t="s">
        <v>477</v>
      </c>
      <c r="CD45" s="67" t="s">
        <v>477</v>
      </c>
      <c r="CE45" s="67" t="s">
        <v>477</v>
      </c>
      <c r="CF45" s="67" t="s">
        <v>477</v>
      </c>
      <c r="CG45" s="67" t="s">
        <v>477</v>
      </c>
      <c r="CH45" s="67" t="s">
        <v>477</v>
      </c>
      <c r="CI45" s="67" t="s">
        <v>477</v>
      </c>
      <c r="CJ45" s="67" t="s">
        <v>477</v>
      </c>
      <c r="CK45" s="67" t="s">
        <v>477</v>
      </c>
      <c r="CL45" s="67" t="s">
        <v>477</v>
      </c>
      <c r="CM45" s="67" t="s">
        <v>477</v>
      </c>
      <c r="CN45" s="67" t="s">
        <v>477</v>
      </c>
      <c r="CO45" s="67" t="s">
        <v>477</v>
      </c>
      <c r="CP45" s="67" t="s">
        <v>477</v>
      </c>
      <c r="CQ45" s="67" t="s">
        <v>477</v>
      </c>
      <c r="CR45" s="67" t="s">
        <v>477</v>
      </c>
      <c r="CS45" s="67" t="s">
        <v>477</v>
      </c>
      <c r="CT45" s="67" t="s">
        <v>477</v>
      </c>
      <c r="CU45" s="67" t="s">
        <v>477</v>
      </c>
      <c r="CV45" s="67" t="s">
        <v>477</v>
      </c>
      <c r="CW45" s="67"/>
      <c r="CX45" s="67"/>
      <c r="CY45" s="67"/>
      <c r="CZ45" s="67"/>
      <c r="DA45" s="68"/>
      <c r="DB45" s="68"/>
      <c r="DC45" s="68"/>
      <c r="DD45" s="68"/>
      <c r="DE45" s="68"/>
      <c r="DF45" s="68"/>
      <c r="DG45" s="68"/>
      <c r="DH45" s="68"/>
      <c r="DI45" s="68"/>
      <c r="DJ45" s="68"/>
      <c r="DK45" s="68"/>
      <c r="DL45" s="68"/>
      <c r="DM45" s="68"/>
      <c r="DN45" s="68"/>
      <c r="DO45" s="68"/>
      <c r="DP45" s="68"/>
      <c r="DQ45" s="68"/>
      <c r="DR45" s="68"/>
      <c r="DS45" s="68"/>
      <c r="DT45" s="68"/>
      <c r="DU45" s="68"/>
      <c r="DV45" s="68"/>
      <c r="DW45" s="68"/>
      <c r="DX45" s="68"/>
      <c r="DY45" s="68"/>
      <c r="DZ45" s="68"/>
      <c r="EA45" s="68"/>
      <c r="EB45" s="68"/>
      <c r="EC45" s="68"/>
      <c r="ED45" s="68"/>
      <c r="EE45" s="68"/>
      <c r="EF45" s="68"/>
      <c r="EG45" s="68"/>
      <c r="EH45" s="68"/>
      <c r="EI45" s="68"/>
      <c r="EJ45" s="68"/>
      <c r="EK45" s="68"/>
      <c r="EL45" s="68"/>
      <c r="EM45" s="68"/>
      <c r="EN45" s="68"/>
      <c r="EO45" s="68"/>
      <c r="EP45" s="68"/>
      <c r="EQ45" s="68"/>
      <c r="ER45" s="68"/>
      <c r="ES45" s="68"/>
      <c r="ET45" s="68"/>
      <c r="EU45" s="68"/>
      <c r="EV45" s="68"/>
      <c r="EW45" s="68"/>
      <c r="EX45" s="68"/>
      <c r="EY45" s="68"/>
      <c r="EZ45" s="68"/>
      <c r="FA45" s="67"/>
      <c r="FB45" s="67"/>
      <c r="FC45" s="67"/>
      <c r="FD45" s="67"/>
      <c r="FE45" s="67"/>
      <c r="FF45" s="67"/>
      <c r="FG45" s="67"/>
      <c r="FH45" s="67"/>
      <c r="FI45" s="67"/>
      <c r="FJ45" s="67"/>
      <c r="FK45" s="67"/>
      <c r="FL45" s="67"/>
      <c r="FM45" s="67"/>
      <c r="FN45" s="67"/>
      <c r="FO45" s="67"/>
      <c r="FP45" s="67"/>
      <c r="FQ45" s="67"/>
      <c r="FR45" s="67"/>
      <c r="FS45" s="67"/>
      <c r="FT45" s="67"/>
      <c r="FU45" s="67"/>
      <c r="FV45" s="67"/>
      <c r="FW45" s="67"/>
      <c r="FX45" s="67"/>
      <c r="FY45" s="67"/>
      <c r="FZ45" s="67"/>
    </row>
    <row r="46" spans="1:182" ht="30">
      <c r="A46" s="67" t="s">
        <v>2167</v>
      </c>
      <c r="B46" s="68" t="s">
        <v>3168</v>
      </c>
      <c r="C46" s="68" t="s">
        <v>3019</v>
      </c>
      <c r="D46" s="67" t="s">
        <v>3020</v>
      </c>
      <c r="E46" s="68" t="s">
        <v>3114</v>
      </c>
      <c r="F46" s="68" t="s">
        <v>3021</v>
      </c>
      <c r="G46" s="68" t="s">
        <v>3022</v>
      </c>
      <c r="H46" s="68" t="s">
        <v>2712</v>
      </c>
      <c r="I46" s="68" t="s">
        <v>2712</v>
      </c>
      <c r="J46" s="68" t="s">
        <v>2712</v>
      </c>
      <c r="K46" s="68" t="s">
        <v>2712</v>
      </c>
      <c r="L46" s="68" t="s">
        <v>3022</v>
      </c>
      <c r="M46" s="68" t="s">
        <v>3022</v>
      </c>
      <c r="N46" s="68" t="s">
        <v>3022</v>
      </c>
      <c r="O46" s="68" t="s">
        <v>3022</v>
      </c>
      <c r="P46" s="68" t="s">
        <v>3022</v>
      </c>
      <c r="Q46" s="68" t="s">
        <v>3022</v>
      </c>
      <c r="R46" s="68" t="s">
        <v>3022</v>
      </c>
      <c r="S46" s="68" t="s">
        <v>3022</v>
      </c>
      <c r="T46" s="68" t="s">
        <v>3022</v>
      </c>
      <c r="U46" s="68" t="s">
        <v>3022</v>
      </c>
      <c r="V46" s="68" t="s">
        <v>3023</v>
      </c>
      <c r="W46" s="68" t="s">
        <v>3023</v>
      </c>
      <c r="X46" s="68" t="s">
        <v>3023</v>
      </c>
      <c r="Y46" s="68" t="s">
        <v>3023</v>
      </c>
      <c r="Z46" s="68" t="s">
        <v>3023</v>
      </c>
      <c r="AA46" s="68" t="s">
        <v>3021</v>
      </c>
      <c r="AB46" s="68" t="s">
        <v>3023</v>
      </c>
      <c r="AC46" s="68" t="s">
        <v>3023</v>
      </c>
      <c r="AD46" s="68" t="s">
        <v>3023</v>
      </c>
      <c r="AE46" s="68" t="s">
        <v>3023</v>
      </c>
      <c r="AF46" s="68" t="s">
        <v>3023</v>
      </c>
      <c r="AG46" s="68" t="s">
        <v>3023</v>
      </c>
      <c r="AH46" s="68" t="s">
        <v>3021</v>
      </c>
      <c r="AI46" s="68" t="s">
        <v>3021</v>
      </c>
      <c r="AJ46" s="68" t="s">
        <v>3021</v>
      </c>
      <c r="AK46" s="68"/>
      <c r="AL46" s="68" t="s">
        <v>3021</v>
      </c>
      <c r="AM46" s="68" t="s">
        <v>2712</v>
      </c>
      <c r="AN46" s="68" t="s">
        <v>3022</v>
      </c>
      <c r="AO46" s="68" t="s">
        <v>3022</v>
      </c>
      <c r="AP46" s="68" t="s">
        <v>3022</v>
      </c>
      <c r="AQ46" s="68" t="s">
        <v>3022</v>
      </c>
      <c r="AR46" s="68" t="s">
        <v>3024</v>
      </c>
      <c r="AS46" s="68" t="s">
        <v>3024</v>
      </c>
      <c r="AT46" s="68" t="s">
        <v>3024</v>
      </c>
      <c r="AU46" s="68" t="s">
        <v>3024</v>
      </c>
      <c r="AV46" s="68"/>
      <c r="AW46" s="68" t="s">
        <v>3022</v>
      </c>
      <c r="AX46" s="68" t="s">
        <v>3024</v>
      </c>
      <c r="AY46" s="68"/>
      <c r="AZ46" s="68" t="s">
        <v>3025</v>
      </c>
      <c r="BA46" s="68" t="s">
        <v>3025</v>
      </c>
      <c r="BB46" s="68" t="s">
        <v>3025</v>
      </c>
      <c r="BC46" s="68" t="s">
        <v>3025</v>
      </c>
      <c r="BD46" s="68" t="s">
        <v>3026</v>
      </c>
      <c r="BE46" s="68" t="s">
        <v>3026</v>
      </c>
      <c r="BF46" s="68" t="s">
        <v>3026</v>
      </c>
      <c r="BG46" s="68" t="s">
        <v>3026</v>
      </c>
      <c r="BH46" s="68" t="s">
        <v>3027</v>
      </c>
      <c r="BI46" s="68" t="s">
        <v>3027</v>
      </c>
      <c r="BJ46" s="68" t="s">
        <v>3027</v>
      </c>
      <c r="BK46" s="68" t="s">
        <v>3027</v>
      </c>
      <c r="BL46" s="68" t="s">
        <v>3019</v>
      </c>
      <c r="BM46" s="68" t="s">
        <v>3019</v>
      </c>
      <c r="BN46" s="68" t="s">
        <v>3019</v>
      </c>
      <c r="BO46" s="68" t="s">
        <v>3019</v>
      </c>
      <c r="BP46" s="68"/>
      <c r="BQ46" s="68" t="s">
        <v>2687</v>
      </c>
      <c r="BR46" s="68" t="s">
        <v>3028</v>
      </c>
      <c r="BS46" s="68" t="s">
        <v>2673</v>
      </c>
      <c r="BT46" s="68" t="s">
        <v>2170</v>
      </c>
      <c r="BU46" s="68"/>
      <c r="BV46" s="67" t="s">
        <v>2170</v>
      </c>
      <c r="BW46" s="67" t="s">
        <v>2170</v>
      </c>
      <c r="BX46" s="67" t="s">
        <v>2170</v>
      </c>
      <c r="BY46" s="67" t="s">
        <v>2170</v>
      </c>
      <c r="BZ46" s="67" t="s">
        <v>3029</v>
      </c>
      <c r="CA46" s="67" t="s">
        <v>3029</v>
      </c>
      <c r="CB46" s="67" t="s">
        <v>3029</v>
      </c>
      <c r="CC46" s="67" t="s">
        <v>3029</v>
      </c>
      <c r="CD46" s="67" t="s">
        <v>3029</v>
      </c>
      <c r="CE46" s="67" t="s">
        <v>3029</v>
      </c>
      <c r="CF46" s="67" t="s">
        <v>3029</v>
      </c>
      <c r="CG46" s="67" t="s">
        <v>3029</v>
      </c>
      <c r="CH46" s="67" t="s">
        <v>3029</v>
      </c>
      <c r="CI46" s="67" t="s">
        <v>2700</v>
      </c>
      <c r="CJ46" s="67" t="s">
        <v>2700</v>
      </c>
      <c r="CK46" s="67" t="s">
        <v>2700</v>
      </c>
      <c r="CL46" s="67" t="s">
        <v>2700</v>
      </c>
      <c r="CM46" s="67" t="s">
        <v>3029</v>
      </c>
      <c r="CN46" s="67" t="s">
        <v>3029</v>
      </c>
      <c r="CO46" s="67" t="s">
        <v>3029</v>
      </c>
      <c r="CP46" s="67" t="s">
        <v>3029</v>
      </c>
      <c r="CQ46" s="67" t="s">
        <v>3029</v>
      </c>
      <c r="CR46" s="67" t="s">
        <v>3029</v>
      </c>
      <c r="CS46" s="67" t="s">
        <v>3029</v>
      </c>
      <c r="CT46" s="67" t="s">
        <v>3029</v>
      </c>
      <c r="CU46" s="67" t="s">
        <v>3029</v>
      </c>
      <c r="CV46" s="67" t="s">
        <v>3029</v>
      </c>
      <c r="CW46" s="67"/>
      <c r="CX46" s="67"/>
      <c r="CY46" s="67"/>
      <c r="CZ46" s="67" t="s">
        <v>2168</v>
      </c>
      <c r="DA46" s="68"/>
      <c r="DB46" s="68"/>
      <c r="DC46" s="68"/>
      <c r="DD46" s="68"/>
      <c r="DE46" s="68"/>
      <c r="DF46" s="68"/>
      <c r="DG46" s="68"/>
      <c r="DH46" s="68"/>
      <c r="DI46" s="68"/>
      <c r="DJ46" s="68"/>
      <c r="DK46" s="68"/>
      <c r="DL46" s="68"/>
      <c r="DM46" s="68"/>
      <c r="DN46" s="68"/>
      <c r="DO46" s="68"/>
      <c r="DP46" s="68"/>
      <c r="DQ46" s="68"/>
      <c r="DR46" s="68"/>
      <c r="DS46" s="68"/>
      <c r="DT46" s="68"/>
      <c r="DU46" s="68"/>
      <c r="DV46" s="68"/>
      <c r="DW46" s="68"/>
      <c r="DX46" s="68"/>
      <c r="DY46" s="68"/>
      <c r="DZ46" s="68"/>
      <c r="EA46" s="68"/>
      <c r="EB46" s="68"/>
      <c r="EC46" s="68"/>
      <c r="ED46" s="68"/>
      <c r="EE46" s="68"/>
      <c r="EF46" s="68"/>
      <c r="EG46" s="68"/>
      <c r="EH46" s="68"/>
      <c r="EI46" s="68"/>
      <c r="EJ46" s="68"/>
      <c r="EK46" s="68"/>
      <c r="EL46" s="68"/>
      <c r="EM46" s="68"/>
      <c r="EN46" s="68"/>
      <c r="EO46" s="68"/>
      <c r="EP46" s="68"/>
      <c r="EQ46" s="68"/>
      <c r="ER46" s="68"/>
      <c r="ES46" s="68"/>
      <c r="ET46" s="68"/>
      <c r="EU46" s="68"/>
      <c r="EV46" s="68"/>
      <c r="EW46" s="68"/>
      <c r="EX46" s="68" t="s">
        <v>2168</v>
      </c>
      <c r="EY46" s="68"/>
      <c r="EZ46" s="68" t="s">
        <v>2168</v>
      </c>
      <c r="FA46" s="67" t="s">
        <v>2168</v>
      </c>
      <c r="FB46" s="67" t="s">
        <v>568</v>
      </c>
      <c r="FC46" s="67" t="s">
        <v>568</v>
      </c>
      <c r="FD46" s="67" t="s">
        <v>568</v>
      </c>
      <c r="FE46" s="67" t="s">
        <v>568</v>
      </c>
      <c r="FF46" s="67" t="s">
        <v>568</v>
      </c>
      <c r="FG46" s="67" t="s">
        <v>568</v>
      </c>
      <c r="FH46" s="67" t="s">
        <v>2169</v>
      </c>
      <c r="FI46" s="67" t="s">
        <v>2169</v>
      </c>
      <c r="FJ46" s="67" t="s">
        <v>2169</v>
      </c>
      <c r="FK46" s="67" t="s">
        <v>2169</v>
      </c>
      <c r="FL46" s="67" t="s">
        <v>2169</v>
      </c>
      <c r="FM46" s="67" t="s">
        <v>2169</v>
      </c>
      <c r="FN46" s="67" t="s">
        <v>2169</v>
      </c>
      <c r="FO46" s="67" t="s">
        <v>2169</v>
      </c>
      <c r="FP46" s="67" t="s">
        <v>2168</v>
      </c>
      <c r="FQ46" s="67" t="s">
        <v>2168</v>
      </c>
      <c r="FR46" s="67" t="s">
        <v>2168</v>
      </c>
      <c r="FS46" s="67" t="s">
        <v>2168</v>
      </c>
      <c r="FT46" s="67" t="s">
        <v>2168</v>
      </c>
      <c r="FU46" s="67" t="s">
        <v>2168</v>
      </c>
      <c r="FV46" s="67" t="s">
        <v>2168</v>
      </c>
      <c r="FW46" s="67" t="s">
        <v>2168</v>
      </c>
      <c r="FX46" s="67" t="s">
        <v>2168</v>
      </c>
      <c r="FY46" s="67" t="s">
        <v>2168</v>
      </c>
      <c r="FZ46" s="67" t="s">
        <v>2170</v>
      </c>
    </row>
    <row r="47" spans="1:182" ht="30">
      <c r="A47" s="67" t="s">
        <v>2171</v>
      </c>
      <c r="B47" s="68" t="s">
        <v>3167</v>
      </c>
      <c r="C47" s="68" t="s">
        <v>3031</v>
      </c>
      <c r="D47" s="67" t="s">
        <v>3032</v>
      </c>
      <c r="E47" s="68" t="s">
        <v>3115</v>
      </c>
      <c r="F47" s="68" t="s">
        <v>3033</v>
      </c>
      <c r="G47" s="68" t="s">
        <v>3030</v>
      </c>
      <c r="H47" s="68" t="s">
        <v>2713</v>
      </c>
      <c r="I47" s="68" t="s">
        <v>2713</v>
      </c>
      <c r="J47" s="68" t="s">
        <v>2713</v>
      </c>
      <c r="K47" s="68" t="s">
        <v>2713</v>
      </c>
      <c r="L47" s="68" t="s">
        <v>3030</v>
      </c>
      <c r="M47" s="68" t="s">
        <v>3030</v>
      </c>
      <c r="N47" s="68" t="s">
        <v>3030</v>
      </c>
      <c r="O47" s="68" t="s">
        <v>3030</v>
      </c>
      <c r="P47" s="68" t="s">
        <v>3030</v>
      </c>
      <c r="Q47" s="68" t="s">
        <v>3030</v>
      </c>
      <c r="R47" s="68" t="s">
        <v>3030</v>
      </c>
      <c r="S47" s="68" t="s">
        <v>3030</v>
      </c>
      <c r="T47" s="68" t="s">
        <v>3030</v>
      </c>
      <c r="U47" s="68" t="s">
        <v>3030</v>
      </c>
      <c r="V47" s="68" t="s">
        <v>3034</v>
      </c>
      <c r="W47" s="68" t="s">
        <v>3034</v>
      </c>
      <c r="X47" s="68" t="s">
        <v>3034</v>
      </c>
      <c r="Y47" s="68" t="s">
        <v>3034</v>
      </c>
      <c r="Z47" s="68" t="s">
        <v>3034</v>
      </c>
      <c r="AA47" s="68" t="s">
        <v>3033</v>
      </c>
      <c r="AB47" s="68" t="s">
        <v>3034</v>
      </c>
      <c r="AC47" s="68" t="s">
        <v>3034</v>
      </c>
      <c r="AD47" s="68" t="s">
        <v>3034</v>
      </c>
      <c r="AE47" s="68" t="s">
        <v>3034</v>
      </c>
      <c r="AF47" s="68" t="s">
        <v>3034</v>
      </c>
      <c r="AG47" s="68" t="s">
        <v>3034</v>
      </c>
      <c r="AH47" s="68" t="s">
        <v>3033</v>
      </c>
      <c r="AI47" s="68" t="s">
        <v>3033</v>
      </c>
      <c r="AJ47" s="68" t="s">
        <v>3033</v>
      </c>
      <c r="AK47" s="68"/>
      <c r="AL47" s="68" t="s">
        <v>3033</v>
      </c>
      <c r="AM47" s="68" t="s">
        <v>2713</v>
      </c>
      <c r="AN47" s="68" t="s">
        <v>3030</v>
      </c>
      <c r="AO47" s="68" t="s">
        <v>3030</v>
      </c>
      <c r="AP47" s="68" t="s">
        <v>3030</v>
      </c>
      <c r="AQ47" s="68" t="s">
        <v>3030</v>
      </c>
      <c r="AR47" s="68" t="s">
        <v>3035</v>
      </c>
      <c r="AS47" s="68" t="s">
        <v>3035</v>
      </c>
      <c r="AT47" s="68" t="s">
        <v>3035</v>
      </c>
      <c r="AU47" s="68" t="s">
        <v>3035</v>
      </c>
      <c r="AV47" s="68"/>
      <c r="AW47" s="68" t="s">
        <v>3030</v>
      </c>
      <c r="AX47" s="68" t="s">
        <v>3035</v>
      </c>
      <c r="AY47" s="68"/>
      <c r="AZ47" s="68" t="s">
        <v>3036</v>
      </c>
      <c r="BA47" s="68" t="s">
        <v>3036</v>
      </c>
      <c r="BB47" s="68" t="s">
        <v>3036</v>
      </c>
      <c r="BC47" s="68" t="s">
        <v>3036</v>
      </c>
      <c r="BD47" s="68" t="s">
        <v>3037</v>
      </c>
      <c r="BE47" s="68" t="s">
        <v>3037</v>
      </c>
      <c r="BF47" s="68" t="s">
        <v>3037</v>
      </c>
      <c r="BG47" s="68" t="s">
        <v>3037</v>
      </c>
      <c r="BH47" s="68" t="s">
        <v>3038</v>
      </c>
      <c r="BI47" s="68" t="s">
        <v>3038</v>
      </c>
      <c r="BJ47" s="68" t="s">
        <v>3038</v>
      </c>
      <c r="BK47" s="68" t="s">
        <v>3038</v>
      </c>
      <c r="BL47" s="68" t="s">
        <v>3031</v>
      </c>
      <c r="BM47" s="68" t="s">
        <v>3031</v>
      </c>
      <c r="BN47" s="68" t="s">
        <v>3031</v>
      </c>
      <c r="BO47" s="68" t="s">
        <v>3031</v>
      </c>
      <c r="BP47" s="68"/>
      <c r="BQ47" s="68" t="s">
        <v>2688</v>
      </c>
      <c r="BR47" s="68" t="s">
        <v>3039</v>
      </c>
      <c r="BS47" s="68" t="s">
        <v>2671</v>
      </c>
      <c r="BT47" s="68" t="s">
        <v>2174</v>
      </c>
      <c r="BU47" s="68"/>
      <c r="BV47" s="67" t="s">
        <v>2174</v>
      </c>
      <c r="BW47" s="67" t="s">
        <v>2174</v>
      </c>
      <c r="BX47" s="67" t="s">
        <v>2174</v>
      </c>
      <c r="BY47" s="67" t="s">
        <v>2174</v>
      </c>
      <c r="BZ47" s="67" t="s">
        <v>3040</v>
      </c>
      <c r="CA47" s="67" t="s">
        <v>3040</v>
      </c>
      <c r="CB47" s="67" t="s">
        <v>3040</v>
      </c>
      <c r="CC47" s="67" t="s">
        <v>3040</v>
      </c>
      <c r="CD47" s="67" t="s">
        <v>3040</v>
      </c>
      <c r="CE47" s="67" t="s">
        <v>3040</v>
      </c>
      <c r="CF47" s="67" t="s">
        <v>3040</v>
      </c>
      <c r="CG47" s="67" t="s">
        <v>3040</v>
      </c>
      <c r="CH47" s="67" t="s">
        <v>3040</v>
      </c>
      <c r="CI47" s="67" t="s">
        <v>3041</v>
      </c>
      <c r="CJ47" s="67" t="s">
        <v>3041</v>
      </c>
      <c r="CK47" s="67" t="s">
        <v>3041</v>
      </c>
      <c r="CL47" s="67" t="s">
        <v>3041</v>
      </c>
      <c r="CM47" s="67" t="s">
        <v>3040</v>
      </c>
      <c r="CN47" s="67" t="s">
        <v>3040</v>
      </c>
      <c r="CO47" s="67" t="s">
        <v>3040</v>
      </c>
      <c r="CP47" s="67" t="s">
        <v>3040</v>
      </c>
      <c r="CQ47" s="67" t="s">
        <v>3040</v>
      </c>
      <c r="CR47" s="67" t="s">
        <v>3040</v>
      </c>
      <c r="CS47" s="67" t="s">
        <v>3040</v>
      </c>
      <c r="CT47" s="67" t="s">
        <v>3040</v>
      </c>
      <c r="CU47" s="67" t="s">
        <v>3040</v>
      </c>
      <c r="CV47" s="67" t="s">
        <v>3040</v>
      </c>
      <c r="CW47" s="67"/>
      <c r="CX47" s="67"/>
      <c r="CY47" s="67"/>
      <c r="CZ47" s="67" t="s">
        <v>2172</v>
      </c>
      <c r="DA47" s="68"/>
      <c r="DB47" s="68"/>
      <c r="DC47" s="68"/>
      <c r="DD47" s="68"/>
      <c r="DE47" s="68"/>
      <c r="DF47" s="68"/>
      <c r="DG47" s="68"/>
      <c r="DH47" s="68"/>
      <c r="DI47" s="68"/>
      <c r="DJ47" s="68"/>
      <c r="DK47" s="68"/>
      <c r="DL47" s="68"/>
      <c r="DM47" s="68"/>
      <c r="DN47" s="68"/>
      <c r="DO47" s="68"/>
      <c r="DP47" s="68"/>
      <c r="DQ47" s="68"/>
      <c r="DR47" s="68"/>
      <c r="DS47" s="68"/>
      <c r="DT47" s="68"/>
      <c r="DU47" s="68"/>
      <c r="DV47" s="68"/>
      <c r="DW47" s="68"/>
      <c r="DX47" s="68"/>
      <c r="DY47" s="68"/>
      <c r="DZ47" s="68"/>
      <c r="EA47" s="68"/>
      <c r="EB47" s="68"/>
      <c r="EC47" s="68"/>
      <c r="ED47" s="68"/>
      <c r="EE47" s="68"/>
      <c r="EF47" s="68"/>
      <c r="EG47" s="68"/>
      <c r="EH47" s="68"/>
      <c r="EI47" s="68"/>
      <c r="EJ47" s="68"/>
      <c r="EK47" s="68"/>
      <c r="EL47" s="68"/>
      <c r="EM47" s="68"/>
      <c r="EN47" s="68"/>
      <c r="EO47" s="68"/>
      <c r="EP47" s="68"/>
      <c r="EQ47" s="68"/>
      <c r="ER47" s="68"/>
      <c r="ES47" s="68"/>
      <c r="ET47" s="68"/>
      <c r="EU47" s="68"/>
      <c r="EV47" s="68"/>
      <c r="EW47" s="68"/>
      <c r="EX47" s="68" t="s">
        <v>2172</v>
      </c>
      <c r="EY47" s="68"/>
      <c r="EZ47" s="68" t="s">
        <v>2172</v>
      </c>
      <c r="FA47" s="67" t="s">
        <v>2172</v>
      </c>
      <c r="FB47" s="67" t="s">
        <v>583</v>
      </c>
      <c r="FC47" s="67" t="s">
        <v>583</v>
      </c>
      <c r="FD47" s="67" t="s">
        <v>583</v>
      </c>
      <c r="FE47" s="67" t="s">
        <v>583</v>
      </c>
      <c r="FF47" s="67" t="s">
        <v>583</v>
      </c>
      <c r="FG47" s="67" t="s">
        <v>583</v>
      </c>
      <c r="FH47" s="67" t="s">
        <v>2173</v>
      </c>
      <c r="FI47" s="67" t="s">
        <v>2173</v>
      </c>
      <c r="FJ47" s="67" t="s">
        <v>2173</v>
      </c>
      <c r="FK47" s="67" t="s">
        <v>2173</v>
      </c>
      <c r="FL47" s="67" t="s">
        <v>2173</v>
      </c>
      <c r="FM47" s="67" t="s">
        <v>2173</v>
      </c>
      <c r="FN47" s="67" t="s">
        <v>2173</v>
      </c>
      <c r="FO47" s="67" t="s">
        <v>2173</v>
      </c>
      <c r="FP47" s="67" t="s">
        <v>2172</v>
      </c>
      <c r="FQ47" s="67" t="s">
        <v>2172</v>
      </c>
      <c r="FR47" s="67" t="s">
        <v>2172</v>
      </c>
      <c r="FS47" s="67" t="s">
        <v>2172</v>
      </c>
      <c r="FT47" s="67" t="s">
        <v>2172</v>
      </c>
      <c r="FU47" s="67" t="s">
        <v>2172</v>
      </c>
      <c r="FV47" s="67" t="s">
        <v>2172</v>
      </c>
      <c r="FW47" s="67" t="s">
        <v>2172</v>
      </c>
      <c r="FX47" s="67" t="s">
        <v>2172</v>
      </c>
      <c r="FY47" s="67" t="s">
        <v>2172</v>
      </c>
      <c r="FZ47" s="67" t="s">
        <v>2174</v>
      </c>
    </row>
    <row r="48" spans="1:182" ht="60">
      <c r="A48" s="67" t="s">
        <v>2175</v>
      </c>
      <c r="B48" s="26" t="s">
        <v>3165</v>
      </c>
      <c r="C48" s="26" t="s">
        <v>3042</v>
      </c>
      <c r="D48" s="9" t="s">
        <v>3043</v>
      </c>
      <c r="E48" s="26" t="s">
        <v>3116</v>
      </c>
      <c r="F48" s="26" t="s">
        <v>3044</v>
      </c>
      <c r="G48" s="26" t="s">
        <v>3045</v>
      </c>
      <c r="H48" s="26" t="s">
        <v>2714</v>
      </c>
      <c r="I48" s="26" t="s">
        <v>2714</v>
      </c>
      <c r="J48" s="26" t="s">
        <v>2714</v>
      </c>
      <c r="K48" s="26" t="s">
        <v>2714</v>
      </c>
      <c r="L48" s="26" t="s">
        <v>3045</v>
      </c>
      <c r="M48" s="26" t="s">
        <v>3045</v>
      </c>
      <c r="N48" s="26" t="s">
        <v>3045</v>
      </c>
      <c r="O48" s="26" t="s">
        <v>3045</v>
      </c>
      <c r="P48" s="26" t="s">
        <v>3045</v>
      </c>
      <c r="Q48" s="26" t="s">
        <v>3045</v>
      </c>
      <c r="R48" s="26" t="s">
        <v>3045</v>
      </c>
      <c r="S48" s="26" t="s">
        <v>3045</v>
      </c>
      <c r="T48" s="26" t="s">
        <v>3045</v>
      </c>
      <c r="U48" s="26" t="s">
        <v>3045</v>
      </c>
      <c r="V48" s="26" t="s">
        <v>3046</v>
      </c>
      <c r="W48" s="26" t="s">
        <v>3046</v>
      </c>
      <c r="X48" s="26" t="s">
        <v>3046</v>
      </c>
      <c r="Y48" s="26" t="s">
        <v>3046</v>
      </c>
      <c r="Z48" s="26" t="s">
        <v>3046</v>
      </c>
      <c r="AA48" s="26" t="s">
        <v>3044</v>
      </c>
      <c r="AB48" s="26" t="s">
        <v>3046</v>
      </c>
      <c r="AC48" s="26" t="s">
        <v>3046</v>
      </c>
      <c r="AD48" s="26" t="s">
        <v>3046</v>
      </c>
      <c r="AE48" s="26" t="s">
        <v>3046</v>
      </c>
      <c r="AF48" s="26" t="s">
        <v>3046</v>
      </c>
      <c r="AG48" s="26" t="s">
        <v>3046</v>
      </c>
      <c r="AH48" s="26" t="s">
        <v>3044</v>
      </c>
      <c r="AI48" s="26" t="s">
        <v>3044</v>
      </c>
      <c r="AJ48" s="26" t="s">
        <v>3044</v>
      </c>
      <c r="AK48" s="26"/>
      <c r="AL48" s="26" t="s">
        <v>3044</v>
      </c>
      <c r="AM48" s="26" t="s">
        <v>2714</v>
      </c>
      <c r="AN48" s="26" t="s">
        <v>3045</v>
      </c>
      <c r="AO48" s="26" t="s">
        <v>3045</v>
      </c>
      <c r="AP48" s="26" t="s">
        <v>3045</v>
      </c>
      <c r="AQ48" s="26" t="s">
        <v>3045</v>
      </c>
      <c r="AR48" s="26" t="s">
        <v>3047</v>
      </c>
      <c r="AS48" s="26" t="s">
        <v>3047</v>
      </c>
      <c r="AT48" s="26" t="s">
        <v>3047</v>
      </c>
      <c r="AU48" s="26" t="s">
        <v>3047</v>
      </c>
      <c r="AV48" s="26"/>
      <c r="AW48" s="26" t="s">
        <v>3045</v>
      </c>
      <c r="AX48" s="26" t="s">
        <v>3047</v>
      </c>
      <c r="AY48" s="26"/>
      <c r="AZ48" s="26" t="s">
        <v>3048</v>
      </c>
      <c r="BA48" s="26" t="s">
        <v>3048</v>
      </c>
      <c r="BB48" s="26" t="s">
        <v>3048</v>
      </c>
      <c r="BC48" s="26" t="s">
        <v>3048</v>
      </c>
      <c r="BD48" s="26" t="s">
        <v>3049</v>
      </c>
      <c r="BE48" s="26" t="s">
        <v>3049</v>
      </c>
      <c r="BF48" s="26" t="s">
        <v>3049</v>
      </c>
      <c r="BG48" s="26" t="s">
        <v>3049</v>
      </c>
      <c r="BH48" s="26" t="s">
        <v>3050</v>
      </c>
      <c r="BI48" s="26" t="s">
        <v>3050</v>
      </c>
      <c r="BJ48" s="26" t="s">
        <v>3050</v>
      </c>
      <c r="BK48" s="26" t="s">
        <v>3050</v>
      </c>
      <c r="BL48" s="26" t="s">
        <v>3042</v>
      </c>
      <c r="BM48" s="26" t="s">
        <v>3042</v>
      </c>
      <c r="BN48" s="26" t="s">
        <v>3042</v>
      </c>
      <c r="BO48" s="26" t="s">
        <v>3042</v>
      </c>
      <c r="BP48" s="26"/>
      <c r="BQ48" s="26" t="s">
        <v>2689</v>
      </c>
      <c r="BR48" s="26" t="s">
        <v>3051</v>
      </c>
      <c r="BS48" s="26" t="s">
        <v>2672</v>
      </c>
      <c r="BT48" s="26" t="s">
        <v>2178</v>
      </c>
      <c r="BU48" s="26"/>
      <c r="BV48" s="9" t="s">
        <v>2178</v>
      </c>
      <c r="BW48" s="9" t="s">
        <v>2178</v>
      </c>
      <c r="BX48" s="9" t="s">
        <v>2178</v>
      </c>
      <c r="BY48" s="9" t="s">
        <v>2178</v>
      </c>
      <c r="BZ48" s="9" t="s">
        <v>3052</v>
      </c>
      <c r="CA48" s="9" t="s">
        <v>3052</v>
      </c>
      <c r="CB48" s="9" t="s">
        <v>3052</v>
      </c>
      <c r="CC48" s="9" t="s">
        <v>3052</v>
      </c>
      <c r="CD48" s="9" t="s">
        <v>3052</v>
      </c>
      <c r="CE48" s="9" t="s">
        <v>3052</v>
      </c>
      <c r="CF48" s="9" t="s">
        <v>3052</v>
      </c>
      <c r="CG48" s="9" t="s">
        <v>3052</v>
      </c>
      <c r="CH48" s="9" t="s">
        <v>3052</v>
      </c>
      <c r="CI48" s="9" t="s">
        <v>2701</v>
      </c>
      <c r="CJ48" s="9" t="s">
        <v>2701</v>
      </c>
      <c r="CK48" s="9" t="s">
        <v>2701</v>
      </c>
      <c r="CL48" s="9" t="s">
        <v>2701</v>
      </c>
      <c r="CM48" s="9" t="s">
        <v>3052</v>
      </c>
      <c r="CN48" s="9" t="s">
        <v>3052</v>
      </c>
      <c r="CO48" s="9" t="s">
        <v>3052</v>
      </c>
      <c r="CP48" s="9" t="s">
        <v>3052</v>
      </c>
      <c r="CQ48" s="9" t="s">
        <v>3052</v>
      </c>
      <c r="CR48" s="9" t="s">
        <v>3052</v>
      </c>
      <c r="CS48" s="9" t="s">
        <v>3052</v>
      </c>
      <c r="CT48" s="9" t="s">
        <v>3052</v>
      </c>
      <c r="CU48" s="9" t="s">
        <v>3052</v>
      </c>
      <c r="CV48" s="9" t="s">
        <v>3052</v>
      </c>
      <c r="CW48" s="9"/>
      <c r="CX48" s="9"/>
      <c r="CY48" s="9"/>
      <c r="CZ48" s="67" t="s">
        <v>2176</v>
      </c>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t="s">
        <v>2176</v>
      </c>
      <c r="EY48" s="26"/>
      <c r="EZ48" s="26" t="s">
        <v>2176</v>
      </c>
      <c r="FA48" s="9" t="s">
        <v>2176</v>
      </c>
      <c r="FB48" s="9" t="s">
        <v>669</v>
      </c>
      <c r="FC48" s="9" t="s">
        <v>669</v>
      </c>
      <c r="FD48" s="9" t="s">
        <v>669</v>
      </c>
      <c r="FE48" s="9" t="s">
        <v>669</v>
      </c>
      <c r="FF48" s="9" t="s">
        <v>669</v>
      </c>
      <c r="FG48" s="9" t="s">
        <v>669</v>
      </c>
      <c r="FH48" s="9" t="s">
        <v>2177</v>
      </c>
      <c r="FI48" s="9" t="s">
        <v>2177</v>
      </c>
      <c r="FJ48" s="9" t="s">
        <v>2177</v>
      </c>
      <c r="FK48" s="9" t="s">
        <v>2177</v>
      </c>
      <c r="FL48" s="9" t="s">
        <v>2177</v>
      </c>
      <c r="FM48" s="9" t="s">
        <v>2177</v>
      </c>
      <c r="FN48" s="9" t="s">
        <v>2177</v>
      </c>
      <c r="FO48" s="9" t="s">
        <v>2177</v>
      </c>
      <c r="FP48" s="9" t="s">
        <v>2176</v>
      </c>
      <c r="FQ48" s="9" t="s">
        <v>2176</v>
      </c>
      <c r="FR48" s="9" t="s">
        <v>2176</v>
      </c>
      <c r="FS48" s="9" t="s">
        <v>2176</v>
      </c>
      <c r="FT48" s="9" t="s">
        <v>2176</v>
      </c>
      <c r="FU48" s="9" t="s">
        <v>2176</v>
      </c>
      <c r="FV48" s="9" t="s">
        <v>2176</v>
      </c>
      <c r="FW48" s="9" t="s">
        <v>2176</v>
      </c>
      <c r="FX48" s="9" t="s">
        <v>2176</v>
      </c>
      <c r="FY48" s="9" t="s">
        <v>2176</v>
      </c>
      <c r="FZ48" s="9" t="s">
        <v>2178</v>
      </c>
    </row>
    <row r="49" spans="1:182">
      <c r="A49" s="72" t="s">
        <v>764</v>
      </c>
      <c r="B49" s="84"/>
      <c r="C49" s="84"/>
      <c r="D49" s="84"/>
      <c r="E49" s="84"/>
      <c r="F49" s="84"/>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4"/>
      <c r="AM49" s="84"/>
      <c r="AN49" s="84"/>
      <c r="AO49" s="84"/>
      <c r="AP49" s="84"/>
      <c r="AQ49" s="84"/>
      <c r="AR49" s="84"/>
      <c r="AS49" s="84"/>
      <c r="AT49" s="84"/>
      <c r="AU49" s="84"/>
      <c r="AV49" s="84"/>
      <c r="AW49" s="84"/>
      <c r="AX49" s="84"/>
      <c r="AY49" s="84"/>
      <c r="AZ49" s="84"/>
      <c r="BA49" s="84"/>
      <c r="BB49" s="84"/>
      <c r="BC49" s="84"/>
      <c r="BD49" s="84"/>
      <c r="BE49" s="84"/>
      <c r="BF49" s="84"/>
      <c r="BG49" s="84"/>
      <c r="BH49" s="84"/>
      <c r="BI49" s="84"/>
      <c r="BJ49" s="84"/>
      <c r="BK49" s="84"/>
      <c r="BL49" s="84"/>
      <c r="BM49" s="84"/>
      <c r="BN49" s="84"/>
      <c r="BO49" s="84"/>
      <c r="BP49" s="84"/>
      <c r="BQ49" s="84"/>
      <c r="BR49" s="84"/>
      <c r="BS49" s="84"/>
      <c r="BT49" s="84"/>
      <c r="BU49" s="84"/>
      <c r="BV49" s="84"/>
      <c r="BW49" s="84"/>
      <c r="BX49" s="84"/>
      <c r="BY49" s="84"/>
      <c r="BZ49" s="84"/>
      <c r="CA49" s="84"/>
      <c r="CB49" s="84"/>
      <c r="CC49" s="84"/>
      <c r="CD49" s="84"/>
      <c r="CE49" s="84"/>
      <c r="CF49" s="84"/>
      <c r="CG49" s="84"/>
      <c r="CH49" s="84"/>
      <c r="CI49" s="84"/>
      <c r="CJ49" s="84"/>
      <c r="CK49" s="84"/>
      <c r="CL49" s="84"/>
      <c r="CM49" s="84"/>
      <c r="CN49" s="84"/>
      <c r="CO49" s="84"/>
      <c r="CP49" s="84"/>
      <c r="CQ49" s="84"/>
      <c r="CR49" s="84"/>
      <c r="CS49" s="84"/>
      <c r="CT49" s="84"/>
      <c r="CU49" s="84"/>
      <c r="CV49" s="84"/>
      <c r="CW49" s="84"/>
      <c r="CX49" s="84"/>
      <c r="CY49" s="84"/>
      <c r="CZ49" s="72"/>
      <c r="DA49" s="75"/>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5"/>
      <c r="ET49" s="75"/>
      <c r="EU49" s="75"/>
      <c r="EV49" s="75"/>
      <c r="EW49" s="75"/>
      <c r="EX49" s="75"/>
      <c r="EY49" s="75"/>
      <c r="EZ49" s="75"/>
      <c r="FA49" s="84"/>
      <c r="FB49" s="84"/>
      <c r="FC49" s="84"/>
      <c r="FD49" s="84"/>
      <c r="FE49" s="84"/>
      <c r="FF49" s="84"/>
      <c r="FG49" s="84"/>
      <c r="FH49" s="84"/>
      <c r="FI49" s="84"/>
      <c r="FJ49" s="84"/>
      <c r="FK49" s="84"/>
      <c r="FL49" s="84"/>
      <c r="FM49" s="84"/>
      <c r="FN49" s="84"/>
      <c r="FO49" s="84"/>
      <c r="FP49" s="84"/>
      <c r="FQ49" s="84"/>
      <c r="FR49" s="84"/>
      <c r="FS49" s="84"/>
      <c r="FT49" s="84"/>
      <c r="FU49" s="84"/>
      <c r="FV49" s="84"/>
      <c r="FW49" s="84"/>
      <c r="FX49" s="84"/>
      <c r="FY49" s="84"/>
      <c r="FZ49" s="84"/>
    </row>
    <row r="50" spans="1:182" ht="30">
      <c r="A50" s="67" t="s">
        <v>2179</v>
      </c>
      <c r="B50" s="68">
        <v>1</v>
      </c>
      <c r="C50" s="68">
        <v>1</v>
      </c>
      <c r="D50" s="68" t="s">
        <v>631</v>
      </c>
      <c r="E50" s="68" t="s">
        <v>477</v>
      </c>
      <c r="F50" s="68" t="s">
        <v>3053</v>
      </c>
      <c r="G50" s="68" t="s">
        <v>2180</v>
      </c>
      <c r="H50" s="68" t="s">
        <v>2715</v>
      </c>
      <c r="I50" s="68" t="s">
        <v>2715</v>
      </c>
      <c r="J50" s="68" t="s">
        <v>2715</v>
      </c>
      <c r="K50" s="68" t="s">
        <v>2715</v>
      </c>
      <c r="L50" s="68" t="s">
        <v>2715</v>
      </c>
      <c r="M50" s="68" t="s">
        <v>2715</v>
      </c>
      <c r="N50" s="68" t="s">
        <v>2715</v>
      </c>
      <c r="O50" s="68" t="s">
        <v>2715</v>
      </c>
      <c r="P50" s="68" t="s">
        <v>2715</v>
      </c>
      <c r="Q50" s="68" t="s">
        <v>2715</v>
      </c>
      <c r="R50" s="68" t="s">
        <v>2715</v>
      </c>
      <c r="S50" s="68" t="s">
        <v>2715</v>
      </c>
      <c r="T50" s="68" t="s">
        <v>2715</v>
      </c>
      <c r="U50" s="68" t="s">
        <v>2715</v>
      </c>
      <c r="V50" s="68" t="s">
        <v>3053</v>
      </c>
      <c r="W50" s="68" t="s">
        <v>3053</v>
      </c>
      <c r="X50" s="68" t="s">
        <v>3053</v>
      </c>
      <c r="Y50" s="68" t="s">
        <v>3053</v>
      </c>
      <c r="Z50" s="68" t="s">
        <v>3053</v>
      </c>
      <c r="AA50" s="68" t="s">
        <v>3053</v>
      </c>
      <c r="AB50" s="68" t="s">
        <v>3053</v>
      </c>
      <c r="AC50" s="68" t="s">
        <v>3053</v>
      </c>
      <c r="AD50" s="68" t="s">
        <v>3053</v>
      </c>
      <c r="AE50" s="68" t="s">
        <v>3053</v>
      </c>
      <c r="AF50" s="68" t="s">
        <v>3053</v>
      </c>
      <c r="AG50" s="68" t="s">
        <v>3053</v>
      </c>
      <c r="AH50" s="68" t="s">
        <v>3053</v>
      </c>
      <c r="AI50" s="68" t="s">
        <v>3053</v>
      </c>
      <c r="AJ50" s="68" t="s">
        <v>3053</v>
      </c>
      <c r="AK50" s="68"/>
      <c r="AL50" s="68" t="s">
        <v>3053</v>
      </c>
      <c r="AM50" s="68" t="s">
        <v>2715</v>
      </c>
      <c r="AN50" s="68" t="s">
        <v>477</v>
      </c>
      <c r="AO50" s="68" t="s">
        <v>477</v>
      </c>
      <c r="AP50" s="68" t="s">
        <v>477</v>
      </c>
      <c r="AQ50" s="68" t="s">
        <v>477</v>
      </c>
      <c r="AR50" s="68" t="s">
        <v>3054</v>
      </c>
      <c r="AS50" s="68" t="s">
        <v>3054</v>
      </c>
      <c r="AT50" s="68" t="s">
        <v>3054</v>
      </c>
      <c r="AU50" s="68" t="s">
        <v>3054</v>
      </c>
      <c r="AV50" s="68"/>
      <c r="AW50" s="68" t="s">
        <v>477</v>
      </c>
      <c r="AX50" s="68" t="s">
        <v>3054</v>
      </c>
      <c r="AY50" s="68"/>
      <c r="AZ50" s="68" t="s">
        <v>2690</v>
      </c>
      <c r="BA50" s="68" t="s">
        <v>2690</v>
      </c>
      <c r="BB50" s="68" t="s">
        <v>2690</v>
      </c>
      <c r="BC50" s="68" t="s">
        <v>2690</v>
      </c>
      <c r="BD50" s="68" t="s">
        <v>3055</v>
      </c>
      <c r="BE50" s="68" t="s">
        <v>3055</v>
      </c>
      <c r="BF50" s="68" t="s">
        <v>3055</v>
      </c>
      <c r="BG50" s="68" t="s">
        <v>3055</v>
      </c>
      <c r="BH50" s="68" t="s">
        <v>3056</v>
      </c>
      <c r="BI50" s="68" t="s">
        <v>3056</v>
      </c>
      <c r="BJ50" s="68" t="s">
        <v>3056</v>
      </c>
      <c r="BK50" s="68" t="s">
        <v>3056</v>
      </c>
      <c r="BL50" s="68" t="s">
        <v>3056</v>
      </c>
      <c r="BM50" s="68">
        <v>1</v>
      </c>
      <c r="BN50" s="68">
        <v>1</v>
      </c>
      <c r="BO50" s="68">
        <v>1</v>
      </c>
      <c r="BP50" s="68"/>
      <c r="BQ50" s="68" t="s">
        <v>2690</v>
      </c>
      <c r="BR50" s="68" t="s">
        <v>3055</v>
      </c>
      <c r="BS50" s="68" t="s">
        <v>3056</v>
      </c>
      <c r="BT50" s="68">
        <v>1</v>
      </c>
      <c r="BU50" s="68"/>
      <c r="BV50" s="68" t="s">
        <v>2180</v>
      </c>
      <c r="BW50" s="68" t="s">
        <v>2180</v>
      </c>
      <c r="BX50" s="68" t="s">
        <v>2180</v>
      </c>
      <c r="BY50" s="68" t="s">
        <v>2180</v>
      </c>
      <c r="BZ50" s="68" t="s">
        <v>631</v>
      </c>
      <c r="CA50" s="68" t="s">
        <v>631</v>
      </c>
      <c r="CB50" s="68" t="s">
        <v>631</v>
      </c>
      <c r="CC50" s="68" t="s">
        <v>631</v>
      </c>
      <c r="CD50" s="68" t="s">
        <v>631</v>
      </c>
      <c r="CE50" s="68" t="s">
        <v>631</v>
      </c>
      <c r="CF50" s="68" t="s">
        <v>631</v>
      </c>
      <c r="CG50" s="68" t="s">
        <v>631</v>
      </c>
      <c r="CH50" s="68" t="s">
        <v>631</v>
      </c>
      <c r="CI50" s="68" t="s">
        <v>631</v>
      </c>
      <c r="CJ50" s="68" t="s">
        <v>631</v>
      </c>
      <c r="CK50" s="68" t="s">
        <v>3054</v>
      </c>
      <c r="CL50" s="68" t="s">
        <v>631</v>
      </c>
      <c r="CM50" s="68" t="s">
        <v>631</v>
      </c>
      <c r="CN50" s="68" t="s">
        <v>631</v>
      </c>
      <c r="CO50" s="68" t="s">
        <v>631</v>
      </c>
      <c r="CP50" s="68" t="s">
        <v>631</v>
      </c>
      <c r="CQ50" s="68" t="s">
        <v>631</v>
      </c>
      <c r="CR50" s="68" t="s">
        <v>631</v>
      </c>
      <c r="CS50" s="68" t="s">
        <v>631</v>
      </c>
      <c r="CT50" s="68" t="s">
        <v>631</v>
      </c>
      <c r="CU50" s="68" t="s">
        <v>631</v>
      </c>
      <c r="CV50" s="68" t="s">
        <v>631</v>
      </c>
      <c r="CW50" s="68"/>
      <c r="CX50" s="68"/>
      <c r="CY50" s="68"/>
      <c r="CZ50" s="67" t="s">
        <v>2180</v>
      </c>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c r="EE50" s="68"/>
      <c r="EF50" s="68"/>
      <c r="EG50" s="68"/>
      <c r="EH50" s="68"/>
      <c r="EI50" s="68"/>
      <c r="EJ50" s="68"/>
      <c r="EK50" s="68"/>
      <c r="EL50" s="68"/>
      <c r="EM50" s="68"/>
      <c r="EN50" s="68"/>
      <c r="EO50" s="68"/>
      <c r="EP50" s="68"/>
      <c r="EQ50" s="68"/>
      <c r="ER50" s="68"/>
      <c r="ES50" s="68"/>
      <c r="ET50" s="68"/>
      <c r="EU50" s="68"/>
      <c r="EV50" s="68"/>
      <c r="EW50" s="68"/>
      <c r="EX50" s="68" t="s">
        <v>2180</v>
      </c>
      <c r="EY50" s="68"/>
      <c r="EZ50" s="68" t="s">
        <v>2180</v>
      </c>
      <c r="FA50" s="68" t="s">
        <v>2180</v>
      </c>
      <c r="FB50" s="67"/>
      <c r="FC50" s="67"/>
      <c r="FD50" s="67"/>
      <c r="FE50" s="67"/>
      <c r="FF50" s="67"/>
      <c r="FG50" s="67"/>
      <c r="FH50" s="67"/>
      <c r="FI50" s="67"/>
      <c r="FJ50" s="67"/>
      <c r="FK50" s="67"/>
      <c r="FL50" s="67"/>
      <c r="FM50" s="67"/>
      <c r="FN50" s="67"/>
      <c r="FO50" s="67"/>
      <c r="FP50" s="67"/>
      <c r="FQ50" s="67"/>
      <c r="FR50" s="67"/>
      <c r="FS50" s="67"/>
      <c r="FT50" s="67"/>
      <c r="FU50" s="68" t="s">
        <v>2180</v>
      </c>
      <c r="FV50" s="68" t="s">
        <v>2180</v>
      </c>
      <c r="FW50" s="68" t="s">
        <v>2180</v>
      </c>
      <c r="FX50" s="68" t="s">
        <v>2180</v>
      </c>
      <c r="FY50" s="68" t="s">
        <v>2180</v>
      </c>
      <c r="FZ50" s="68" t="s">
        <v>2180</v>
      </c>
    </row>
    <row r="51" spans="1:182" ht="30">
      <c r="A51" s="67" t="s">
        <v>2181</v>
      </c>
      <c r="B51" s="68" t="s">
        <v>3011</v>
      </c>
      <c r="C51" s="68" t="s">
        <v>3011</v>
      </c>
      <c r="D51" s="68" t="s">
        <v>647</v>
      </c>
      <c r="E51" s="68" t="s">
        <v>485</v>
      </c>
      <c r="F51" s="68" t="s">
        <v>3057</v>
      </c>
      <c r="G51" s="68" t="s">
        <v>2182</v>
      </c>
      <c r="H51" s="68" t="s">
        <v>2716</v>
      </c>
      <c r="I51" s="68" t="s">
        <v>2716</v>
      </c>
      <c r="J51" s="68" t="s">
        <v>2716</v>
      </c>
      <c r="K51" s="68" t="s">
        <v>2716</v>
      </c>
      <c r="L51" s="68" t="s">
        <v>2716</v>
      </c>
      <c r="M51" s="68" t="s">
        <v>2716</v>
      </c>
      <c r="N51" s="68" t="s">
        <v>2716</v>
      </c>
      <c r="O51" s="68" t="s">
        <v>2716</v>
      </c>
      <c r="P51" s="68" t="s">
        <v>2716</v>
      </c>
      <c r="Q51" s="68" t="s">
        <v>2716</v>
      </c>
      <c r="R51" s="68" t="s">
        <v>2716</v>
      </c>
      <c r="S51" s="68" t="s">
        <v>2716</v>
      </c>
      <c r="T51" s="68" t="s">
        <v>2716</v>
      </c>
      <c r="U51" s="68" t="s">
        <v>2716</v>
      </c>
      <c r="V51" s="68" t="s">
        <v>3057</v>
      </c>
      <c r="W51" s="68" t="s">
        <v>3057</v>
      </c>
      <c r="X51" s="68" t="s">
        <v>3057</v>
      </c>
      <c r="Y51" s="68" t="s">
        <v>3057</v>
      </c>
      <c r="Z51" s="68" t="s">
        <v>3057</v>
      </c>
      <c r="AA51" s="68" t="s">
        <v>3057</v>
      </c>
      <c r="AB51" s="68" t="s">
        <v>3057</v>
      </c>
      <c r="AC51" s="68" t="s">
        <v>3057</v>
      </c>
      <c r="AD51" s="68" t="s">
        <v>3057</v>
      </c>
      <c r="AE51" s="68" t="s">
        <v>3057</v>
      </c>
      <c r="AF51" s="68" t="s">
        <v>3057</v>
      </c>
      <c r="AG51" s="68" t="s">
        <v>3057</v>
      </c>
      <c r="AH51" s="68" t="s">
        <v>3057</v>
      </c>
      <c r="AI51" s="68" t="s">
        <v>3057</v>
      </c>
      <c r="AJ51" s="68" t="s">
        <v>3057</v>
      </c>
      <c r="AK51" s="68"/>
      <c r="AL51" s="68" t="s">
        <v>3057</v>
      </c>
      <c r="AM51" s="68" t="s">
        <v>2716</v>
      </c>
      <c r="AN51" s="68" t="s">
        <v>485</v>
      </c>
      <c r="AO51" s="68" t="s">
        <v>485</v>
      </c>
      <c r="AP51" s="68" t="s">
        <v>485</v>
      </c>
      <c r="AQ51" s="68" t="s">
        <v>485</v>
      </c>
      <c r="AR51" s="68" t="s">
        <v>3058</v>
      </c>
      <c r="AS51" s="68" t="s">
        <v>3058</v>
      </c>
      <c r="AT51" s="68" t="s">
        <v>3058</v>
      </c>
      <c r="AU51" s="68" t="s">
        <v>3058</v>
      </c>
      <c r="AV51" s="68"/>
      <c r="AW51" s="68" t="s">
        <v>485</v>
      </c>
      <c r="AX51" s="68" t="s">
        <v>3058</v>
      </c>
      <c r="AY51" s="68"/>
      <c r="AZ51" s="68" t="s">
        <v>2691</v>
      </c>
      <c r="BA51" s="68" t="s">
        <v>2691</v>
      </c>
      <c r="BB51" s="68" t="s">
        <v>2691</v>
      </c>
      <c r="BC51" s="68" t="s">
        <v>2691</v>
      </c>
      <c r="BD51" s="68" t="s">
        <v>3059</v>
      </c>
      <c r="BE51" s="68" t="s">
        <v>3059</v>
      </c>
      <c r="BF51" s="68" t="s">
        <v>3059</v>
      </c>
      <c r="BG51" s="68" t="s">
        <v>3059</v>
      </c>
      <c r="BH51" s="68" t="s">
        <v>3060</v>
      </c>
      <c r="BI51" s="68" t="s">
        <v>3060</v>
      </c>
      <c r="BJ51" s="68" t="s">
        <v>3060</v>
      </c>
      <c r="BK51" s="68" t="s">
        <v>3060</v>
      </c>
      <c r="BL51" s="68" t="s">
        <v>3060</v>
      </c>
      <c r="BM51" s="68" t="s">
        <v>3011</v>
      </c>
      <c r="BN51" s="68" t="s">
        <v>3011</v>
      </c>
      <c r="BO51" s="68" t="s">
        <v>3011</v>
      </c>
      <c r="BP51" s="68"/>
      <c r="BQ51" s="68" t="s">
        <v>2691</v>
      </c>
      <c r="BR51" s="68" t="s">
        <v>3059</v>
      </c>
      <c r="BS51" s="68" t="s">
        <v>3060</v>
      </c>
      <c r="BT51" s="68" t="s">
        <v>3011</v>
      </c>
      <c r="BU51" s="68"/>
      <c r="BV51" s="68" t="s">
        <v>2182</v>
      </c>
      <c r="BW51" s="68" t="s">
        <v>2182</v>
      </c>
      <c r="BX51" s="68" t="s">
        <v>2182</v>
      </c>
      <c r="BY51" s="68" t="s">
        <v>2182</v>
      </c>
      <c r="BZ51" s="68" t="s">
        <v>647</v>
      </c>
      <c r="CA51" s="68" t="s">
        <v>647</v>
      </c>
      <c r="CB51" s="68" t="s">
        <v>647</v>
      </c>
      <c r="CC51" s="68" t="s">
        <v>647</v>
      </c>
      <c r="CD51" s="68" t="s">
        <v>647</v>
      </c>
      <c r="CE51" s="68" t="s">
        <v>647</v>
      </c>
      <c r="CF51" s="68" t="s">
        <v>647</v>
      </c>
      <c r="CG51" s="68" t="s">
        <v>647</v>
      </c>
      <c r="CH51" s="68" t="s">
        <v>647</v>
      </c>
      <c r="CI51" s="68" t="s">
        <v>647</v>
      </c>
      <c r="CJ51" s="68" t="s">
        <v>647</v>
      </c>
      <c r="CK51" s="68" t="s">
        <v>3058</v>
      </c>
      <c r="CL51" s="68" t="s">
        <v>647</v>
      </c>
      <c r="CM51" s="68" t="s">
        <v>647</v>
      </c>
      <c r="CN51" s="68" t="s">
        <v>647</v>
      </c>
      <c r="CO51" s="68" t="s">
        <v>647</v>
      </c>
      <c r="CP51" s="68" t="s">
        <v>647</v>
      </c>
      <c r="CQ51" s="68" t="s">
        <v>647</v>
      </c>
      <c r="CR51" s="68" t="s">
        <v>647</v>
      </c>
      <c r="CS51" s="68" t="s">
        <v>647</v>
      </c>
      <c r="CT51" s="68" t="s">
        <v>647</v>
      </c>
      <c r="CU51" s="68" t="s">
        <v>647</v>
      </c>
      <c r="CV51" s="68" t="s">
        <v>647</v>
      </c>
      <c r="CW51" s="68"/>
      <c r="CX51" s="68"/>
      <c r="CY51" s="68"/>
      <c r="CZ51" s="67" t="s">
        <v>2182</v>
      </c>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c r="EE51" s="68"/>
      <c r="EF51" s="68"/>
      <c r="EG51" s="68"/>
      <c r="EH51" s="68"/>
      <c r="EI51" s="68"/>
      <c r="EJ51" s="68"/>
      <c r="EK51" s="68"/>
      <c r="EL51" s="68"/>
      <c r="EM51" s="68"/>
      <c r="EN51" s="68"/>
      <c r="EO51" s="68"/>
      <c r="EP51" s="68"/>
      <c r="EQ51" s="68"/>
      <c r="ER51" s="68"/>
      <c r="ES51" s="68"/>
      <c r="ET51" s="68"/>
      <c r="EU51" s="68"/>
      <c r="EV51" s="68"/>
      <c r="EW51" s="68"/>
      <c r="EX51" s="68" t="s">
        <v>2182</v>
      </c>
      <c r="EY51" s="68"/>
      <c r="EZ51" s="68" t="s">
        <v>2182</v>
      </c>
      <c r="FA51" s="68" t="s">
        <v>2182</v>
      </c>
      <c r="FB51" s="67"/>
      <c r="FC51" s="67"/>
      <c r="FD51" s="67"/>
      <c r="FE51" s="67"/>
      <c r="FF51" s="67"/>
      <c r="FG51" s="67"/>
      <c r="FH51" s="67"/>
      <c r="FI51" s="67"/>
      <c r="FJ51" s="67"/>
      <c r="FK51" s="67"/>
      <c r="FL51" s="67"/>
      <c r="FM51" s="67"/>
      <c r="FN51" s="67"/>
      <c r="FO51" s="67"/>
      <c r="FP51" s="67"/>
      <c r="FQ51" s="67"/>
      <c r="FR51" s="67"/>
      <c r="FS51" s="67"/>
      <c r="FT51" s="67"/>
      <c r="FU51" s="68" t="s">
        <v>2182</v>
      </c>
      <c r="FV51" s="68" t="s">
        <v>2182</v>
      </c>
      <c r="FW51" s="68" t="s">
        <v>2182</v>
      </c>
      <c r="FX51" s="68" t="s">
        <v>2182</v>
      </c>
      <c r="FY51" s="68" t="s">
        <v>2182</v>
      </c>
      <c r="FZ51" s="68" t="s">
        <v>2182</v>
      </c>
    </row>
    <row r="52" spans="1:182" ht="30">
      <c r="A52" s="67" t="s">
        <v>2183</v>
      </c>
      <c r="B52" s="68" t="s">
        <v>3012</v>
      </c>
      <c r="C52" s="68" t="s">
        <v>3012</v>
      </c>
      <c r="D52" s="68" t="s">
        <v>660</v>
      </c>
      <c r="E52" s="68" t="s">
        <v>498</v>
      </c>
      <c r="F52" s="68" t="s">
        <v>3061</v>
      </c>
      <c r="G52" s="68" t="s">
        <v>2184</v>
      </c>
      <c r="H52" s="68" t="s">
        <v>2717</v>
      </c>
      <c r="I52" s="68" t="s">
        <v>2717</v>
      </c>
      <c r="J52" s="68" t="s">
        <v>2717</v>
      </c>
      <c r="K52" s="68" t="s">
        <v>2717</v>
      </c>
      <c r="L52" s="68" t="s">
        <v>2717</v>
      </c>
      <c r="M52" s="68" t="s">
        <v>2717</v>
      </c>
      <c r="N52" s="68" t="s">
        <v>2717</v>
      </c>
      <c r="O52" s="68" t="s">
        <v>2717</v>
      </c>
      <c r="P52" s="68" t="s">
        <v>2717</v>
      </c>
      <c r="Q52" s="68" t="s">
        <v>2717</v>
      </c>
      <c r="R52" s="68" t="s">
        <v>2717</v>
      </c>
      <c r="S52" s="68" t="s">
        <v>2717</v>
      </c>
      <c r="T52" s="68" t="s">
        <v>2717</v>
      </c>
      <c r="U52" s="68" t="s">
        <v>2717</v>
      </c>
      <c r="V52" s="68" t="s">
        <v>3061</v>
      </c>
      <c r="W52" s="68" t="s">
        <v>3061</v>
      </c>
      <c r="X52" s="68" t="s">
        <v>3061</v>
      </c>
      <c r="Y52" s="68" t="s">
        <v>3061</v>
      </c>
      <c r="Z52" s="68" t="s">
        <v>3061</v>
      </c>
      <c r="AA52" s="68" t="s">
        <v>3061</v>
      </c>
      <c r="AB52" s="68" t="s">
        <v>3061</v>
      </c>
      <c r="AC52" s="68" t="s">
        <v>3061</v>
      </c>
      <c r="AD52" s="68" t="s">
        <v>3061</v>
      </c>
      <c r="AE52" s="68" t="s">
        <v>3061</v>
      </c>
      <c r="AF52" s="68" t="s">
        <v>3061</v>
      </c>
      <c r="AG52" s="68" t="s">
        <v>3061</v>
      </c>
      <c r="AH52" s="68" t="s">
        <v>3061</v>
      </c>
      <c r="AI52" s="68" t="s">
        <v>3061</v>
      </c>
      <c r="AJ52" s="68" t="s">
        <v>3061</v>
      </c>
      <c r="AK52" s="68"/>
      <c r="AL52" s="68" t="s">
        <v>3061</v>
      </c>
      <c r="AM52" s="68" t="s">
        <v>2717</v>
      </c>
      <c r="AN52" s="68" t="s">
        <v>498</v>
      </c>
      <c r="AO52" s="68" t="s">
        <v>498</v>
      </c>
      <c r="AP52" s="68" t="s">
        <v>498</v>
      </c>
      <c r="AQ52" s="68" t="s">
        <v>498</v>
      </c>
      <c r="AR52" s="68" t="s">
        <v>3062</v>
      </c>
      <c r="AS52" s="68" t="s">
        <v>3062</v>
      </c>
      <c r="AT52" s="68" t="s">
        <v>3062</v>
      </c>
      <c r="AU52" s="68" t="s">
        <v>3062</v>
      </c>
      <c r="AV52" s="68"/>
      <c r="AW52" s="68" t="s">
        <v>498</v>
      </c>
      <c r="AX52" s="68" t="s">
        <v>3062</v>
      </c>
      <c r="AY52" s="68"/>
      <c r="AZ52" s="68" t="s">
        <v>2692</v>
      </c>
      <c r="BA52" s="68" t="s">
        <v>2692</v>
      </c>
      <c r="BB52" s="68" t="s">
        <v>2692</v>
      </c>
      <c r="BC52" s="68" t="s">
        <v>2692</v>
      </c>
      <c r="BD52" s="68" t="s">
        <v>3063</v>
      </c>
      <c r="BE52" s="68" t="s">
        <v>3063</v>
      </c>
      <c r="BF52" s="68" t="s">
        <v>3063</v>
      </c>
      <c r="BG52" s="68" t="s">
        <v>3063</v>
      </c>
      <c r="BH52" s="68" t="s">
        <v>3064</v>
      </c>
      <c r="BI52" s="68" t="s">
        <v>3064</v>
      </c>
      <c r="BJ52" s="68" t="s">
        <v>3064</v>
      </c>
      <c r="BK52" s="68" t="s">
        <v>3064</v>
      </c>
      <c r="BL52" s="68" t="s">
        <v>3064</v>
      </c>
      <c r="BM52" s="68" t="s">
        <v>3012</v>
      </c>
      <c r="BN52" s="68" t="s">
        <v>3012</v>
      </c>
      <c r="BO52" s="68" t="s">
        <v>3012</v>
      </c>
      <c r="BP52" s="68"/>
      <c r="BQ52" s="68" t="s">
        <v>2692</v>
      </c>
      <c r="BR52" s="68" t="s">
        <v>3063</v>
      </c>
      <c r="BS52" s="68" t="s">
        <v>3064</v>
      </c>
      <c r="BT52" s="68" t="s">
        <v>3012</v>
      </c>
      <c r="BU52" s="68"/>
      <c r="BV52" s="68" t="s">
        <v>2184</v>
      </c>
      <c r="BW52" s="68" t="s">
        <v>2184</v>
      </c>
      <c r="BX52" s="68" t="s">
        <v>2184</v>
      </c>
      <c r="BY52" s="68" t="s">
        <v>2184</v>
      </c>
      <c r="BZ52" s="68" t="s">
        <v>660</v>
      </c>
      <c r="CA52" s="68" t="s">
        <v>660</v>
      </c>
      <c r="CB52" s="68" t="s">
        <v>660</v>
      </c>
      <c r="CC52" s="68" t="s">
        <v>660</v>
      </c>
      <c r="CD52" s="68" t="s">
        <v>660</v>
      </c>
      <c r="CE52" s="68" t="s">
        <v>660</v>
      </c>
      <c r="CF52" s="68" t="s">
        <v>660</v>
      </c>
      <c r="CG52" s="68" t="s">
        <v>660</v>
      </c>
      <c r="CH52" s="68" t="s">
        <v>660</v>
      </c>
      <c r="CI52" s="68" t="s">
        <v>660</v>
      </c>
      <c r="CJ52" s="68" t="s">
        <v>660</v>
      </c>
      <c r="CK52" s="68" t="s">
        <v>3062</v>
      </c>
      <c r="CL52" s="68" t="s">
        <v>660</v>
      </c>
      <c r="CM52" s="68" t="s">
        <v>660</v>
      </c>
      <c r="CN52" s="68" t="s">
        <v>660</v>
      </c>
      <c r="CO52" s="68" t="s">
        <v>660</v>
      </c>
      <c r="CP52" s="68" t="s">
        <v>660</v>
      </c>
      <c r="CQ52" s="68" t="s">
        <v>660</v>
      </c>
      <c r="CR52" s="68" t="s">
        <v>660</v>
      </c>
      <c r="CS52" s="68" t="s">
        <v>660</v>
      </c>
      <c r="CT52" s="68" t="s">
        <v>660</v>
      </c>
      <c r="CU52" s="68" t="s">
        <v>660</v>
      </c>
      <c r="CV52" s="68" t="s">
        <v>660</v>
      </c>
      <c r="CW52" s="68"/>
      <c r="CX52" s="68"/>
      <c r="CY52" s="68"/>
      <c r="CZ52" s="67" t="s">
        <v>2184</v>
      </c>
      <c r="DA52" s="68"/>
      <c r="DB52" s="68"/>
      <c r="DC52" s="68"/>
      <c r="DD52" s="68"/>
      <c r="DE52" s="68"/>
      <c r="DF52" s="68"/>
      <c r="DG52" s="68"/>
      <c r="DH52" s="68"/>
      <c r="DI52" s="68"/>
      <c r="DJ52" s="68"/>
      <c r="DK52" s="68"/>
      <c r="DL52" s="68"/>
      <c r="DM52" s="68"/>
      <c r="DN52" s="68"/>
      <c r="DO52" s="68"/>
      <c r="DP52" s="68"/>
      <c r="DQ52" s="68"/>
      <c r="DR52" s="68"/>
      <c r="DS52" s="68"/>
      <c r="DT52" s="68"/>
      <c r="DU52" s="68"/>
      <c r="DV52" s="68"/>
      <c r="DW52" s="68"/>
      <c r="DX52" s="68"/>
      <c r="DY52" s="68"/>
      <c r="DZ52" s="68"/>
      <c r="EA52" s="68"/>
      <c r="EB52" s="68"/>
      <c r="EC52" s="68"/>
      <c r="ED52" s="68"/>
      <c r="EE52" s="68"/>
      <c r="EF52" s="68"/>
      <c r="EG52" s="68"/>
      <c r="EH52" s="68"/>
      <c r="EI52" s="68"/>
      <c r="EJ52" s="68"/>
      <c r="EK52" s="68"/>
      <c r="EL52" s="68"/>
      <c r="EM52" s="68"/>
      <c r="EN52" s="68"/>
      <c r="EO52" s="68"/>
      <c r="EP52" s="68"/>
      <c r="EQ52" s="68"/>
      <c r="ER52" s="68"/>
      <c r="ES52" s="68"/>
      <c r="ET52" s="68"/>
      <c r="EU52" s="68"/>
      <c r="EV52" s="68"/>
      <c r="EW52" s="68"/>
      <c r="EX52" s="68" t="s">
        <v>2184</v>
      </c>
      <c r="EY52" s="68"/>
      <c r="EZ52" s="68" t="s">
        <v>2184</v>
      </c>
      <c r="FA52" s="68" t="s">
        <v>2184</v>
      </c>
      <c r="FB52" s="67"/>
      <c r="FC52" s="67"/>
      <c r="FD52" s="67"/>
      <c r="FE52" s="67"/>
      <c r="FF52" s="67"/>
      <c r="FG52" s="67"/>
      <c r="FH52" s="67"/>
      <c r="FI52" s="67"/>
      <c r="FJ52" s="67"/>
      <c r="FK52" s="67"/>
      <c r="FL52" s="67"/>
      <c r="FM52" s="67"/>
      <c r="FN52" s="67"/>
      <c r="FO52" s="67"/>
      <c r="FP52" s="67"/>
      <c r="FQ52" s="67"/>
      <c r="FR52" s="67"/>
      <c r="FS52" s="67"/>
      <c r="FT52" s="67"/>
      <c r="FU52" s="68" t="s">
        <v>2184</v>
      </c>
      <c r="FV52" s="68" t="s">
        <v>2184</v>
      </c>
      <c r="FW52" s="68" t="s">
        <v>2184</v>
      </c>
      <c r="FX52" s="68" t="s">
        <v>2184</v>
      </c>
      <c r="FY52" s="68" t="s">
        <v>2184</v>
      </c>
      <c r="FZ52" s="68" t="s">
        <v>2184</v>
      </c>
    </row>
    <row r="53" spans="1:182" ht="30">
      <c r="A53" s="67" t="s">
        <v>2185</v>
      </c>
      <c r="B53" s="68" t="s">
        <v>3013</v>
      </c>
      <c r="C53" s="68" t="s">
        <v>3013</v>
      </c>
      <c r="D53" s="68" t="s">
        <v>673</v>
      </c>
      <c r="E53" s="68" t="s">
        <v>507</v>
      </c>
      <c r="F53" s="68" t="s">
        <v>3065</v>
      </c>
      <c r="G53" s="68" t="s">
        <v>2186</v>
      </c>
      <c r="H53" s="68" t="s">
        <v>2718</v>
      </c>
      <c r="I53" s="68" t="s">
        <v>2718</v>
      </c>
      <c r="J53" s="68" t="s">
        <v>2718</v>
      </c>
      <c r="K53" s="68" t="s">
        <v>2718</v>
      </c>
      <c r="L53" s="68" t="s">
        <v>2718</v>
      </c>
      <c r="M53" s="68" t="s">
        <v>2718</v>
      </c>
      <c r="N53" s="68" t="s">
        <v>2718</v>
      </c>
      <c r="O53" s="68" t="s">
        <v>2718</v>
      </c>
      <c r="P53" s="68" t="s">
        <v>2718</v>
      </c>
      <c r="Q53" s="68" t="s">
        <v>2718</v>
      </c>
      <c r="R53" s="68" t="s">
        <v>2718</v>
      </c>
      <c r="S53" s="68" t="s">
        <v>2718</v>
      </c>
      <c r="T53" s="68" t="s">
        <v>2718</v>
      </c>
      <c r="U53" s="68" t="s">
        <v>2718</v>
      </c>
      <c r="V53" s="68" t="s">
        <v>3065</v>
      </c>
      <c r="W53" s="68" t="s">
        <v>3065</v>
      </c>
      <c r="X53" s="68" t="s">
        <v>3065</v>
      </c>
      <c r="Y53" s="68" t="s">
        <v>3065</v>
      </c>
      <c r="Z53" s="68" t="s">
        <v>3065</v>
      </c>
      <c r="AA53" s="68" t="s">
        <v>3065</v>
      </c>
      <c r="AB53" s="68" t="s">
        <v>3065</v>
      </c>
      <c r="AC53" s="68" t="s">
        <v>3065</v>
      </c>
      <c r="AD53" s="68" t="s">
        <v>3065</v>
      </c>
      <c r="AE53" s="68" t="s">
        <v>3065</v>
      </c>
      <c r="AF53" s="68" t="s">
        <v>3065</v>
      </c>
      <c r="AG53" s="68" t="s">
        <v>3065</v>
      </c>
      <c r="AH53" s="68" t="s">
        <v>3065</v>
      </c>
      <c r="AI53" s="68" t="s">
        <v>3065</v>
      </c>
      <c r="AJ53" s="68" t="s">
        <v>3065</v>
      </c>
      <c r="AK53" s="68"/>
      <c r="AL53" s="68" t="s">
        <v>3065</v>
      </c>
      <c r="AM53" s="68" t="s">
        <v>2718</v>
      </c>
      <c r="AN53" s="68" t="s">
        <v>507</v>
      </c>
      <c r="AO53" s="68" t="s">
        <v>507</v>
      </c>
      <c r="AP53" s="68" t="s">
        <v>507</v>
      </c>
      <c r="AQ53" s="68" t="s">
        <v>507</v>
      </c>
      <c r="AR53" s="68" t="s">
        <v>3066</v>
      </c>
      <c r="AS53" s="68" t="s">
        <v>3066</v>
      </c>
      <c r="AT53" s="68" t="s">
        <v>3066</v>
      </c>
      <c r="AU53" s="68" t="s">
        <v>3066</v>
      </c>
      <c r="AV53" s="68"/>
      <c r="AW53" s="68" t="s">
        <v>507</v>
      </c>
      <c r="AX53" s="68" t="s">
        <v>3066</v>
      </c>
      <c r="AY53" s="68"/>
      <c r="AZ53" s="68" t="s">
        <v>2693</v>
      </c>
      <c r="BA53" s="68" t="s">
        <v>2693</v>
      </c>
      <c r="BB53" s="68" t="s">
        <v>2693</v>
      </c>
      <c r="BC53" s="68" t="s">
        <v>2693</v>
      </c>
      <c r="BD53" s="68" t="s">
        <v>3067</v>
      </c>
      <c r="BE53" s="68" t="s">
        <v>3067</v>
      </c>
      <c r="BF53" s="68" t="s">
        <v>3067</v>
      </c>
      <c r="BG53" s="68" t="s">
        <v>3067</v>
      </c>
      <c r="BH53" s="68" t="s">
        <v>3068</v>
      </c>
      <c r="BI53" s="68" t="s">
        <v>3068</v>
      </c>
      <c r="BJ53" s="68" t="s">
        <v>3068</v>
      </c>
      <c r="BK53" s="68" t="s">
        <v>3068</v>
      </c>
      <c r="BL53" s="68" t="s">
        <v>3068</v>
      </c>
      <c r="BM53" s="68" t="s">
        <v>3013</v>
      </c>
      <c r="BN53" s="68" t="s">
        <v>3013</v>
      </c>
      <c r="BO53" s="68" t="s">
        <v>3013</v>
      </c>
      <c r="BP53" s="68"/>
      <c r="BQ53" s="68" t="s">
        <v>2693</v>
      </c>
      <c r="BR53" s="68" t="s">
        <v>3067</v>
      </c>
      <c r="BS53" s="68" t="s">
        <v>3068</v>
      </c>
      <c r="BT53" s="68" t="s">
        <v>3013</v>
      </c>
      <c r="BU53" s="68"/>
      <c r="BV53" s="68" t="s">
        <v>2186</v>
      </c>
      <c r="BW53" s="68" t="s">
        <v>2186</v>
      </c>
      <c r="BX53" s="68" t="s">
        <v>2186</v>
      </c>
      <c r="BY53" s="68" t="s">
        <v>2186</v>
      </c>
      <c r="BZ53" s="68" t="s">
        <v>673</v>
      </c>
      <c r="CA53" s="68" t="s">
        <v>673</v>
      </c>
      <c r="CB53" s="68" t="s">
        <v>673</v>
      </c>
      <c r="CC53" s="68" t="s">
        <v>673</v>
      </c>
      <c r="CD53" s="68" t="s">
        <v>673</v>
      </c>
      <c r="CE53" s="68" t="s">
        <v>673</v>
      </c>
      <c r="CF53" s="68" t="s">
        <v>673</v>
      </c>
      <c r="CG53" s="68" t="s">
        <v>673</v>
      </c>
      <c r="CH53" s="68" t="s">
        <v>673</v>
      </c>
      <c r="CI53" s="68" t="s">
        <v>673</v>
      </c>
      <c r="CJ53" s="68" t="s">
        <v>673</v>
      </c>
      <c r="CK53" s="68" t="s">
        <v>3066</v>
      </c>
      <c r="CL53" s="68" t="s">
        <v>673</v>
      </c>
      <c r="CM53" s="68" t="s">
        <v>673</v>
      </c>
      <c r="CN53" s="68" t="s">
        <v>673</v>
      </c>
      <c r="CO53" s="68" t="s">
        <v>673</v>
      </c>
      <c r="CP53" s="68" t="s">
        <v>673</v>
      </c>
      <c r="CQ53" s="68" t="s">
        <v>673</v>
      </c>
      <c r="CR53" s="68" t="s">
        <v>673</v>
      </c>
      <c r="CS53" s="68" t="s">
        <v>673</v>
      </c>
      <c r="CT53" s="68" t="s">
        <v>673</v>
      </c>
      <c r="CU53" s="68" t="s">
        <v>673</v>
      </c>
      <c r="CV53" s="68" t="s">
        <v>673</v>
      </c>
      <c r="CW53" s="68"/>
      <c r="CX53" s="68"/>
      <c r="CY53" s="68"/>
      <c r="CZ53" s="67" t="s">
        <v>2186</v>
      </c>
      <c r="DA53" s="68"/>
      <c r="DB53" s="68"/>
      <c r="DC53" s="68"/>
      <c r="DD53" s="68"/>
      <c r="DE53" s="68"/>
      <c r="DF53" s="68"/>
      <c r="DG53" s="68"/>
      <c r="DH53" s="68"/>
      <c r="DI53" s="68"/>
      <c r="DJ53" s="68"/>
      <c r="DK53" s="68"/>
      <c r="DL53" s="68"/>
      <c r="DM53" s="68"/>
      <c r="DN53" s="68"/>
      <c r="DO53" s="68"/>
      <c r="DP53" s="68"/>
      <c r="DQ53" s="68"/>
      <c r="DR53" s="68"/>
      <c r="DS53" s="68"/>
      <c r="DT53" s="68"/>
      <c r="DU53" s="68"/>
      <c r="DV53" s="68"/>
      <c r="DW53" s="68"/>
      <c r="DX53" s="68"/>
      <c r="DY53" s="68"/>
      <c r="DZ53" s="68"/>
      <c r="EA53" s="68"/>
      <c r="EB53" s="68"/>
      <c r="EC53" s="68"/>
      <c r="ED53" s="68"/>
      <c r="EE53" s="68"/>
      <c r="EF53" s="68"/>
      <c r="EG53" s="68"/>
      <c r="EH53" s="68"/>
      <c r="EI53" s="68"/>
      <c r="EJ53" s="68"/>
      <c r="EK53" s="68"/>
      <c r="EL53" s="68"/>
      <c r="EM53" s="68"/>
      <c r="EN53" s="68"/>
      <c r="EO53" s="68"/>
      <c r="EP53" s="68"/>
      <c r="EQ53" s="68"/>
      <c r="ER53" s="68"/>
      <c r="ES53" s="68"/>
      <c r="ET53" s="68"/>
      <c r="EU53" s="68"/>
      <c r="EV53" s="68"/>
      <c r="EW53" s="68"/>
      <c r="EX53" s="68" t="s">
        <v>2186</v>
      </c>
      <c r="EY53" s="68"/>
      <c r="EZ53" s="68" t="s">
        <v>2186</v>
      </c>
      <c r="FA53" s="68" t="s">
        <v>2186</v>
      </c>
      <c r="FB53" s="67"/>
      <c r="FC53" s="67"/>
      <c r="FD53" s="67"/>
      <c r="FE53" s="67"/>
      <c r="FF53" s="67"/>
      <c r="FG53" s="67"/>
      <c r="FH53" s="67"/>
      <c r="FI53" s="67"/>
      <c r="FJ53" s="67"/>
      <c r="FK53" s="67"/>
      <c r="FL53" s="67"/>
      <c r="FM53" s="67"/>
      <c r="FN53" s="67"/>
      <c r="FO53" s="67"/>
      <c r="FP53" s="67"/>
      <c r="FQ53" s="67"/>
      <c r="FR53" s="67"/>
      <c r="FS53" s="67"/>
      <c r="FT53" s="67"/>
      <c r="FU53" s="68" t="s">
        <v>2186</v>
      </c>
      <c r="FV53" s="68" t="s">
        <v>2186</v>
      </c>
      <c r="FW53" s="68" t="s">
        <v>2186</v>
      </c>
      <c r="FX53" s="68" t="s">
        <v>2186</v>
      </c>
      <c r="FY53" s="68" t="s">
        <v>2186</v>
      </c>
      <c r="FZ53" s="68" t="s">
        <v>2186</v>
      </c>
    </row>
    <row r="54" spans="1:182" ht="30">
      <c r="A54" s="67" t="s">
        <v>2187</v>
      </c>
      <c r="B54" s="68" t="s">
        <v>3014</v>
      </c>
      <c r="C54" s="68" t="s">
        <v>3014</v>
      </c>
      <c r="D54" s="68" t="s">
        <v>688</v>
      </c>
      <c r="E54" s="68" t="s">
        <v>516</v>
      </c>
      <c r="F54" s="68" t="s">
        <v>3069</v>
      </c>
      <c r="G54" s="68" t="s">
        <v>2188</v>
      </c>
      <c r="H54" s="68" t="s">
        <v>2719</v>
      </c>
      <c r="I54" s="68" t="s">
        <v>2719</v>
      </c>
      <c r="J54" s="68" t="s">
        <v>2719</v>
      </c>
      <c r="K54" s="68" t="s">
        <v>2719</v>
      </c>
      <c r="L54" s="68" t="s">
        <v>2719</v>
      </c>
      <c r="M54" s="68" t="s">
        <v>2719</v>
      </c>
      <c r="N54" s="68" t="s">
        <v>2719</v>
      </c>
      <c r="O54" s="68" t="s">
        <v>2719</v>
      </c>
      <c r="P54" s="68" t="s">
        <v>2719</v>
      </c>
      <c r="Q54" s="68" t="s">
        <v>2719</v>
      </c>
      <c r="R54" s="68" t="s">
        <v>2719</v>
      </c>
      <c r="S54" s="68" t="s">
        <v>2719</v>
      </c>
      <c r="T54" s="68" t="s">
        <v>2719</v>
      </c>
      <c r="U54" s="68" t="s">
        <v>2719</v>
      </c>
      <c r="V54" s="68" t="s">
        <v>3069</v>
      </c>
      <c r="W54" s="68" t="s">
        <v>3069</v>
      </c>
      <c r="X54" s="68" t="s">
        <v>3069</v>
      </c>
      <c r="Y54" s="68" t="s">
        <v>3069</v>
      </c>
      <c r="Z54" s="68" t="s">
        <v>3069</v>
      </c>
      <c r="AA54" s="68" t="s">
        <v>3069</v>
      </c>
      <c r="AB54" s="68" t="s">
        <v>3069</v>
      </c>
      <c r="AC54" s="68" t="s">
        <v>3069</v>
      </c>
      <c r="AD54" s="68" t="s">
        <v>3069</v>
      </c>
      <c r="AE54" s="68" t="s">
        <v>3069</v>
      </c>
      <c r="AF54" s="68" t="s">
        <v>3069</v>
      </c>
      <c r="AG54" s="68" t="s">
        <v>3069</v>
      </c>
      <c r="AH54" s="68" t="s">
        <v>3069</v>
      </c>
      <c r="AI54" s="68" t="s">
        <v>3069</v>
      </c>
      <c r="AJ54" s="68" t="s">
        <v>3069</v>
      </c>
      <c r="AK54" s="68"/>
      <c r="AL54" s="68" t="s">
        <v>3069</v>
      </c>
      <c r="AM54" s="68" t="s">
        <v>2719</v>
      </c>
      <c r="AN54" s="68" t="s">
        <v>516</v>
      </c>
      <c r="AO54" s="68" t="s">
        <v>516</v>
      </c>
      <c r="AP54" s="68" t="s">
        <v>516</v>
      </c>
      <c r="AQ54" s="68" t="s">
        <v>516</v>
      </c>
      <c r="AR54" s="68" t="s">
        <v>3070</v>
      </c>
      <c r="AS54" s="68" t="s">
        <v>3070</v>
      </c>
      <c r="AT54" s="68" t="s">
        <v>3070</v>
      </c>
      <c r="AU54" s="68" t="s">
        <v>3070</v>
      </c>
      <c r="AV54" s="68"/>
      <c r="AW54" s="68" t="s">
        <v>516</v>
      </c>
      <c r="AX54" s="68" t="s">
        <v>3070</v>
      </c>
      <c r="AY54" s="68"/>
      <c r="AZ54" s="68" t="s">
        <v>2694</v>
      </c>
      <c r="BA54" s="68" t="s">
        <v>2694</v>
      </c>
      <c r="BB54" s="68" t="s">
        <v>2694</v>
      </c>
      <c r="BC54" s="68" t="s">
        <v>2694</v>
      </c>
      <c r="BD54" s="68" t="s">
        <v>3071</v>
      </c>
      <c r="BE54" s="68" t="s">
        <v>3071</v>
      </c>
      <c r="BF54" s="68" t="s">
        <v>3071</v>
      </c>
      <c r="BG54" s="68" t="s">
        <v>3071</v>
      </c>
      <c r="BH54" s="68" t="s">
        <v>3072</v>
      </c>
      <c r="BI54" s="68" t="s">
        <v>3072</v>
      </c>
      <c r="BJ54" s="68" t="s">
        <v>3072</v>
      </c>
      <c r="BK54" s="68" t="s">
        <v>3072</v>
      </c>
      <c r="BL54" s="68" t="s">
        <v>3072</v>
      </c>
      <c r="BM54" s="68" t="s">
        <v>3014</v>
      </c>
      <c r="BN54" s="68" t="s">
        <v>3014</v>
      </c>
      <c r="BO54" s="68" t="s">
        <v>3014</v>
      </c>
      <c r="BP54" s="68"/>
      <c r="BQ54" s="68" t="s">
        <v>2694</v>
      </c>
      <c r="BR54" s="68" t="s">
        <v>3071</v>
      </c>
      <c r="BS54" s="68" t="s">
        <v>3072</v>
      </c>
      <c r="BT54" s="68" t="s">
        <v>3014</v>
      </c>
      <c r="BU54" s="68"/>
      <c r="BV54" s="68" t="s">
        <v>2188</v>
      </c>
      <c r="BW54" s="68" t="s">
        <v>2188</v>
      </c>
      <c r="BX54" s="68" t="s">
        <v>2188</v>
      </c>
      <c r="BY54" s="68" t="s">
        <v>2188</v>
      </c>
      <c r="BZ54" s="68" t="s">
        <v>688</v>
      </c>
      <c r="CA54" s="68" t="s">
        <v>688</v>
      </c>
      <c r="CB54" s="68" t="s">
        <v>688</v>
      </c>
      <c r="CC54" s="68" t="s">
        <v>688</v>
      </c>
      <c r="CD54" s="68" t="s">
        <v>688</v>
      </c>
      <c r="CE54" s="68" t="s">
        <v>688</v>
      </c>
      <c r="CF54" s="68" t="s">
        <v>688</v>
      </c>
      <c r="CG54" s="68" t="s">
        <v>688</v>
      </c>
      <c r="CH54" s="68" t="s">
        <v>688</v>
      </c>
      <c r="CI54" s="68" t="s">
        <v>688</v>
      </c>
      <c r="CJ54" s="68" t="s">
        <v>688</v>
      </c>
      <c r="CK54" s="68" t="s">
        <v>3070</v>
      </c>
      <c r="CL54" s="68" t="s">
        <v>688</v>
      </c>
      <c r="CM54" s="68" t="s">
        <v>688</v>
      </c>
      <c r="CN54" s="68" t="s">
        <v>688</v>
      </c>
      <c r="CO54" s="68" t="s">
        <v>688</v>
      </c>
      <c r="CP54" s="68" t="s">
        <v>688</v>
      </c>
      <c r="CQ54" s="68" t="s">
        <v>688</v>
      </c>
      <c r="CR54" s="68" t="s">
        <v>688</v>
      </c>
      <c r="CS54" s="68" t="s">
        <v>688</v>
      </c>
      <c r="CT54" s="68" t="s">
        <v>688</v>
      </c>
      <c r="CU54" s="68" t="s">
        <v>688</v>
      </c>
      <c r="CV54" s="68" t="s">
        <v>688</v>
      </c>
      <c r="CW54" s="68"/>
      <c r="CX54" s="68"/>
      <c r="CY54" s="68"/>
      <c r="CZ54" s="67" t="s">
        <v>2188</v>
      </c>
      <c r="DA54" s="68"/>
      <c r="DB54" s="68"/>
      <c r="DC54" s="68"/>
      <c r="DD54" s="68"/>
      <c r="DE54" s="68"/>
      <c r="DF54" s="68"/>
      <c r="DG54" s="68"/>
      <c r="DH54" s="68"/>
      <c r="DI54" s="68"/>
      <c r="DJ54" s="68"/>
      <c r="DK54" s="68"/>
      <c r="DL54" s="68"/>
      <c r="DM54" s="68"/>
      <c r="DN54" s="68"/>
      <c r="DO54" s="68"/>
      <c r="DP54" s="68"/>
      <c r="DQ54" s="68"/>
      <c r="DR54" s="68"/>
      <c r="DS54" s="68"/>
      <c r="DT54" s="68"/>
      <c r="DU54" s="68"/>
      <c r="DV54" s="68"/>
      <c r="DW54" s="68"/>
      <c r="DX54" s="68"/>
      <c r="DY54" s="68"/>
      <c r="DZ54" s="68"/>
      <c r="EA54" s="68"/>
      <c r="EB54" s="68"/>
      <c r="EC54" s="68"/>
      <c r="ED54" s="68"/>
      <c r="EE54" s="68"/>
      <c r="EF54" s="68"/>
      <c r="EG54" s="68"/>
      <c r="EH54" s="68"/>
      <c r="EI54" s="68"/>
      <c r="EJ54" s="68"/>
      <c r="EK54" s="68"/>
      <c r="EL54" s="68"/>
      <c r="EM54" s="68"/>
      <c r="EN54" s="68"/>
      <c r="EO54" s="68"/>
      <c r="EP54" s="68"/>
      <c r="EQ54" s="68"/>
      <c r="ER54" s="68"/>
      <c r="ES54" s="68"/>
      <c r="ET54" s="68"/>
      <c r="EU54" s="68"/>
      <c r="EV54" s="68"/>
      <c r="EW54" s="68"/>
      <c r="EX54" s="68" t="s">
        <v>2188</v>
      </c>
      <c r="EY54" s="68"/>
      <c r="EZ54" s="68" t="s">
        <v>2188</v>
      </c>
      <c r="FA54" s="68" t="s">
        <v>2188</v>
      </c>
      <c r="FB54" s="67"/>
      <c r="FC54" s="67"/>
      <c r="FD54" s="67"/>
      <c r="FE54" s="67"/>
      <c r="FF54" s="67"/>
      <c r="FG54" s="67"/>
      <c r="FH54" s="67"/>
      <c r="FI54" s="67"/>
      <c r="FJ54" s="67"/>
      <c r="FK54" s="67"/>
      <c r="FL54" s="67"/>
      <c r="FM54" s="67"/>
      <c r="FN54" s="67"/>
      <c r="FO54" s="67"/>
      <c r="FP54" s="67"/>
      <c r="FQ54" s="67"/>
      <c r="FR54" s="67"/>
      <c r="FS54" s="67"/>
      <c r="FT54" s="67"/>
      <c r="FU54" s="68" t="s">
        <v>2188</v>
      </c>
      <c r="FV54" s="68" t="s">
        <v>2188</v>
      </c>
      <c r="FW54" s="68" t="s">
        <v>2188</v>
      </c>
      <c r="FX54" s="68" t="s">
        <v>2188</v>
      </c>
      <c r="FY54" s="68" t="s">
        <v>2188</v>
      </c>
      <c r="FZ54" s="68" t="s">
        <v>2188</v>
      </c>
    </row>
    <row r="55" spans="1:182">
      <c r="A55" s="72" t="s">
        <v>694</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83"/>
      <c r="AT55" s="83"/>
      <c r="AU55" s="83"/>
      <c r="AV55" s="83"/>
      <c r="AW55" s="83"/>
      <c r="AX55" s="83"/>
      <c r="AY55" s="83"/>
      <c r="AZ55" s="83"/>
      <c r="BA55" s="83"/>
      <c r="BB55" s="83"/>
      <c r="BC55" s="83"/>
      <c r="BD55" s="83"/>
      <c r="BE55" s="83"/>
      <c r="BF55" s="83"/>
      <c r="BG55" s="83"/>
      <c r="BH55" s="83"/>
      <c r="BI55" s="83"/>
      <c r="BJ55" s="83"/>
      <c r="BK55" s="83"/>
      <c r="BL55" s="83"/>
      <c r="BM55" s="83"/>
      <c r="BN55" s="83"/>
      <c r="BO55" s="83"/>
      <c r="BP55" s="83"/>
      <c r="BQ55" s="83"/>
      <c r="BR55" s="83"/>
      <c r="BS55" s="83"/>
      <c r="BT55" s="83"/>
      <c r="BU55" s="83"/>
      <c r="BV55" s="83"/>
      <c r="BW55" s="83"/>
      <c r="BX55" s="83"/>
      <c r="BY55" s="83"/>
      <c r="BZ55" s="83"/>
      <c r="CA55" s="83"/>
      <c r="CB55" s="83"/>
      <c r="CC55" s="83"/>
      <c r="CD55" s="83"/>
      <c r="CE55" s="83"/>
      <c r="CF55" s="83"/>
      <c r="CG55" s="83"/>
      <c r="CH55" s="83"/>
      <c r="CI55" s="83"/>
      <c r="CJ55" s="83"/>
      <c r="CK55" s="83"/>
      <c r="CL55" s="83"/>
      <c r="CM55" s="83"/>
      <c r="CN55" s="83"/>
      <c r="CO55" s="83"/>
      <c r="CP55" s="83"/>
      <c r="CQ55" s="83"/>
      <c r="CR55" s="83"/>
      <c r="CS55" s="83"/>
      <c r="CT55" s="83"/>
      <c r="CU55" s="83"/>
      <c r="CV55" s="83"/>
      <c r="CW55" s="83"/>
      <c r="CX55" s="83"/>
      <c r="CY55" s="83"/>
      <c r="CZ55" s="72"/>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83"/>
      <c r="FB55" s="83"/>
      <c r="FC55" s="83"/>
      <c r="FD55" s="83"/>
      <c r="FE55" s="83"/>
      <c r="FF55" s="83"/>
      <c r="FG55" s="83"/>
      <c r="FH55" s="83"/>
      <c r="FI55" s="83"/>
      <c r="FJ55" s="83"/>
      <c r="FK55" s="83"/>
      <c r="FL55" s="83"/>
      <c r="FM55" s="83"/>
      <c r="FN55" s="83"/>
      <c r="FO55" s="83"/>
      <c r="FP55" s="83"/>
      <c r="FQ55" s="83"/>
      <c r="FR55" s="83"/>
      <c r="FS55" s="83"/>
      <c r="FT55" s="83"/>
      <c r="FU55" s="83"/>
      <c r="FV55" s="83"/>
      <c r="FW55" s="83"/>
      <c r="FX55" s="83"/>
      <c r="FY55" s="83"/>
      <c r="FZ55" s="83"/>
    </row>
    <row r="56" spans="1:182">
      <c r="A56" s="67" t="s">
        <v>2189</v>
      </c>
      <c r="B56" s="67" t="s">
        <v>693</v>
      </c>
      <c r="C56" s="67" t="s">
        <v>693</v>
      </c>
      <c r="D56" s="67" t="s">
        <v>693</v>
      </c>
      <c r="E56" s="67" t="s">
        <v>693</v>
      </c>
      <c r="F56" s="67" t="s">
        <v>693</v>
      </c>
      <c r="G56" s="67" t="s">
        <v>693</v>
      </c>
      <c r="H56" s="67" t="s">
        <v>693</v>
      </c>
      <c r="I56" s="67" t="s">
        <v>693</v>
      </c>
      <c r="J56" s="67" t="s">
        <v>693</v>
      </c>
      <c r="K56" s="67" t="s">
        <v>693</v>
      </c>
      <c r="L56" s="67" t="s">
        <v>693</v>
      </c>
      <c r="M56" s="67" t="s">
        <v>693</v>
      </c>
      <c r="N56" s="67" t="s">
        <v>693</v>
      </c>
      <c r="O56" s="67" t="s">
        <v>693</v>
      </c>
      <c r="P56" s="67" t="s">
        <v>693</v>
      </c>
      <c r="Q56" s="67" t="s">
        <v>693</v>
      </c>
      <c r="R56" s="67" t="s">
        <v>693</v>
      </c>
      <c r="S56" s="67" t="s">
        <v>693</v>
      </c>
      <c r="T56" s="67" t="s">
        <v>693</v>
      </c>
      <c r="U56" s="67" t="s">
        <v>693</v>
      </c>
      <c r="V56" s="67" t="s">
        <v>693</v>
      </c>
      <c r="W56" s="67" t="s">
        <v>693</v>
      </c>
      <c r="X56" s="67" t="s">
        <v>693</v>
      </c>
      <c r="Y56" s="67" t="s">
        <v>693</v>
      </c>
      <c r="Z56" s="67" t="s">
        <v>693</v>
      </c>
      <c r="AA56" s="67" t="s">
        <v>693</v>
      </c>
      <c r="AB56" s="67" t="s">
        <v>693</v>
      </c>
      <c r="AC56" s="67" t="s">
        <v>693</v>
      </c>
      <c r="AD56" s="67" t="s">
        <v>693</v>
      </c>
      <c r="AE56" s="67" t="s">
        <v>693</v>
      </c>
      <c r="AF56" s="67" t="s">
        <v>693</v>
      </c>
      <c r="AG56" s="67" t="s">
        <v>693</v>
      </c>
      <c r="AH56" s="67" t="s">
        <v>693</v>
      </c>
      <c r="AI56" s="67" t="s">
        <v>693</v>
      </c>
      <c r="AJ56" s="67" t="s">
        <v>693</v>
      </c>
      <c r="AK56" s="67"/>
      <c r="AL56" s="67" t="s">
        <v>693</v>
      </c>
      <c r="AM56" s="67" t="s">
        <v>693</v>
      </c>
      <c r="AN56" s="67" t="s">
        <v>693</v>
      </c>
      <c r="AO56" s="67" t="s">
        <v>693</v>
      </c>
      <c r="AP56" s="67" t="s">
        <v>693</v>
      </c>
      <c r="AQ56" s="67" t="s">
        <v>693</v>
      </c>
      <c r="AR56" s="67" t="s">
        <v>693</v>
      </c>
      <c r="AS56" s="67" t="s">
        <v>693</v>
      </c>
      <c r="AT56" s="67" t="s">
        <v>693</v>
      </c>
      <c r="AU56" s="67" t="s">
        <v>693</v>
      </c>
      <c r="AV56" s="67"/>
      <c r="AW56" s="67" t="s">
        <v>693</v>
      </c>
      <c r="AX56" s="67" t="s">
        <v>693</v>
      </c>
      <c r="AY56" s="67"/>
      <c r="AZ56" s="67" t="s">
        <v>693</v>
      </c>
      <c r="BA56" s="67" t="s">
        <v>693</v>
      </c>
      <c r="BB56" s="67" t="s">
        <v>693</v>
      </c>
      <c r="BC56" s="67" t="s">
        <v>693</v>
      </c>
      <c r="BD56" s="67" t="s">
        <v>693</v>
      </c>
      <c r="BE56" s="67" t="s">
        <v>693</v>
      </c>
      <c r="BF56" s="67" t="s">
        <v>693</v>
      </c>
      <c r="BG56" s="67" t="s">
        <v>693</v>
      </c>
      <c r="BH56" s="67" t="s">
        <v>693</v>
      </c>
      <c r="BI56" s="67" t="s">
        <v>693</v>
      </c>
      <c r="BJ56" s="67" t="s">
        <v>693</v>
      </c>
      <c r="BK56" s="67" t="s">
        <v>693</v>
      </c>
      <c r="BL56" s="67" t="s">
        <v>693</v>
      </c>
      <c r="BM56" s="67" t="s">
        <v>693</v>
      </c>
      <c r="BN56" s="67" t="s">
        <v>693</v>
      </c>
      <c r="BO56" s="67" t="s">
        <v>693</v>
      </c>
      <c r="BP56" s="67"/>
      <c r="BQ56" s="67" t="s">
        <v>693</v>
      </c>
      <c r="BR56" s="67" t="s">
        <v>693</v>
      </c>
      <c r="BS56" s="67" t="s">
        <v>693</v>
      </c>
      <c r="BT56" s="67" t="s">
        <v>693</v>
      </c>
      <c r="BU56" s="67"/>
      <c r="BV56" s="67" t="s">
        <v>693</v>
      </c>
      <c r="BW56" s="67" t="s">
        <v>693</v>
      </c>
      <c r="BX56" s="67" t="s">
        <v>693</v>
      </c>
      <c r="BY56" s="67" t="s">
        <v>693</v>
      </c>
      <c r="BZ56" s="67" t="s">
        <v>693</v>
      </c>
      <c r="CA56" s="67" t="s">
        <v>693</v>
      </c>
      <c r="CB56" s="67" t="s">
        <v>693</v>
      </c>
      <c r="CC56" s="67" t="s">
        <v>693</v>
      </c>
      <c r="CD56" s="67" t="s">
        <v>693</v>
      </c>
      <c r="CE56" s="67" t="s">
        <v>693</v>
      </c>
      <c r="CF56" s="67" t="s">
        <v>693</v>
      </c>
      <c r="CG56" s="67" t="s">
        <v>693</v>
      </c>
      <c r="CH56" s="67" t="s">
        <v>693</v>
      </c>
      <c r="CI56" s="67" t="s">
        <v>693</v>
      </c>
      <c r="CJ56" s="67" t="s">
        <v>693</v>
      </c>
      <c r="CK56" s="67" t="s">
        <v>693</v>
      </c>
      <c r="CL56" s="67" t="s">
        <v>693</v>
      </c>
      <c r="CM56" s="67" t="s">
        <v>693</v>
      </c>
      <c r="CN56" s="67" t="s">
        <v>693</v>
      </c>
      <c r="CO56" s="67" t="s">
        <v>693</v>
      </c>
      <c r="CP56" s="67" t="s">
        <v>693</v>
      </c>
      <c r="CQ56" s="67" t="s">
        <v>693</v>
      </c>
      <c r="CR56" s="67" t="s">
        <v>693</v>
      </c>
      <c r="CS56" s="67" t="s">
        <v>693</v>
      </c>
      <c r="CT56" s="67" t="s">
        <v>693</v>
      </c>
      <c r="CU56" s="67" t="s">
        <v>693</v>
      </c>
      <c r="CV56" s="67" t="s">
        <v>693</v>
      </c>
      <c r="CW56" s="67"/>
      <c r="CX56" s="67"/>
      <c r="CY56" s="67"/>
      <c r="CZ56" s="67" t="s">
        <v>693</v>
      </c>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c r="EE56" s="68"/>
      <c r="EF56" s="68"/>
      <c r="EG56" s="68"/>
      <c r="EH56" s="68"/>
      <c r="EI56" s="68"/>
      <c r="EJ56" s="68"/>
      <c r="EK56" s="68"/>
      <c r="EL56" s="68"/>
      <c r="EM56" s="68"/>
      <c r="EN56" s="68"/>
      <c r="EO56" s="68"/>
      <c r="EP56" s="68"/>
      <c r="EQ56" s="68"/>
      <c r="ER56" s="68"/>
      <c r="ES56" s="68"/>
      <c r="ET56" s="68"/>
      <c r="EU56" s="68"/>
      <c r="EV56" s="68"/>
      <c r="EW56" s="68"/>
      <c r="EX56" s="68" t="s">
        <v>693</v>
      </c>
      <c r="EY56" s="68"/>
      <c r="EZ56" s="68" t="s">
        <v>693</v>
      </c>
      <c r="FA56" s="67" t="s">
        <v>693</v>
      </c>
      <c r="FB56" s="67" t="s">
        <v>693</v>
      </c>
      <c r="FC56" s="67" t="s">
        <v>693</v>
      </c>
      <c r="FD56" s="67" t="s">
        <v>693</v>
      </c>
      <c r="FE56" s="67" t="s">
        <v>693</v>
      </c>
      <c r="FF56" s="67" t="s">
        <v>693</v>
      </c>
      <c r="FG56" s="67" t="s">
        <v>693</v>
      </c>
      <c r="FH56" s="67" t="s">
        <v>693</v>
      </c>
      <c r="FI56" s="67" t="s">
        <v>693</v>
      </c>
      <c r="FJ56" s="67" t="s">
        <v>693</v>
      </c>
      <c r="FK56" s="67" t="s">
        <v>693</v>
      </c>
      <c r="FL56" s="67" t="s">
        <v>693</v>
      </c>
      <c r="FM56" s="67" t="s">
        <v>693</v>
      </c>
      <c r="FN56" s="67" t="s">
        <v>693</v>
      </c>
      <c r="FO56" s="67" t="s">
        <v>693</v>
      </c>
      <c r="FP56" s="67" t="s">
        <v>693</v>
      </c>
      <c r="FQ56" s="67" t="s">
        <v>693</v>
      </c>
      <c r="FR56" s="67" t="s">
        <v>693</v>
      </c>
      <c r="FS56" s="67" t="s">
        <v>693</v>
      </c>
      <c r="FT56" s="67" t="s">
        <v>693</v>
      </c>
      <c r="FU56" s="67" t="s">
        <v>693</v>
      </c>
      <c r="FV56" s="67" t="s">
        <v>693</v>
      </c>
      <c r="FW56" s="67" t="s">
        <v>693</v>
      </c>
      <c r="FX56" s="67" t="s">
        <v>693</v>
      </c>
      <c r="FY56" s="67" t="s">
        <v>693</v>
      </c>
      <c r="FZ56" s="67" t="s">
        <v>693</v>
      </c>
    </row>
    <row r="57" spans="1:182">
      <c r="A57" s="72" t="s">
        <v>2190</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72"/>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row>
    <row r="58" spans="1:182">
      <c r="A58" s="39" t="s">
        <v>2191</v>
      </c>
      <c r="B58" s="7" t="s">
        <v>102</v>
      </c>
      <c r="C58" s="7" t="s">
        <v>102</v>
      </c>
      <c r="D58" s="7" t="s">
        <v>102</v>
      </c>
      <c r="E58" s="7" t="s">
        <v>102</v>
      </c>
      <c r="F58" s="7" t="s">
        <v>102</v>
      </c>
      <c r="G58" s="7" t="s">
        <v>102</v>
      </c>
      <c r="H58" s="7" t="s">
        <v>102</v>
      </c>
      <c r="I58" s="7" t="s">
        <v>102</v>
      </c>
      <c r="J58" s="7" t="s">
        <v>102</v>
      </c>
      <c r="K58" s="7" t="s">
        <v>102</v>
      </c>
      <c r="L58" s="7" t="s">
        <v>102</v>
      </c>
      <c r="M58" s="7" t="s">
        <v>102</v>
      </c>
      <c r="N58" s="7" t="s">
        <v>102</v>
      </c>
      <c r="O58" s="7" t="s">
        <v>102</v>
      </c>
      <c r="P58" s="7" t="s">
        <v>102</v>
      </c>
      <c r="Q58" s="7" t="s">
        <v>102</v>
      </c>
      <c r="R58" s="7" t="s">
        <v>102</v>
      </c>
      <c r="S58" s="7" t="s">
        <v>102</v>
      </c>
      <c r="T58" s="7" t="s">
        <v>102</v>
      </c>
      <c r="U58" s="7" t="s">
        <v>102</v>
      </c>
      <c r="V58" s="7" t="s">
        <v>102</v>
      </c>
      <c r="W58" s="7" t="s">
        <v>102</v>
      </c>
      <c r="X58" s="7" t="s">
        <v>102</v>
      </c>
      <c r="Y58" s="7" t="s">
        <v>102</v>
      </c>
      <c r="Z58" s="7" t="s">
        <v>102</v>
      </c>
      <c r="AA58" s="7" t="s">
        <v>102</v>
      </c>
      <c r="AB58" s="7" t="s">
        <v>102</v>
      </c>
      <c r="AC58" s="7" t="s">
        <v>102</v>
      </c>
      <c r="AD58" s="7" t="s">
        <v>102</v>
      </c>
      <c r="AE58" s="7" t="s">
        <v>102</v>
      </c>
      <c r="AF58" s="7" t="s">
        <v>102</v>
      </c>
      <c r="AG58" s="7" t="s">
        <v>102</v>
      </c>
      <c r="AH58" s="7" t="s">
        <v>102</v>
      </c>
      <c r="AI58" s="7" t="s">
        <v>102</v>
      </c>
      <c r="AJ58" s="7" t="s">
        <v>102</v>
      </c>
      <c r="AK58" s="7"/>
      <c r="AL58" s="7" t="s">
        <v>102</v>
      </c>
      <c r="AM58" s="7" t="s">
        <v>102</v>
      </c>
      <c r="AN58" s="7" t="s">
        <v>102</v>
      </c>
      <c r="AO58" s="7" t="s">
        <v>102</v>
      </c>
      <c r="AP58" s="7" t="s">
        <v>102</v>
      </c>
      <c r="AQ58" s="7" t="s">
        <v>102</v>
      </c>
      <c r="AR58" s="7" t="s">
        <v>102</v>
      </c>
      <c r="AS58" s="7" t="s">
        <v>102</v>
      </c>
      <c r="AT58" s="7" t="s">
        <v>102</v>
      </c>
      <c r="AU58" s="7" t="s">
        <v>102</v>
      </c>
      <c r="AV58" s="7"/>
      <c r="AW58" s="7" t="s">
        <v>102</v>
      </c>
      <c r="AX58" s="7" t="s">
        <v>102</v>
      </c>
      <c r="AY58" s="7"/>
      <c r="AZ58" s="7" t="s">
        <v>102</v>
      </c>
      <c r="BA58" s="7" t="s">
        <v>102</v>
      </c>
      <c r="BB58" s="7" t="s">
        <v>102</v>
      </c>
      <c r="BC58" s="7" t="s">
        <v>102</v>
      </c>
      <c r="BD58" s="7" t="s">
        <v>102</v>
      </c>
      <c r="BE58" s="7" t="s">
        <v>102</v>
      </c>
      <c r="BF58" s="7" t="s">
        <v>102</v>
      </c>
      <c r="BG58" s="7" t="s">
        <v>102</v>
      </c>
      <c r="BH58" s="7" t="s">
        <v>102</v>
      </c>
      <c r="BI58" s="7" t="s">
        <v>102</v>
      </c>
      <c r="BJ58" s="7" t="s">
        <v>102</v>
      </c>
      <c r="BK58" s="7" t="s">
        <v>102</v>
      </c>
      <c r="BL58" s="7" t="s">
        <v>102</v>
      </c>
      <c r="BM58" s="7" t="s">
        <v>102</v>
      </c>
      <c r="BN58" s="7" t="s">
        <v>102</v>
      </c>
      <c r="BO58" s="7" t="s">
        <v>102</v>
      </c>
      <c r="BP58" s="7"/>
      <c r="BQ58" s="7" t="s">
        <v>102</v>
      </c>
      <c r="BR58" s="7" t="s">
        <v>102</v>
      </c>
      <c r="BS58" s="7" t="s">
        <v>102</v>
      </c>
      <c r="BT58" s="7" t="s">
        <v>102</v>
      </c>
      <c r="BU58" s="7"/>
      <c r="BV58" s="7" t="s">
        <v>102</v>
      </c>
      <c r="BW58" s="7" t="s">
        <v>102</v>
      </c>
      <c r="BX58" s="7" t="s">
        <v>102</v>
      </c>
      <c r="BY58" s="7" t="s">
        <v>102</v>
      </c>
      <c r="BZ58" s="7" t="s">
        <v>102</v>
      </c>
      <c r="CA58" s="7" t="s">
        <v>103</v>
      </c>
      <c r="CB58" s="7" t="s">
        <v>103</v>
      </c>
      <c r="CC58" s="7" t="s">
        <v>102</v>
      </c>
      <c r="CD58" s="7" t="s">
        <v>102</v>
      </c>
      <c r="CE58" s="7" t="s">
        <v>102</v>
      </c>
      <c r="CF58" s="7" t="s">
        <v>102</v>
      </c>
      <c r="CG58" s="7" t="s">
        <v>102</v>
      </c>
      <c r="CH58" s="7" t="s">
        <v>102</v>
      </c>
      <c r="CI58" s="7" t="s">
        <v>102</v>
      </c>
      <c r="CJ58" s="7" t="s">
        <v>102</v>
      </c>
      <c r="CK58" s="7" t="s">
        <v>102</v>
      </c>
      <c r="CL58" s="7" t="s">
        <v>102</v>
      </c>
      <c r="CM58" s="7" t="s">
        <v>102</v>
      </c>
      <c r="CN58" s="7" t="s">
        <v>102</v>
      </c>
      <c r="CO58" s="7" t="s">
        <v>102</v>
      </c>
      <c r="CP58" s="7" t="s">
        <v>102</v>
      </c>
      <c r="CQ58" s="7" t="s">
        <v>102</v>
      </c>
      <c r="CR58" s="7" t="s">
        <v>102</v>
      </c>
      <c r="CS58" s="7" t="s">
        <v>102</v>
      </c>
      <c r="CT58" s="7" t="s">
        <v>102</v>
      </c>
      <c r="CU58" s="7" t="s">
        <v>102</v>
      </c>
      <c r="CV58" s="7" t="s">
        <v>102</v>
      </c>
      <c r="CW58" s="7"/>
      <c r="CX58" s="7"/>
      <c r="CY58" s="7"/>
      <c r="CZ58" s="39" t="s">
        <v>102</v>
      </c>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49"/>
      <c r="DY58" s="49"/>
      <c r="DZ58" s="49"/>
      <c r="EA58" s="49"/>
      <c r="EB58" s="49"/>
      <c r="EC58" s="49"/>
      <c r="ED58" s="49"/>
      <c r="EE58" s="49"/>
      <c r="EF58" s="49"/>
      <c r="EG58" s="49"/>
      <c r="EH58" s="49"/>
      <c r="EI58" s="49"/>
      <c r="EJ58" s="49"/>
      <c r="EK58" s="49"/>
      <c r="EL58" s="49"/>
      <c r="EM58" s="49"/>
      <c r="EN58" s="49"/>
      <c r="EO58" s="49"/>
      <c r="EP58" s="49"/>
      <c r="EQ58" s="49"/>
      <c r="ER58" s="49"/>
      <c r="ES58" s="49"/>
      <c r="ET58" s="49"/>
      <c r="EU58" s="49"/>
      <c r="EV58" s="49"/>
      <c r="EW58" s="49"/>
      <c r="EX58" s="49" t="s">
        <v>102</v>
      </c>
      <c r="EY58" s="49"/>
      <c r="EZ58" s="49" t="s">
        <v>102</v>
      </c>
      <c r="FA58" s="7" t="s">
        <v>102</v>
      </c>
      <c r="FB58" s="7" t="s">
        <v>102</v>
      </c>
      <c r="FC58" s="7" t="s">
        <v>102</v>
      </c>
      <c r="FD58" s="7" t="s">
        <v>102</v>
      </c>
      <c r="FE58" s="7" t="s">
        <v>102</v>
      </c>
      <c r="FF58" s="7" t="s">
        <v>102</v>
      </c>
      <c r="FG58" s="7" t="s">
        <v>102</v>
      </c>
      <c r="FH58" s="7" t="s">
        <v>102</v>
      </c>
      <c r="FI58" s="7" t="s">
        <v>102</v>
      </c>
      <c r="FJ58" s="7" t="s">
        <v>102</v>
      </c>
      <c r="FK58" s="7" t="s">
        <v>102</v>
      </c>
      <c r="FL58" s="7" t="s">
        <v>102</v>
      </c>
      <c r="FM58" s="7" t="s">
        <v>102</v>
      </c>
      <c r="FN58" s="7" t="s">
        <v>102</v>
      </c>
      <c r="FO58" s="7" t="s">
        <v>102</v>
      </c>
      <c r="FP58" s="7" t="s">
        <v>102</v>
      </c>
      <c r="FQ58" s="7" t="s">
        <v>102</v>
      </c>
      <c r="FR58" s="7" t="s">
        <v>102</v>
      </c>
      <c r="FS58" s="7" t="s">
        <v>102</v>
      </c>
      <c r="FT58" s="7" t="s">
        <v>102</v>
      </c>
      <c r="FU58" s="7" t="s">
        <v>102</v>
      </c>
      <c r="FV58" s="7" t="s">
        <v>102</v>
      </c>
      <c r="FW58" s="7" t="s">
        <v>102</v>
      </c>
      <c r="FX58" s="7" t="s">
        <v>102</v>
      </c>
      <c r="FY58" s="7" t="s">
        <v>102</v>
      </c>
      <c r="FZ58" s="7" t="s">
        <v>102</v>
      </c>
    </row>
    <row r="59" spans="1:182">
      <c r="A59" s="39" t="s">
        <v>2192</v>
      </c>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v>12345</v>
      </c>
      <c r="CB59" s="7"/>
      <c r="CC59" s="7"/>
      <c r="CD59" s="7"/>
      <c r="CE59" s="7"/>
      <c r="CF59" s="7"/>
      <c r="CG59" s="7"/>
      <c r="CH59" s="7"/>
      <c r="CI59" s="7"/>
      <c r="CJ59" s="7"/>
      <c r="CK59" s="7"/>
      <c r="CL59" s="7"/>
      <c r="CM59" s="7"/>
      <c r="CN59" s="7"/>
      <c r="CO59" s="7"/>
      <c r="CP59" s="7"/>
      <c r="CQ59" s="7"/>
      <c r="CR59" s="7"/>
      <c r="CS59" s="7"/>
      <c r="CT59" s="7"/>
      <c r="CU59" s="7"/>
      <c r="CV59" s="7"/>
      <c r="CW59" s="7"/>
      <c r="CX59" s="7"/>
      <c r="CY59" s="7"/>
      <c r="CZ59" s="39"/>
      <c r="DA59" s="49"/>
      <c r="DB59" s="49"/>
      <c r="DC59" s="49"/>
      <c r="DD59" s="49"/>
      <c r="DE59" s="49"/>
      <c r="DF59" s="49"/>
      <c r="DG59" s="49"/>
      <c r="DH59" s="49"/>
      <c r="DI59" s="49"/>
      <c r="DJ59" s="49"/>
      <c r="DK59" s="49"/>
      <c r="DL59" s="49"/>
      <c r="DM59" s="49"/>
      <c r="DN59" s="49"/>
      <c r="DO59" s="49"/>
      <c r="DP59" s="49"/>
      <c r="DQ59" s="49"/>
      <c r="DR59" s="49"/>
      <c r="DS59" s="49"/>
      <c r="DT59" s="49"/>
      <c r="DU59" s="49"/>
      <c r="DV59" s="49"/>
      <c r="DW59" s="49"/>
      <c r="DX59" s="49"/>
      <c r="DY59" s="49"/>
      <c r="DZ59" s="49"/>
      <c r="EA59" s="49"/>
      <c r="EB59" s="49"/>
      <c r="EC59" s="49"/>
      <c r="ED59" s="49"/>
      <c r="EE59" s="49"/>
      <c r="EF59" s="49"/>
      <c r="EG59" s="49"/>
      <c r="EH59" s="49"/>
      <c r="EI59" s="49"/>
      <c r="EJ59" s="49"/>
      <c r="EK59" s="49"/>
      <c r="EL59" s="49"/>
      <c r="EM59" s="49"/>
      <c r="EN59" s="49"/>
      <c r="EO59" s="49"/>
      <c r="EP59" s="49"/>
      <c r="EQ59" s="49"/>
      <c r="ER59" s="49"/>
      <c r="ES59" s="49"/>
      <c r="ET59" s="49"/>
      <c r="EU59" s="49"/>
      <c r="EV59" s="49"/>
      <c r="EW59" s="49"/>
      <c r="EX59" s="49"/>
      <c r="EY59" s="49"/>
      <c r="EZ59" s="49"/>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row>
    <row r="60" spans="1:182">
      <c r="A60" s="39" t="s">
        <v>2193</v>
      </c>
      <c r="B60" s="7" t="s">
        <v>102</v>
      </c>
      <c r="C60" s="7" t="s">
        <v>102</v>
      </c>
      <c r="D60" s="7" t="s">
        <v>102</v>
      </c>
      <c r="E60" s="7" t="s">
        <v>102</v>
      </c>
      <c r="F60" s="7" t="s">
        <v>102</v>
      </c>
      <c r="G60" s="7" t="s">
        <v>102</v>
      </c>
      <c r="H60" s="7" t="s">
        <v>102</v>
      </c>
      <c r="I60" s="7" t="s">
        <v>102</v>
      </c>
      <c r="J60" s="7" t="s">
        <v>102</v>
      </c>
      <c r="K60" s="7" t="s">
        <v>102</v>
      </c>
      <c r="L60" s="7" t="s">
        <v>102</v>
      </c>
      <c r="M60" s="7" t="s">
        <v>102</v>
      </c>
      <c r="N60" s="7" t="s">
        <v>102</v>
      </c>
      <c r="O60" s="7" t="s">
        <v>102</v>
      </c>
      <c r="P60" s="7" t="s">
        <v>102</v>
      </c>
      <c r="Q60" s="7" t="s">
        <v>102</v>
      </c>
      <c r="R60" s="7" t="s">
        <v>102</v>
      </c>
      <c r="S60" s="7" t="s">
        <v>102</v>
      </c>
      <c r="T60" s="7" t="s">
        <v>102</v>
      </c>
      <c r="U60" s="7" t="s">
        <v>102</v>
      </c>
      <c r="V60" s="7" t="s">
        <v>102</v>
      </c>
      <c r="W60" s="7" t="s">
        <v>102</v>
      </c>
      <c r="X60" s="7" t="s">
        <v>102</v>
      </c>
      <c r="Y60" s="7" t="s">
        <v>102</v>
      </c>
      <c r="Z60" s="7" t="s">
        <v>102</v>
      </c>
      <c r="AA60" s="7" t="s">
        <v>102</v>
      </c>
      <c r="AB60" s="7" t="s">
        <v>102</v>
      </c>
      <c r="AC60" s="7" t="s">
        <v>102</v>
      </c>
      <c r="AD60" s="7" t="s">
        <v>102</v>
      </c>
      <c r="AE60" s="7" t="s">
        <v>102</v>
      </c>
      <c r="AF60" s="7" t="s">
        <v>102</v>
      </c>
      <c r="AG60" s="7" t="s">
        <v>102</v>
      </c>
      <c r="AH60" s="7" t="s">
        <v>102</v>
      </c>
      <c r="AI60" s="7" t="s">
        <v>102</v>
      </c>
      <c r="AJ60" s="7" t="s">
        <v>102</v>
      </c>
      <c r="AK60" s="7"/>
      <c r="AL60" s="7" t="s">
        <v>102</v>
      </c>
      <c r="AM60" s="7" t="s">
        <v>102</v>
      </c>
      <c r="AN60" s="7" t="s">
        <v>102</v>
      </c>
      <c r="AO60" s="7" t="s">
        <v>102</v>
      </c>
      <c r="AP60" s="7" t="s">
        <v>102</v>
      </c>
      <c r="AQ60" s="7" t="s">
        <v>102</v>
      </c>
      <c r="AR60" s="7" t="s">
        <v>102</v>
      </c>
      <c r="AS60" s="7" t="s">
        <v>102</v>
      </c>
      <c r="AT60" s="7" t="s">
        <v>102</v>
      </c>
      <c r="AU60" s="7" t="s">
        <v>102</v>
      </c>
      <c r="AV60" s="7"/>
      <c r="AW60" s="7" t="s">
        <v>102</v>
      </c>
      <c r="AX60" s="7" t="s">
        <v>102</v>
      </c>
      <c r="AY60" s="7"/>
      <c r="AZ60" s="7" t="s">
        <v>102</v>
      </c>
      <c r="BA60" s="7" t="s">
        <v>102</v>
      </c>
      <c r="BB60" s="7" t="s">
        <v>102</v>
      </c>
      <c r="BC60" s="7" t="s">
        <v>102</v>
      </c>
      <c r="BD60" s="7" t="s">
        <v>102</v>
      </c>
      <c r="BE60" s="7" t="s">
        <v>102</v>
      </c>
      <c r="BF60" s="7" t="s">
        <v>102</v>
      </c>
      <c r="BG60" s="7" t="s">
        <v>102</v>
      </c>
      <c r="BH60" s="7" t="s">
        <v>102</v>
      </c>
      <c r="BI60" s="7" t="s">
        <v>102</v>
      </c>
      <c r="BJ60" s="7" t="s">
        <v>102</v>
      </c>
      <c r="BK60" s="7" t="s">
        <v>102</v>
      </c>
      <c r="BL60" s="7" t="s">
        <v>102</v>
      </c>
      <c r="BM60" s="7" t="s">
        <v>102</v>
      </c>
      <c r="BN60" s="7" t="s">
        <v>102</v>
      </c>
      <c r="BO60" s="7" t="s">
        <v>102</v>
      </c>
      <c r="BP60" s="7"/>
      <c r="BQ60" s="7" t="s">
        <v>102</v>
      </c>
      <c r="BR60" s="7" t="s">
        <v>102</v>
      </c>
      <c r="BS60" s="7" t="s">
        <v>102</v>
      </c>
      <c r="BT60" s="7" t="s">
        <v>102</v>
      </c>
      <c r="BU60" s="7"/>
      <c r="BV60" s="7" t="s">
        <v>102</v>
      </c>
      <c r="BW60" s="7" t="s">
        <v>102</v>
      </c>
      <c r="BX60" s="7" t="s">
        <v>102</v>
      </c>
      <c r="BY60" s="7" t="s">
        <v>102</v>
      </c>
      <c r="BZ60" s="7" t="s">
        <v>102</v>
      </c>
      <c r="CA60" s="7" t="s">
        <v>102</v>
      </c>
      <c r="CB60" s="7" t="s">
        <v>102</v>
      </c>
      <c r="CC60" s="7" t="s">
        <v>103</v>
      </c>
      <c r="CD60" s="7" t="s">
        <v>102</v>
      </c>
      <c r="CE60" s="7" t="s">
        <v>102</v>
      </c>
      <c r="CF60" s="7" t="s">
        <v>102</v>
      </c>
      <c r="CG60" s="7" t="s">
        <v>102</v>
      </c>
      <c r="CH60" s="7" t="s">
        <v>102</v>
      </c>
      <c r="CI60" s="7" t="s">
        <v>102</v>
      </c>
      <c r="CJ60" s="7" t="s">
        <v>102</v>
      </c>
      <c r="CK60" s="7" t="s">
        <v>102</v>
      </c>
      <c r="CL60" s="7" t="s">
        <v>102</v>
      </c>
      <c r="CM60" s="7" t="s">
        <v>102</v>
      </c>
      <c r="CN60" s="7" t="s">
        <v>102</v>
      </c>
      <c r="CO60" s="7" t="s">
        <v>102</v>
      </c>
      <c r="CP60" s="7" t="s">
        <v>102</v>
      </c>
      <c r="CQ60" s="7" t="s">
        <v>102</v>
      </c>
      <c r="CR60" s="7" t="s">
        <v>102</v>
      </c>
      <c r="CS60" s="7" t="s">
        <v>102</v>
      </c>
      <c r="CT60" s="7" t="s">
        <v>102</v>
      </c>
      <c r="CU60" s="7" t="s">
        <v>102</v>
      </c>
      <c r="CV60" s="7" t="s">
        <v>102</v>
      </c>
      <c r="CW60" s="7"/>
      <c r="CX60" s="7"/>
      <c r="CY60" s="7"/>
      <c r="CZ60" s="39" t="s">
        <v>102</v>
      </c>
      <c r="DA60" s="49"/>
      <c r="DB60" s="49"/>
      <c r="DC60" s="49"/>
      <c r="DD60" s="49"/>
      <c r="DE60" s="49"/>
      <c r="DF60" s="49"/>
      <c r="DG60" s="49"/>
      <c r="DH60" s="49"/>
      <c r="DI60" s="49"/>
      <c r="DJ60" s="49"/>
      <c r="DK60" s="49"/>
      <c r="DL60" s="49"/>
      <c r="DM60" s="49"/>
      <c r="DN60" s="49"/>
      <c r="DO60" s="49"/>
      <c r="DP60" s="49"/>
      <c r="DQ60" s="49"/>
      <c r="DR60" s="49"/>
      <c r="DS60" s="49"/>
      <c r="DT60" s="49"/>
      <c r="DU60" s="49"/>
      <c r="DV60" s="49"/>
      <c r="DW60" s="49"/>
      <c r="DX60" s="49"/>
      <c r="DY60" s="49"/>
      <c r="DZ60" s="49"/>
      <c r="EA60" s="49"/>
      <c r="EB60" s="49"/>
      <c r="EC60" s="49"/>
      <c r="ED60" s="49"/>
      <c r="EE60" s="49"/>
      <c r="EF60" s="49"/>
      <c r="EG60" s="49"/>
      <c r="EH60" s="49"/>
      <c r="EI60" s="49"/>
      <c r="EJ60" s="49"/>
      <c r="EK60" s="49"/>
      <c r="EL60" s="49"/>
      <c r="EM60" s="49"/>
      <c r="EN60" s="49"/>
      <c r="EO60" s="49"/>
      <c r="EP60" s="49"/>
      <c r="EQ60" s="49"/>
      <c r="ER60" s="49"/>
      <c r="ES60" s="49"/>
      <c r="ET60" s="49"/>
      <c r="EU60" s="49"/>
      <c r="EV60" s="49"/>
      <c r="EW60" s="49"/>
      <c r="EX60" s="49" t="s">
        <v>102</v>
      </c>
      <c r="EY60" s="49"/>
      <c r="EZ60" s="49" t="s">
        <v>102</v>
      </c>
      <c r="FA60" s="7" t="s">
        <v>102</v>
      </c>
      <c r="FB60" s="7" t="s">
        <v>102</v>
      </c>
      <c r="FC60" s="7" t="s">
        <v>102</v>
      </c>
      <c r="FD60" s="7" t="s">
        <v>102</v>
      </c>
      <c r="FE60" s="7" t="s">
        <v>102</v>
      </c>
      <c r="FF60" s="7" t="s">
        <v>102</v>
      </c>
      <c r="FG60" s="7" t="s">
        <v>102</v>
      </c>
      <c r="FH60" s="7" t="s">
        <v>102</v>
      </c>
      <c r="FI60" s="7" t="s">
        <v>102</v>
      </c>
      <c r="FJ60" s="7" t="s">
        <v>102</v>
      </c>
      <c r="FK60" s="7" t="s">
        <v>102</v>
      </c>
      <c r="FL60" s="7" t="s">
        <v>102</v>
      </c>
      <c r="FM60" s="7" t="s">
        <v>102</v>
      </c>
      <c r="FN60" s="7" t="s">
        <v>102</v>
      </c>
      <c r="FO60" s="7" t="s">
        <v>102</v>
      </c>
      <c r="FP60" s="7" t="s">
        <v>102</v>
      </c>
      <c r="FQ60" s="7" t="s">
        <v>102</v>
      </c>
      <c r="FR60" s="7" t="s">
        <v>102</v>
      </c>
      <c r="FS60" s="7" t="s">
        <v>102</v>
      </c>
      <c r="FT60" s="7" t="s">
        <v>102</v>
      </c>
      <c r="FU60" s="7" t="s">
        <v>102</v>
      </c>
      <c r="FV60" s="7" t="s">
        <v>102</v>
      </c>
      <c r="FW60" s="7" t="s">
        <v>102</v>
      </c>
      <c r="FX60" s="7" t="s">
        <v>102</v>
      </c>
      <c r="FY60" s="7" t="s">
        <v>102</v>
      </c>
      <c r="FZ60" s="7" t="s">
        <v>102</v>
      </c>
    </row>
    <row r="61" spans="1:182">
      <c r="A61" s="39" t="s">
        <v>2194</v>
      </c>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t="s">
        <v>3073</v>
      </c>
      <c r="CD61" s="9"/>
      <c r="CE61" s="9" t="s">
        <v>3073</v>
      </c>
      <c r="CF61" s="9" t="s">
        <v>3073</v>
      </c>
      <c r="CG61" s="9"/>
      <c r="CH61" s="9"/>
      <c r="CI61" s="9"/>
      <c r="CJ61" s="9"/>
      <c r="CK61" s="9"/>
      <c r="CL61" s="9"/>
      <c r="CM61" s="9"/>
      <c r="CN61" s="9"/>
      <c r="CO61" s="9"/>
      <c r="CP61" s="9"/>
      <c r="CQ61" s="9"/>
      <c r="CR61" s="9"/>
      <c r="CS61" s="9"/>
      <c r="CT61" s="9"/>
      <c r="CU61" s="9"/>
      <c r="CV61" s="9"/>
      <c r="CW61" s="9"/>
      <c r="CX61" s="9"/>
      <c r="CY61" s="9"/>
      <c r="CZ61" s="39"/>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row>
    <row r="62" spans="1:182">
      <c r="A62" s="39" t="s">
        <v>2195</v>
      </c>
      <c r="B62" s="7" t="s">
        <v>102</v>
      </c>
      <c r="C62" s="7" t="s">
        <v>102</v>
      </c>
      <c r="D62" s="7" t="s">
        <v>102</v>
      </c>
      <c r="E62" s="7" t="s">
        <v>102</v>
      </c>
      <c r="F62" s="7" t="s">
        <v>102</v>
      </c>
      <c r="G62" s="7" t="s">
        <v>102</v>
      </c>
      <c r="H62" s="7" t="s">
        <v>102</v>
      </c>
      <c r="I62" s="7" t="s">
        <v>102</v>
      </c>
      <c r="J62" s="7" t="s">
        <v>102</v>
      </c>
      <c r="K62" s="7" t="s">
        <v>102</v>
      </c>
      <c r="L62" s="7" t="s">
        <v>102</v>
      </c>
      <c r="M62" s="7" t="s">
        <v>102</v>
      </c>
      <c r="N62" s="7" t="s">
        <v>102</v>
      </c>
      <c r="O62" s="7" t="s">
        <v>102</v>
      </c>
      <c r="P62" s="7" t="s">
        <v>102</v>
      </c>
      <c r="Q62" s="7" t="s">
        <v>102</v>
      </c>
      <c r="R62" s="7" t="s">
        <v>102</v>
      </c>
      <c r="S62" s="7" t="s">
        <v>102</v>
      </c>
      <c r="T62" s="7" t="s">
        <v>102</v>
      </c>
      <c r="U62" s="7" t="s">
        <v>102</v>
      </c>
      <c r="V62" s="7" t="s">
        <v>102</v>
      </c>
      <c r="W62" s="7" t="s">
        <v>102</v>
      </c>
      <c r="X62" s="7" t="s">
        <v>102</v>
      </c>
      <c r="Y62" s="7" t="s">
        <v>102</v>
      </c>
      <c r="Z62" s="7" t="s">
        <v>102</v>
      </c>
      <c r="AA62" s="7" t="s">
        <v>102</v>
      </c>
      <c r="AB62" s="7" t="s">
        <v>102</v>
      </c>
      <c r="AC62" s="7" t="s">
        <v>102</v>
      </c>
      <c r="AD62" s="7" t="s">
        <v>102</v>
      </c>
      <c r="AE62" s="7" t="s">
        <v>102</v>
      </c>
      <c r="AF62" s="7" t="s">
        <v>102</v>
      </c>
      <c r="AG62" s="7" t="s">
        <v>102</v>
      </c>
      <c r="AH62" s="7" t="s">
        <v>102</v>
      </c>
      <c r="AI62" s="7" t="s">
        <v>102</v>
      </c>
      <c r="AJ62" s="7" t="s">
        <v>102</v>
      </c>
      <c r="AK62" s="7"/>
      <c r="AL62" s="7" t="s">
        <v>102</v>
      </c>
      <c r="AM62" s="7" t="s">
        <v>102</v>
      </c>
      <c r="AN62" s="7" t="s">
        <v>102</v>
      </c>
      <c r="AO62" s="7" t="s">
        <v>102</v>
      </c>
      <c r="AP62" s="7" t="s">
        <v>102</v>
      </c>
      <c r="AQ62" s="7" t="s">
        <v>102</v>
      </c>
      <c r="AR62" s="7" t="s">
        <v>102</v>
      </c>
      <c r="AS62" s="7" t="s">
        <v>102</v>
      </c>
      <c r="AT62" s="7" t="s">
        <v>102</v>
      </c>
      <c r="AU62" s="7" t="s">
        <v>102</v>
      </c>
      <c r="AV62" s="7"/>
      <c r="AW62" s="7" t="s">
        <v>102</v>
      </c>
      <c r="AX62" s="7" t="s">
        <v>102</v>
      </c>
      <c r="AY62" s="7"/>
      <c r="AZ62" s="7" t="s">
        <v>102</v>
      </c>
      <c r="BA62" s="7" t="s">
        <v>102</v>
      </c>
      <c r="BB62" s="7" t="s">
        <v>102</v>
      </c>
      <c r="BC62" s="7" t="s">
        <v>102</v>
      </c>
      <c r="BD62" s="7" t="s">
        <v>102</v>
      </c>
      <c r="BE62" s="7" t="s">
        <v>102</v>
      </c>
      <c r="BF62" s="7" t="s">
        <v>102</v>
      </c>
      <c r="BG62" s="7" t="s">
        <v>102</v>
      </c>
      <c r="BH62" s="7" t="s">
        <v>102</v>
      </c>
      <c r="BI62" s="7" t="s">
        <v>102</v>
      </c>
      <c r="BJ62" s="7" t="s">
        <v>102</v>
      </c>
      <c r="BK62" s="7" t="s">
        <v>102</v>
      </c>
      <c r="BL62" s="7" t="s">
        <v>102</v>
      </c>
      <c r="BM62" s="7" t="s">
        <v>102</v>
      </c>
      <c r="BN62" s="7" t="s">
        <v>102</v>
      </c>
      <c r="BO62" s="7" t="s">
        <v>102</v>
      </c>
      <c r="BP62" s="7"/>
      <c r="BQ62" s="7" t="s">
        <v>102</v>
      </c>
      <c r="BR62" s="7" t="s">
        <v>102</v>
      </c>
      <c r="BS62" s="7" t="s">
        <v>102</v>
      </c>
      <c r="BT62" s="7" t="s">
        <v>102</v>
      </c>
      <c r="BU62" s="7"/>
      <c r="BV62" s="7" t="s">
        <v>102</v>
      </c>
      <c r="BW62" s="7" t="s">
        <v>102</v>
      </c>
      <c r="BX62" s="7" t="s">
        <v>102</v>
      </c>
      <c r="BY62" s="7" t="s">
        <v>102</v>
      </c>
      <c r="BZ62" s="7" t="s">
        <v>102</v>
      </c>
      <c r="CA62" s="7" t="s">
        <v>102</v>
      </c>
      <c r="CB62" s="7" t="s">
        <v>102</v>
      </c>
      <c r="CC62" s="7" t="s">
        <v>102</v>
      </c>
      <c r="CD62" s="7" t="s">
        <v>102</v>
      </c>
      <c r="CE62" s="7" t="s">
        <v>102</v>
      </c>
      <c r="CF62" s="7" t="s">
        <v>102</v>
      </c>
      <c r="CG62" s="7" t="s">
        <v>102</v>
      </c>
      <c r="CH62" s="7" t="s">
        <v>102</v>
      </c>
      <c r="CI62" s="7" t="s">
        <v>102</v>
      </c>
      <c r="CJ62" s="7" t="s">
        <v>102</v>
      </c>
      <c r="CK62" s="7" t="s">
        <v>102</v>
      </c>
      <c r="CL62" s="7" t="s">
        <v>102</v>
      </c>
      <c r="CM62" s="7" t="s">
        <v>102</v>
      </c>
      <c r="CN62" s="7" t="s">
        <v>102</v>
      </c>
      <c r="CO62" s="7" t="s">
        <v>102</v>
      </c>
      <c r="CP62" s="7" t="s">
        <v>102</v>
      </c>
      <c r="CQ62" s="7" t="s">
        <v>102</v>
      </c>
      <c r="CR62" s="7" t="s">
        <v>102</v>
      </c>
      <c r="CS62" s="7" t="s">
        <v>102</v>
      </c>
      <c r="CT62" s="7" t="s">
        <v>102</v>
      </c>
      <c r="CU62" s="7" t="s">
        <v>102</v>
      </c>
      <c r="CV62" s="7" t="s">
        <v>102</v>
      </c>
      <c r="CW62" s="7"/>
      <c r="CX62" s="7"/>
      <c r="CY62" s="7"/>
      <c r="CZ62" s="39" t="s">
        <v>102</v>
      </c>
      <c r="DA62" s="49"/>
      <c r="DB62" s="49"/>
      <c r="DC62" s="49"/>
      <c r="DD62" s="49"/>
      <c r="DE62" s="49"/>
      <c r="DF62" s="49"/>
      <c r="DG62" s="49"/>
      <c r="DH62" s="49"/>
      <c r="DI62" s="49"/>
      <c r="DJ62" s="49"/>
      <c r="DK62" s="49"/>
      <c r="DL62" s="49"/>
      <c r="DM62" s="49"/>
      <c r="DN62" s="49"/>
      <c r="DO62" s="49"/>
      <c r="DP62" s="49"/>
      <c r="DQ62" s="49"/>
      <c r="DR62" s="49"/>
      <c r="DS62" s="49"/>
      <c r="DT62" s="49"/>
      <c r="DU62" s="49"/>
      <c r="DV62" s="49"/>
      <c r="DW62" s="49"/>
      <c r="DX62" s="49"/>
      <c r="DY62" s="49"/>
      <c r="DZ62" s="49"/>
      <c r="EA62" s="49"/>
      <c r="EB62" s="49"/>
      <c r="EC62" s="49"/>
      <c r="ED62" s="49"/>
      <c r="EE62" s="49"/>
      <c r="EF62" s="49"/>
      <c r="EG62" s="49"/>
      <c r="EH62" s="49"/>
      <c r="EI62" s="49"/>
      <c r="EJ62" s="49"/>
      <c r="EK62" s="49"/>
      <c r="EL62" s="49"/>
      <c r="EM62" s="49"/>
      <c r="EN62" s="49"/>
      <c r="EO62" s="49"/>
      <c r="EP62" s="49"/>
      <c r="EQ62" s="49"/>
      <c r="ER62" s="49"/>
      <c r="ES62" s="49"/>
      <c r="ET62" s="49"/>
      <c r="EU62" s="49"/>
      <c r="EV62" s="49"/>
      <c r="EW62" s="49"/>
      <c r="EX62" s="49" t="s">
        <v>102</v>
      </c>
      <c r="EY62" s="49"/>
      <c r="EZ62" s="49" t="s">
        <v>102</v>
      </c>
      <c r="FA62" s="7" t="s">
        <v>102</v>
      </c>
      <c r="FB62" s="7" t="s">
        <v>102</v>
      </c>
      <c r="FC62" s="7" t="s">
        <v>102</v>
      </c>
      <c r="FD62" s="7" t="s">
        <v>102</v>
      </c>
      <c r="FE62" s="7" t="s">
        <v>102</v>
      </c>
      <c r="FF62" s="7" t="s">
        <v>102</v>
      </c>
      <c r="FG62" s="7" t="s">
        <v>102</v>
      </c>
      <c r="FH62" s="7" t="s">
        <v>102</v>
      </c>
      <c r="FI62" s="7" t="s">
        <v>102</v>
      </c>
      <c r="FJ62" s="7" t="s">
        <v>102</v>
      </c>
      <c r="FK62" s="7" t="s">
        <v>102</v>
      </c>
      <c r="FL62" s="7" t="s">
        <v>102</v>
      </c>
      <c r="FM62" s="7" t="s">
        <v>102</v>
      </c>
      <c r="FN62" s="7" t="s">
        <v>102</v>
      </c>
      <c r="FO62" s="7" t="s">
        <v>102</v>
      </c>
      <c r="FP62" s="7" t="s">
        <v>102</v>
      </c>
      <c r="FQ62" s="7" t="s">
        <v>102</v>
      </c>
      <c r="FR62" s="7" t="s">
        <v>102</v>
      </c>
      <c r="FS62" s="7" t="s">
        <v>102</v>
      </c>
      <c r="FT62" s="7" t="s">
        <v>102</v>
      </c>
      <c r="FU62" s="7" t="s">
        <v>102</v>
      </c>
      <c r="FV62" s="7" t="s">
        <v>102</v>
      </c>
      <c r="FW62" s="7" t="s">
        <v>102</v>
      </c>
      <c r="FX62" s="7" t="s">
        <v>102</v>
      </c>
      <c r="FY62" s="7" t="s">
        <v>102</v>
      </c>
      <c r="FZ62" s="7" t="s">
        <v>102</v>
      </c>
    </row>
    <row r="63" spans="1:182">
      <c r="A63" s="56" t="s">
        <v>2196</v>
      </c>
      <c r="B63" s="9"/>
      <c r="C63" s="9"/>
      <c r="D63" s="5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5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row>
    <row r="64" spans="1:182">
      <c r="A64" s="56" t="s">
        <v>3074</v>
      </c>
      <c r="B64" s="7" t="s">
        <v>102</v>
      </c>
      <c r="C64" s="7" t="s">
        <v>102</v>
      </c>
      <c r="D64" s="9"/>
      <c r="E64" s="9"/>
      <c r="F64" s="7" t="s">
        <v>102</v>
      </c>
      <c r="G64" s="7" t="s">
        <v>102</v>
      </c>
      <c r="H64" s="7" t="s">
        <v>102</v>
      </c>
      <c r="I64" s="7" t="s">
        <v>102</v>
      </c>
      <c r="J64" s="7" t="s">
        <v>102</v>
      </c>
      <c r="K64" s="7" t="s">
        <v>102</v>
      </c>
      <c r="L64" s="7" t="s">
        <v>102</v>
      </c>
      <c r="M64" s="7" t="s">
        <v>102</v>
      </c>
      <c r="N64" s="7" t="s">
        <v>102</v>
      </c>
      <c r="O64" s="7" t="s">
        <v>102</v>
      </c>
      <c r="P64" s="7" t="s">
        <v>102</v>
      </c>
      <c r="Q64" s="7" t="s">
        <v>102</v>
      </c>
      <c r="R64" s="7" t="s">
        <v>102</v>
      </c>
      <c r="S64" s="7" t="s">
        <v>102</v>
      </c>
      <c r="T64" s="7" t="s">
        <v>102</v>
      </c>
      <c r="U64" s="7" t="s">
        <v>102</v>
      </c>
      <c r="V64" s="7" t="s">
        <v>102</v>
      </c>
      <c r="W64" s="7" t="s">
        <v>102</v>
      </c>
      <c r="X64" s="7" t="s">
        <v>102</v>
      </c>
      <c r="Y64" s="7" t="s">
        <v>102</v>
      </c>
      <c r="Z64" s="7" t="s">
        <v>102</v>
      </c>
      <c r="AA64" s="7" t="s">
        <v>102</v>
      </c>
      <c r="AB64" s="7" t="s">
        <v>102</v>
      </c>
      <c r="AC64" s="7" t="s">
        <v>102</v>
      </c>
      <c r="AD64" s="7" t="s">
        <v>102</v>
      </c>
      <c r="AE64" s="7" t="s">
        <v>102</v>
      </c>
      <c r="AF64" s="7" t="s">
        <v>102</v>
      </c>
      <c r="AG64" s="7" t="s">
        <v>102</v>
      </c>
      <c r="AH64" s="7" t="s">
        <v>102</v>
      </c>
      <c r="AI64" s="7" t="s">
        <v>102</v>
      </c>
      <c r="AJ64" s="7" t="s">
        <v>102</v>
      </c>
      <c r="AK64" s="7"/>
      <c r="AL64" s="7" t="s">
        <v>102</v>
      </c>
      <c r="AM64" s="7" t="s">
        <v>102</v>
      </c>
      <c r="AN64" s="7" t="s">
        <v>102</v>
      </c>
      <c r="AO64" s="7" t="s">
        <v>102</v>
      </c>
      <c r="AP64" s="7" t="s">
        <v>102</v>
      </c>
      <c r="AQ64" s="7" t="s">
        <v>102</v>
      </c>
      <c r="AR64" s="7" t="s">
        <v>102</v>
      </c>
      <c r="AS64" s="7" t="s">
        <v>102</v>
      </c>
      <c r="AT64" s="7" t="s">
        <v>102</v>
      </c>
      <c r="AU64" s="7" t="s">
        <v>102</v>
      </c>
      <c r="AV64" s="7"/>
      <c r="AW64" s="7" t="s">
        <v>102</v>
      </c>
      <c r="AX64" s="7" t="s">
        <v>102</v>
      </c>
      <c r="AY64" s="7"/>
      <c r="AZ64" s="7" t="s">
        <v>102</v>
      </c>
      <c r="BA64" s="7" t="s">
        <v>102</v>
      </c>
      <c r="BB64" s="7" t="s">
        <v>102</v>
      </c>
      <c r="BC64" s="7" t="s">
        <v>102</v>
      </c>
      <c r="BD64" s="7" t="s">
        <v>102</v>
      </c>
      <c r="BE64" s="7" t="s">
        <v>102</v>
      </c>
      <c r="BF64" s="7" t="s">
        <v>102</v>
      </c>
      <c r="BG64" s="7" t="s">
        <v>102</v>
      </c>
      <c r="BH64" s="7" t="s">
        <v>102</v>
      </c>
      <c r="BI64" s="7" t="s">
        <v>102</v>
      </c>
      <c r="BJ64" s="7" t="s">
        <v>102</v>
      </c>
      <c r="BK64" s="7" t="s">
        <v>102</v>
      </c>
      <c r="BL64" s="7" t="s">
        <v>102</v>
      </c>
      <c r="BM64" s="7" t="s">
        <v>102</v>
      </c>
      <c r="BN64" s="7" t="s">
        <v>102</v>
      </c>
      <c r="BO64" s="7" t="s">
        <v>102</v>
      </c>
      <c r="BP64" s="7"/>
      <c r="BQ64" s="7" t="s">
        <v>102</v>
      </c>
      <c r="BR64" s="7" t="s">
        <v>102</v>
      </c>
      <c r="BS64" s="7" t="s">
        <v>102</v>
      </c>
      <c r="BT64" s="7" t="s">
        <v>102</v>
      </c>
      <c r="BU64" s="7"/>
      <c r="BV64" s="9"/>
      <c r="BW64" s="9"/>
      <c r="BX64" s="9"/>
      <c r="BY64" s="9"/>
      <c r="BZ64" s="9"/>
      <c r="CA64" s="9"/>
      <c r="CB64" s="9"/>
      <c r="CC64" s="9"/>
      <c r="CD64" s="9"/>
      <c r="CE64" s="9"/>
      <c r="CF64" s="9"/>
      <c r="CG64" s="9"/>
      <c r="CH64" s="7" t="s">
        <v>102</v>
      </c>
      <c r="CI64" s="7" t="s">
        <v>102</v>
      </c>
      <c r="CJ64" s="7" t="s">
        <v>102</v>
      </c>
      <c r="CK64" s="7" t="s">
        <v>102</v>
      </c>
      <c r="CL64" s="7" t="s">
        <v>102</v>
      </c>
      <c r="CM64" s="7" t="s">
        <v>102</v>
      </c>
      <c r="CN64" s="7" t="s">
        <v>102</v>
      </c>
      <c r="CO64" s="7" t="s">
        <v>102</v>
      </c>
      <c r="CP64" s="7" t="s">
        <v>102</v>
      </c>
      <c r="CQ64" s="7" t="s">
        <v>102</v>
      </c>
      <c r="CR64" s="7" t="s">
        <v>102</v>
      </c>
      <c r="CS64" s="7" t="s">
        <v>102</v>
      </c>
      <c r="CT64" s="7" t="s">
        <v>102</v>
      </c>
      <c r="CU64" s="7" t="s">
        <v>102</v>
      </c>
      <c r="CV64" s="7" t="s">
        <v>102</v>
      </c>
      <c r="CW64" s="9"/>
      <c r="CX64" s="9"/>
      <c r="CY64" s="9"/>
      <c r="CZ64" s="5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row>
    <row r="65" spans="1:182">
      <c r="A65" s="60" t="s">
        <v>2197</v>
      </c>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c r="DK65" s="66"/>
      <c r="DL65" s="66"/>
      <c r="DM65" s="66"/>
      <c r="DN65" s="66"/>
      <c r="DO65" s="66"/>
      <c r="DP65" s="66"/>
      <c r="DQ65" s="66"/>
      <c r="DR65" s="66"/>
      <c r="DS65" s="66"/>
      <c r="DT65" s="66"/>
      <c r="DU65" s="66"/>
      <c r="DV65" s="66"/>
      <c r="DW65" s="66"/>
      <c r="DX65" s="66"/>
      <c r="DY65" s="66"/>
      <c r="DZ65" s="66"/>
      <c r="EA65" s="66"/>
      <c r="EB65" s="66"/>
      <c r="EC65" s="66"/>
      <c r="ED65" s="66"/>
      <c r="EE65" s="66"/>
      <c r="EF65" s="66"/>
      <c r="EG65" s="66"/>
      <c r="EH65" s="66"/>
      <c r="EI65" s="66"/>
      <c r="EJ65" s="66"/>
      <c r="EK65" s="66"/>
      <c r="EL65" s="66"/>
      <c r="EM65" s="66"/>
      <c r="EN65" s="66"/>
      <c r="EO65" s="66"/>
      <c r="EP65" s="66"/>
      <c r="EQ65" s="66"/>
      <c r="ER65" s="66"/>
      <c r="ES65" s="66"/>
      <c r="ET65" s="66"/>
      <c r="EU65" s="66"/>
      <c r="EV65" s="66"/>
      <c r="EW65" s="66"/>
      <c r="EX65" s="66"/>
      <c r="EY65" s="66"/>
      <c r="EZ65" s="66"/>
      <c r="FA65" s="66"/>
      <c r="FB65" s="66"/>
      <c r="FC65" s="66"/>
      <c r="FD65" s="66"/>
      <c r="FE65" s="66"/>
      <c r="FF65" s="66"/>
      <c r="FG65" s="66"/>
      <c r="FH65" s="66"/>
      <c r="FI65" s="66"/>
      <c r="FJ65" s="66"/>
      <c r="FK65" s="66"/>
      <c r="FL65" s="66"/>
      <c r="FM65" s="66"/>
      <c r="FN65" s="66"/>
      <c r="FO65" s="66"/>
      <c r="FP65" s="66"/>
      <c r="FQ65" s="66"/>
      <c r="FR65" s="66"/>
      <c r="FS65" s="66"/>
      <c r="FT65" s="66"/>
      <c r="FU65" s="66"/>
      <c r="FV65" s="66"/>
      <c r="FW65" s="66"/>
      <c r="FX65" s="66"/>
      <c r="FY65" s="66"/>
      <c r="FZ65" s="66"/>
    </row>
    <row r="66" spans="1:182">
      <c r="A66" s="67" t="s">
        <v>2198</v>
      </c>
      <c r="B66" s="67" t="s">
        <v>329</v>
      </c>
      <c r="C66" s="67" t="s">
        <v>329</v>
      </c>
      <c r="D66" s="67" t="s">
        <v>329</v>
      </c>
      <c r="E66" s="67" t="s">
        <v>329</v>
      </c>
      <c r="F66" s="67" t="s">
        <v>329</v>
      </c>
      <c r="G66" s="67" t="s">
        <v>329</v>
      </c>
      <c r="H66" s="67" t="s">
        <v>329</v>
      </c>
      <c r="I66" s="67" t="s">
        <v>329</v>
      </c>
      <c r="J66" s="67" t="s">
        <v>329</v>
      </c>
      <c r="K66" s="67" t="s">
        <v>329</v>
      </c>
      <c r="L66" s="67" t="s">
        <v>329</v>
      </c>
      <c r="M66" s="67" t="s">
        <v>329</v>
      </c>
      <c r="N66" s="67" t="s">
        <v>329</v>
      </c>
      <c r="O66" s="67" t="s">
        <v>329</v>
      </c>
      <c r="P66" s="67" t="s">
        <v>329</v>
      </c>
      <c r="Q66" s="67" t="s">
        <v>329</v>
      </c>
      <c r="R66" s="67" t="s">
        <v>329</v>
      </c>
      <c r="S66" s="67" t="s">
        <v>329</v>
      </c>
      <c r="T66" s="67" t="s">
        <v>329</v>
      </c>
      <c r="U66" s="67" t="s">
        <v>329</v>
      </c>
      <c r="V66" s="67" t="s">
        <v>329</v>
      </c>
      <c r="W66" s="67" t="s">
        <v>329</v>
      </c>
      <c r="X66" s="67" t="s">
        <v>329</v>
      </c>
      <c r="Y66" s="67" t="s">
        <v>329</v>
      </c>
      <c r="Z66" s="67" t="s">
        <v>329</v>
      </c>
      <c r="AA66" s="67" t="s">
        <v>329</v>
      </c>
      <c r="AB66" s="67" t="s">
        <v>329</v>
      </c>
      <c r="AC66" s="67" t="s">
        <v>329</v>
      </c>
      <c r="AD66" s="67" t="s">
        <v>329</v>
      </c>
      <c r="AE66" s="67" t="s">
        <v>329</v>
      </c>
      <c r="AF66" s="67" t="s">
        <v>329</v>
      </c>
      <c r="AG66" s="67" t="s">
        <v>329</v>
      </c>
      <c r="AH66" s="67" t="s">
        <v>329</v>
      </c>
      <c r="AI66" s="67" t="s">
        <v>329</v>
      </c>
      <c r="AJ66" s="67" t="s">
        <v>329</v>
      </c>
      <c r="AK66" s="67"/>
      <c r="AL66" s="67" t="s">
        <v>329</v>
      </c>
      <c r="AM66" s="67" t="s">
        <v>329</v>
      </c>
      <c r="AN66" s="67" t="s">
        <v>329</v>
      </c>
      <c r="AO66" s="67" t="s">
        <v>329</v>
      </c>
      <c r="AP66" s="67" t="s">
        <v>329</v>
      </c>
      <c r="AQ66" s="67" t="s">
        <v>329</v>
      </c>
      <c r="AR66" s="67" t="s">
        <v>329</v>
      </c>
      <c r="AS66" s="67" t="s">
        <v>329</v>
      </c>
      <c r="AT66" s="67" t="s">
        <v>329</v>
      </c>
      <c r="AU66" s="67" t="s">
        <v>329</v>
      </c>
      <c r="AV66" s="67"/>
      <c r="AW66" s="67" t="s">
        <v>329</v>
      </c>
      <c r="AX66" s="67" t="s">
        <v>329</v>
      </c>
      <c r="AY66" s="67"/>
      <c r="AZ66" s="67" t="s">
        <v>329</v>
      </c>
      <c r="BA66" s="67" t="s">
        <v>329</v>
      </c>
      <c r="BB66" s="67" t="s">
        <v>329</v>
      </c>
      <c r="BC66" s="67" t="s">
        <v>329</v>
      </c>
      <c r="BD66" s="67" t="s">
        <v>329</v>
      </c>
      <c r="BE66" s="67" t="s">
        <v>329</v>
      </c>
      <c r="BF66" s="67" t="s">
        <v>329</v>
      </c>
      <c r="BG66" s="67" t="s">
        <v>329</v>
      </c>
      <c r="BH66" s="67" t="s">
        <v>329</v>
      </c>
      <c r="BI66" s="67" t="s">
        <v>329</v>
      </c>
      <c r="BJ66" s="67" t="s">
        <v>329</v>
      </c>
      <c r="BK66" s="67" t="s">
        <v>329</v>
      </c>
      <c r="BL66" s="67" t="s">
        <v>329</v>
      </c>
      <c r="BM66" s="67" t="s">
        <v>329</v>
      </c>
      <c r="BN66" s="67" t="s">
        <v>329</v>
      </c>
      <c r="BO66" s="67" t="s">
        <v>329</v>
      </c>
      <c r="BP66" s="67"/>
      <c r="BQ66" s="67" t="s">
        <v>329</v>
      </c>
      <c r="BR66" s="67" t="s">
        <v>329</v>
      </c>
      <c r="BS66" s="67" t="s">
        <v>329</v>
      </c>
      <c r="BT66" s="67" t="s">
        <v>329</v>
      </c>
      <c r="BU66" s="67"/>
      <c r="BV66" s="67" t="s">
        <v>329</v>
      </c>
      <c r="BW66" s="67" t="s">
        <v>329</v>
      </c>
      <c r="BX66" s="67" t="s">
        <v>329</v>
      </c>
      <c r="BY66" s="67" t="s">
        <v>329</v>
      </c>
      <c r="BZ66" s="67" t="s">
        <v>329</v>
      </c>
      <c r="CA66" s="67" t="s">
        <v>329</v>
      </c>
      <c r="CB66" s="67" t="s">
        <v>329</v>
      </c>
      <c r="CC66" s="67" t="s">
        <v>329</v>
      </c>
      <c r="CD66" s="67" t="s">
        <v>329</v>
      </c>
      <c r="CE66" s="67" t="s">
        <v>329</v>
      </c>
      <c r="CF66" s="67"/>
      <c r="CG66" s="67" t="s">
        <v>329</v>
      </c>
      <c r="CH66" s="67" t="s">
        <v>329</v>
      </c>
      <c r="CI66" s="67" t="s">
        <v>329</v>
      </c>
      <c r="CJ66" s="67" t="s">
        <v>329</v>
      </c>
      <c r="CK66" s="67" t="s">
        <v>329</v>
      </c>
      <c r="CL66" s="67" t="s">
        <v>329</v>
      </c>
      <c r="CM66" s="67" t="s">
        <v>329</v>
      </c>
      <c r="CN66" s="67" t="s">
        <v>329</v>
      </c>
      <c r="CO66" s="67" t="s">
        <v>329</v>
      </c>
      <c r="CP66" s="67" t="s">
        <v>329</v>
      </c>
      <c r="CQ66" s="67" t="s">
        <v>329</v>
      </c>
      <c r="CR66" s="67" t="s">
        <v>329</v>
      </c>
      <c r="CS66" s="67" t="s">
        <v>329</v>
      </c>
      <c r="CT66" s="67" t="s">
        <v>329</v>
      </c>
      <c r="CU66" s="67" t="s">
        <v>329</v>
      </c>
      <c r="CV66" s="67" t="s">
        <v>329</v>
      </c>
      <c r="CW66" s="67"/>
      <c r="CX66" s="67"/>
      <c r="CY66" s="67"/>
      <c r="CZ66" s="67" t="s">
        <v>328</v>
      </c>
      <c r="DA66" s="67" t="s">
        <v>328</v>
      </c>
      <c r="DB66" s="67" t="s">
        <v>328</v>
      </c>
      <c r="DC66" s="67" t="s">
        <v>328</v>
      </c>
      <c r="DD66" s="67" t="s">
        <v>328</v>
      </c>
      <c r="DE66" s="67" t="s">
        <v>328</v>
      </c>
      <c r="DF66" s="67" t="s">
        <v>328</v>
      </c>
      <c r="DG66" s="67" t="s">
        <v>328</v>
      </c>
      <c r="DH66" s="67" t="s">
        <v>328</v>
      </c>
      <c r="DI66" s="67" t="s">
        <v>328</v>
      </c>
      <c r="DJ66" s="67" t="s">
        <v>328</v>
      </c>
      <c r="DK66" s="67" t="s">
        <v>328</v>
      </c>
      <c r="DL66" s="67" t="s">
        <v>328</v>
      </c>
      <c r="DM66" s="67" t="s">
        <v>328</v>
      </c>
      <c r="DN66" s="67" t="s">
        <v>328</v>
      </c>
      <c r="DO66" s="67" t="s">
        <v>328</v>
      </c>
      <c r="DP66" s="67" t="s">
        <v>328</v>
      </c>
      <c r="DQ66" s="67" t="s">
        <v>328</v>
      </c>
      <c r="DR66" s="67" t="s">
        <v>328</v>
      </c>
      <c r="DS66" s="67" t="s">
        <v>328</v>
      </c>
      <c r="DT66" s="67" t="s">
        <v>328</v>
      </c>
      <c r="DU66" s="67" t="s">
        <v>328</v>
      </c>
      <c r="DV66" s="67" t="s">
        <v>328</v>
      </c>
      <c r="DW66" s="67" t="s">
        <v>328</v>
      </c>
      <c r="DX66" s="67" t="s">
        <v>329</v>
      </c>
      <c r="DY66" s="67" t="s">
        <v>329</v>
      </c>
      <c r="DZ66" s="67" t="s">
        <v>329</v>
      </c>
      <c r="EA66" s="67" t="s">
        <v>329</v>
      </c>
      <c r="EB66" s="67" t="s">
        <v>328</v>
      </c>
      <c r="EC66" s="67" t="s">
        <v>328</v>
      </c>
      <c r="ED66" s="67" t="s">
        <v>328</v>
      </c>
      <c r="EE66" s="67" t="s">
        <v>328</v>
      </c>
      <c r="EF66" s="67" t="s">
        <v>328</v>
      </c>
      <c r="EG66" s="67" t="s">
        <v>328</v>
      </c>
      <c r="EH66" s="67" t="s">
        <v>328</v>
      </c>
      <c r="EI66" s="67" t="s">
        <v>328</v>
      </c>
      <c r="EJ66" s="67" t="s">
        <v>328</v>
      </c>
      <c r="EK66" s="67" t="s">
        <v>328</v>
      </c>
      <c r="EL66" s="67" t="s">
        <v>328</v>
      </c>
      <c r="EM66" s="67" t="s">
        <v>328</v>
      </c>
      <c r="EN66" s="67" t="s">
        <v>328</v>
      </c>
      <c r="EO66" s="67" t="s">
        <v>328</v>
      </c>
      <c r="EP66" s="67" t="s">
        <v>328</v>
      </c>
      <c r="EQ66" s="68" t="s">
        <v>330</v>
      </c>
      <c r="ER66" s="68" t="s">
        <v>329</v>
      </c>
      <c r="ES66" s="68" t="s">
        <v>329</v>
      </c>
      <c r="ET66" s="68" t="s">
        <v>329</v>
      </c>
      <c r="EU66" s="68" t="s">
        <v>329</v>
      </c>
      <c r="EV66" s="68" t="s">
        <v>329</v>
      </c>
      <c r="EW66" s="67" t="s">
        <v>328</v>
      </c>
      <c r="EX66" s="68" t="s">
        <v>329</v>
      </c>
      <c r="EY66" s="68"/>
      <c r="EZ66" s="68" t="s">
        <v>328</v>
      </c>
      <c r="FA66" s="67" t="s">
        <v>328</v>
      </c>
      <c r="FB66" s="67" t="s">
        <v>328</v>
      </c>
      <c r="FC66" s="67" t="s">
        <v>328</v>
      </c>
      <c r="FD66" s="67" t="s">
        <v>328</v>
      </c>
      <c r="FE66" s="67" t="s">
        <v>328</v>
      </c>
      <c r="FF66" s="67" t="s">
        <v>328</v>
      </c>
      <c r="FG66" s="67" t="s">
        <v>328</v>
      </c>
      <c r="FH66" s="67" t="s">
        <v>328</v>
      </c>
      <c r="FI66" s="67" t="s">
        <v>328</v>
      </c>
      <c r="FJ66" s="67" t="s">
        <v>328</v>
      </c>
      <c r="FK66" s="67" t="s">
        <v>328</v>
      </c>
      <c r="FL66" s="67" t="s">
        <v>328</v>
      </c>
      <c r="FM66" s="67" t="s">
        <v>328</v>
      </c>
      <c r="FN66" s="67" t="s">
        <v>328</v>
      </c>
      <c r="FO66" s="67" t="s">
        <v>328</v>
      </c>
      <c r="FP66" s="67" t="s">
        <v>328</v>
      </c>
      <c r="FQ66" s="67" t="s">
        <v>328</v>
      </c>
      <c r="FR66" s="67" t="s">
        <v>328</v>
      </c>
      <c r="FS66" s="67" t="s">
        <v>328</v>
      </c>
      <c r="FT66" s="67" t="s">
        <v>328</v>
      </c>
      <c r="FU66" s="67" t="s">
        <v>328</v>
      </c>
      <c r="FV66" s="67" t="s">
        <v>328</v>
      </c>
      <c r="FW66" s="67" t="s">
        <v>328</v>
      </c>
      <c r="FX66" s="67" t="s">
        <v>328</v>
      </c>
      <c r="FY66" s="67" t="s">
        <v>328</v>
      </c>
      <c r="FZ66" s="67" t="s">
        <v>329</v>
      </c>
    </row>
    <row r="67" spans="1:182">
      <c r="A67" s="223" t="s">
        <v>332</v>
      </c>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c r="CU67" s="81"/>
      <c r="CV67" s="81"/>
      <c r="CW67" s="81"/>
      <c r="CX67" s="81"/>
      <c r="CY67" s="81"/>
      <c r="CZ67" s="225"/>
      <c r="DA67" s="225"/>
      <c r="DB67" s="225"/>
      <c r="DC67" s="225"/>
      <c r="DD67" s="225"/>
      <c r="DE67" s="225"/>
      <c r="DF67" s="225"/>
      <c r="DG67" s="225"/>
      <c r="DH67" s="225"/>
      <c r="DI67" s="225"/>
      <c r="DJ67" s="225"/>
      <c r="DK67" s="225"/>
      <c r="DL67" s="225"/>
      <c r="DM67" s="225"/>
      <c r="DN67" s="225"/>
      <c r="DO67" s="225"/>
      <c r="DP67" s="225"/>
      <c r="DQ67" s="225"/>
      <c r="DR67" s="225"/>
      <c r="DS67" s="225"/>
      <c r="DT67" s="225"/>
      <c r="DU67" s="225"/>
      <c r="DV67" s="225"/>
      <c r="DW67" s="225"/>
      <c r="DX67" s="225"/>
      <c r="DY67" s="225"/>
      <c r="DZ67" s="225"/>
      <c r="EA67" s="225"/>
      <c r="EB67" s="225"/>
      <c r="EC67" s="225"/>
      <c r="ED67" s="225"/>
      <c r="EE67" s="225"/>
      <c r="EF67" s="225"/>
      <c r="EG67" s="225"/>
      <c r="EH67" s="225"/>
      <c r="EI67" s="225"/>
      <c r="EJ67" s="225"/>
      <c r="EK67" s="225"/>
      <c r="EL67" s="225"/>
      <c r="EM67" s="225"/>
      <c r="EN67" s="225"/>
      <c r="EO67" s="225"/>
      <c r="EP67" s="262"/>
      <c r="EQ67" s="262"/>
      <c r="ER67" s="262"/>
      <c r="ES67" s="262"/>
      <c r="ET67" s="262"/>
      <c r="EU67" s="262"/>
      <c r="EV67" s="262"/>
      <c r="EW67" s="225"/>
      <c r="EX67" s="262"/>
      <c r="EY67" s="262"/>
      <c r="EZ67" s="262"/>
      <c r="FA67" s="225"/>
      <c r="FB67" s="225"/>
      <c r="FC67" s="225"/>
      <c r="FD67" s="225"/>
      <c r="FE67" s="225"/>
      <c r="FF67" s="225"/>
      <c r="FG67" s="225"/>
      <c r="FH67" s="225"/>
      <c r="FI67" s="225"/>
      <c r="FJ67" s="81"/>
      <c r="FK67" s="81"/>
      <c r="FL67" s="81"/>
      <c r="FM67" s="81"/>
      <c r="FN67" s="81"/>
      <c r="FO67" s="81"/>
      <c r="FP67" s="81"/>
      <c r="FQ67" s="81"/>
      <c r="FR67" s="81"/>
      <c r="FS67" s="81"/>
      <c r="FT67" s="81"/>
      <c r="FU67" s="81"/>
      <c r="FV67" s="81"/>
      <c r="FW67" s="81"/>
      <c r="FX67" s="81"/>
      <c r="FY67" s="81"/>
      <c r="FZ67" s="81"/>
    </row>
    <row r="68" spans="1:182">
      <c r="A68" s="67" t="s">
        <v>2199</v>
      </c>
      <c r="B68" s="67" t="s">
        <v>2137</v>
      </c>
      <c r="C68" s="67" t="s">
        <v>2137</v>
      </c>
      <c r="D68" s="67" t="s">
        <v>2137</v>
      </c>
      <c r="E68" s="67" t="s">
        <v>2137</v>
      </c>
      <c r="F68" s="67" t="s">
        <v>2137</v>
      </c>
      <c r="G68" s="67" t="s">
        <v>2137</v>
      </c>
      <c r="H68" s="67" t="s">
        <v>2137</v>
      </c>
      <c r="I68" s="67" t="s">
        <v>2137</v>
      </c>
      <c r="J68" s="67" t="s">
        <v>2137</v>
      </c>
      <c r="K68" s="67" t="s">
        <v>2137</v>
      </c>
      <c r="L68" s="67" t="s">
        <v>2137</v>
      </c>
      <c r="M68" s="67" t="s">
        <v>2137</v>
      </c>
      <c r="N68" s="67" t="s">
        <v>2137</v>
      </c>
      <c r="O68" s="67" t="s">
        <v>2137</v>
      </c>
      <c r="P68" s="67" t="s">
        <v>2137</v>
      </c>
      <c r="Q68" s="67" t="s">
        <v>2137</v>
      </c>
      <c r="R68" s="67" t="s">
        <v>2137</v>
      </c>
      <c r="S68" s="67" t="s">
        <v>2137</v>
      </c>
      <c r="T68" s="67" t="s">
        <v>2137</v>
      </c>
      <c r="U68" s="67" t="s">
        <v>2137</v>
      </c>
      <c r="V68" s="67" t="s">
        <v>2137</v>
      </c>
      <c r="W68" s="67" t="s">
        <v>2137</v>
      </c>
      <c r="X68" s="67" t="s">
        <v>2137</v>
      </c>
      <c r="Y68" s="67" t="s">
        <v>2137</v>
      </c>
      <c r="Z68" s="67" t="s">
        <v>2137</v>
      </c>
      <c r="AA68" s="67" t="s">
        <v>2137</v>
      </c>
      <c r="AB68" s="67" t="s">
        <v>2137</v>
      </c>
      <c r="AC68" s="67" t="s">
        <v>2137</v>
      </c>
      <c r="AD68" s="67" t="s">
        <v>2137</v>
      </c>
      <c r="AE68" s="67" t="s">
        <v>2137</v>
      </c>
      <c r="AF68" s="67" t="s">
        <v>2137</v>
      </c>
      <c r="AG68" s="67" t="s">
        <v>2137</v>
      </c>
      <c r="AH68" s="67" t="s">
        <v>2137</v>
      </c>
      <c r="AI68" s="67" t="s">
        <v>2137</v>
      </c>
      <c r="AJ68" s="67" t="s">
        <v>2137</v>
      </c>
      <c r="AK68" s="67"/>
      <c r="AL68" s="67" t="s">
        <v>2137</v>
      </c>
      <c r="AM68" s="67" t="s">
        <v>2137</v>
      </c>
      <c r="AN68" s="67" t="s">
        <v>2137</v>
      </c>
      <c r="AO68" s="67" t="s">
        <v>2137</v>
      </c>
      <c r="AP68" s="67" t="s">
        <v>2137</v>
      </c>
      <c r="AQ68" s="67" t="s">
        <v>2137</v>
      </c>
      <c r="AR68" s="67" t="s">
        <v>2137</v>
      </c>
      <c r="AS68" s="67" t="s">
        <v>2137</v>
      </c>
      <c r="AT68" s="67" t="s">
        <v>2137</v>
      </c>
      <c r="AU68" s="67" t="s">
        <v>2137</v>
      </c>
      <c r="AV68" s="67"/>
      <c r="AW68" s="67" t="s">
        <v>2137</v>
      </c>
      <c r="AX68" s="67" t="s">
        <v>2137</v>
      </c>
      <c r="AY68" s="67"/>
      <c r="AZ68" s="67" t="s">
        <v>2137</v>
      </c>
      <c r="BA68" s="67" t="s">
        <v>2137</v>
      </c>
      <c r="BB68" s="67" t="s">
        <v>2137</v>
      </c>
      <c r="BC68" s="67" t="s">
        <v>2137</v>
      </c>
      <c r="BD68" s="67" t="s">
        <v>2137</v>
      </c>
      <c r="BE68" s="67" t="s">
        <v>2137</v>
      </c>
      <c r="BF68" s="67" t="s">
        <v>2137</v>
      </c>
      <c r="BG68" s="67" t="s">
        <v>2137</v>
      </c>
      <c r="BH68" s="67" t="s">
        <v>2137</v>
      </c>
      <c r="BI68" s="67" t="s">
        <v>2137</v>
      </c>
      <c r="BJ68" s="67" t="s">
        <v>2137</v>
      </c>
      <c r="BK68" s="67" t="s">
        <v>2137</v>
      </c>
      <c r="BL68" s="67" t="s">
        <v>2137</v>
      </c>
      <c r="BM68" s="67" t="s">
        <v>2137</v>
      </c>
      <c r="BN68" s="67" t="s">
        <v>2137</v>
      </c>
      <c r="BO68" s="67" t="s">
        <v>2137</v>
      </c>
      <c r="BP68" s="67"/>
      <c r="BQ68" s="67" t="s">
        <v>2137</v>
      </c>
      <c r="BR68" s="67" t="s">
        <v>2137</v>
      </c>
      <c r="BS68" s="67" t="s">
        <v>2137</v>
      </c>
      <c r="BT68" s="67" t="s">
        <v>2137</v>
      </c>
      <c r="BU68" s="67"/>
      <c r="BV68" s="67" t="s">
        <v>2137</v>
      </c>
      <c r="BW68" s="67" t="s">
        <v>2137</v>
      </c>
      <c r="BX68" s="67" t="s">
        <v>2137</v>
      </c>
      <c r="BY68" s="67" t="s">
        <v>2137</v>
      </c>
      <c r="BZ68" s="67" t="s">
        <v>2137</v>
      </c>
      <c r="CA68" s="67" t="s">
        <v>2137</v>
      </c>
      <c r="CB68" s="67" t="s">
        <v>2137</v>
      </c>
      <c r="CC68" s="67" t="s">
        <v>2137</v>
      </c>
      <c r="CD68" s="67" t="s">
        <v>2137</v>
      </c>
      <c r="CE68" s="67" t="s">
        <v>2137</v>
      </c>
      <c r="CF68" s="67"/>
      <c r="CG68" s="67" t="s">
        <v>2137</v>
      </c>
      <c r="CH68" s="67" t="s">
        <v>2137</v>
      </c>
      <c r="CI68" s="67" t="s">
        <v>2137</v>
      </c>
      <c r="CJ68" s="67" t="s">
        <v>2137</v>
      </c>
      <c r="CK68" s="67" t="s">
        <v>2137</v>
      </c>
      <c r="CL68" s="67" t="s">
        <v>2137</v>
      </c>
      <c r="CM68" s="67" t="s">
        <v>2137</v>
      </c>
      <c r="CN68" s="67" t="s">
        <v>2137</v>
      </c>
      <c r="CO68" s="67" t="s">
        <v>2137</v>
      </c>
      <c r="CP68" s="67" t="s">
        <v>2137</v>
      </c>
      <c r="CQ68" s="67" t="s">
        <v>2137</v>
      </c>
      <c r="CR68" s="67" t="s">
        <v>2137</v>
      </c>
      <c r="CS68" s="67" t="s">
        <v>2137</v>
      </c>
      <c r="CT68" s="67" t="s">
        <v>2137</v>
      </c>
      <c r="CU68" s="67" t="s">
        <v>2137</v>
      </c>
      <c r="CV68" s="67" t="s">
        <v>2137</v>
      </c>
      <c r="CW68" s="67"/>
      <c r="CX68" s="67"/>
      <c r="CY68" s="67"/>
      <c r="CZ68" s="67" t="s">
        <v>334</v>
      </c>
      <c r="DA68" s="67" t="s">
        <v>334</v>
      </c>
      <c r="DB68" s="67" t="s">
        <v>334</v>
      </c>
      <c r="DC68" s="67" t="s">
        <v>334</v>
      </c>
      <c r="DD68" s="67" t="s">
        <v>334</v>
      </c>
      <c r="DE68" s="67" t="s">
        <v>3075</v>
      </c>
      <c r="DF68" s="67" t="s">
        <v>3075</v>
      </c>
      <c r="DG68" s="67" t="s">
        <v>334</v>
      </c>
      <c r="DH68" s="67" t="s">
        <v>3075</v>
      </c>
      <c r="DI68" s="67" t="s">
        <v>341</v>
      </c>
      <c r="DJ68" s="67" t="s">
        <v>3076</v>
      </c>
      <c r="DK68" s="67" t="s">
        <v>3077</v>
      </c>
      <c r="DL68" s="67" t="s">
        <v>3078</v>
      </c>
      <c r="DM68" s="67" t="s">
        <v>3079</v>
      </c>
      <c r="DN68" s="67" t="s">
        <v>3080</v>
      </c>
      <c r="DO68" s="67" t="s">
        <v>3081</v>
      </c>
      <c r="DP68" s="67" t="s">
        <v>3077</v>
      </c>
      <c r="DQ68" s="67" t="s">
        <v>3082</v>
      </c>
      <c r="DR68" s="67" t="s">
        <v>3083</v>
      </c>
      <c r="DS68" s="67" t="s">
        <v>3084</v>
      </c>
      <c r="DT68" s="67" t="s">
        <v>3085</v>
      </c>
      <c r="DU68" s="67" t="s">
        <v>3085</v>
      </c>
      <c r="DV68" s="67" t="s">
        <v>3085</v>
      </c>
      <c r="DW68" s="67" t="s">
        <v>3086</v>
      </c>
      <c r="DX68" s="67" t="s">
        <v>3087</v>
      </c>
      <c r="DY68" s="67" t="s">
        <v>3088</v>
      </c>
      <c r="DZ68" s="67" t="s">
        <v>3088</v>
      </c>
      <c r="EA68" s="67" t="s">
        <v>3088</v>
      </c>
      <c r="EB68" s="67" t="s">
        <v>3088</v>
      </c>
      <c r="EC68" s="67" t="s">
        <v>3088</v>
      </c>
      <c r="ED68" s="67" t="s">
        <v>3088</v>
      </c>
      <c r="EE68" s="67" t="s">
        <v>3088</v>
      </c>
      <c r="EF68" s="67" t="s">
        <v>3088</v>
      </c>
      <c r="EG68" s="67" t="s">
        <v>3088</v>
      </c>
      <c r="EH68" s="67" t="s">
        <v>3088</v>
      </c>
      <c r="EI68" s="67" t="s">
        <v>3088</v>
      </c>
      <c r="EJ68" s="67" t="s">
        <v>3088</v>
      </c>
      <c r="EK68" s="67" t="s">
        <v>3088</v>
      </c>
      <c r="EL68" s="67" t="s">
        <v>3088</v>
      </c>
      <c r="EM68" s="67" t="s">
        <v>3088</v>
      </c>
      <c r="EN68" s="67" t="s">
        <v>3088</v>
      </c>
      <c r="EO68" s="67" t="s">
        <v>3088</v>
      </c>
      <c r="EP68" s="67" t="s">
        <v>3088</v>
      </c>
      <c r="EQ68" s="67" t="s">
        <v>330</v>
      </c>
      <c r="ER68" s="67" t="s">
        <v>402</v>
      </c>
      <c r="ES68" s="67" t="s">
        <v>402</v>
      </c>
      <c r="ET68" s="67" t="s">
        <v>402</v>
      </c>
      <c r="EU68" s="67" t="s">
        <v>402</v>
      </c>
      <c r="EV68" s="67" t="s">
        <v>402</v>
      </c>
      <c r="EW68" s="67" t="s">
        <v>3086</v>
      </c>
      <c r="EX68" s="68" t="s">
        <v>3089</v>
      </c>
      <c r="EY68" s="68"/>
      <c r="EZ68" s="68" t="s">
        <v>2200</v>
      </c>
      <c r="FA68" s="67" t="s">
        <v>342</v>
      </c>
      <c r="FB68" s="67" t="s">
        <v>2201</v>
      </c>
      <c r="FC68" s="67" t="s">
        <v>342</v>
      </c>
      <c r="FD68" s="67" t="s">
        <v>2202</v>
      </c>
      <c r="FE68" s="67" t="s">
        <v>2202</v>
      </c>
      <c r="FF68" s="67" t="s">
        <v>2202</v>
      </c>
      <c r="FG68" s="67" t="s">
        <v>2202</v>
      </c>
      <c r="FH68" s="67" t="s">
        <v>2202</v>
      </c>
      <c r="FI68" s="67" t="s">
        <v>2202</v>
      </c>
      <c r="FJ68" s="67" t="s">
        <v>2130</v>
      </c>
      <c r="FK68" s="67" t="s">
        <v>2130</v>
      </c>
      <c r="FL68" s="67" t="s">
        <v>2130</v>
      </c>
      <c r="FM68" s="67" t="s">
        <v>2130</v>
      </c>
      <c r="FN68" s="67" t="s">
        <v>2130</v>
      </c>
      <c r="FO68" s="67" t="s">
        <v>2130</v>
      </c>
      <c r="FP68" s="67" t="s">
        <v>2130</v>
      </c>
      <c r="FQ68" s="67" t="s">
        <v>2130</v>
      </c>
      <c r="FR68" s="67" t="s">
        <v>2130</v>
      </c>
      <c r="FS68" s="67" t="s">
        <v>2130</v>
      </c>
      <c r="FT68" s="67" t="s">
        <v>2130</v>
      </c>
      <c r="FU68" s="67" t="s">
        <v>2130</v>
      </c>
      <c r="FV68" s="67" t="s">
        <v>2130</v>
      </c>
      <c r="FW68" s="67" t="s">
        <v>2130</v>
      </c>
      <c r="FX68" s="67" t="s">
        <v>2130</v>
      </c>
      <c r="FY68" s="67" t="s">
        <v>2130</v>
      </c>
      <c r="FZ68" s="67" t="s">
        <v>2137</v>
      </c>
    </row>
    <row r="69" spans="1:182">
      <c r="A69" s="67" t="s">
        <v>2203</v>
      </c>
      <c r="B69" s="82" t="s">
        <v>2207</v>
      </c>
      <c r="C69" s="82" t="s">
        <v>2207</v>
      </c>
      <c r="D69" s="82" t="s">
        <v>2207</v>
      </c>
      <c r="E69" s="82" t="s">
        <v>2207</v>
      </c>
      <c r="F69" s="82" t="s">
        <v>2207</v>
      </c>
      <c r="G69" s="82" t="s">
        <v>2207</v>
      </c>
      <c r="H69" s="82" t="s">
        <v>2207</v>
      </c>
      <c r="I69" s="82" t="s">
        <v>2207</v>
      </c>
      <c r="J69" s="82" t="s">
        <v>2207</v>
      </c>
      <c r="K69" s="82" t="s">
        <v>2207</v>
      </c>
      <c r="L69" s="82" t="s">
        <v>2207</v>
      </c>
      <c r="M69" s="82" t="s">
        <v>2207</v>
      </c>
      <c r="N69" s="82" t="s">
        <v>2207</v>
      </c>
      <c r="O69" s="82" t="s">
        <v>2207</v>
      </c>
      <c r="P69" s="82" t="s">
        <v>2207</v>
      </c>
      <c r="Q69" s="82" t="s">
        <v>2207</v>
      </c>
      <c r="R69" s="82" t="s">
        <v>2207</v>
      </c>
      <c r="S69" s="82" t="s">
        <v>2207</v>
      </c>
      <c r="T69" s="82" t="s">
        <v>2207</v>
      </c>
      <c r="U69" s="82" t="s">
        <v>2207</v>
      </c>
      <c r="V69" s="82" t="s">
        <v>2207</v>
      </c>
      <c r="W69" s="82" t="s">
        <v>2207</v>
      </c>
      <c r="X69" s="82" t="s">
        <v>2207</v>
      </c>
      <c r="Y69" s="82" t="s">
        <v>2207</v>
      </c>
      <c r="Z69" s="82" t="s">
        <v>2207</v>
      </c>
      <c r="AA69" s="82" t="s">
        <v>2207</v>
      </c>
      <c r="AB69" s="82" t="s">
        <v>2207</v>
      </c>
      <c r="AC69" s="82" t="s">
        <v>2207</v>
      </c>
      <c r="AD69" s="82" t="s">
        <v>2207</v>
      </c>
      <c r="AE69" s="82" t="s">
        <v>2207</v>
      </c>
      <c r="AF69" s="82" t="s">
        <v>2207</v>
      </c>
      <c r="AG69" s="82" t="s">
        <v>2207</v>
      </c>
      <c r="AH69" s="82" t="s">
        <v>2207</v>
      </c>
      <c r="AI69" s="82" t="s">
        <v>2207</v>
      </c>
      <c r="AJ69" s="82" t="s">
        <v>2207</v>
      </c>
      <c r="AK69" s="82"/>
      <c r="AL69" s="82" t="s">
        <v>2207</v>
      </c>
      <c r="AM69" s="82" t="s">
        <v>2207</v>
      </c>
      <c r="AN69" s="82" t="s">
        <v>2207</v>
      </c>
      <c r="AO69" s="82" t="s">
        <v>2207</v>
      </c>
      <c r="AP69" s="82" t="s">
        <v>2207</v>
      </c>
      <c r="AQ69" s="82" t="s">
        <v>2207</v>
      </c>
      <c r="AR69" s="82" t="s">
        <v>2207</v>
      </c>
      <c r="AS69" s="82" t="s">
        <v>2207</v>
      </c>
      <c r="AT69" s="82" t="s">
        <v>2207</v>
      </c>
      <c r="AU69" s="82" t="s">
        <v>2207</v>
      </c>
      <c r="AV69" s="82"/>
      <c r="AW69" s="82" t="s">
        <v>2207</v>
      </c>
      <c r="AX69" s="82" t="s">
        <v>2207</v>
      </c>
      <c r="AY69" s="82"/>
      <c r="AZ69" s="82" t="s">
        <v>2207</v>
      </c>
      <c r="BA69" s="82" t="s">
        <v>2207</v>
      </c>
      <c r="BB69" s="82" t="s">
        <v>2207</v>
      </c>
      <c r="BC69" s="82" t="s">
        <v>2207</v>
      </c>
      <c r="BD69" s="82" t="s">
        <v>2207</v>
      </c>
      <c r="BE69" s="82" t="s">
        <v>2207</v>
      </c>
      <c r="BF69" s="82" t="s">
        <v>2207</v>
      </c>
      <c r="BG69" s="82" t="s">
        <v>2207</v>
      </c>
      <c r="BH69" s="82" t="s">
        <v>2207</v>
      </c>
      <c r="BI69" s="82" t="s">
        <v>2207</v>
      </c>
      <c r="BJ69" s="82" t="s">
        <v>2207</v>
      </c>
      <c r="BK69" s="82" t="s">
        <v>2207</v>
      </c>
      <c r="BL69" s="82" t="s">
        <v>2207</v>
      </c>
      <c r="BM69" s="82" t="s">
        <v>2207</v>
      </c>
      <c r="BN69" s="82" t="s">
        <v>2207</v>
      </c>
      <c r="BO69" s="82" t="s">
        <v>2207</v>
      </c>
      <c r="BP69" s="82"/>
      <c r="BQ69" s="82" t="s">
        <v>2207</v>
      </c>
      <c r="BR69" s="82" t="s">
        <v>2207</v>
      </c>
      <c r="BS69" s="82" t="s">
        <v>2207</v>
      </c>
      <c r="BT69" s="82" t="s">
        <v>2207</v>
      </c>
      <c r="BU69" s="82"/>
      <c r="BV69" s="82" t="s">
        <v>2207</v>
      </c>
      <c r="BW69" s="82" t="s">
        <v>2207</v>
      </c>
      <c r="BX69" s="82" t="s">
        <v>2207</v>
      </c>
      <c r="BY69" s="82" t="s">
        <v>2207</v>
      </c>
      <c r="BZ69" s="82" t="s">
        <v>2207</v>
      </c>
      <c r="CA69" s="82" t="s">
        <v>2207</v>
      </c>
      <c r="CB69" s="82" t="s">
        <v>2207</v>
      </c>
      <c r="CC69" s="82" t="s">
        <v>2207</v>
      </c>
      <c r="CD69" s="82" t="s">
        <v>2207</v>
      </c>
      <c r="CE69" s="82" t="s">
        <v>2207</v>
      </c>
      <c r="CF69" s="82"/>
      <c r="CG69" s="82" t="s">
        <v>2207</v>
      </c>
      <c r="CH69" s="82" t="s">
        <v>2207</v>
      </c>
      <c r="CI69" s="82" t="s">
        <v>2207</v>
      </c>
      <c r="CJ69" s="82" t="s">
        <v>2207</v>
      </c>
      <c r="CK69" s="82" t="s">
        <v>2207</v>
      </c>
      <c r="CL69" s="82" t="s">
        <v>2207</v>
      </c>
      <c r="CM69" s="82" t="s">
        <v>2207</v>
      </c>
      <c r="CN69" s="82" t="s">
        <v>2207</v>
      </c>
      <c r="CO69" s="82" t="s">
        <v>2207</v>
      </c>
      <c r="CP69" s="82" t="s">
        <v>2207</v>
      </c>
      <c r="CQ69" s="82" t="s">
        <v>2207</v>
      </c>
      <c r="CR69" s="82" t="s">
        <v>2207</v>
      </c>
      <c r="CS69" s="82" t="s">
        <v>2207</v>
      </c>
      <c r="CT69" s="82" t="s">
        <v>2207</v>
      </c>
      <c r="CU69" s="82" t="s">
        <v>2207</v>
      </c>
      <c r="CV69" s="82" t="s">
        <v>2207</v>
      </c>
      <c r="CW69" s="82"/>
      <c r="CX69" s="82"/>
      <c r="CY69" s="82"/>
      <c r="CZ69" s="82" t="s">
        <v>411</v>
      </c>
      <c r="DA69" s="82" t="s">
        <v>411</v>
      </c>
      <c r="DB69" s="82" t="s">
        <v>411</v>
      </c>
      <c r="DC69" s="82" t="s">
        <v>411</v>
      </c>
      <c r="DD69" s="82" t="s">
        <v>411</v>
      </c>
      <c r="DE69" s="82" t="s">
        <v>413</v>
      </c>
      <c r="DF69" s="82" t="s">
        <v>330</v>
      </c>
      <c r="DG69" s="82" t="s">
        <v>411</v>
      </c>
      <c r="DH69" s="82" t="s">
        <v>411</v>
      </c>
      <c r="DI69" s="82" t="s">
        <v>412</v>
      </c>
      <c r="DJ69" s="82" t="s">
        <v>414</v>
      </c>
      <c r="DK69" s="82" t="s">
        <v>414</v>
      </c>
      <c r="DL69" s="82" t="s">
        <v>416</v>
      </c>
      <c r="DM69" s="82" t="s">
        <v>414</v>
      </c>
      <c r="DN69" s="82" t="s">
        <v>414</v>
      </c>
      <c r="DO69" s="82" t="s">
        <v>414</v>
      </c>
      <c r="DP69" s="82" t="s">
        <v>414</v>
      </c>
      <c r="DQ69" s="82" t="s">
        <v>414</v>
      </c>
      <c r="DR69" s="82" t="s">
        <v>414</v>
      </c>
      <c r="DS69" s="82" t="s">
        <v>417</v>
      </c>
      <c r="DT69" s="82" t="s">
        <v>415</v>
      </c>
      <c r="DU69" s="82" t="s">
        <v>415</v>
      </c>
      <c r="DV69" s="82" t="s">
        <v>415</v>
      </c>
      <c r="DW69" s="82" t="s">
        <v>2204</v>
      </c>
      <c r="DX69" s="82" t="s">
        <v>2205</v>
      </c>
      <c r="DY69" s="82" t="s">
        <v>2205</v>
      </c>
      <c r="DZ69" s="82" t="s">
        <v>2205</v>
      </c>
      <c r="EA69" s="82" t="s">
        <v>418</v>
      </c>
      <c r="EB69" s="82" t="s">
        <v>414</v>
      </c>
      <c r="EC69" s="82" t="s">
        <v>414</v>
      </c>
      <c r="ED69" s="82" t="s">
        <v>414</v>
      </c>
      <c r="EE69" s="82" t="s">
        <v>414</v>
      </c>
      <c r="EF69" s="82" t="s">
        <v>414</v>
      </c>
      <c r="EG69" s="82" t="s">
        <v>420</v>
      </c>
      <c r="EH69" s="82" t="s">
        <v>414</v>
      </c>
      <c r="EI69" s="82" t="s">
        <v>414</v>
      </c>
      <c r="EJ69" s="82" t="s">
        <v>414</v>
      </c>
      <c r="EK69" s="82" t="s">
        <v>414</v>
      </c>
      <c r="EL69" s="82" t="s">
        <v>414</v>
      </c>
      <c r="EM69" s="82" t="s">
        <v>414</v>
      </c>
      <c r="EN69" s="82" t="s">
        <v>414</v>
      </c>
      <c r="EO69" s="82" t="s">
        <v>414</v>
      </c>
      <c r="EP69" s="82" t="s">
        <v>421</v>
      </c>
      <c r="EQ69" s="82" t="s">
        <v>330</v>
      </c>
      <c r="ER69" s="82" t="s">
        <v>422</v>
      </c>
      <c r="ES69" s="82" t="s">
        <v>422</v>
      </c>
      <c r="ET69" s="82" t="s">
        <v>422</v>
      </c>
      <c r="EU69" s="82" t="s">
        <v>422</v>
      </c>
      <c r="EV69" s="82" t="s">
        <v>422</v>
      </c>
      <c r="EW69" s="82" t="s">
        <v>417</v>
      </c>
      <c r="EX69" s="71" t="s">
        <v>2206</v>
      </c>
      <c r="EY69" s="71"/>
      <c r="EZ69" s="71" t="s">
        <v>415</v>
      </c>
      <c r="FA69" s="82" t="s">
        <v>414</v>
      </c>
      <c r="FB69" s="82" t="s">
        <v>415</v>
      </c>
      <c r="FC69" s="82" t="s">
        <v>414</v>
      </c>
      <c r="FD69" s="82" t="s">
        <v>414</v>
      </c>
      <c r="FE69" s="82" t="s">
        <v>414</v>
      </c>
      <c r="FF69" s="82" t="s">
        <v>414</v>
      </c>
      <c r="FG69" s="82" t="s">
        <v>414</v>
      </c>
      <c r="FH69" s="82" t="s">
        <v>414</v>
      </c>
      <c r="FI69" s="82" t="s">
        <v>414</v>
      </c>
      <c r="FJ69" s="82" t="s">
        <v>415</v>
      </c>
      <c r="FK69" s="82" t="s">
        <v>415</v>
      </c>
      <c r="FL69" s="82" t="s">
        <v>415</v>
      </c>
      <c r="FM69" s="82" t="s">
        <v>415</v>
      </c>
      <c r="FN69" s="82" t="s">
        <v>415</v>
      </c>
      <c r="FO69" s="82" t="s">
        <v>415</v>
      </c>
      <c r="FP69" s="82" t="s">
        <v>415</v>
      </c>
      <c r="FQ69" s="82" t="s">
        <v>415</v>
      </c>
      <c r="FR69" s="82" t="s">
        <v>415</v>
      </c>
      <c r="FS69" s="82" t="s">
        <v>415</v>
      </c>
      <c r="FT69" s="82" t="s">
        <v>415</v>
      </c>
      <c r="FU69" s="82" t="s">
        <v>415</v>
      </c>
      <c r="FV69" s="82" t="s">
        <v>415</v>
      </c>
      <c r="FW69" s="82" t="s">
        <v>415</v>
      </c>
      <c r="FX69" s="82" t="s">
        <v>415</v>
      </c>
      <c r="FY69" s="82" t="s">
        <v>415</v>
      </c>
      <c r="FZ69" s="82" t="s">
        <v>2207</v>
      </c>
    </row>
    <row r="70" spans="1:182">
      <c r="A70" s="67" t="s">
        <v>2208</v>
      </c>
      <c r="B70" s="67" t="s">
        <v>428</v>
      </c>
      <c r="C70" s="67" t="s">
        <v>428</v>
      </c>
      <c r="D70" s="67" t="s">
        <v>428</v>
      </c>
      <c r="E70" s="67" t="s">
        <v>428</v>
      </c>
      <c r="F70" s="67" t="s">
        <v>428</v>
      </c>
      <c r="G70" s="67" t="s">
        <v>428</v>
      </c>
      <c r="H70" s="67" t="s">
        <v>428</v>
      </c>
      <c r="I70" s="67" t="s">
        <v>428</v>
      </c>
      <c r="J70" s="67" t="s">
        <v>428</v>
      </c>
      <c r="K70" s="67" t="s">
        <v>428</v>
      </c>
      <c r="L70" s="67" t="s">
        <v>428</v>
      </c>
      <c r="M70" s="67" t="s">
        <v>428</v>
      </c>
      <c r="N70" s="67" t="s">
        <v>428</v>
      </c>
      <c r="O70" s="67" t="s">
        <v>428</v>
      </c>
      <c r="P70" s="67" t="s">
        <v>428</v>
      </c>
      <c r="Q70" s="67" t="s">
        <v>428</v>
      </c>
      <c r="R70" s="67" t="s">
        <v>428</v>
      </c>
      <c r="S70" s="67" t="s">
        <v>428</v>
      </c>
      <c r="T70" s="67" t="s">
        <v>428</v>
      </c>
      <c r="U70" s="67" t="s">
        <v>428</v>
      </c>
      <c r="V70" s="67" t="s">
        <v>428</v>
      </c>
      <c r="W70" s="67" t="s">
        <v>428</v>
      </c>
      <c r="X70" s="67" t="s">
        <v>428</v>
      </c>
      <c r="Y70" s="67" t="s">
        <v>428</v>
      </c>
      <c r="Z70" s="67" t="s">
        <v>428</v>
      </c>
      <c r="AA70" s="67" t="s">
        <v>428</v>
      </c>
      <c r="AB70" s="67" t="s">
        <v>428</v>
      </c>
      <c r="AC70" s="67" t="s">
        <v>428</v>
      </c>
      <c r="AD70" s="67" t="s">
        <v>428</v>
      </c>
      <c r="AE70" s="67" t="s">
        <v>428</v>
      </c>
      <c r="AF70" s="67" t="s">
        <v>428</v>
      </c>
      <c r="AG70" s="67" t="s">
        <v>428</v>
      </c>
      <c r="AH70" s="67" t="s">
        <v>428</v>
      </c>
      <c r="AI70" s="67" t="s">
        <v>428</v>
      </c>
      <c r="AJ70" s="67" t="s">
        <v>428</v>
      </c>
      <c r="AK70" s="67"/>
      <c r="AL70" s="67" t="s">
        <v>428</v>
      </c>
      <c r="AM70" s="67" t="s">
        <v>428</v>
      </c>
      <c r="AN70" s="67" t="s">
        <v>428</v>
      </c>
      <c r="AO70" s="67" t="s">
        <v>428</v>
      </c>
      <c r="AP70" s="67" t="s">
        <v>428</v>
      </c>
      <c r="AQ70" s="67" t="s">
        <v>428</v>
      </c>
      <c r="AR70" s="67" t="s">
        <v>428</v>
      </c>
      <c r="AS70" s="67" t="s">
        <v>428</v>
      </c>
      <c r="AT70" s="67" t="s">
        <v>428</v>
      </c>
      <c r="AU70" s="67" t="s">
        <v>428</v>
      </c>
      <c r="AV70" s="67"/>
      <c r="AW70" s="67" t="s">
        <v>428</v>
      </c>
      <c r="AX70" s="67" t="s">
        <v>428</v>
      </c>
      <c r="AY70" s="67"/>
      <c r="AZ70" s="67" t="s">
        <v>428</v>
      </c>
      <c r="BA70" s="67" t="s">
        <v>428</v>
      </c>
      <c r="BB70" s="67" t="s">
        <v>428</v>
      </c>
      <c r="BC70" s="67" t="s">
        <v>428</v>
      </c>
      <c r="BD70" s="67" t="s">
        <v>428</v>
      </c>
      <c r="BE70" s="67" t="s">
        <v>428</v>
      </c>
      <c r="BF70" s="67" t="s">
        <v>428</v>
      </c>
      <c r="BG70" s="67" t="s">
        <v>428</v>
      </c>
      <c r="BH70" s="67" t="s">
        <v>428</v>
      </c>
      <c r="BI70" s="67" t="s">
        <v>428</v>
      </c>
      <c r="BJ70" s="67" t="s">
        <v>428</v>
      </c>
      <c r="BK70" s="67" t="s">
        <v>428</v>
      </c>
      <c r="BL70" s="67" t="s">
        <v>428</v>
      </c>
      <c r="BM70" s="67" t="s">
        <v>428</v>
      </c>
      <c r="BN70" s="67" t="s">
        <v>428</v>
      </c>
      <c r="BO70" s="67" t="s">
        <v>428</v>
      </c>
      <c r="BP70" s="67"/>
      <c r="BQ70" s="67" t="s">
        <v>428</v>
      </c>
      <c r="BR70" s="67" t="s">
        <v>428</v>
      </c>
      <c r="BS70" s="67" t="s">
        <v>428</v>
      </c>
      <c r="BT70" s="67" t="s">
        <v>428</v>
      </c>
      <c r="BU70" s="67"/>
      <c r="BV70" s="67" t="s">
        <v>428</v>
      </c>
      <c r="BW70" s="67" t="s">
        <v>428</v>
      </c>
      <c r="BX70" s="67" t="s">
        <v>428</v>
      </c>
      <c r="BY70" s="67" t="s">
        <v>428</v>
      </c>
      <c r="BZ70" s="67" t="s">
        <v>428</v>
      </c>
      <c r="CA70" s="67" t="s">
        <v>428</v>
      </c>
      <c r="CB70" s="67" t="s">
        <v>428</v>
      </c>
      <c r="CC70" s="67" t="s">
        <v>428</v>
      </c>
      <c r="CD70" s="67" t="s">
        <v>428</v>
      </c>
      <c r="CE70" s="67" t="s">
        <v>428</v>
      </c>
      <c r="CF70" s="67"/>
      <c r="CG70" s="67" t="s">
        <v>428</v>
      </c>
      <c r="CH70" s="67" t="s">
        <v>428</v>
      </c>
      <c r="CI70" s="67" t="s">
        <v>428</v>
      </c>
      <c r="CJ70" s="67" t="s">
        <v>428</v>
      </c>
      <c r="CK70" s="67" t="s">
        <v>428</v>
      </c>
      <c r="CL70" s="67" t="s">
        <v>428</v>
      </c>
      <c r="CM70" s="67" t="s">
        <v>428</v>
      </c>
      <c r="CN70" s="67" t="s">
        <v>428</v>
      </c>
      <c r="CO70" s="67" t="s">
        <v>428</v>
      </c>
      <c r="CP70" s="67" t="s">
        <v>428</v>
      </c>
      <c r="CQ70" s="67" t="s">
        <v>428</v>
      </c>
      <c r="CR70" s="67" t="s">
        <v>428</v>
      </c>
      <c r="CS70" s="67" t="s">
        <v>428</v>
      </c>
      <c r="CT70" s="67" t="s">
        <v>428</v>
      </c>
      <c r="CU70" s="67" t="s">
        <v>428</v>
      </c>
      <c r="CV70" s="67" t="s">
        <v>428</v>
      </c>
      <c r="CW70" s="67"/>
      <c r="CX70" s="67"/>
      <c r="CY70" s="67"/>
      <c r="CZ70" s="67" t="s">
        <v>427</v>
      </c>
      <c r="DA70" s="67" t="s">
        <v>427</v>
      </c>
      <c r="DB70" s="67" t="s">
        <v>427</v>
      </c>
      <c r="DC70" s="67" t="s">
        <v>427</v>
      </c>
      <c r="DD70" s="67" t="s">
        <v>427</v>
      </c>
      <c r="DE70" s="67" t="s">
        <v>428</v>
      </c>
      <c r="DF70" s="67" t="s">
        <v>428</v>
      </c>
      <c r="DG70" s="67" t="s">
        <v>427</v>
      </c>
      <c r="DH70" s="67" t="s">
        <v>427</v>
      </c>
      <c r="DI70" s="67" t="s">
        <v>428</v>
      </c>
      <c r="DJ70" s="67" t="s">
        <v>428</v>
      </c>
      <c r="DK70" s="67" t="s">
        <v>428</v>
      </c>
      <c r="DL70" s="67" t="s">
        <v>428</v>
      </c>
      <c r="DM70" s="67" t="s">
        <v>428</v>
      </c>
      <c r="DN70" s="67" t="s">
        <v>428</v>
      </c>
      <c r="DO70" s="67" t="s">
        <v>428</v>
      </c>
      <c r="DP70" s="67" t="s">
        <v>428</v>
      </c>
      <c r="DQ70" s="67" t="s">
        <v>428</v>
      </c>
      <c r="DR70" s="67" t="s">
        <v>428</v>
      </c>
      <c r="DS70" s="67" t="s">
        <v>427</v>
      </c>
      <c r="DT70" s="67" t="s">
        <v>428</v>
      </c>
      <c r="DU70" s="67" t="s">
        <v>428</v>
      </c>
      <c r="DV70" s="67" t="s">
        <v>428</v>
      </c>
      <c r="DW70" s="67" t="s">
        <v>2209</v>
      </c>
      <c r="DX70" s="67" t="s">
        <v>428</v>
      </c>
      <c r="DY70" s="67" t="s">
        <v>428</v>
      </c>
      <c r="DZ70" s="67" t="s">
        <v>428</v>
      </c>
      <c r="EA70" s="67" t="s">
        <v>428</v>
      </c>
      <c r="EB70" s="67" t="s">
        <v>428</v>
      </c>
      <c r="EC70" s="67" t="s">
        <v>428</v>
      </c>
      <c r="ED70" s="67" t="s">
        <v>428</v>
      </c>
      <c r="EE70" s="67" t="s">
        <v>428</v>
      </c>
      <c r="EF70" s="67" t="s">
        <v>428</v>
      </c>
      <c r="EG70" s="67" t="s">
        <v>428</v>
      </c>
      <c r="EH70" s="67" t="s">
        <v>428</v>
      </c>
      <c r="EI70" s="67" t="s">
        <v>428</v>
      </c>
      <c r="EJ70" s="67" t="s">
        <v>428</v>
      </c>
      <c r="EK70" s="67" t="s">
        <v>428</v>
      </c>
      <c r="EL70" s="67" t="s">
        <v>428</v>
      </c>
      <c r="EM70" s="67" t="s">
        <v>428</v>
      </c>
      <c r="EN70" s="67" t="s">
        <v>428</v>
      </c>
      <c r="EO70" s="67" t="s">
        <v>428</v>
      </c>
      <c r="EP70" s="67" t="s">
        <v>427</v>
      </c>
      <c r="EQ70" s="67" t="s">
        <v>330</v>
      </c>
      <c r="ER70" s="67" t="s">
        <v>432</v>
      </c>
      <c r="ES70" s="67" t="s">
        <v>432</v>
      </c>
      <c r="ET70" s="67" t="s">
        <v>432</v>
      </c>
      <c r="EU70" s="67" t="s">
        <v>432</v>
      </c>
      <c r="EV70" s="67" t="s">
        <v>432</v>
      </c>
      <c r="EW70" s="67" t="s">
        <v>427</v>
      </c>
      <c r="EX70" s="68" t="s">
        <v>428</v>
      </c>
      <c r="EY70" s="68"/>
      <c r="EZ70" s="68" t="s">
        <v>428</v>
      </c>
      <c r="FA70" s="67" t="s">
        <v>428</v>
      </c>
      <c r="FB70" s="67" t="s">
        <v>428</v>
      </c>
      <c r="FC70" s="67" t="s">
        <v>428</v>
      </c>
      <c r="FD70" s="67" t="s">
        <v>428</v>
      </c>
      <c r="FE70" s="67" t="s">
        <v>428</v>
      </c>
      <c r="FF70" s="67" t="s">
        <v>428</v>
      </c>
      <c r="FG70" s="67" t="s">
        <v>428</v>
      </c>
      <c r="FH70" s="67" t="s">
        <v>428</v>
      </c>
      <c r="FI70" s="67" t="s">
        <v>428</v>
      </c>
      <c r="FJ70" s="67" t="s">
        <v>428</v>
      </c>
      <c r="FK70" s="67" t="s">
        <v>428</v>
      </c>
      <c r="FL70" s="67" t="s">
        <v>428</v>
      </c>
      <c r="FM70" s="67" t="s">
        <v>428</v>
      </c>
      <c r="FN70" s="67" t="s">
        <v>428</v>
      </c>
      <c r="FO70" s="67" t="s">
        <v>428</v>
      </c>
      <c r="FP70" s="67" t="s">
        <v>428</v>
      </c>
      <c r="FQ70" s="67" t="s">
        <v>428</v>
      </c>
      <c r="FR70" s="67" t="s">
        <v>428</v>
      </c>
      <c r="FS70" s="67" t="s">
        <v>428</v>
      </c>
      <c r="FT70" s="67" t="s">
        <v>428</v>
      </c>
      <c r="FU70" s="67" t="s">
        <v>428</v>
      </c>
      <c r="FV70" s="67" t="s">
        <v>428</v>
      </c>
      <c r="FW70" s="67" t="s">
        <v>428</v>
      </c>
      <c r="FX70" s="67" t="s">
        <v>428</v>
      </c>
      <c r="FY70" s="67" t="s">
        <v>428</v>
      </c>
      <c r="FZ70" s="67" t="s">
        <v>428</v>
      </c>
    </row>
    <row r="71" spans="1:182">
      <c r="A71" s="67" t="s">
        <v>2210</v>
      </c>
      <c r="B71" s="67" t="s">
        <v>437</v>
      </c>
      <c r="C71" s="67" t="s">
        <v>437</v>
      </c>
      <c r="D71" s="67" t="s">
        <v>437</v>
      </c>
      <c r="E71" s="67" t="s">
        <v>437</v>
      </c>
      <c r="F71" s="67" t="s">
        <v>437</v>
      </c>
      <c r="G71" s="67" t="s">
        <v>437</v>
      </c>
      <c r="H71" s="67" t="s">
        <v>437</v>
      </c>
      <c r="I71" s="67" t="s">
        <v>437</v>
      </c>
      <c r="J71" s="67" t="s">
        <v>437</v>
      </c>
      <c r="K71" s="67" t="s">
        <v>437</v>
      </c>
      <c r="L71" s="67" t="s">
        <v>437</v>
      </c>
      <c r="M71" s="67" t="s">
        <v>437</v>
      </c>
      <c r="N71" s="67" t="s">
        <v>437</v>
      </c>
      <c r="O71" s="67" t="s">
        <v>437</v>
      </c>
      <c r="P71" s="67" t="s">
        <v>437</v>
      </c>
      <c r="Q71" s="67" t="s">
        <v>437</v>
      </c>
      <c r="R71" s="67" t="s">
        <v>437</v>
      </c>
      <c r="S71" s="67" t="s">
        <v>437</v>
      </c>
      <c r="T71" s="67" t="s">
        <v>437</v>
      </c>
      <c r="U71" s="67" t="s">
        <v>437</v>
      </c>
      <c r="V71" s="67" t="s">
        <v>437</v>
      </c>
      <c r="W71" s="67" t="s">
        <v>437</v>
      </c>
      <c r="X71" s="67" t="s">
        <v>437</v>
      </c>
      <c r="Y71" s="67" t="s">
        <v>437</v>
      </c>
      <c r="Z71" s="67" t="s">
        <v>437</v>
      </c>
      <c r="AA71" s="67" t="s">
        <v>437</v>
      </c>
      <c r="AB71" s="67" t="s">
        <v>437</v>
      </c>
      <c r="AC71" s="67" t="s">
        <v>437</v>
      </c>
      <c r="AD71" s="67" t="s">
        <v>437</v>
      </c>
      <c r="AE71" s="67" t="s">
        <v>437</v>
      </c>
      <c r="AF71" s="67" t="s">
        <v>437</v>
      </c>
      <c r="AG71" s="67" t="s">
        <v>437</v>
      </c>
      <c r="AH71" s="67" t="s">
        <v>437</v>
      </c>
      <c r="AI71" s="67" t="s">
        <v>437</v>
      </c>
      <c r="AJ71" s="67" t="s">
        <v>437</v>
      </c>
      <c r="AK71" s="67"/>
      <c r="AL71" s="67" t="s">
        <v>437</v>
      </c>
      <c r="AM71" s="67" t="s">
        <v>437</v>
      </c>
      <c r="AN71" s="67" t="s">
        <v>437</v>
      </c>
      <c r="AO71" s="67" t="s">
        <v>437</v>
      </c>
      <c r="AP71" s="67" t="s">
        <v>437</v>
      </c>
      <c r="AQ71" s="67" t="s">
        <v>437</v>
      </c>
      <c r="AR71" s="67" t="s">
        <v>437</v>
      </c>
      <c r="AS71" s="67" t="s">
        <v>437</v>
      </c>
      <c r="AT71" s="67" t="s">
        <v>437</v>
      </c>
      <c r="AU71" s="67" t="s">
        <v>437</v>
      </c>
      <c r="AV71" s="67"/>
      <c r="AW71" s="67" t="s">
        <v>437</v>
      </c>
      <c r="AX71" s="67" t="s">
        <v>437</v>
      </c>
      <c r="AY71" s="67"/>
      <c r="AZ71" s="67" t="s">
        <v>437</v>
      </c>
      <c r="BA71" s="67" t="s">
        <v>437</v>
      </c>
      <c r="BB71" s="67" t="s">
        <v>437</v>
      </c>
      <c r="BC71" s="67" t="s">
        <v>437</v>
      </c>
      <c r="BD71" s="67" t="s">
        <v>437</v>
      </c>
      <c r="BE71" s="67" t="s">
        <v>437</v>
      </c>
      <c r="BF71" s="67" t="s">
        <v>437</v>
      </c>
      <c r="BG71" s="67" t="s">
        <v>437</v>
      </c>
      <c r="BH71" s="67" t="s">
        <v>437</v>
      </c>
      <c r="BI71" s="67" t="s">
        <v>437</v>
      </c>
      <c r="BJ71" s="67" t="s">
        <v>437</v>
      </c>
      <c r="BK71" s="67" t="s">
        <v>437</v>
      </c>
      <c r="BL71" s="67" t="s">
        <v>437</v>
      </c>
      <c r="BM71" s="67" t="s">
        <v>437</v>
      </c>
      <c r="BN71" s="67" t="s">
        <v>437</v>
      </c>
      <c r="BO71" s="67" t="s">
        <v>437</v>
      </c>
      <c r="BP71" s="67"/>
      <c r="BQ71" s="67" t="s">
        <v>437</v>
      </c>
      <c r="BR71" s="67" t="s">
        <v>437</v>
      </c>
      <c r="BS71" s="67" t="s">
        <v>437</v>
      </c>
      <c r="BT71" s="67" t="s">
        <v>437</v>
      </c>
      <c r="BU71" s="67"/>
      <c r="BV71" s="67" t="s">
        <v>437</v>
      </c>
      <c r="BW71" s="67" t="s">
        <v>437</v>
      </c>
      <c r="BX71" s="67" t="s">
        <v>437</v>
      </c>
      <c r="BY71" s="67" t="s">
        <v>437</v>
      </c>
      <c r="BZ71" s="67" t="s">
        <v>437</v>
      </c>
      <c r="CA71" s="67" t="s">
        <v>437</v>
      </c>
      <c r="CB71" s="67" t="s">
        <v>437</v>
      </c>
      <c r="CC71" s="67" t="s">
        <v>437</v>
      </c>
      <c r="CD71" s="67" t="s">
        <v>437</v>
      </c>
      <c r="CE71" s="67" t="s">
        <v>437</v>
      </c>
      <c r="CF71" s="67"/>
      <c r="CG71" s="67" t="s">
        <v>437</v>
      </c>
      <c r="CH71" s="67" t="s">
        <v>437</v>
      </c>
      <c r="CI71" s="67" t="s">
        <v>437</v>
      </c>
      <c r="CJ71" s="67" t="s">
        <v>437</v>
      </c>
      <c r="CK71" s="67" t="s">
        <v>437</v>
      </c>
      <c r="CL71" s="67" t="s">
        <v>437</v>
      </c>
      <c r="CM71" s="67" t="s">
        <v>437</v>
      </c>
      <c r="CN71" s="67" t="s">
        <v>437</v>
      </c>
      <c r="CO71" s="67" t="s">
        <v>437</v>
      </c>
      <c r="CP71" s="67" t="s">
        <v>437</v>
      </c>
      <c r="CQ71" s="67" t="s">
        <v>437</v>
      </c>
      <c r="CR71" s="67" t="s">
        <v>437</v>
      </c>
      <c r="CS71" s="67" t="s">
        <v>437</v>
      </c>
      <c r="CT71" s="67" t="s">
        <v>437</v>
      </c>
      <c r="CU71" s="67" t="s">
        <v>437</v>
      </c>
      <c r="CV71" s="67" t="s">
        <v>437</v>
      </c>
      <c r="CW71" s="67"/>
      <c r="CX71" s="67"/>
      <c r="CY71" s="67"/>
      <c r="CZ71" s="67" t="s">
        <v>436</v>
      </c>
      <c r="DA71" s="67" t="s">
        <v>436</v>
      </c>
      <c r="DB71" s="67" t="s">
        <v>436</v>
      </c>
      <c r="DC71" s="67" t="s">
        <v>436</v>
      </c>
      <c r="DD71" s="67" t="s">
        <v>436</v>
      </c>
      <c r="DE71" s="67" t="s">
        <v>437</v>
      </c>
      <c r="DF71" s="67" t="s">
        <v>437</v>
      </c>
      <c r="DG71" s="67" t="s">
        <v>436</v>
      </c>
      <c r="DH71" s="67" t="s">
        <v>436</v>
      </c>
      <c r="DI71" s="67" t="s">
        <v>437</v>
      </c>
      <c r="DJ71" s="67" t="s">
        <v>437</v>
      </c>
      <c r="DK71" s="67" t="s">
        <v>437</v>
      </c>
      <c r="DL71" s="67" t="s">
        <v>437</v>
      </c>
      <c r="DM71" s="67" t="s">
        <v>437</v>
      </c>
      <c r="DN71" s="67" t="s">
        <v>437</v>
      </c>
      <c r="DO71" s="67" t="s">
        <v>437</v>
      </c>
      <c r="DP71" s="67" t="s">
        <v>437</v>
      </c>
      <c r="DQ71" s="67" t="s">
        <v>437</v>
      </c>
      <c r="DR71" s="67" t="s">
        <v>437</v>
      </c>
      <c r="DS71" s="67" t="s">
        <v>436</v>
      </c>
      <c r="DT71" s="67" t="s">
        <v>437</v>
      </c>
      <c r="DU71" s="67" t="s">
        <v>437</v>
      </c>
      <c r="DV71" s="67" t="s">
        <v>437</v>
      </c>
      <c r="DW71" s="67" t="s">
        <v>2211</v>
      </c>
      <c r="DX71" s="67" t="s">
        <v>437</v>
      </c>
      <c r="DY71" s="67" t="s">
        <v>437</v>
      </c>
      <c r="DZ71" s="67" t="s">
        <v>437</v>
      </c>
      <c r="EA71" s="67" t="s">
        <v>437</v>
      </c>
      <c r="EB71" s="67" t="s">
        <v>437</v>
      </c>
      <c r="EC71" s="67" t="s">
        <v>437</v>
      </c>
      <c r="ED71" s="67" t="s">
        <v>437</v>
      </c>
      <c r="EE71" s="67" t="s">
        <v>437</v>
      </c>
      <c r="EF71" s="67" t="s">
        <v>437</v>
      </c>
      <c r="EG71" s="67" t="s">
        <v>437</v>
      </c>
      <c r="EH71" s="67" t="s">
        <v>437</v>
      </c>
      <c r="EI71" s="67" t="s">
        <v>437</v>
      </c>
      <c r="EJ71" s="67" t="s">
        <v>437</v>
      </c>
      <c r="EK71" s="67" t="s">
        <v>437</v>
      </c>
      <c r="EL71" s="67" t="s">
        <v>437</v>
      </c>
      <c r="EM71" s="67" t="s">
        <v>437</v>
      </c>
      <c r="EN71" s="67" t="s">
        <v>437</v>
      </c>
      <c r="EO71" s="67" t="s">
        <v>437</v>
      </c>
      <c r="EP71" s="67" t="s">
        <v>436</v>
      </c>
      <c r="EQ71" s="67" t="s">
        <v>330</v>
      </c>
      <c r="ER71" s="67" t="s">
        <v>438</v>
      </c>
      <c r="ES71" s="67" t="s">
        <v>438</v>
      </c>
      <c r="ET71" s="67" t="s">
        <v>438</v>
      </c>
      <c r="EU71" s="67" t="s">
        <v>438</v>
      </c>
      <c r="EV71" s="67" t="s">
        <v>438</v>
      </c>
      <c r="EW71" s="67" t="s">
        <v>436</v>
      </c>
      <c r="EX71" s="68" t="s">
        <v>437</v>
      </c>
      <c r="EY71" s="68"/>
      <c r="EZ71" s="68" t="s">
        <v>437</v>
      </c>
      <c r="FA71" s="67" t="s">
        <v>437</v>
      </c>
      <c r="FB71" s="67" t="s">
        <v>437</v>
      </c>
      <c r="FC71" s="67" t="s">
        <v>437</v>
      </c>
      <c r="FD71" s="67" t="s">
        <v>437</v>
      </c>
      <c r="FE71" s="67" t="s">
        <v>437</v>
      </c>
      <c r="FF71" s="67" t="s">
        <v>437</v>
      </c>
      <c r="FG71" s="67" t="s">
        <v>437</v>
      </c>
      <c r="FH71" s="67" t="s">
        <v>437</v>
      </c>
      <c r="FI71" s="67" t="s">
        <v>437</v>
      </c>
      <c r="FJ71" s="67" t="s">
        <v>437</v>
      </c>
      <c r="FK71" s="67" t="s">
        <v>437</v>
      </c>
      <c r="FL71" s="67" t="s">
        <v>437</v>
      </c>
      <c r="FM71" s="67" t="s">
        <v>437</v>
      </c>
      <c r="FN71" s="67" t="s">
        <v>437</v>
      </c>
      <c r="FO71" s="67" t="s">
        <v>437</v>
      </c>
      <c r="FP71" s="67" t="s">
        <v>437</v>
      </c>
      <c r="FQ71" s="67" t="s">
        <v>437</v>
      </c>
      <c r="FR71" s="67" t="s">
        <v>437</v>
      </c>
      <c r="FS71" s="67" t="s">
        <v>437</v>
      </c>
      <c r="FT71" s="67" t="s">
        <v>437</v>
      </c>
      <c r="FU71" s="67" t="s">
        <v>437</v>
      </c>
      <c r="FV71" s="67" t="s">
        <v>437</v>
      </c>
      <c r="FW71" s="67" t="s">
        <v>437</v>
      </c>
      <c r="FX71" s="67" t="s">
        <v>437</v>
      </c>
      <c r="FY71" s="67" t="s">
        <v>437</v>
      </c>
      <c r="FZ71" s="67" t="s">
        <v>437</v>
      </c>
    </row>
    <row r="72" spans="1:182">
      <c r="A72" s="67" t="s">
        <v>2212</v>
      </c>
      <c r="B72" s="67" t="s">
        <v>441</v>
      </c>
      <c r="C72" s="67" t="s">
        <v>441</v>
      </c>
      <c r="D72" s="67" t="s">
        <v>441</v>
      </c>
      <c r="E72" s="67" t="s">
        <v>441</v>
      </c>
      <c r="F72" s="67" t="s">
        <v>441</v>
      </c>
      <c r="G72" s="67" t="s">
        <v>441</v>
      </c>
      <c r="H72" s="67" t="s">
        <v>441</v>
      </c>
      <c r="I72" s="67" t="s">
        <v>441</v>
      </c>
      <c r="J72" s="67" t="s">
        <v>441</v>
      </c>
      <c r="K72" s="67" t="s">
        <v>441</v>
      </c>
      <c r="L72" s="67" t="s">
        <v>441</v>
      </c>
      <c r="M72" s="67" t="s">
        <v>441</v>
      </c>
      <c r="N72" s="67" t="s">
        <v>441</v>
      </c>
      <c r="O72" s="67" t="s">
        <v>441</v>
      </c>
      <c r="P72" s="67" t="s">
        <v>441</v>
      </c>
      <c r="Q72" s="67" t="s">
        <v>441</v>
      </c>
      <c r="R72" s="67" t="s">
        <v>441</v>
      </c>
      <c r="S72" s="67" t="s">
        <v>441</v>
      </c>
      <c r="T72" s="67" t="s">
        <v>441</v>
      </c>
      <c r="U72" s="67" t="s">
        <v>441</v>
      </c>
      <c r="V72" s="67" t="s">
        <v>441</v>
      </c>
      <c r="W72" s="67" t="s">
        <v>441</v>
      </c>
      <c r="X72" s="67" t="s">
        <v>441</v>
      </c>
      <c r="Y72" s="67" t="s">
        <v>441</v>
      </c>
      <c r="Z72" s="67" t="s">
        <v>441</v>
      </c>
      <c r="AA72" s="67" t="s">
        <v>441</v>
      </c>
      <c r="AB72" s="67" t="s">
        <v>441</v>
      </c>
      <c r="AC72" s="67" t="s">
        <v>441</v>
      </c>
      <c r="AD72" s="67" t="s">
        <v>441</v>
      </c>
      <c r="AE72" s="67" t="s">
        <v>441</v>
      </c>
      <c r="AF72" s="67" t="s">
        <v>441</v>
      </c>
      <c r="AG72" s="67" t="s">
        <v>441</v>
      </c>
      <c r="AH72" s="67" t="s">
        <v>441</v>
      </c>
      <c r="AI72" s="67" t="s">
        <v>441</v>
      </c>
      <c r="AJ72" s="67" t="s">
        <v>441</v>
      </c>
      <c r="AK72" s="67"/>
      <c r="AL72" s="67" t="s">
        <v>441</v>
      </c>
      <c r="AM72" s="67" t="s">
        <v>441</v>
      </c>
      <c r="AN72" s="67" t="s">
        <v>441</v>
      </c>
      <c r="AO72" s="67" t="s">
        <v>441</v>
      </c>
      <c r="AP72" s="67" t="s">
        <v>441</v>
      </c>
      <c r="AQ72" s="67" t="s">
        <v>441</v>
      </c>
      <c r="AR72" s="67" t="s">
        <v>441</v>
      </c>
      <c r="AS72" s="67" t="s">
        <v>441</v>
      </c>
      <c r="AT72" s="67" t="s">
        <v>441</v>
      </c>
      <c r="AU72" s="67" t="s">
        <v>441</v>
      </c>
      <c r="AV72" s="67"/>
      <c r="AW72" s="67" t="s">
        <v>441</v>
      </c>
      <c r="AX72" s="67" t="s">
        <v>441</v>
      </c>
      <c r="AY72" s="67"/>
      <c r="AZ72" s="67" t="s">
        <v>441</v>
      </c>
      <c r="BA72" s="67" t="s">
        <v>441</v>
      </c>
      <c r="BB72" s="67" t="s">
        <v>441</v>
      </c>
      <c r="BC72" s="67" t="s">
        <v>441</v>
      </c>
      <c r="BD72" s="67" t="s">
        <v>441</v>
      </c>
      <c r="BE72" s="67" t="s">
        <v>441</v>
      </c>
      <c r="BF72" s="67" t="s">
        <v>441</v>
      </c>
      <c r="BG72" s="67" t="s">
        <v>441</v>
      </c>
      <c r="BH72" s="67" t="s">
        <v>441</v>
      </c>
      <c r="BI72" s="67" t="s">
        <v>441</v>
      </c>
      <c r="BJ72" s="67" t="s">
        <v>441</v>
      </c>
      <c r="BK72" s="67" t="s">
        <v>441</v>
      </c>
      <c r="BL72" s="67" t="s">
        <v>441</v>
      </c>
      <c r="BM72" s="67" t="s">
        <v>441</v>
      </c>
      <c r="BN72" s="67" t="s">
        <v>441</v>
      </c>
      <c r="BO72" s="67" t="s">
        <v>441</v>
      </c>
      <c r="BP72" s="67"/>
      <c r="BQ72" s="67" t="s">
        <v>441</v>
      </c>
      <c r="BR72" s="67" t="s">
        <v>441</v>
      </c>
      <c r="BS72" s="67" t="s">
        <v>441</v>
      </c>
      <c r="BT72" s="67" t="s">
        <v>441</v>
      </c>
      <c r="BU72" s="67"/>
      <c r="BV72" s="67" t="s">
        <v>441</v>
      </c>
      <c r="BW72" s="67" t="s">
        <v>441</v>
      </c>
      <c r="BX72" s="67" t="s">
        <v>441</v>
      </c>
      <c r="BY72" s="67" t="s">
        <v>441</v>
      </c>
      <c r="BZ72" s="67" t="s">
        <v>441</v>
      </c>
      <c r="CA72" s="67" t="s">
        <v>441</v>
      </c>
      <c r="CB72" s="67" t="s">
        <v>441</v>
      </c>
      <c r="CC72" s="67" t="s">
        <v>441</v>
      </c>
      <c r="CD72" s="67" t="s">
        <v>441</v>
      </c>
      <c r="CE72" s="67" t="s">
        <v>441</v>
      </c>
      <c r="CF72" s="67"/>
      <c r="CG72" s="67" t="s">
        <v>441</v>
      </c>
      <c r="CH72" s="67" t="s">
        <v>441</v>
      </c>
      <c r="CI72" s="67" t="s">
        <v>441</v>
      </c>
      <c r="CJ72" s="67" t="s">
        <v>441</v>
      </c>
      <c r="CK72" s="67" t="s">
        <v>441</v>
      </c>
      <c r="CL72" s="67" t="s">
        <v>441</v>
      </c>
      <c r="CM72" s="67" t="s">
        <v>441</v>
      </c>
      <c r="CN72" s="67" t="s">
        <v>441</v>
      </c>
      <c r="CO72" s="67" t="s">
        <v>441</v>
      </c>
      <c r="CP72" s="67" t="s">
        <v>441</v>
      </c>
      <c r="CQ72" s="67" t="s">
        <v>441</v>
      </c>
      <c r="CR72" s="67" t="s">
        <v>441</v>
      </c>
      <c r="CS72" s="67" t="s">
        <v>441</v>
      </c>
      <c r="CT72" s="67" t="s">
        <v>441</v>
      </c>
      <c r="CU72" s="67" t="s">
        <v>441</v>
      </c>
      <c r="CV72" s="67" t="s">
        <v>441</v>
      </c>
      <c r="CW72" s="67"/>
      <c r="CX72" s="67"/>
      <c r="CY72" s="67"/>
      <c r="CZ72" s="67" t="s">
        <v>440</v>
      </c>
      <c r="DA72" s="67" t="s">
        <v>440</v>
      </c>
      <c r="DB72" s="67" t="s">
        <v>440</v>
      </c>
      <c r="DC72" s="67" t="s">
        <v>440</v>
      </c>
      <c r="DD72" s="67" t="s">
        <v>440</v>
      </c>
      <c r="DE72" s="67" t="s">
        <v>441</v>
      </c>
      <c r="DF72" s="67" t="s">
        <v>441</v>
      </c>
      <c r="DG72" s="67" t="s">
        <v>440</v>
      </c>
      <c r="DH72" s="67" t="s">
        <v>440</v>
      </c>
      <c r="DI72" s="67" t="s">
        <v>441</v>
      </c>
      <c r="DJ72" s="67" t="s">
        <v>441</v>
      </c>
      <c r="DK72" s="67" t="s">
        <v>441</v>
      </c>
      <c r="DL72" s="67" t="s">
        <v>441</v>
      </c>
      <c r="DM72" s="67" t="s">
        <v>441</v>
      </c>
      <c r="DN72" s="67" t="s">
        <v>441</v>
      </c>
      <c r="DO72" s="67" t="s">
        <v>441</v>
      </c>
      <c r="DP72" s="67" t="s">
        <v>441</v>
      </c>
      <c r="DQ72" s="67" t="s">
        <v>441</v>
      </c>
      <c r="DR72" s="67" t="s">
        <v>441</v>
      </c>
      <c r="DS72" s="67" t="s">
        <v>440</v>
      </c>
      <c r="DT72" s="67" t="s">
        <v>441</v>
      </c>
      <c r="DU72" s="67" t="s">
        <v>441</v>
      </c>
      <c r="DV72" s="67" t="s">
        <v>441</v>
      </c>
      <c r="DW72" s="67" t="s">
        <v>2213</v>
      </c>
      <c r="DX72" s="67" t="s">
        <v>441</v>
      </c>
      <c r="DY72" s="67" t="s">
        <v>441</v>
      </c>
      <c r="DZ72" s="67" t="s">
        <v>441</v>
      </c>
      <c r="EA72" s="67" t="s">
        <v>441</v>
      </c>
      <c r="EB72" s="67" t="s">
        <v>441</v>
      </c>
      <c r="EC72" s="67" t="s">
        <v>441</v>
      </c>
      <c r="ED72" s="67" t="s">
        <v>441</v>
      </c>
      <c r="EE72" s="67" t="s">
        <v>441</v>
      </c>
      <c r="EF72" s="67" t="s">
        <v>441</v>
      </c>
      <c r="EG72" s="67" t="s">
        <v>441</v>
      </c>
      <c r="EH72" s="67" t="s">
        <v>441</v>
      </c>
      <c r="EI72" s="67" t="s">
        <v>441</v>
      </c>
      <c r="EJ72" s="67" t="s">
        <v>441</v>
      </c>
      <c r="EK72" s="67" t="s">
        <v>441</v>
      </c>
      <c r="EL72" s="67" t="s">
        <v>441</v>
      </c>
      <c r="EM72" s="67" t="s">
        <v>441</v>
      </c>
      <c r="EN72" s="67" t="s">
        <v>441</v>
      </c>
      <c r="EO72" s="67" t="s">
        <v>441</v>
      </c>
      <c r="EP72" s="67" t="s">
        <v>440</v>
      </c>
      <c r="EQ72" s="67" t="s">
        <v>330</v>
      </c>
      <c r="ER72" s="67" t="s">
        <v>442</v>
      </c>
      <c r="ES72" s="67" t="s">
        <v>442</v>
      </c>
      <c r="ET72" s="67" t="s">
        <v>442</v>
      </c>
      <c r="EU72" s="67" t="s">
        <v>442</v>
      </c>
      <c r="EV72" s="67" t="s">
        <v>442</v>
      </c>
      <c r="EW72" s="67" t="s">
        <v>440</v>
      </c>
      <c r="EX72" s="68" t="s">
        <v>441</v>
      </c>
      <c r="EY72" s="68"/>
      <c r="EZ72" s="68" t="s">
        <v>441</v>
      </c>
      <c r="FA72" s="67" t="s">
        <v>441</v>
      </c>
      <c r="FB72" s="67" t="s">
        <v>441</v>
      </c>
      <c r="FC72" s="67" t="s">
        <v>441</v>
      </c>
      <c r="FD72" s="67" t="s">
        <v>441</v>
      </c>
      <c r="FE72" s="67" t="s">
        <v>441</v>
      </c>
      <c r="FF72" s="67" t="s">
        <v>441</v>
      </c>
      <c r="FG72" s="67" t="s">
        <v>441</v>
      </c>
      <c r="FH72" s="67" t="s">
        <v>441</v>
      </c>
      <c r="FI72" s="67" t="s">
        <v>441</v>
      </c>
      <c r="FJ72" s="67" t="s">
        <v>441</v>
      </c>
      <c r="FK72" s="67" t="s">
        <v>441</v>
      </c>
      <c r="FL72" s="67" t="s">
        <v>441</v>
      </c>
      <c r="FM72" s="67" t="s">
        <v>441</v>
      </c>
      <c r="FN72" s="67" t="s">
        <v>441</v>
      </c>
      <c r="FO72" s="67" t="s">
        <v>441</v>
      </c>
      <c r="FP72" s="67" t="s">
        <v>441</v>
      </c>
      <c r="FQ72" s="67" t="s">
        <v>441</v>
      </c>
      <c r="FR72" s="67" t="s">
        <v>441</v>
      </c>
      <c r="FS72" s="67" t="s">
        <v>441</v>
      </c>
      <c r="FT72" s="67" t="s">
        <v>441</v>
      </c>
      <c r="FU72" s="67" t="s">
        <v>441</v>
      </c>
      <c r="FV72" s="67" t="s">
        <v>441</v>
      </c>
      <c r="FW72" s="67" t="s">
        <v>441</v>
      </c>
      <c r="FX72" s="67" t="s">
        <v>441</v>
      </c>
      <c r="FY72" s="67" t="s">
        <v>441</v>
      </c>
      <c r="FZ72" s="67" t="s">
        <v>441</v>
      </c>
    </row>
    <row r="73" spans="1:182">
      <c r="A73" s="67" t="s">
        <v>2214</v>
      </c>
      <c r="B73" s="67" t="s">
        <v>446</v>
      </c>
      <c r="C73" s="67" t="s">
        <v>446</v>
      </c>
      <c r="D73" s="67" t="s">
        <v>446</v>
      </c>
      <c r="E73" s="67" t="s">
        <v>446</v>
      </c>
      <c r="F73" s="67" t="s">
        <v>446</v>
      </c>
      <c r="G73" s="67" t="s">
        <v>446</v>
      </c>
      <c r="H73" s="67" t="s">
        <v>446</v>
      </c>
      <c r="I73" s="67" t="s">
        <v>446</v>
      </c>
      <c r="J73" s="67" t="s">
        <v>446</v>
      </c>
      <c r="K73" s="67" t="s">
        <v>446</v>
      </c>
      <c r="L73" s="67" t="s">
        <v>446</v>
      </c>
      <c r="M73" s="67" t="s">
        <v>446</v>
      </c>
      <c r="N73" s="67" t="s">
        <v>446</v>
      </c>
      <c r="O73" s="67" t="s">
        <v>446</v>
      </c>
      <c r="P73" s="67" t="s">
        <v>446</v>
      </c>
      <c r="Q73" s="67" t="s">
        <v>446</v>
      </c>
      <c r="R73" s="67" t="s">
        <v>446</v>
      </c>
      <c r="S73" s="67" t="s">
        <v>446</v>
      </c>
      <c r="T73" s="67" t="s">
        <v>446</v>
      </c>
      <c r="U73" s="67" t="s">
        <v>446</v>
      </c>
      <c r="V73" s="67" t="s">
        <v>446</v>
      </c>
      <c r="W73" s="67" t="s">
        <v>446</v>
      </c>
      <c r="X73" s="67" t="s">
        <v>446</v>
      </c>
      <c r="Y73" s="67" t="s">
        <v>446</v>
      </c>
      <c r="Z73" s="67" t="s">
        <v>446</v>
      </c>
      <c r="AA73" s="67" t="s">
        <v>446</v>
      </c>
      <c r="AB73" s="67" t="s">
        <v>446</v>
      </c>
      <c r="AC73" s="67" t="s">
        <v>446</v>
      </c>
      <c r="AD73" s="67" t="s">
        <v>446</v>
      </c>
      <c r="AE73" s="67" t="s">
        <v>446</v>
      </c>
      <c r="AF73" s="67" t="s">
        <v>446</v>
      </c>
      <c r="AG73" s="67" t="s">
        <v>446</v>
      </c>
      <c r="AH73" s="67" t="s">
        <v>446</v>
      </c>
      <c r="AI73" s="67" t="s">
        <v>446</v>
      </c>
      <c r="AJ73" s="67" t="s">
        <v>446</v>
      </c>
      <c r="AK73" s="67"/>
      <c r="AL73" s="67" t="s">
        <v>446</v>
      </c>
      <c r="AM73" s="67" t="s">
        <v>446</v>
      </c>
      <c r="AN73" s="67" t="s">
        <v>446</v>
      </c>
      <c r="AO73" s="67" t="s">
        <v>446</v>
      </c>
      <c r="AP73" s="67" t="s">
        <v>446</v>
      </c>
      <c r="AQ73" s="67" t="s">
        <v>446</v>
      </c>
      <c r="AR73" s="67" t="s">
        <v>446</v>
      </c>
      <c r="AS73" s="67" t="s">
        <v>446</v>
      </c>
      <c r="AT73" s="67" t="s">
        <v>446</v>
      </c>
      <c r="AU73" s="67" t="s">
        <v>446</v>
      </c>
      <c r="AV73" s="67"/>
      <c r="AW73" s="67" t="s">
        <v>446</v>
      </c>
      <c r="AX73" s="67" t="s">
        <v>446</v>
      </c>
      <c r="AY73" s="67"/>
      <c r="AZ73" s="67" t="s">
        <v>446</v>
      </c>
      <c r="BA73" s="67" t="s">
        <v>446</v>
      </c>
      <c r="BB73" s="67" t="s">
        <v>446</v>
      </c>
      <c r="BC73" s="67" t="s">
        <v>446</v>
      </c>
      <c r="BD73" s="67" t="s">
        <v>446</v>
      </c>
      <c r="BE73" s="67" t="s">
        <v>446</v>
      </c>
      <c r="BF73" s="67" t="s">
        <v>446</v>
      </c>
      <c r="BG73" s="67" t="s">
        <v>446</v>
      </c>
      <c r="BH73" s="67" t="s">
        <v>446</v>
      </c>
      <c r="BI73" s="67" t="s">
        <v>446</v>
      </c>
      <c r="BJ73" s="67" t="s">
        <v>446</v>
      </c>
      <c r="BK73" s="67" t="s">
        <v>446</v>
      </c>
      <c r="BL73" s="67" t="s">
        <v>446</v>
      </c>
      <c r="BM73" s="67" t="s">
        <v>446</v>
      </c>
      <c r="BN73" s="67" t="s">
        <v>446</v>
      </c>
      <c r="BO73" s="67" t="s">
        <v>446</v>
      </c>
      <c r="BP73" s="67"/>
      <c r="BQ73" s="67" t="s">
        <v>446</v>
      </c>
      <c r="BR73" s="67" t="s">
        <v>446</v>
      </c>
      <c r="BS73" s="67" t="s">
        <v>446</v>
      </c>
      <c r="BT73" s="67" t="s">
        <v>446</v>
      </c>
      <c r="BU73" s="67"/>
      <c r="BV73" s="67" t="s">
        <v>446</v>
      </c>
      <c r="BW73" s="67" t="s">
        <v>446</v>
      </c>
      <c r="BX73" s="67" t="s">
        <v>446</v>
      </c>
      <c r="BY73" s="67" t="s">
        <v>446</v>
      </c>
      <c r="BZ73" s="67" t="s">
        <v>446</v>
      </c>
      <c r="CA73" s="67" t="s">
        <v>446</v>
      </c>
      <c r="CB73" s="67" t="s">
        <v>446</v>
      </c>
      <c r="CC73" s="67" t="s">
        <v>446</v>
      </c>
      <c r="CD73" s="67" t="s">
        <v>446</v>
      </c>
      <c r="CE73" s="67" t="s">
        <v>446</v>
      </c>
      <c r="CF73" s="67"/>
      <c r="CG73" s="67" t="s">
        <v>446</v>
      </c>
      <c r="CH73" s="67" t="s">
        <v>446</v>
      </c>
      <c r="CI73" s="67" t="s">
        <v>446</v>
      </c>
      <c r="CJ73" s="67" t="s">
        <v>446</v>
      </c>
      <c r="CK73" s="67" t="s">
        <v>446</v>
      </c>
      <c r="CL73" s="67" t="s">
        <v>446</v>
      </c>
      <c r="CM73" s="67" t="s">
        <v>446</v>
      </c>
      <c r="CN73" s="67" t="s">
        <v>446</v>
      </c>
      <c r="CO73" s="67" t="s">
        <v>446</v>
      </c>
      <c r="CP73" s="67" t="s">
        <v>446</v>
      </c>
      <c r="CQ73" s="67" t="s">
        <v>446</v>
      </c>
      <c r="CR73" s="67" t="s">
        <v>446</v>
      </c>
      <c r="CS73" s="67" t="s">
        <v>446</v>
      </c>
      <c r="CT73" s="67" t="s">
        <v>446</v>
      </c>
      <c r="CU73" s="67" t="s">
        <v>446</v>
      </c>
      <c r="CV73" s="67" t="s">
        <v>446</v>
      </c>
      <c r="CW73" s="67"/>
      <c r="CX73" s="67"/>
      <c r="CY73" s="67"/>
      <c r="CZ73" s="67" t="s">
        <v>445</v>
      </c>
      <c r="DA73" s="67" t="s">
        <v>445</v>
      </c>
      <c r="DB73" s="67" t="s">
        <v>445</v>
      </c>
      <c r="DC73" s="67" t="s">
        <v>445</v>
      </c>
      <c r="DD73" s="67" t="s">
        <v>445</v>
      </c>
      <c r="DE73" s="67" t="s">
        <v>446</v>
      </c>
      <c r="DF73" s="67" t="s">
        <v>446</v>
      </c>
      <c r="DG73" s="67" t="s">
        <v>445</v>
      </c>
      <c r="DH73" s="67" t="s">
        <v>445</v>
      </c>
      <c r="DI73" s="67" t="s">
        <v>446</v>
      </c>
      <c r="DJ73" s="67" t="s">
        <v>446</v>
      </c>
      <c r="DK73" s="67" t="s">
        <v>446</v>
      </c>
      <c r="DL73" s="67" t="s">
        <v>446</v>
      </c>
      <c r="DM73" s="67" t="s">
        <v>446</v>
      </c>
      <c r="DN73" s="67" t="s">
        <v>446</v>
      </c>
      <c r="DO73" s="67" t="s">
        <v>446</v>
      </c>
      <c r="DP73" s="67" t="s">
        <v>446</v>
      </c>
      <c r="DQ73" s="67" t="s">
        <v>446</v>
      </c>
      <c r="DR73" s="67" t="s">
        <v>446</v>
      </c>
      <c r="DS73" s="67" t="s">
        <v>445</v>
      </c>
      <c r="DT73" s="67" t="s">
        <v>446</v>
      </c>
      <c r="DU73" s="67" t="s">
        <v>446</v>
      </c>
      <c r="DV73" s="67" t="s">
        <v>446</v>
      </c>
      <c r="DW73" s="67" t="s">
        <v>2215</v>
      </c>
      <c r="DX73" s="67" t="s">
        <v>446</v>
      </c>
      <c r="DY73" s="67" t="s">
        <v>446</v>
      </c>
      <c r="DZ73" s="67" t="s">
        <v>446</v>
      </c>
      <c r="EA73" s="67" t="s">
        <v>446</v>
      </c>
      <c r="EB73" s="67" t="s">
        <v>446</v>
      </c>
      <c r="EC73" s="67" t="s">
        <v>446</v>
      </c>
      <c r="ED73" s="67" t="s">
        <v>446</v>
      </c>
      <c r="EE73" s="67" t="s">
        <v>446</v>
      </c>
      <c r="EF73" s="67" t="s">
        <v>446</v>
      </c>
      <c r="EG73" s="67" t="s">
        <v>446</v>
      </c>
      <c r="EH73" s="67" t="s">
        <v>446</v>
      </c>
      <c r="EI73" s="67" t="s">
        <v>446</v>
      </c>
      <c r="EJ73" s="67" t="s">
        <v>446</v>
      </c>
      <c r="EK73" s="67" t="s">
        <v>446</v>
      </c>
      <c r="EL73" s="67" t="s">
        <v>446</v>
      </c>
      <c r="EM73" s="67" t="s">
        <v>446</v>
      </c>
      <c r="EN73" s="67" t="s">
        <v>446</v>
      </c>
      <c r="EO73" s="67" t="s">
        <v>446</v>
      </c>
      <c r="EP73" s="67" t="s">
        <v>445</v>
      </c>
      <c r="EQ73" s="67" t="s">
        <v>330</v>
      </c>
      <c r="ER73" s="67" t="s">
        <v>447</v>
      </c>
      <c r="ES73" s="67" t="s">
        <v>447</v>
      </c>
      <c r="ET73" s="67" t="s">
        <v>447</v>
      </c>
      <c r="EU73" s="67" t="s">
        <v>447</v>
      </c>
      <c r="EV73" s="67" t="s">
        <v>447</v>
      </c>
      <c r="EW73" s="67" t="s">
        <v>445</v>
      </c>
      <c r="EX73" s="68" t="s">
        <v>446</v>
      </c>
      <c r="EY73" s="68"/>
      <c r="EZ73" s="68" t="s">
        <v>446</v>
      </c>
      <c r="FA73" s="67" t="s">
        <v>446</v>
      </c>
      <c r="FB73" s="67" t="s">
        <v>446</v>
      </c>
      <c r="FC73" s="67" t="s">
        <v>446</v>
      </c>
      <c r="FD73" s="67" t="s">
        <v>446</v>
      </c>
      <c r="FE73" s="67" t="s">
        <v>446</v>
      </c>
      <c r="FF73" s="67" t="s">
        <v>446</v>
      </c>
      <c r="FG73" s="67" t="s">
        <v>446</v>
      </c>
      <c r="FH73" s="67" t="s">
        <v>446</v>
      </c>
      <c r="FI73" s="67" t="s">
        <v>446</v>
      </c>
      <c r="FJ73" s="67" t="s">
        <v>446</v>
      </c>
      <c r="FK73" s="67" t="s">
        <v>446</v>
      </c>
      <c r="FL73" s="67" t="s">
        <v>446</v>
      </c>
      <c r="FM73" s="67" t="s">
        <v>446</v>
      </c>
      <c r="FN73" s="67" t="s">
        <v>446</v>
      </c>
      <c r="FO73" s="67" t="s">
        <v>446</v>
      </c>
      <c r="FP73" s="67" t="s">
        <v>446</v>
      </c>
      <c r="FQ73" s="67" t="s">
        <v>446</v>
      </c>
      <c r="FR73" s="67" t="s">
        <v>446</v>
      </c>
      <c r="FS73" s="67" t="s">
        <v>446</v>
      </c>
      <c r="FT73" s="67" t="s">
        <v>446</v>
      </c>
      <c r="FU73" s="67" t="s">
        <v>446</v>
      </c>
      <c r="FV73" s="67" t="s">
        <v>446</v>
      </c>
      <c r="FW73" s="67" t="s">
        <v>446</v>
      </c>
      <c r="FX73" s="67" t="s">
        <v>446</v>
      </c>
      <c r="FY73" s="67" t="s">
        <v>446</v>
      </c>
      <c r="FZ73" s="67" t="s">
        <v>446</v>
      </c>
    </row>
    <row r="74" spans="1:182">
      <c r="A74" s="67" t="s">
        <v>2216</v>
      </c>
      <c r="B74" s="67" t="s">
        <v>451</v>
      </c>
      <c r="C74" s="67" t="s">
        <v>451</v>
      </c>
      <c r="D74" s="67" t="s">
        <v>451</v>
      </c>
      <c r="E74" s="67" t="s">
        <v>451</v>
      </c>
      <c r="F74" s="67" t="s">
        <v>451</v>
      </c>
      <c r="G74" s="67" t="s">
        <v>451</v>
      </c>
      <c r="H74" s="67" t="s">
        <v>451</v>
      </c>
      <c r="I74" s="67" t="s">
        <v>451</v>
      </c>
      <c r="J74" s="67" t="s">
        <v>451</v>
      </c>
      <c r="K74" s="67" t="s">
        <v>451</v>
      </c>
      <c r="L74" s="67" t="s">
        <v>451</v>
      </c>
      <c r="M74" s="67" t="s">
        <v>451</v>
      </c>
      <c r="N74" s="67" t="s">
        <v>451</v>
      </c>
      <c r="O74" s="67" t="s">
        <v>451</v>
      </c>
      <c r="P74" s="67" t="s">
        <v>451</v>
      </c>
      <c r="Q74" s="67" t="s">
        <v>451</v>
      </c>
      <c r="R74" s="67" t="s">
        <v>451</v>
      </c>
      <c r="S74" s="67" t="s">
        <v>451</v>
      </c>
      <c r="T74" s="67" t="s">
        <v>451</v>
      </c>
      <c r="U74" s="67" t="s">
        <v>451</v>
      </c>
      <c r="V74" s="67" t="s">
        <v>451</v>
      </c>
      <c r="W74" s="67" t="s">
        <v>451</v>
      </c>
      <c r="X74" s="67" t="s">
        <v>451</v>
      </c>
      <c r="Y74" s="67" t="s">
        <v>451</v>
      </c>
      <c r="Z74" s="67" t="s">
        <v>451</v>
      </c>
      <c r="AA74" s="67" t="s">
        <v>451</v>
      </c>
      <c r="AB74" s="67" t="s">
        <v>451</v>
      </c>
      <c r="AC74" s="67" t="s">
        <v>451</v>
      </c>
      <c r="AD74" s="67" t="s">
        <v>451</v>
      </c>
      <c r="AE74" s="67" t="s">
        <v>451</v>
      </c>
      <c r="AF74" s="67" t="s">
        <v>451</v>
      </c>
      <c r="AG74" s="67" t="s">
        <v>451</v>
      </c>
      <c r="AH74" s="67" t="s">
        <v>451</v>
      </c>
      <c r="AI74" s="67" t="s">
        <v>451</v>
      </c>
      <c r="AJ74" s="67" t="s">
        <v>451</v>
      </c>
      <c r="AK74" s="67"/>
      <c r="AL74" s="67" t="s">
        <v>451</v>
      </c>
      <c r="AM74" s="67" t="s">
        <v>451</v>
      </c>
      <c r="AN74" s="67" t="s">
        <v>451</v>
      </c>
      <c r="AO74" s="67" t="s">
        <v>451</v>
      </c>
      <c r="AP74" s="67" t="s">
        <v>451</v>
      </c>
      <c r="AQ74" s="67" t="s">
        <v>451</v>
      </c>
      <c r="AR74" s="67" t="s">
        <v>451</v>
      </c>
      <c r="AS74" s="67" t="s">
        <v>451</v>
      </c>
      <c r="AT74" s="67" t="s">
        <v>451</v>
      </c>
      <c r="AU74" s="67" t="s">
        <v>451</v>
      </c>
      <c r="AV74" s="67"/>
      <c r="AW74" s="67" t="s">
        <v>451</v>
      </c>
      <c r="AX74" s="67" t="s">
        <v>451</v>
      </c>
      <c r="AY74" s="67"/>
      <c r="AZ74" s="67" t="s">
        <v>451</v>
      </c>
      <c r="BA74" s="67" t="s">
        <v>451</v>
      </c>
      <c r="BB74" s="67" t="s">
        <v>451</v>
      </c>
      <c r="BC74" s="67" t="s">
        <v>451</v>
      </c>
      <c r="BD74" s="67" t="s">
        <v>451</v>
      </c>
      <c r="BE74" s="67" t="s">
        <v>451</v>
      </c>
      <c r="BF74" s="67" t="s">
        <v>451</v>
      </c>
      <c r="BG74" s="67" t="s">
        <v>451</v>
      </c>
      <c r="BH74" s="67" t="s">
        <v>451</v>
      </c>
      <c r="BI74" s="67" t="s">
        <v>451</v>
      </c>
      <c r="BJ74" s="67" t="s">
        <v>451</v>
      </c>
      <c r="BK74" s="67" t="s">
        <v>451</v>
      </c>
      <c r="BL74" s="67" t="s">
        <v>451</v>
      </c>
      <c r="BM74" s="67" t="s">
        <v>451</v>
      </c>
      <c r="BN74" s="67" t="s">
        <v>451</v>
      </c>
      <c r="BO74" s="67" t="s">
        <v>451</v>
      </c>
      <c r="BP74" s="67"/>
      <c r="BQ74" s="67" t="s">
        <v>451</v>
      </c>
      <c r="BR74" s="67" t="s">
        <v>451</v>
      </c>
      <c r="BS74" s="67" t="s">
        <v>451</v>
      </c>
      <c r="BT74" s="67" t="s">
        <v>451</v>
      </c>
      <c r="BU74" s="67"/>
      <c r="BV74" s="67" t="s">
        <v>451</v>
      </c>
      <c r="BW74" s="67" t="s">
        <v>451</v>
      </c>
      <c r="BX74" s="67" t="s">
        <v>451</v>
      </c>
      <c r="BY74" s="67" t="s">
        <v>451</v>
      </c>
      <c r="BZ74" s="67" t="s">
        <v>451</v>
      </c>
      <c r="CA74" s="67" t="s">
        <v>451</v>
      </c>
      <c r="CB74" s="67" t="s">
        <v>451</v>
      </c>
      <c r="CC74" s="67" t="s">
        <v>451</v>
      </c>
      <c r="CD74" s="67" t="s">
        <v>451</v>
      </c>
      <c r="CE74" s="67" t="s">
        <v>451</v>
      </c>
      <c r="CF74" s="67"/>
      <c r="CG74" s="67" t="s">
        <v>451</v>
      </c>
      <c r="CH74" s="67" t="s">
        <v>451</v>
      </c>
      <c r="CI74" s="67" t="s">
        <v>451</v>
      </c>
      <c r="CJ74" s="67" t="s">
        <v>451</v>
      </c>
      <c r="CK74" s="67" t="s">
        <v>451</v>
      </c>
      <c r="CL74" s="67" t="s">
        <v>451</v>
      </c>
      <c r="CM74" s="67" t="s">
        <v>451</v>
      </c>
      <c r="CN74" s="67" t="s">
        <v>451</v>
      </c>
      <c r="CO74" s="67" t="s">
        <v>451</v>
      </c>
      <c r="CP74" s="67" t="s">
        <v>451</v>
      </c>
      <c r="CQ74" s="67" t="s">
        <v>451</v>
      </c>
      <c r="CR74" s="67" t="s">
        <v>451</v>
      </c>
      <c r="CS74" s="67" t="s">
        <v>451</v>
      </c>
      <c r="CT74" s="67" t="s">
        <v>451</v>
      </c>
      <c r="CU74" s="67" t="s">
        <v>451</v>
      </c>
      <c r="CV74" s="67" t="s">
        <v>451</v>
      </c>
      <c r="CW74" s="67"/>
      <c r="CX74" s="67"/>
      <c r="CY74" s="67"/>
      <c r="CZ74" s="67" t="s">
        <v>450</v>
      </c>
      <c r="DA74" s="67" t="s">
        <v>450</v>
      </c>
      <c r="DB74" s="67" t="s">
        <v>450</v>
      </c>
      <c r="DC74" s="67" t="s">
        <v>450</v>
      </c>
      <c r="DD74" s="67" t="s">
        <v>450</v>
      </c>
      <c r="DE74" s="67" t="s">
        <v>451</v>
      </c>
      <c r="DF74" s="67" t="s">
        <v>451</v>
      </c>
      <c r="DG74" s="67" t="s">
        <v>450</v>
      </c>
      <c r="DH74" s="67" t="s">
        <v>450</v>
      </c>
      <c r="DI74" s="67" t="s">
        <v>451</v>
      </c>
      <c r="DJ74" s="67" t="s">
        <v>451</v>
      </c>
      <c r="DK74" s="67" t="s">
        <v>451</v>
      </c>
      <c r="DL74" s="67" t="s">
        <v>451</v>
      </c>
      <c r="DM74" s="67" t="s">
        <v>451</v>
      </c>
      <c r="DN74" s="67" t="s">
        <v>451</v>
      </c>
      <c r="DO74" s="67" t="s">
        <v>451</v>
      </c>
      <c r="DP74" s="67" t="s">
        <v>451</v>
      </c>
      <c r="DQ74" s="67" t="s">
        <v>451</v>
      </c>
      <c r="DR74" s="67" t="s">
        <v>451</v>
      </c>
      <c r="DS74" s="67" t="s">
        <v>450</v>
      </c>
      <c r="DT74" s="67" t="s">
        <v>451</v>
      </c>
      <c r="DU74" s="67" t="s">
        <v>451</v>
      </c>
      <c r="DV74" s="67" t="s">
        <v>451</v>
      </c>
      <c r="DW74" s="67" t="s">
        <v>2217</v>
      </c>
      <c r="DX74" s="67" t="s">
        <v>451</v>
      </c>
      <c r="DY74" s="67" t="s">
        <v>451</v>
      </c>
      <c r="DZ74" s="67" t="s">
        <v>451</v>
      </c>
      <c r="EA74" s="67" t="s">
        <v>451</v>
      </c>
      <c r="EB74" s="67" t="s">
        <v>451</v>
      </c>
      <c r="EC74" s="67" t="s">
        <v>451</v>
      </c>
      <c r="ED74" s="67" t="s">
        <v>451</v>
      </c>
      <c r="EE74" s="67" t="s">
        <v>451</v>
      </c>
      <c r="EF74" s="67" t="s">
        <v>451</v>
      </c>
      <c r="EG74" s="67" t="s">
        <v>451</v>
      </c>
      <c r="EH74" s="67" t="s">
        <v>451</v>
      </c>
      <c r="EI74" s="67" t="s">
        <v>451</v>
      </c>
      <c r="EJ74" s="67" t="s">
        <v>451</v>
      </c>
      <c r="EK74" s="67" t="s">
        <v>451</v>
      </c>
      <c r="EL74" s="67" t="s">
        <v>451</v>
      </c>
      <c r="EM74" s="67" t="s">
        <v>451</v>
      </c>
      <c r="EN74" s="67" t="s">
        <v>451</v>
      </c>
      <c r="EO74" s="67" t="s">
        <v>451</v>
      </c>
      <c r="EP74" s="67" t="s">
        <v>450</v>
      </c>
      <c r="EQ74" s="67" t="s">
        <v>330</v>
      </c>
      <c r="ER74" s="67" t="s">
        <v>451</v>
      </c>
      <c r="ES74" s="67" t="s">
        <v>451</v>
      </c>
      <c r="ET74" s="67" t="s">
        <v>451</v>
      </c>
      <c r="EU74" s="67" t="s">
        <v>451</v>
      </c>
      <c r="EV74" s="67" t="s">
        <v>451</v>
      </c>
      <c r="EW74" s="67" t="s">
        <v>450</v>
      </c>
      <c r="EX74" s="68" t="s">
        <v>451</v>
      </c>
      <c r="EY74" s="68"/>
      <c r="EZ74" s="68" t="s">
        <v>451</v>
      </c>
      <c r="FA74" s="67" t="s">
        <v>451</v>
      </c>
      <c r="FB74" s="67" t="s">
        <v>451</v>
      </c>
      <c r="FC74" s="67" t="s">
        <v>451</v>
      </c>
      <c r="FD74" s="67" t="s">
        <v>451</v>
      </c>
      <c r="FE74" s="67" t="s">
        <v>451</v>
      </c>
      <c r="FF74" s="67" t="s">
        <v>451</v>
      </c>
      <c r="FG74" s="67" t="s">
        <v>451</v>
      </c>
      <c r="FH74" s="67" t="s">
        <v>451</v>
      </c>
      <c r="FI74" s="67" t="s">
        <v>451</v>
      </c>
      <c r="FJ74" s="67" t="s">
        <v>451</v>
      </c>
      <c r="FK74" s="67" t="s">
        <v>451</v>
      </c>
      <c r="FL74" s="67" t="s">
        <v>451</v>
      </c>
      <c r="FM74" s="67" t="s">
        <v>451</v>
      </c>
      <c r="FN74" s="67" t="s">
        <v>451</v>
      </c>
      <c r="FO74" s="67" t="s">
        <v>451</v>
      </c>
      <c r="FP74" s="67" t="s">
        <v>451</v>
      </c>
      <c r="FQ74" s="67" t="s">
        <v>451</v>
      </c>
      <c r="FR74" s="67" t="s">
        <v>451</v>
      </c>
      <c r="FS74" s="67" t="s">
        <v>451</v>
      </c>
      <c r="FT74" s="67" t="s">
        <v>451</v>
      </c>
      <c r="FU74" s="67" t="s">
        <v>451</v>
      </c>
      <c r="FV74" s="67" t="s">
        <v>451</v>
      </c>
      <c r="FW74" s="67" t="s">
        <v>451</v>
      </c>
      <c r="FX74" s="67" t="s">
        <v>451</v>
      </c>
      <c r="FY74" s="67" t="s">
        <v>451</v>
      </c>
      <c r="FZ74" s="67" t="s">
        <v>451</v>
      </c>
    </row>
    <row r="75" spans="1:182">
      <c r="A75" s="67" t="s">
        <v>2218</v>
      </c>
      <c r="B75" s="67" t="s">
        <v>454</v>
      </c>
      <c r="C75" s="67" t="s">
        <v>454</v>
      </c>
      <c r="D75" s="67" t="s">
        <v>454</v>
      </c>
      <c r="E75" s="67" t="s">
        <v>454</v>
      </c>
      <c r="F75" s="67" t="s">
        <v>454</v>
      </c>
      <c r="G75" s="67" t="s">
        <v>454</v>
      </c>
      <c r="H75" s="67" t="s">
        <v>454</v>
      </c>
      <c r="I75" s="67" t="s">
        <v>454</v>
      </c>
      <c r="J75" s="67" t="s">
        <v>454</v>
      </c>
      <c r="K75" s="67" t="s">
        <v>454</v>
      </c>
      <c r="L75" s="67" t="s">
        <v>454</v>
      </c>
      <c r="M75" s="67" t="s">
        <v>454</v>
      </c>
      <c r="N75" s="67" t="s">
        <v>454</v>
      </c>
      <c r="O75" s="67" t="s">
        <v>454</v>
      </c>
      <c r="P75" s="67" t="s">
        <v>454</v>
      </c>
      <c r="Q75" s="67" t="s">
        <v>454</v>
      </c>
      <c r="R75" s="67" t="s">
        <v>454</v>
      </c>
      <c r="S75" s="67" t="s">
        <v>454</v>
      </c>
      <c r="T75" s="67" t="s">
        <v>454</v>
      </c>
      <c r="U75" s="67" t="s">
        <v>454</v>
      </c>
      <c r="V75" s="67" t="s">
        <v>454</v>
      </c>
      <c r="W75" s="67" t="s">
        <v>454</v>
      </c>
      <c r="X75" s="67" t="s">
        <v>454</v>
      </c>
      <c r="Y75" s="67" t="s">
        <v>454</v>
      </c>
      <c r="Z75" s="67" t="s">
        <v>454</v>
      </c>
      <c r="AA75" s="67" t="s">
        <v>454</v>
      </c>
      <c r="AB75" s="67" t="s">
        <v>454</v>
      </c>
      <c r="AC75" s="67" t="s">
        <v>454</v>
      </c>
      <c r="AD75" s="67" t="s">
        <v>454</v>
      </c>
      <c r="AE75" s="67" t="s">
        <v>454</v>
      </c>
      <c r="AF75" s="67" t="s">
        <v>454</v>
      </c>
      <c r="AG75" s="67" t="s">
        <v>454</v>
      </c>
      <c r="AH75" s="67" t="s">
        <v>454</v>
      </c>
      <c r="AI75" s="67" t="s">
        <v>454</v>
      </c>
      <c r="AJ75" s="67" t="s">
        <v>454</v>
      </c>
      <c r="AK75" s="67"/>
      <c r="AL75" s="67" t="s">
        <v>454</v>
      </c>
      <c r="AM75" s="67" t="s">
        <v>454</v>
      </c>
      <c r="AN75" s="67" t="s">
        <v>454</v>
      </c>
      <c r="AO75" s="67" t="s">
        <v>454</v>
      </c>
      <c r="AP75" s="67" t="s">
        <v>454</v>
      </c>
      <c r="AQ75" s="67" t="s">
        <v>454</v>
      </c>
      <c r="AR75" s="67" t="s">
        <v>454</v>
      </c>
      <c r="AS75" s="67" t="s">
        <v>454</v>
      </c>
      <c r="AT75" s="67" t="s">
        <v>454</v>
      </c>
      <c r="AU75" s="67" t="s">
        <v>454</v>
      </c>
      <c r="AV75" s="67"/>
      <c r="AW75" s="67" t="s">
        <v>454</v>
      </c>
      <c r="AX75" s="67" t="s">
        <v>454</v>
      </c>
      <c r="AY75" s="67"/>
      <c r="AZ75" s="67" t="s">
        <v>454</v>
      </c>
      <c r="BA75" s="67" t="s">
        <v>454</v>
      </c>
      <c r="BB75" s="67" t="s">
        <v>454</v>
      </c>
      <c r="BC75" s="67" t="s">
        <v>454</v>
      </c>
      <c r="BD75" s="67" t="s">
        <v>454</v>
      </c>
      <c r="BE75" s="67" t="s">
        <v>454</v>
      </c>
      <c r="BF75" s="67" t="s">
        <v>454</v>
      </c>
      <c r="BG75" s="67" t="s">
        <v>454</v>
      </c>
      <c r="BH75" s="67" t="s">
        <v>454</v>
      </c>
      <c r="BI75" s="67" t="s">
        <v>454</v>
      </c>
      <c r="BJ75" s="67" t="s">
        <v>454</v>
      </c>
      <c r="BK75" s="67" t="s">
        <v>454</v>
      </c>
      <c r="BL75" s="67" t="s">
        <v>454</v>
      </c>
      <c r="BM75" s="67" t="s">
        <v>454</v>
      </c>
      <c r="BN75" s="67" t="s">
        <v>454</v>
      </c>
      <c r="BO75" s="67" t="s">
        <v>454</v>
      </c>
      <c r="BP75" s="67"/>
      <c r="BQ75" s="67" t="s">
        <v>454</v>
      </c>
      <c r="BR75" s="67" t="s">
        <v>454</v>
      </c>
      <c r="BS75" s="67" t="s">
        <v>454</v>
      </c>
      <c r="BT75" s="67" t="s">
        <v>454</v>
      </c>
      <c r="BU75" s="67"/>
      <c r="BV75" s="67" t="s">
        <v>454</v>
      </c>
      <c r="BW75" s="67" t="s">
        <v>454</v>
      </c>
      <c r="BX75" s="67" t="s">
        <v>454</v>
      </c>
      <c r="BY75" s="67" t="s">
        <v>454</v>
      </c>
      <c r="BZ75" s="67" t="s">
        <v>454</v>
      </c>
      <c r="CA75" s="67" t="s">
        <v>454</v>
      </c>
      <c r="CB75" s="67" t="s">
        <v>454</v>
      </c>
      <c r="CC75" s="67" t="s">
        <v>454</v>
      </c>
      <c r="CD75" s="67" t="s">
        <v>454</v>
      </c>
      <c r="CE75" s="67" t="s">
        <v>454</v>
      </c>
      <c r="CF75" s="67"/>
      <c r="CG75" s="67" t="s">
        <v>454</v>
      </c>
      <c r="CH75" s="67" t="s">
        <v>454</v>
      </c>
      <c r="CI75" s="67" t="s">
        <v>454</v>
      </c>
      <c r="CJ75" s="67" t="s">
        <v>454</v>
      </c>
      <c r="CK75" s="67" t="s">
        <v>454</v>
      </c>
      <c r="CL75" s="67" t="s">
        <v>454</v>
      </c>
      <c r="CM75" s="67" t="s">
        <v>454</v>
      </c>
      <c r="CN75" s="67" t="s">
        <v>454</v>
      </c>
      <c r="CO75" s="67" t="s">
        <v>454</v>
      </c>
      <c r="CP75" s="67" t="s">
        <v>454</v>
      </c>
      <c r="CQ75" s="67" t="s">
        <v>454</v>
      </c>
      <c r="CR75" s="67" t="s">
        <v>454</v>
      </c>
      <c r="CS75" s="67" t="s">
        <v>454</v>
      </c>
      <c r="CT75" s="67" t="s">
        <v>454</v>
      </c>
      <c r="CU75" s="67" t="s">
        <v>454</v>
      </c>
      <c r="CV75" s="67" t="s">
        <v>454</v>
      </c>
      <c r="CW75" s="67"/>
      <c r="CX75" s="67"/>
      <c r="CY75" s="67"/>
      <c r="CZ75" s="67" t="s">
        <v>453</v>
      </c>
      <c r="DA75" s="67" t="s">
        <v>453</v>
      </c>
      <c r="DB75" s="67" t="s">
        <v>453</v>
      </c>
      <c r="DC75" s="67" t="s">
        <v>453</v>
      </c>
      <c r="DD75" s="67" t="s">
        <v>453</v>
      </c>
      <c r="DE75" s="67" t="s">
        <v>454</v>
      </c>
      <c r="DF75" s="67" t="s">
        <v>454</v>
      </c>
      <c r="DG75" s="67" t="s">
        <v>453</v>
      </c>
      <c r="DH75" s="67" t="s">
        <v>453</v>
      </c>
      <c r="DI75" s="67" t="s">
        <v>454</v>
      </c>
      <c r="DJ75" s="67" t="s">
        <v>454</v>
      </c>
      <c r="DK75" s="67" t="s">
        <v>454</v>
      </c>
      <c r="DL75" s="67" t="s">
        <v>454</v>
      </c>
      <c r="DM75" s="67" t="s">
        <v>454</v>
      </c>
      <c r="DN75" s="67" t="s">
        <v>454</v>
      </c>
      <c r="DO75" s="67" t="s">
        <v>454</v>
      </c>
      <c r="DP75" s="67" t="s">
        <v>454</v>
      </c>
      <c r="DQ75" s="67" t="s">
        <v>454</v>
      </c>
      <c r="DR75" s="67" t="s">
        <v>454</v>
      </c>
      <c r="DS75" s="67" t="s">
        <v>453</v>
      </c>
      <c r="DT75" s="67" t="s">
        <v>454</v>
      </c>
      <c r="DU75" s="67" t="s">
        <v>454</v>
      </c>
      <c r="DV75" s="67" t="s">
        <v>454</v>
      </c>
      <c r="DW75" s="67" t="s">
        <v>2219</v>
      </c>
      <c r="DX75" s="67" t="s">
        <v>454</v>
      </c>
      <c r="DY75" s="67" t="s">
        <v>454</v>
      </c>
      <c r="DZ75" s="67" t="s">
        <v>454</v>
      </c>
      <c r="EA75" s="67" t="s">
        <v>454</v>
      </c>
      <c r="EB75" s="67" t="s">
        <v>454</v>
      </c>
      <c r="EC75" s="67" t="s">
        <v>454</v>
      </c>
      <c r="ED75" s="67" t="s">
        <v>454</v>
      </c>
      <c r="EE75" s="67" t="s">
        <v>454</v>
      </c>
      <c r="EF75" s="67" t="s">
        <v>454</v>
      </c>
      <c r="EG75" s="67" t="s">
        <v>454</v>
      </c>
      <c r="EH75" s="67" t="s">
        <v>454</v>
      </c>
      <c r="EI75" s="67" t="s">
        <v>454</v>
      </c>
      <c r="EJ75" s="67" t="s">
        <v>454</v>
      </c>
      <c r="EK75" s="67" t="s">
        <v>454</v>
      </c>
      <c r="EL75" s="67" t="s">
        <v>454</v>
      </c>
      <c r="EM75" s="67" t="s">
        <v>454</v>
      </c>
      <c r="EN75" s="67" t="s">
        <v>454</v>
      </c>
      <c r="EO75" s="67" t="s">
        <v>454</v>
      </c>
      <c r="EP75" s="67" t="s">
        <v>453</v>
      </c>
      <c r="EQ75" s="67" t="s">
        <v>330</v>
      </c>
      <c r="ER75" s="67" t="s">
        <v>454</v>
      </c>
      <c r="ES75" s="67" t="s">
        <v>454</v>
      </c>
      <c r="ET75" s="67" t="s">
        <v>454</v>
      </c>
      <c r="EU75" s="67" t="s">
        <v>454</v>
      </c>
      <c r="EV75" s="67" t="s">
        <v>454</v>
      </c>
      <c r="EW75" s="67" t="s">
        <v>453</v>
      </c>
      <c r="EX75" s="68" t="s">
        <v>454</v>
      </c>
      <c r="EY75" s="68"/>
      <c r="EZ75" s="68" t="s">
        <v>454</v>
      </c>
      <c r="FA75" s="67" t="s">
        <v>454</v>
      </c>
      <c r="FB75" s="67" t="s">
        <v>454</v>
      </c>
      <c r="FC75" s="67" t="s">
        <v>454</v>
      </c>
      <c r="FD75" s="67" t="s">
        <v>454</v>
      </c>
      <c r="FE75" s="67" t="s">
        <v>454</v>
      </c>
      <c r="FF75" s="67" t="s">
        <v>454</v>
      </c>
      <c r="FG75" s="67" t="s">
        <v>454</v>
      </c>
      <c r="FH75" s="67" t="s">
        <v>454</v>
      </c>
      <c r="FI75" s="67" t="s">
        <v>454</v>
      </c>
      <c r="FJ75" s="67" t="s">
        <v>454</v>
      </c>
      <c r="FK75" s="67" t="s">
        <v>454</v>
      </c>
      <c r="FL75" s="67" t="s">
        <v>454</v>
      </c>
      <c r="FM75" s="67" t="s">
        <v>454</v>
      </c>
      <c r="FN75" s="67" t="s">
        <v>454</v>
      </c>
      <c r="FO75" s="67" t="s">
        <v>454</v>
      </c>
      <c r="FP75" s="67" t="s">
        <v>454</v>
      </c>
      <c r="FQ75" s="67" t="s">
        <v>454</v>
      </c>
      <c r="FR75" s="67" t="s">
        <v>454</v>
      </c>
      <c r="FS75" s="67" t="s">
        <v>454</v>
      </c>
      <c r="FT75" s="67" t="s">
        <v>454</v>
      </c>
      <c r="FU75" s="67" t="s">
        <v>454</v>
      </c>
      <c r="FV75" s="67" t="s">
        <v>454</v>
      </c>
      <c r="FW75" s="67" t="s">
        <v>454</v>
      </c>
      <c r="FX75" s="67" t="s">
        <v>454</v>
      </c>
      <c r="FY75" s="67" t="s">
        <v>454</v>
      </c>
      <c r="FZ75" s="67" t="s">
        <v>454</v>
      </c>
    </row>
    <row r="76" spans="1:182">
      <c r="A76" s="67" t="s">
        <v>2220</v>
      </c>
      <c r="B76" s="67" t="s">
        <v>459</v>
      </c>
      <c r="C76" s="67" t="s">
        <v>459</v>
      </c>
      <c r="D76" s="67" t="s">
        <v>459</v>
      </c>
      <c r="E76" s="67" t="s">
        <v>459</v>
      </c>
      <c r="F76" s="67" t="s">
        <v>459</v>
      </c>
      <c r="G76" s="67" t="s">
        <v>459</v>
      </c>
      <c r="H76" s="67" t="s">
        <v>459</v>
      </c>
      <c r="I76" s="67" t="s">
        <v>459</v>
      </c>
      <c r="J76" s="67" t="s">
        <v>459</v>
      </c>
      <c r="K76" s="67" t="s">
        <v>459</v>
      </c>
      <c r="L76" s="67" t="s">
        <v>459</v>
      </c>
      <c r="M76" s="67" t="s">
        <v>459</v>
      </c>
      <c r="N76" s="67" t="s">
        <v>459</v>
      </c>
      <c r="O76" s="67" t="s">
        <v>459</v>
      </c>
      <c r="P76" s="67" t="s">
        <v>459</v>
      </c>
      <c r="Q76" s="67" t="s">
        <v>459</v>
      </c>
      <c r="R76" s="67" t="s">
        <v>459</v>
      </c>
      <c r="S76" s="67" t="s">
        <v>459</v>
      </c>
      <c r="T76" s="67" t="s">
        <v>459</v>
      </c>
      <c r="U76" s="67" t="s">
        <v>459</v>
      </c>
      <c r="V76" s="67" t="s">
        <v>459</v>
      </c>
      <c r="W76" s="67" t="s">
        <v>459</v>
      </c>
      <c r="X76" s="67" t="s">
        <v>459</v>
      </c>
      <c r="Y76" s="67" t="s">
        <v>459</v>
      </c>
      <c r="Z76" s="67" t="s">
        <v>459</v>
      </c>
      <c r="AA76" s="67" t="s">
        <v>459</v>
      </c>
      <c r="AB76" s="67" t="s">
        <v>459</v>
      </c>
      <c r="AC76" s="67" t="s">
        <v>459</v>
      </c>
      <c r="AD76" s="67" t="s">
        <v>459</v>
      </c>
      <c r="AE76" s="67" t="s">
        <v>459</v>
      </c>
      <c r="AF76" s="67" t="s">
        <v>459</v>
      </c>
      <c r="AG76" s="67" t="s">
        <v>459</v>
      </c>
      <c r="AH76" s="67" t="s">
        <v>459</v>
      </c>
      <c r="AI76" s="67" t="s">
        <v>459</v>
      </c>
      <c r="AJ76" s="67" t="s">
        <v>459</v>
      </c>
      <c r="AK76" s="67"/>
      <c r="AL76" s="67" t="s">
        <v>459</v>
      </c>
      <c r="AM76" s="67" t="s">
        <v>459</v>
      </c>
      <c r="AN76" s="67" t="s">
        <v>459</v>
      </c>
      <c r="AO76" s="67" t="s">
        <v>459</v>
      </c>
      <c r="AP76" s="67" t="s">
        <v>459</v>
      </c>
      <c r="AQ76" s="67" t="s">
        <v>459</v>
      </c>
      <c r="AR76" s="67" t="s">
        <v>459</v>
      </c>
      <c r="AS76" s="67" t="s">
        <v>459</v>
      </c>
      <c r="AT76" s="67" t="s">
        <v>459</v>
      </c>
      <c r="AU76" s="67" t="s">
        <v>459</v>
      </c>
      <c r="AV76" s="67"/>
      <c r="AW76" s="67" t="s">
        <v>459</v>
      </c>
      <c r="AX76" s="67" t="s">
        <v>459</v>
      </c>
      <c r="AY76" s="67"/>
      <c r="AZ76" s="67" t="s">
        <v>459</v>
      </c>
      <c r="BA76" s="67" t="s">
        <v>459</v>
      </c>
      <c r="BB76" s="67" t="s">
        <v>459</v>
      </c>
      <c r="BC76" s="67" t="s">
        <v>459</v>
      </c>
      <c r="BD76" s="67" t="s">
        <v>459</v>
      </c>
      <c r="BE76" s="67" t="s">
        <v>459</v>
      </c>
      <c r="BF76" s="67" t="s">
        <v>459</v>
      </c>
      <c r="BG76" s="67" t="s">
        <v>459</v>
      </c>
      <c r="BH76" s="67" t="s">
        <v>459</v>
      </c>
      <c r="BI76" s="67" t="s">
        <v>459</v>
      </c>
      <c r="BJ76" s="67" t="s">
        <v>459</v>
      </c>
      <c r="BK76" s="67" t="s">
        <v>459</v>
      </c>
      <c r="BL76" s="67" t="s">
        <v>459</v>
      </c>
      <c r="BM76" s="67" t="s">
        <v>459</v>
      </c>
      <c r="BN76" s="67" t="s">
        <v>459</v>
      </c>
      <c r="BO76" s="67" t="s">
        <v>459</v>
      </c>
      <c r="BP76" s="67"/>
      <c r="BQ76" s="67" t="s">
        <v>459</v>
      </c>
      <c r="BR76" s="67" t="s">
        <v>459</v>
      </c>
      <c r="BS76" s="67" t="s">
        <v>459</v>
      </c>
      <c r="BT76" s="67" t="s">
        <v>459</v>
      </c>
      <c r="BU76" s="67"/>
      <c r="BV76" s="67" t="s">
        <v>459</v>
      </c>
      <c r="BW76" s="67" t="s">
        <v>459</v>
      </c>
      <c r="BX76" s="67" t="s">
        <v>459</v>
      </c>
      <c r="BY76" s="67" t="s">
        <v>459</v>
      </c>
      <c r="BZ76" s="67" t="s">
        <v>459</v>
      </c>
      <c r="CA76" s="67" t="s">
        <v>459</v>
      </c>
      <c r="CB76" s="67" t="s">
        <v>459</v>
      </c>
      <c r="CC76" s="67" t="s">
        <v>459</v>
      </c>
      <c r="CD76" s="67" t="s">
        <v>459</v>
      </c>
      <c r="CE76" s="67" t="s">
        <v>459</v>
      </c>
      <c r="CF76" s="67"/>
      <c r="CG76" s="67" t="s">
        <v>459</v>
      </c>
      <c r="CH76" s="67" t="s">
        <v>459</v>
      </c>
      <c r="CI76" s="67" t="s">
        <v>459</v>
      </c>
      <c r="CJ76" s="67" t="s">
        <v>459</v>
      </c>
      <c r="CK76" s="67" t="s">
        <v>459</v>
      </c>
      <c r="CL76" s="67" t="s">
        <v>459</v>
      </c>
      <c r="CM76" s="67" t="s">
        <v>459</v>
      </c>
      <c r="CN76" s="67" t="s">
        <v>459</v>
      </c>
      <c r="CO76" s="67" t="s">
        <v>459</v>
      </c>
      <c r="CP76" s="67" t="s">
        <v>459</v>
      </c>
      <c r="CQ76" s="67" t="s">
        <v>459</v>
      </c>
      <c r="CR76" s="67" t="s">
        <v>459</v>
      </c>
      <c r="CS76" s="67" t="s">
        <v>459</v>
      </c>
      <c r="CT76" s="67" t="s">
        <v>459</v>
      </c>
      <c r="CU76" s="67" t="s">
        <v>459</v>
      </c>
      <c r="CV76" s="67" t="s">
        <v>459</v>
      </c>
      <c r="CW76" s="67"/>
      <c r="CX76" s="67"/>
      <c r="CY76" s="67"/>
      <c r="CZ76" s="67" t="s">
        <v>457</v>
      </c>
      <c r="DA76" s="67" t="s">
        <v>457</v>
      </c>
      <c r="DB76" s="67" t="s">
        <v>457</v>
      </c>
      <c r="DC76" s="67" t="s">
        <v>457</v>
      </c>
      <c r="DD76" s="67" t="s">
        <v>457</v>
      </c>
      <c r="DE76" s="67" t="s">
        <v>458</v>
      </c>
      <c r="DF76" s="67" t="s">
        <v>458</v>
      </c>
      <c r="DG76" s="67" t="s">
        <v>457</v>
      </c>
      <c r="DH76" s="67" t="s">
        <v>457</v>
      </c>
      <c r="DI76" s="67" t="s">
        <v>458</v>
      </c>
      <c r="DJ76" s="67" t="s">
        <v>458</v>
      </c>
      <c r="DK76" s="67" t="s">
        <v>458</v>
      </c>
      <c r="DL76" s="67" t="s">
        <v>459</v>
      </c>
      <c r="DM76" s="67" t="s">
        <v>459</v>
      </c>
      <c r="DN76" s="67" t="s">
        <v>459</v>
      </c>
      <c r="DO76" s="67" t="s">
        <v>459</v>
      </c>
      <c r="DP76" s="67" t="s">
        <v>458</v>
      </c>
      <c r="DQ76" s="67" t="s">
        <v>458</v>
      </c>
      <c r="DR76" s="67" t="s">
        <v>458</v>
      </c>
      <c r="DS76" s="67" t="s">
        <v>460</v>
      </c>
      <c r="DT76" s="67" t="s">
        <v>459</v>
      </c>
      <c r="DU76" s="67" t="s">
        <v>459</v>
      </c>
      <c r="DV76" s="67" t="s">
        <v>459</v>
      </c>
      <c r="DW76" s="67" t="s">
        <v>2221</v>
      </c>
      <c r="DX76" s="67" t="s">
        <v>459</v>
      </c>
      <c r="DY76" s="67" t="s">
        <v>459</v>
      </c>
      <c r="DZ76" s="67" t="s">
        <v>458</v>
      </c>
      <c r="EA76" s="67" t="s">
        <v>459</v>
      </c>
      <c r="EB76" s="67" t="s">
        <v>459</v>
      </c>
      <c r="EC76" s="67" t="s">
        <v>459</v>
      </c>
      <c r="ED76" s="67" t="s">
        <v>459</v>
      </c>
      <c r="EE76" s="67" t="s">
        <v>459</v>
      </c>
      <c r="EF76" s="67" t="s">
        <v>459</v>
      </c>
      <c r="EG76" s="67" t="s">
        <v>459</v>
      </c>
      <c r="EH76" s="67" t="s">
        <v>459</v>
      </c>
      <c r="EI76" s="67" t="s">
        <v>459</v>
      </c>
      <c r="EJ76" s="67" t="s">
        <v>459</v>
      </c>
      <c r="EK76" s="67" t="s">
        <v>459</v>
      </c>
      <c r="EL76" s="67" t="s">
        <v>459</v>
      </c>
      <c r="EM76" s="67" t="s">
        <v>459</v>
      </c>
      <c r="EN76" s="67" t="s">
        <v>459</v>
      </c>
      <c r="EO76" s="67" t="s">
        <v>459</v>
      </c>
      <c r="EP76" s="67" t="s">
        <v>457</v>
      </c>
      <c r="EQ76" s="67" t="s">
        <v>330</v>
      </c>
      <c r="ER76" s="67" t="s">
        <v>459</v>
      </c>
      <c r="ES76" s="67" t="s">
        <v>459</v>
      </c>
      <c r="ET76" s="67" t="s">
        <v>459</v>
      </c>
      <c r="EU76" s="67" t="s">
        <v>459</v>
      </c>
      <c r="EV76" s="67" t="s">
        <v>459</v>
      </c>
      <c r="EW76" s="67" t="s">
        <v>460</v>
      </c>
      <c r="EX76" s="68" t="s">
        <v>459</v>
      </c>
      <c r="EY76" s="68"/>
      <c r="EZ76" s="68" t="s">
        <v>459</v>
      </c>
      <c r="FA76" s="67" t="s">
        <v>458</v>
      </c>
      <c r="FB76" s="67" t="s">
        <v>459</v>
      </c>
      <c r="FC76" s="67" t="s">
        <v>458</v>
      </c>
      <c r="FD76" s="67" t="s">
        <v>459</v>
      </c>
      <c r="FE76" s="67" t="s">
        <v>459</v>
      </c>
      <c r="FF76" s="67" t="s">
        <v>459</v>
      </c>
      <c r="FG76" s="67" t="s">
        <v>459</v>
      </c>
      <c r="FH76" s="67" t="s">
        <v>459</v>
      </c>
      <c r="FI76" s="67" t="s">
        <v>459</v>
      </c>
      <c r="FJ76" s="67" t="s">
        <v>459</v>
      </c>
      <c r="FK76" s="67" t="s">
        <v>459</v>
      </c>
      <c r="FL76" s="67" t="s">
        <v>459</v>
      </c>
      <c r="FM76" s="67" t="s">
        <v>459</v>
      </c>
      <c r="FN76" s="67" t="s">
        <v>459</v>
      </c>
      <c r="FO76" s="67" t="s">
        <v>459</v>
      </c>
      <c r="FP76" s="67" t="s">
        <v>459</v>
      </c>
      <c r="FQ76" s="67" t="s">
        <v>459</v>
      </c>
      <c r="FR76" s="67" t="s">
        <v>459</v>
      </c>
      <c r="FS76" s="67" t="s">
        <v>459</v>
      </c>
      <c r="FT76" s="67" t="s">
        <v>459</v>
      </c>
      <c r="FU76" s="67" t="s">
        <v>459</v>
      </c>
      <c r="FV76" s="67" t="s">
        <v>459</v>
      </c>
      <c r="FW76" s="67" t="s">
        <v>459</v>
      </c>
      <c r="FX76" s="67" t="s">
        <v>459</v>
      </c>
      <c r="FY76" s="67" t="s">
        <v>459</v>
      </c>
      <c r="FZ76" s="67" t="s">
        <v>459</v>
      </c>
    </row>
    <row r="77" spans="1:182" ht="45">
      <c r="A77" s="67" t="s">
        <v>2222</v>
      </c>
      <c r="B77" s="68" t="s">
        <v>463</v>
      </c>
      <c r="C77" s="68" t="s">
        <v>463</v>
      </c>
      <c r="D77" s="68" t="s">
        <v>463</v>
      </c>
      <c r="E77" s="68" t="s">
        <v>463</v>
      </c>
      <c r="F77" s="68" t="s">
        <v>463</v>
      </c>
      <c r="G77" s="68" t="s">
        <v>463</v>
      </c>
      <c r="H77" s="68" t="s">
        <v>463</v>
      </c>
      <c r="I77" s="68" t="s">
        <v>463</v>
      </c>
      <c r="J77" s="68" t="s">
        <v>463</v>
      </c>
      <c r="K77" s="68" t="s">
        <v>463</v>
      </c>
      <c r="L77" s="68" t="s">
        <v>463</v>
      </c>
      <c r="M77" s="68" t="s">
        <v>463</v>
      </c>
      <c r="N77" s="68" t="s">
        <v>463</v>
      </c>
      <c r="O77" s="68" t="s">
        <v>463</v>
      </c>
      <c r="P77" s="68" t="s">
        <v>463</v>
      </c>
      <c r="Q77" s="68" t="s">
        <v>463</v>
      </c>
      <c r="R77" s="68" t="s">
        <v>463</v>
      </c>
      <c r="S77" s="68" t="s">
        <v>463</v>
      </c>
      <c r="T77" s="68" t="s">
        <v>463</v>
      </c>
      <c r="U77" s="68" t="s">
        <v>463</v>
      </c>
      <c r="V77" s="68" t="s">
        <v>463</v>
      </c>
      <c r="W77" s="68" t="s">
        <v>463</v>
      </c>
      <c r="X77" s="68" t="s">
        <v>463</v>
      </c>
      <c r="Y77" s="68" t="s">
        <v>463</v>
      </c>
      <c r="Z77" s="68" t="s">
        <v>463</v>
      </c>
      <c r="AA77" s="68" t="s">
        <v>463</v>
      </c>
      <c r="AB77" s="68" t="s">
        <v>463</v>
      </c>
      <c r="AC77" s="68" t="s">
        <v>463</v>
      </c>
      <c r="AD77" s="68" t="s">
        <v>463</v>
      </c>
      <c r="AE77" s="68" t="s">
        <v>463</v>
      </c>
      <c r="AF77" s="68" t="s">
        <v>463</v>
      </c>
      <c r="AG77" s="68" t="s">
        <v>463</v>
      </c>
      <c r="AH77" s="68" t="s">
        <v>463</v>
      </c>
      <c r="AI77" s="68" t="s">
        <v>463</v>
      </c>
      <c r="AJ77" s="68" t="s">
        <v>463</v>
      </c>
      <c r="AK77" s="68"/>
      <c r="AL77" s="68" t="s">
        <v>463</v>
      </c>
      <c r="AM77" s="68" t="s">
        <v>463</v>
      </c>
      <c r="AN77" s="68" t="s">
        <v>463</v>
      </c>
      <c r="AO77" s="68" t="s">
        <v>463</v>
      </c>
      <c r="AP77" s="68" t="s">
        <v>463</v>
      </c>
      <c r="AQ77" s="68" t="s">
        <v>463</v>
      </c>
      <c r="AR77" s="68" t="s">
        <v>463</v>
      </c>
      <c r="AS77" s="68" t="s">
        <v>463</v>
      </c>
      <c r="AT77" s="68" t="s">
        <v>463</v>
      </c>
      <c r="AU77" s="68" t="s">
        <v>463</v>
      </c>
      <c r="AV77" s="68"/>
      <c r="AW77" s="68" t="s">
        <v>463</v>
      </c>
      <c r="AX77" s="68" t="s">
        <v>463</v>
      </c>
      <c r="AY77" s="68"/>
      <c r="AZ77" s="68" t="s">
        <v>463</v>
      </c>
      <c r="BA77" s="68" t="s">
        <v>463</v>
      </c>
      <c r="BB77" s="68" t="s">
        <v>463</v>
      </c>
      <c r="BC77" s="68" t="s">
        <v>463</v>
      </c>
      <c r="BD77" s="68" t="s">
        <v>463</v>
      </c>
      <c r="BE77" s="68" t="s">
        <v>463</v>
      </c>
      <c r="BF77" s="68" t="s">
        <v>463</v>
      </c>
      <c r="BG77" s="68" t="s">
        <v>463</v>
      </c>
      <c r="BH77" s="68" t="s">
        <v>463</v>
      </c>
      <c r="BI77" s="68" t="s">
        <v>463</v>
      </c>
      <c r="BJ77" s="68" t="s">
        <v>463</v>
      </c>
      <c r="BK77" s="68" t="s">
        <v>463</v>
      </c>
      <c r="BL77" s="68" t="s">
        <v>463</v>
      </c>
      <c r="BM77" s="68" t="s">
        <v>463</v>
      </c>
      <c r="BN77" s="68" t="s">
        <v>463</v>
      </c>
      <c r="BO77" s="68" t="s">
        <v>463</v>
      </c>
      <c r="BP77" s="68"/>
      <c r="BQ77" s="68" t="s">
        <v>463</v>
      </c>
      <c r="BR77" s="68" t="s">
        <v>463</v>
      </c>
      <c r="BS77" s="68" t="s">
        <v>463</v>
      </c>
      <c r="BT77" s="68" t="s">
        <v>463</v>
      </c>
      <c r="BU77" s="68"/>
      <c r="BV77" s="68" t="s">
        <v>463</v>
      </c>
      <c r="BW77" s="68" t="s">
        <v>463</v>
      </c>
      <c r="BX77" s="68" t="s">
        <v>463</v>
      </c>
      <c r="BY77" s="68" t="s">
        <v>463</v>
      </c>
      <c r="BZ77" s="68" t="s">
        <v>463</v>
      </c>
      <c r="CA77" s="68" t="s">
        <v>463</v>
      </c>
      <c r="CB77" s="68" t="s">
        <v>463</v>
      </c>
      <c r="CC77" s="68" t="s">
        <v>463</v>
      </c>
      <c r="CD77" s="68" t="s">
        <v>463</v>
      </c>
      <c r="CE77" s="68" t="s">
        <v>463</v>
      </c>
      <c r="CF77" s="68"/>
      <c r="CG77" s="68" t="s">
        <v>463</v>
      </c>
      <c r="CH77" s="68" t="s">
        <v>463</v>
      </c>
      <c r="CI77" s="68" t="s">
        <v>463</v>
      </c>
      <c r="CJ77" s="68" t="s">
        <v>463</v>
      </c>
      <c r="CK77" s="68" t="s">
        <v>463</v>
      </c>
      <c r="CL77" s="68" t="s">
        <v>463</v>
      </c>
      <c r="CM77" s="68" t="s">
        <v>463</v>
      </c>
      <c r="CN77" s="68" t="s">
        <v>463</v>
      </c>
      <c r="CO77" s="68" t="s">
        <v>463</v>
      </c>
      <c r="CP77" s="68" t="s">
        <v>463</v>
      </c>
      <c r="CQ77" s="68" t="s">
        <v>463</v>
      </c>
      <c r="CR77" s="68" t="s">
        <v>463</v>
      </c>
      <c r="CS77" s="68" t="s">
        <v>463</v>
      </c>
      <c r="CT77" s="68" t="s">
        <v>463</v>
      </c>
      <c r="CU77" s="68" t="s">
        <v>463</v>
      </c>
      <c r="CV77" s="68" t="s">
        <v>463</v>
      </c>
      <c r="CW77" s="68"/>
      <c r="CX77" s="68"/>
      <c r="CY77" s="68"/>
      <c r="CZ77" s="68" t="s">
        <v>462</v>
      </c>
      <c r="DA77" s="68" t="s">
        <v>462</v>
      </c>
      <c r="DB77" s="68" t="s">
        <v>462</v>
      </c>
      <c r="DC77" s="68" t="s">
        <v>462</v>
      </c>
      <c r="DD77" s="68" t="s">
        <v>462</v>
      </c>
      <c r="DE77" s="68" t="s">
        <v>463</v>
      </c>
      <c r="DF77" s="68" t="s">
        <v>463</v>
      </c>
      <c r="DG77" s="68" t="s">
        <v>462</v>
      </c>
      <c r="DH77" s="68" t="s">
        <v>462</v>
      </c>
      <c r="DI77" s="68" t="s">
        <v>463</v>
      </c>
      <c r="DJ77" s="68" t="s">
        <v>463</v>
      </c>
      <c r="DK77" s="68" t="s">
        <v>463</v>
      </c>
      <c r="DL77" s="68" t="s">
        <v>463</v>
      </c>
      <c r="DM77" s="68" t="s">
        <v>463</v>
      </c>
      <c r="DN77" s="68" t="s">
        <v>463</v>
      </c>
      <c r="DO77" s="68" t="s">
        <v>463</v>
      </c>
      <c r="DP77" s="68" t="s">
        <v>463</v>
      </c>
      <c r="DQ77" s="68" t="s">
        <v>463</v>
      </c>
      <c r="DR77" s="68" t="s">
        <v>463</v>
      </c>
      <c r="DS77" s="68" t="s">
        <v>462</v>
      </c>
      <c r="DT77" s="68" t="s">
        <v>463</v>
      </c>
      <c r="DU77" s="68" t="s">
        <v>463</v>
      </c>
      <c r="DV77" s="68" t="s">
        <v>463</v>
      </c>
      <c r="DW77" s="68" t="s">
        <v>2223</v>
      </c>
      <c r="DX77" s="68" t="s">
        <v>463</v>
      </c>
      <c r="DY77" s="68" t="s">
        <v>463</v>
      </c>
      <c r="DZ77" s="68" t="s">
        <v>463</v>
      </c>
      <c r="EA77" s="68" t="s">
        <v>463</v>
      </c>
      <c r="EB77" s="68" t="s">
        <v>463</v>
      </c>
      <c r="EC77" s="68" t="s">
        <v>463</v>
      </c>
      <c r="ED77" s="68" t="s">
        <v>463</v>
      </c>
      <c r="EE77" s="68" t="s">
        <v>463</v>
      </c>
      <c r="EF77" s="68" t="s">
        <v>463</v>
      </c>
      <c r="EG77" s="68" t="s">
        <v>463</v>
      </c>
      <c r="EH77" s="68" t="s">
        <v>463</v>
      </c>
      <c r="EI77" s="68" t="s">
        <v>463</v>
      </c>
      <c r="EJ77" s="68" t="s">
        <v>463</v>
      </c>
      <c r="EK77" s="68" t="s">
        <v>463</v>
      </c>
      <c r="EL77" s="68" t="s">
        <v>463</v>
      </c>
      <c r="EM77" s="68" t="s">
        <v>463</v>
      </c>
      <c r="EN77" s="68" t="s">
        <v>463</v>
      </c>
      <c r="EO77" s="68" t="s">
        <v>463</v>
      </c>
      <c r="EP77" s="68" t="s">
        <v>462</v>
      </c>
      <c r="EQ77" s="67" t="s">
        <v>463</v>
      </c>
      <c r="ER77" s="68" t="s">
        <v>463</v>
      </c>
      <c r="ES77" s="68" t="s">
        <v>463</v>
      </c>
      <c r="ET77" s="68" t="s">
        <v>463</v>
      </c>
      <c r="EU77" s="68" t="s">
        <v>463</v>
      </c>
      <c r="EV77" s="68" t="s">
        <v>463</v>
      </c>
      <c r="EW77" s="68" t="s">
        <v>462</v>
      </c>
      <c r="EX77" s="68" t="s">
        <v>463</v>
      </c>
      <c r="EY77" s="68"/>
      <c r="EZ77" s="68" t="s">
        <v>463</v>
      </c>
      <c r="FA77" s="68" t="s">
        <v>463</v>
      </c>
      <c r="FB77" s="68" t="s">
        <v>463</v>
      </c>
      <c r="FC77" s="68" t="s">
        <v>463</v>
      </c>
      <c r="FD77" s="68" t="s">
        <v>463</v>
      </c>
      <c r="FE77" s="68" t="s">
        <v>463</v>
      </c>
      <c r="FF77" s="68" t="s">
        <v>463</v>
      </c>
      <c r="FG77" s="68" t="s">
        <v>463</v>
      </c>
      <c r="FH77" s="68" t="s">
        <v>463</v>
      </c>
      <c r="FI77" s="68" t="s">
        <v>463</v>
      </c>
      <c r="FJ77" s="68" t="s">
        <v>463</v>
      </c>
      <c r="FK77" s="68" t="s">
        <v>463</v>
      </c>
      <c r="FL77" s="68" t="s">
        <v>463</v>
      </c>
      <c r="FM77" s="68" t="s">
        <v>463</v>
      </c>
      <c r="FN77" s="68" t="s">
        <v>463</v>
      </c>
      <c r="FO77" s="68" t="s">
        <v>463</v>
      </c>
      <c r="FP77" s="68" t="s">
        <v>463</v>
      </c>
      <c r="FQ77" s="68" t="s">
        <v>463</v>
      </c>
      <c r="FR77" s="68" t="s">
        <v>463</v>
      </c>
      <c r="FS77" s="68" t="s">
        <v>463</v>
      </c>
      <c r="FT77" s="68" t="s">
        <v>463</v>
      </c>
      <c r="FU77" s="68" t="s">
        <v>463</v>
      </c>
      <c r="FV77" s="68" t="s">
        <v>463</v>
      </c>
      <c r="FW77" s="68" t="s">
        <v>463</v>
      </c>
      <c r="FX77" s="68" t="s">
        <v>463</v>
      </c>
      <c r="FY77" s="68" t="s">
        <v>463</v>
      </c>
      <c r="FZ77" s="68" t="s">
        <v>463</v>
      </c>
    </row>
    <row r="78" spans="1:182">
      <c r="A78" s="67" t="s">
        <v>2224</v>
      </c>
      <c r="B78" s="67" t="s">
        <v>466</v>
      </c>
      <c r="C78" s="67" t="s">
        <v>466</v>
      </c>
      <c r="D78" s="67" t="s">
        <v>466</v>
      </c>
      <c r="E78" s="67" t="s">
        <v>466</v>
      </c>
      <c r="F78" s="67" t="s">
        <v>466</v>
      </c>
      <c r="G78" s="67" t="s">
        <v>466</v>
      </c>
      <c r="H78" s="67" t="s">
        <v>466</v>
      </c>
      <c r="I78" s="67" t="s">
        <v>466</v>
      </c>
      <c r="J78" s="67" t="s">
        <v>466</v>
      </c>
      <c r="K78" s="67" t="s">
        <v>466</v>
      </c>
      <c r="L78" s="67" t="s">
        <v>466</v>
      </c>
      <c r="M78" s="67" t="s">
        <v>466</v>
      </c>
      <c r="N78" s="67" t="s">
        <v>466</v>
      </c>
      <c r="O78" s="67" t="s">
        <v>466</v>
      </c>
      <c r="P78" s="67" t="s">
        <v>466</v>
      </c>
      <c r="Q78" s="67" t="s">
        <v>466</v>
      </c>
      <c r="R78" s="67" t="s">
        <v>466</v>
      </c>
      <c r="S78" s="67" t="s">
        <v>466</v>
      </c>
      <c r="T78" s="67" t="s">
        <v>466</v>
      </c>
      <c r="U78" s="67" t="s">
        <v>466</v>
      </c>
      <c r="V78" s="67" t="s">
        <v>466</v>
      </c>
      <c r="W78" s="67" t="s">
        <v>466</v>
      </c>
      <c r="X78" s="67" t="s">
        <v>466</v>
      </c>
      <c r="Y78" s="67" t="s">
        <v>466</v>
      </c>
      <c r="Z78" s="67" t="s">
        <v>466</v>
      </c>
      <c r="AA78" s="67" t="s">
        <v>466</v>
      </c>
      <c r="AB78" s="67" t="s">
        <v>466</v>
      </c>
      <c r="AC78" s="67" t="s">
        <v>466</v>
      </c>
      <c r="AD78" s="67" t="s">
        <v>466</v>
      </c>
      <c r="AE78" s="67" t="s">
        <v>466</v>
      </c>
      <c r="AF78" s="67" t="s">
        <v>466</v>
      </c>
      <c r="AG78" s="67" t="s">
        <v>466</v>
      </c>
      <c r="AH78" s="67" t="s">
        <v>466</v>
      </c>
      <c r="AI78" s="67" t="s">
        <v>466</v>
      </c>
      <c r="AJ78" s="67" t="s">
        <v>466</v>
      </c>
      <c r="AK78" s="67"/>
      <c r="AL78" s="67" t="s">
        <v>466</v>
      </c>
      <c r="AM78" s="67" t="s">
        <v>466</v>
      </c>
      <c r="AN78" s="67" t="s">
        <v>466</v>
      </c>
      <c r="AO78" s="67" t="s">
        <v>466</v>
      </c>
      <c r="AP78" s="67" t="s">
        <v>466</v>
      </c>
      <c r="AQ78" s="67" t="s">
        <v>466</v>
      </c>
      <c r="AR78" s="67" t="s">
        <v>466</v>
      </c>
      <c r="AS78" s="67" t="s">
        <v>466</v>
      </c>
      <c r="AT78" s="67" t="s">
        <v>466</v>
      </c>
      <c r="AU78" s="67" t="s">
        <v>466</v>
      </c>
      <c r="AV78" s="67"/>
      <c r="AW78" s="67" t="s">
        <v>466</v>
      </c>
      <c r="AX78" s="67" t="s">
        <v>466</v>
      </c>
      <c r="AY78" s="67"/>
      <c r="AZ78" s="67" t="s">
        <v>466</v>
      </c>
      <c r="BA78" s="67" t="s">
        <v>466</v>
      </c>
      <c r="BB78" s="67" t="s">
        <v>466</v>
      </c>
      <c r="BC78" s="67" t="s">
        <v>466</v>
      </c>
      <c r="BD78" s="67" t="s">
        <v>466</v>
      </c>
      <c r="BE78" s="67" t="s">
        <v>466</v>
      </c>
      <c r="BF78" s="67" t="s">
        <v>466</v>
      </c>
      <c r="BG78" s="67" t="s">
        <v>466</v>
      </c>
      <c r="BH78" s="67" t="s">
        <v>466</v>
      </c>
      <c r="BI78" s="67" t="s">
        <v>466</v>
      </c>
      <c r="BJ78" s="67" t="s">
        <v>466</v>
      </c>
      <c r="BK78" s="67" t="s">
        <v>466</v>
      </c>
      <c r="BL78" s="67" t="s">
        <v>466</v>
      </c>
      <c r="BM78" s="67" t="s">
        <v>466</v>
      </c>
      <c r="BN78" s="67" t="s">
        <v>466</v>
      </c>
      <c r="BO78" s="67" t="s">
        <v>466</v>
      </c>
      <c r="BP78" s="67"/>
      <c r="BQ78" s="67" t="s">
        <v>466</v>
      </c>
      <c r="BR78" s="67" t="s">
        <v>466</v>
      </c>
      <c r="BS78" s="67" t="s">
        <v>466</v>
      </c>
      <c r="BT78" s="67" t="s">
        <v>466</v>
      </c>
      <c r="BU78" s="67"/>
      <c r="BV78" s="67" t="s">
        <v>466</v>
      </c>
      <c r="BW78" s="67" t="s">
        <v>466</v>
      </c>
      <c r="BX78" s="67" t="s">
        <v>466</v>
      </c>
      <c r="BY78" s="67" t="s">
        <v>466</v>
      </c>
      <c r="BZ78" s="67" t="s">
        <v>466</v>
      </c>
      <c r="CA78" s="67" t="s">
        <v>466</v>
      </c>
      <c r="CB78" s="67" t="s">
        <v>466</v>
      </c>
      <c r="CC78" s="67" t="s">
        <v>466</v>
      </c>
      <c r="CD78" s="67" t="s">
        <v>466</v>
      </c>
      <c r="CE78" s="67" t="s">
        <v>466</v>
      </c>
      <c r="CF78" s="67"/>
      <c r="CG78" s="67" t="s">
        <v>466</v>
      </c>
      <c r="CH78" s="67" t="s">
        <v>466</v>
      </c>
      <c r="CI78" s="67" t="s">
        <v>466</v>
      </c>
      <c r="CJ78" s="67" t="s">
        <v>466</v>
      </c>
      <c r="CK78" s="67" t="s">
        <v>466</v>
      </c>
      <c r="CL78" s="67" t="s">
        <v>466</v>
      </c>
      <c r="CM78" s="67" t="s">
        <v>466</v>
      </c>
      <c r="CN78" s="67" t="s">
        <v>466</v>
      </c>
      <c r="CO78" s="67" t="s">
        <v>466</v>
      </c>
      <c r="CP78" s="67" t="s">
        <v>466</v>
      </c>
      <c r="CQ78" s="67" t="s">
        <v>466</v>
      </c>
      <c r="CR78" s="67" t="s">
        <v>466</v>
      </c>
      <c r="CS78" s="67" t="s">
        <v>466</v>
      </c>
      <c r="CT78" s="67" t="s">
        <v>466</v>
      </c>
      <c r="CU78" s="67" t="s">
        <v>466</v>
      </c>
      <c r="CV78" s="67" t="s">
        <v>466</v>
      </c>
      <c r="CW78" s="67"/>
      <c r="CX78" s="67"/>
      <c r="CY78" s="67"/>
      <c r="CZ78" s="67" t="s">
        <v>465</v>
      </c>
      <c r="DA78" s="67" t="s">
        <v>465</v>
      </c>
      <c r="DB78" s="67" t="s">
        <v>465</v>
      </c>
      <c r="DC78" s="67" t="s">
        <v>465</v>
      </c>
      <c r="DD78" s="67" t="s">
        <v>465</v>
      </c>
      <c r="DE78" s="67" t="s">
        <v>466</v>
      </c>
      <c r="DF78" s="67" t="s">
        <v>466</v>
      </c>
      <c r="DG78" s="67" t="s">
        <v>465</v>
      </c>
      <c r="DH78" s="67" t="s">
        <v>465</v>
      </c>
      <c r="DI78" s="67" t="s">
        <v>466</v>
      </c>
      <c r="DJ78" s="67" t="s">
        <v>466</v>
      </c>
      <c r="DK78" s="67" t="s">
        <v>467</v>
      </c>
      <c r="DL78" s="67" t="s">
        <v>467</v>
      </c>
      <c r="DM78" s="67" t="s">
        <v>467</v>
      </c>
      <c r="DN78" s="67" t="s">
        <v>467</v>
      </c>
      <c r="DO78" s="67" t="s">
        <v>466</v>
      </c>
      <c r="DP78" s="67" t="s">
        <v>467</v>
      </c>
      <c r="DQ78" s="67" t="s">
        <v>467</v>
      </c>
      <c r="DR78" s="67" t="s">
        <v>467</v>
      </c>
      <c r="DS78" s="67" t="s">
        <v>465</v>
      </c>
      <c r="DT78" s="67" t="s">
        <v>466</v>
      </c>
      <c r="DU78" s="67" t="s">
        <v>466</v>
      </c>
      <c r="DV78" s="67" t="s">
        <v>466</v>
      </c>
      <c r="DW78" s="67" t="s">
        <v>2225</v>
      </c>
      <c r="DX78" s="68" t="s">
        <v>469</v>
      </c>
      <c r="DY78" s="68" t="s">
        <v>469</v>
      </c>
      <c r="DZ78" s="68" t="s">
        <v>469</v>
      </c>
      <c r="EA78" s="68" t="s">
        <v>469</v>
      </c>
      <c r="EB78" s="68" t="s">
        <v>466</v>
      </c>
      <c r="EC78" s="68" t="s">
        <v>466</v>
      </c>
      <c r="ED78" s="68" t="s">
        <v>466</v>
      </c>
      <c r="EE78" s="68" t="s">
        <v>466</v>
      </c>
      <c r="EF78" s="68" t="s">
        <v>466</v>
      </c>
      <c r="EG78" s="68" t="s">
        <v>466</v>
      </c>
      <c r="EH78" s="68" t="s">
        <v>466</v>
      </c>
      <c r="EI78" s="68" t="s">
        <v>466</v>
      </c>
      <c r="EJ78" s="68" t="s">
        <v>466</v>
      </c>
      <c r="EK78" s="68" t="s">
        <v>466</v>
      </c>
      <c r="EL78" s="68" t="s">
        <v>466</v>
      </c>
      <c r="EM78" s="68" t="s">
        <v>466</v>
      </c>
      <c r="EN78" s="68" t="s">
        <v>466</v>
      </c>
      <c r="EO78" s="68" t="s">
        <v>466</v>
      </c>
      <c r="EP78" s="67" t="s">
        <v>465</v>
      </c>
      <c r="EQ78" s="67" t="s">
        <v>330</v>
      </c>
      <c r="ER78" s="67" t="s">
        <v>466</v>
      </c>
      <c r="ES78" s="67" t="s">
        <v>466</v>
      </c>
      <c r="ET78" s="67" t="s">
        <v>466</v>
      </c>
      <c r="EU78" s="67" t="s">
        <v>466</v>
      </c>
      <c r="EV78" s="67" t="s">
        <v>466</v>
      </c>
      <c r="EW78" s="67" t="s">
        <v>465</v>
      </c>
      <c r="EX78" s="68" t="s">
        <v>466</v>
      </c>
      <c r="EY78" s="68"/>
      <c r="EZ78" s="68" t="s">
        <v>466</v>
      </c>
      <c r="FA78" s="67" t="s">
        <v>466</v>
      </c>
      <c r="FB78" s="67" t="s">
        <v>466</v>
      </c>
      <c r="FC78" s="67" t="s">
        <v>466</v>
      </c>
      <c r="FD78" s="67" t="s">
        <v>466</v>
      </c>
      <c r="FE78" s="67" t="s">
        <v>466</v>
      </c>
      <c r="FF78" s="67" t="s">
        <v>466</v>
      </c>
      <c r="FG78" s="67" t="s">
        <v>466</v>
      </c>
      <c r="FH78" s="67" t="s">
        <v>466</v>
      </c>
      <c r="FI78" s="67" t="s">
        <v>466</v>
      </c>
      <c r="FJ78" s="67" t="s">
        <v>466</v>
      </c>
      <c r="FK78" s="67" t="s">
        <v>466</v>
      </c>
      <c r="FL78" s="67" t="s">
        <v>466</v>
      </c>
      <c r="FM78" s="67" t="s">
        <v>466</v>
      </c>
      <c r="FN78" s="67" t="s">
        <v>466</v>
      </c>
      <c r="FO78" s="67" t="s">
        <v>466</v>
      </c>
      <c r="FP78" s="67" t="s">
        <v>466</v>
      </c>
      <c r="FQ78" s="67" t="s">
        <v>466</v>
      </c>
      <c r="FR78" s="67" t="s">
        <v>466</v>
      </c>
      <c r="FS78" s="67" t="s">
        <v>466</v>
      </c>
      <c r="FT78" s="67" t="s">
        <v>466</v>
      </c>
      <c r="FU78" s="67" t="s">
        <v>466</v>
      </c>
      <c r="FV78" s="67" t="s">
        <v>466</v>
      </c>
      <c r="FW78" s="67" t="s">
        <v>466</v>
      </c>
      <c r="FX78" s="67" t="s">
        <v>466</v>
      </c>
      <c r="FY78" s="67" t="s">
        <v>466</v>
      </c>
      <c r="FZ78" s="67" t="s">
        <v>466</v>
      </c>
    </row>
    <row r="79" spans="1:182" ht="45">
      <c r="A79" s="67" t="s">
        <v>2226</v>
      </c>
      <c r="B79" s="95" t="s">
        <v>472</v>
      </c>
      <c r="C79" s="95" t="s">
        <v>472</v>
      </c>
      <c r="D79" s="95" t="s">
        <v>472</v>
      </c>
      <c r="E79" s="95" t="s">
        <v>472</v>
      </c>
      <c r="F79" s="95" t="s">
        <v>472</v>
      </c>
      <c r="G79" s="95" t="s">
        <v>472</v>
      </c>
      <c r="H79" s="95" t="s">
        <v>472</v>
      </c>
      <c r="I79" s="95" t="s">
        <v>472</v>
      </c>
      <c r="J79" s="95" t="s">
        <v>472</v>
      </c>
      <c r="K79" s="95" t="s">
        <v>472</v>
      </c>
      <c r="L79" s="95" t="s">
        <v>472</v>
      </c>
      <c r="M79" s="95" t="s">
        <v>472</v>
      </c>
      <c r="N79" s="95" t="s">
        <v>472</v>
      </c>
      <c r="O79" s="95" t="s">
        <v>472</v>
      </c>
      <c r="P79" s="95" t="s">
        <v>472</v>
      </c>
      <c r="Q79" s="95" t="s">
        <v>472</v>
      </c>
      <c r="R79" s="95" t="s">
        <v>472</v>
      </c>
      <c r="S79" s="95" t="s">
        <v>472</v>
      </c>
      <c r="T79" s="95" t="s">
        <v>472</v>
      </c>
      <c r="U79" s="95" t="s">
        <v>472</v>
      </c>
      <c r="V79" s="95" t="s">
        <v>472</v>
      </c>
      <c r="W79" s="95" t="s">
        <v>472</v>
      </c>
      <c r="X79" s="95" t="s">
        <v>472</v>
      </c>
      <c r="Y79" s="95" t="s">
        <v>472</v>
      </c>
      <c r="Z79" s="95" t="s">
        <v>472</v>
      </c>
      <c r="AA79" s="95" t="s">
        <v>472</v>
      </c>
      <c r="AB79" s="95" t="s">
        <v>472</v>
      </c>
      <c r="AC79" s="95" t="s">
        <v>472</v>
      </c>
      <c r="AD79" s="95" t="s">
        <v>472</v>
      </c>
      <c r="AE79" s="95" t="s">
        <v>472</v>
      </c>
      <c r="AF79" s="95" t="s">
        <v>472</v>
      </c>
      <c r="AG79" s="95" t="s">
        <v>472</v>
      </c>
      <c r="AH79" s="95" t="s">
        <v>472</v>
      </c>
      <c r="AI79" s="95" t="s">
        <v>472</v>
      </c>
      <c r="AJ79" s="95" t="s">
        <v>472</v>
      </c>
      <c r="AK79" s="95"/>
      <c r="AL79" s="95" t="s">
        <v>472</v>
      </c>
      <c r="AM79" s="95" t="s">
        <v>472</v>
      </c>
      <c r="AN79" s="95" t="s">
        <v>472</v>
      </c>
      <c r="AO79" s="95" t="s">
        <v>472</v>
      </c>
      <c r="AP79" s="95" t="s">
        <v>472</v>
      </c>
      <c r="AQ79" s="95" t="s">
        <v>472</v>
      </c>
      <c r="AR79" s="95" t="s">
        <v>472</v>
      </c>
      <c r="AS79" s="95" t="s">
        <v>472</v>
      </c>
      <c r="AT79" s="95" t="s">
        <v>472</v>
      </c>
      <c r="AU79" s="95" t="s">
        <v>472</v>
      </c>
      <c r="AV79" s="95"/>
      <c r="AW79" s="95" t="s">
        <v>472</v>
      </c>
      <c r="AX79" s="95" t="s">
        <v>472</v>
      </c>
      <c r="AY79" s="95"/>
      <c r="AZ79" s="95" t="s">
        <v>472</v>
      </c>
      <c r="BA79" s="95" t="s">
        <v>472</v>
      </c>
      <c r="BB79" s="95" t="s">
        <v>472</v>
      </c>
      <c r="BC79" s="95" t="s">
        <v>472</v>
      </c>
      <c r="BD79" s="95" t="s">
        <v>472</v>
      </c>
      <c r="BE79" s="95" t="s">
        <v>472</v>
      </c>
      <c r="BF79" s="95" t="s">
        <v>472</v>
      </c>
      <c r="BG79" s="95" t="s">
        <v>472</v>
      </c>
      <c r="BH79" s="95" t="s">
        <v>472</v>
      </c>
      <c r="BI79" s="95" t="s">
        <v>472</v>
      </c>
      <c r="BJ79" s="95" t="s">
        <v>472</v>
      </c>
      <c r="BK79" s="95" t="s">
        <v>472</v>
      </c>
      <c r="BL79" s="95" t="s">
        <v>472</v>
      </c>
      <c r="BM79" s="95" t="s">
        <v>472</v>
      </c>
      <c r="BN79" s="95" t="s">
        <v>472</v>
      </c>
      <c r="BO79" s="95" t="s">
        <v>472</v>
      </c>
      <c r="BP79" s="95"/>
      <c r="BQ79" s="95" t="s">
        <v>472</v>
      </c>
      <c r="BR79" s="95" t="s">
        <v>472</v>
      </c>
      <c r="BS79" s="95" t="s">
        <v>472</v>
      </c>
      <c r="BT79" s="95" t="s">
        <v>472</v>
      </c>
      <c r="BU79" s="95"/>
      <c r="BV79" s="95" t="s">
        <v>472</v>
      </c>
      <c r="BW79" s="95" t="s">
        <v>472</v>
      </c>
      <c r="BX79" s="95" t="s">
        <v>472</v>
      </c>
      <c r="BY79" s="95" t="s">
        <v>472</v>
      </c>
      <c r="BZ79" s="95" t="s">
        <v>472</v>
      </c>
      <c r="CA79" s="95" t="s">
        <v>472</v>
      </c>
      <c r="CB79" s="95" t="s">
        <v>472</v>
      </c>
      <c r="CC79" s="95" t="s">
        <v>472</v>
      </c>
      <c r="CD79" s="95" t="s">
        <v>472</v>
      </c>
      <c r="CE79" s="95" t="s">
        <v>472</v>
      </c>
      <c r="CF79" s="95"/>
      <c r="CG79" s="95" t="s">
        <v>472</v>
      </c>
      <c r="CH79" s="95" t="s">
        <v>472</v>
      </c>
      <c r="CI79" s="95" t="s">
        <v>472</v>
      </c>
      <c r="CJ79" s="95" t="s">
        <v>472</v>
      </c>
      <c r="CK79" s="95" t="s">
        <v>472</v>
      </c>
      <c r="CL79" s="95" t="s">
        <v>472</v>
      </c>
      <c r="CM79" s="95" t="s">
        <v>472</v>
      </c>
      <c r="CN79" s="95" t="s">
        <v>472</v>
      </c>
      <c r="CO79" s="95" t="s">
        <v>472</v>
      </c>
      <c r="CP79" s="95" t="s">
        <v>472</v>
      </c>
      <c r="CQ79" s="95" t="s">
        <v>472</v>
      </c>
      <c r="CR79" s="95" t="s">
        <v>472</v>
      </c>
      <c r="CS79" s="95" t="s">
        <v>472</v>
      </c>
      <c r="CT79" s="95" t="s">
        <v>472</v>
      </c>
      <c r="CU79" s="95" t="s">
        <v>472</v>
      </c>
      <c r="CV79" s="95" t="s">
        <v>472</v>
      </c>
      <c r="CW79" s="95"/>
      <c r="CX79" s="95"/>
      <c r="CY79" s="95"/>
      <c r="CZ79" s="87" t="s">
        <v>471</v>
      </c>
      <c r="DA79" s="87" t="s">
        <v>471</v>
      </c>
      <c r="DB79" s="87" t="s">
        <v>471</v>
      </c>
      <c r="DC79" s="87" t="s">
        <v>471</v>
      </c>
      <c r="DD79" s="87" t="s">
        <v>471</v>
      </c>
      <c r="DE79" s="87" t="s">
        <v>472</v>
      </c>
      <c r="DF79" s="87" t="s">
        <v>472</v>
      </c>
      <c r="DG79" s="87" t="s">
        <v>471</v>
      </c>
      <c r="DH79" s="87" t="s">
        <v>471</v>
      </c>
      <c r="DI79" s="87" t="s">
        <v>472</v>
      </c>
      <c r="DJ79" s="87" t="s">
        <v>472</v>
      </c>
      <c r="DK79" s="87" t="s">
        <v>472</v>
      </c>
      <c r="DL79" s="87" t="s">
        <v>472</v>
      </c>
      <c r="DM79" s="87" t="s">
        <v>472</v>
      </c>
      <c r="DN79" s="87" t="s">
        <v>472</v>
      </c>
      <c r="DO79" s="87" t="s">
        <v>472</v>
      </c>
      <c r="DP79" s="87" t="s">
        <v>472</v>
      </c>
      <c r="DQ79" s="87" t="s">
        <v>472</v>
      </c>
      <c r="DR79" s="87" t="s">
        <v>472</v>
      </c>
      <c r="DS79" s="87" t="s">
        <v>471</v>
      </c>
      <c r="DT79" s="87" t="s">
        <v>472</v>
      </c>
      <c r="DU79" s="87" t="s">
        <v>472</v>
      </c>
      <c r="DV79" s="87" t="s">
        <v>472</v>
      </c>
      <c r="DW79" s="87" t="s">
        <v>2227</v>
      </c>
      <c r="DX79" s="87" t="s">
        <v>330</v>
      </c>
      <c r="DY79" s="87" t="s">
        <v>330</v>
      </c>
      <c r="DZ79" s="87" t="s">
        <v>330</v>
      </c>
      <c r="EA79" s="87" t="s">
        <v>330</v>
      </c>
      <c r="EB79" s="87" t="s">
        <v>330</v>
      </c>
      <c r="EC79" s="87" t="s">
        <v>330</v>
      </c>
      <c r="ED79" s="87" t="s">
        <v>330</v>
      </c>
      <c r="EE79" s="87" t="s">
        <v>330</v>
      </c>
      <c r="EF79" s="87" t="s">
        <v>330</v>
      </c>
      <c r="EG79" s="87" t="s">
        <v>330</v>
      </c>
      <c r="EH79" s="87" t="s">
        <v>330</v>
      </c>
      <c r="EI79" s="87" t="s">
        <v>330</v>
      </c>
      <c r="EJ79" s="87" t="s">
        <v>330</v>
      </c>
      <c r="EK79" s="87" t="s">
        <v>330</v>
      </c>
      <c r="EL79" s="87" t="s">
        <v>330</v>
      </c>
      <c r="EM79" s="87" t="s">
        <v>330</v>
      </c>
      <c r="EN79" s="87" t="s">
        <v>330</v>
      </c>
      <c r="EO79" s="87" t="s">
        <v>330</v>
      </c>
      <c r="EP79" s="87" t="s">
        <v>471</v>
      </c>
      <c r="EQ79" s="87" t="s">
        <v>330</v>
      </c>
      <c r="ER79" s="87" t="s">
        <v>472</v>
      </c>
      <c r="ES79" s="87" t="s">
        <v>472</v>
      </c>
      <c r="ET79" s="87" t="s">
        <v>472</v>
      </c>
      <c r="EU79" s="87" t="s">
        <v>472</v>
      </c>
      <c r="EV79" s="87" t="s">
        <v>472</v>
      </c>
      <c r="EW79" s="87" t="s">
        <v>471</v>
      </c>
      <c r="EX79" s="94" t="s">
        <v>472</v>
      </c>
      <c r="EY79" s="94"/>
      <c r="EZ79" s="94" t="s">
        <v>472</v>
      </c>
      <c r="FA79" s="95" t="s">
        <v>472</v>
      </c>
      <c r="FB79" s="95" t="s">
        <v>472</v>
      </c>
      <c r="FC79" s="95" t="s">
        <v>472</v>
      </c>
      <c r="FD79" s="95" t="s">
        <v>472</v>
      </c>
      <c r="FE79" s="95" t="s">
        <v>472</v>
      </c>
      <c r="FF79" s="95" t="s">
        <v>472</v>
      </c>
      <c r="FG79" s="95" t="s">
        <v>472</v>
      </c>
      <c r="FH79" s="95" t="s">
        <v>472</v>
      </c>
      <c r="FI79" s="95" t="s">
        <v>472</v>
      </c>
      <c r="FJ79" s="95" t="s">
        <v>472</v>
      </c>
      <c r="FK79" s="95" t="s">
        <v>472</v>
      </c>
      <c r="FL79" s="95" t="s">
        <v>472</v>
      </c>
      <c r="FM79" s="95" t="s">
        <v>472</v>
      </c>
      <c r="FN79" s="95" t="s">
        <v>472</v>
      </c>
      <c r="FO79" s="95" t="s">
        <v>472</v>
      </c>
      <c r="FP79" s="95" t="s">
        <v>472</v>
      </c>
      <c r="FQ79" s="95" t="s">
        <v>472</v>
      </c>
      <c r="FR79" s="95" t="s">
        <v>472</v>
      </c>
      <c r="FS79" s="95" t="s">
        <v>472</v>
      </c>
      <c r="FT79" s="95" t="s">
        <v>472</v>
      </c>
      <c r="FU79" s="95" t="s">
        <v>472</v>
      </c>
      <c r="FV79" s="95" t="s">
        <v>472</v>
      </c>
      <c r="FW79" s="95" t="s">
        <v>472</v>
      </c>
      <c r="FX79" s="95" t="s">
        <v>472</v>
      </c>
      <c r="FY79" s="95" t="s">
        <v>472</v>
      </c>
      <c r="FZ79" s="95" t="s">
        <v>472</v>
      </c>
    </row>
    <row r="80" spans="1:182" ht="30">
      <c r="A80" s="67" t="s">
        <v>2228</v>
      </c>
      <c r="B80" s="95" t="s">
        <v>475</v>
      </c>
      <c r="C80" s="95" t="s">
        <v>475</v>
      </c>
      <c r="D80" s="95" t="s">
        <v>475</v>
      </c>
      <c r="E80" s="95" t="s">
        <v>475</v>
      </c>
      <c r="F80" s="95" t="s">
        <v>475</v>
      </c>
      <c r="G80" s="95" t="s">
        <v>475</v>
      </c>
      <c r="H80" s="95" t="s">
        <v>475</v>
      </c>
      <c r="I80" s="95" t="s">
        <v>475</v>
      </c>
      <c r="J80" s="95" t="s">
        <v>475</v>
      </c>
      <c r="K80" s="95" t="s">
        <v>475</v>
      </c>
      <c r="L80" s="95" t="s">
        <v>475</v>
      </c>
      <c r="M80" s="95" t="s">
        <v>475</v>
      </c>
      <c r="N80" s="95" t="s">
        <v>475</v>
      </c>
      <c r="O80" s="95" t="s">
        <v>475</v>
      </c>
      <c r="P80" s="95" t="s">
        <v>475</v>
      </c>
      <c r="Q80" s="95" t="s">
        <v>475</v>
      </c>
      <c r="R80" s="95" t="s">
        <v>475</v>
      </c>
      <c r="S80" s="95" t="s">
        <v>475</v>
      </c>
      <c r="T80" s="95" t="s">
        <v>475</v>
      </c>
      <c r="U80" s="95" t="s">
        <v>475</v>
      </c>
      <c r="V80" s="95" t="s">
        <v>475</v>
      </c>
      <c r="W80" s="95" t="s">
        <v>475</v>
      </c>
      <c r="X80" s="95" t="s">
        <v>475</v>
      </c>
      <c r="Y80" s="95" t="s">
        <v>475</v>
      </c>
      <c r="Z80" s="95" t="s">
        <v>475</v>
      </c>
      <c r="AA80" s="95" t="s">
        <v>475</v>
      </c>
      <c r="AB80" s="95" t="s">
        <v>475</v>
      </c>
      <c r="AC80" s="95" t="s">
        <v>475</v>
      </c>
      <c r="AD80" s="95" t="s">
        <v>475</v>
      </c>
      <c r="AE80" s="95" t="s">
        <v>475</v>
      </c>
      <c r="AF80" s="95" t="s">
        <v>475</v>
      </c>
      <c r="AG80" s="95" t="s">
        <v>475</v>
      </c>
      <c r="AH80" s="95" t="s">
        <v>475</v>
      </c>
      <c r="AI80" s="95" t="s">
        <v>475</v>
      </c>
      <c r="AJ80" s="95" t="s">
        <v>475</v>
      </c>
      <c r="AK80" s="95"/>
      <c r="AL80" s="95" t="s">
        <v>475</v>
      </c>
      <c r="AM80" s="95" t="s">
        <v>475</v>
      </c>
      <c r="AN80" s="95" t="s">
        <v>475</v>
      </c>
      <c r="AO80" s="95" t="s">
        <v>475</v>
      </c>
      <c r="AP80" s="95" t="s">
        <v>475</v>
      </c>
      <c r="AQ80" s="95" t="s">
        <v>475</v>
      </c>
      <c r="AR80" s="95" t="s">
        <v>475</v>
      </c>
      <c r="AS80" s="95" t="s">
        <v>475</v>
      </c>
      <c r="AT80" s="95" t="s">
        <v>475</v>
      </c>
      <c r="AU80" s="95" t="s">
        <v>475</v>
      </c>
      <c r="AV80" s="95"/>
      <c r="AW80" s="95" t="s">
        <v>475</v>
      </c>
      <c r="AX80" s="95" t="s">
        <v>475</v>
      </c>
      <c r="AY80" s="95"/>
      <c r="AZ80" s="95" t="s">
        <v>475</v>
      </c>
      <c r="BA80" s="95" t="s">
        <v>475</v>
      </c>
      <c r="BB80" s="95" t="s">
        <v>475</v>
      </c>
      <c r="BC80" s="95" t="s">
        <v>475</v>
      </c>
      <c r="BD80" s="95" t="s">
        <v>475</v>
      </c>
      <c r="BE80" s="95" t="s">
        <v>475</v>
      </c>
      <c r="BF80" s="95" t="s">
        <v>475</v>
      </c>
      <c r="BG80" s="95" t="s">
        <v>475</v>
      </c>
      <c r="BH80" s="95" t="s">
        <v>475</v>
      </c>
      <c r="BI80" s="95" t="s">
        <v>475</v>
      </c>
      <c r="BJ80" s="95" t="s">
        <v>475</v>
      </c>
      <c r="BK80" s="95" t="s">
        <v>475</v>
      </c>
      <c r="BL80" s="95" t="s">
        <v>475</v>
      </c>
      <c r="BM80" s="95" t="s">
        <v>475</v>
      </c>
      <c r="BN80" s="95" t="s">
        <v>475</v>
      </c>
      <c r="BO80" s="95" t="s">
        <v>475</v>
      </c>
      <c r="BP80" s="95"/>
      <c r="BQ80" s="95" t="s">
        <v>475</v>
      </c>
      <c r="BR80" s="95" t="s">
        <v>475</v>
      </c>
      <c r="BS80" s="95" t="s">
        <v>475</v>
      </c>
      <c r="BT80" s="95" t="s">
        <v>475</v>
      </c>
      <c r="BU80" s="95"/>
      <c r="BV80" s="95" t="s">
        <v>475</v>
      </c>
      <c r="BW80" s="95" t="s">
        <v>475</v>
      </c>
      <c r="BX80" s="95" t="s">
        <v>475</v>
      </c>
      <c r="BY80" s="95" t="s">
        <v>475</v>
      </c>
      <c r="BZ80" s="95" t="s">
        <v>475</v>
      </c>
      <c r="CA80" s="95" t="s">
        <v>475</v>
      </c>
      <c r="CB80" s="95" t="s">
        <v>475</v>
      </c>
      <c r="CC80" s="95" t="s">
        <v>475</v>
      </c>
      <c r="CD80" s="95" t="s">
        <v>475</v>
      </c>
      <c r="CE80" s="95" t="s">
        <v>475</v>
      </c>
      <c r="CF80" s="95"/>
      <c r="CG80" s="95" t="s">
        <v>475</v>
      </c>
      <c r="CH80" s="95" t="s">
        <v>475</v>
      </c>
      <c r="CI80" s="95" t="s">
        <v>475</v>
      </c>
      <c r="CJ80" s="95" t="s">
        <v>475</v>
      </c>
      <c r="CK80" s="95" t="s">
        <v>475</v>
      </c>
      <c r="CL80" s="95" t="s">
        <v>475</v>
      </c>
      <c r="CM80" s="95" t="s">
        <v>475</v>
      </c>
      <c r="CN80" s="95" t="s">
        <v>475</v>
      </c>
      <c r="CO80" s="95" t="s">
        <v>475</v>
      </c>
      <c r="CP80" s="95" t="s">
        <v>475</v>
      </c>
      <c r="CQ80" s="95" t="s">
        <v>475</v>
      </c>
      <c r="CR80" s="95" t="s">
        <v>475</v>
      </c>
      <c r="CS80" s="95" t="s">
        <v>475</v>
      </c>
      <c r="CT80" s="95" t="s">
        <v>475</v>
      </c>
      <c r="CU80" s="95" t="s">
        <v>475</v>
      </c>
      <c r="CV80" s="95" t="s">
        <v>475</v>
      </c>
      <c r="CW80" s="95"/>
      <c r="CX80" s="95"/>
      <c r="CY80" s="95"/>
      <c r="CZ80" s="87" t="s">
        <v>474</v>
      </c>
      <c r="DA80" s="87" t="s">
        <v>474</v>
      </c>
      <c r="DB80" s="87" t="s">
        <v>474</v>
      </c>
      <c r="DC80" s="87" t="s">
        <v>474</v>
      </c>
      <c r="DD80" s="87" t="s">
        <v>474</v>
      </c>
      <c r="DE80" s="87" t="s">
        <v>475</v>
      </c>
      <c r="DF80" s="87" t="s">
        <v>475</v>
      </c>
      <c r="DG80" s="87" t="s">
        <v>474</v>
      </c>
      <c r="DH80" s="87" t="s">
        <v>474</v>
      </c>
      <c r="DI80" s="87" t="s">
        <v>475</v>
      </c>
      <c r="DJ80" s="87" t="s">
        <v>475</v>
      </c>
      <c r="DK80" s="87" t="s">
        <v>475</v>
      </c>
      <c r="DL80" s="87" t="s">
        <v>475</v>
      </c>
      <c r="DM80" s="87" t="s">
        <v>475</v>
      </c>
      <c r="DN80" s="87" t="s">
        <v>475</v>
      </c>
      <c r="DO80" s="87" t="s">
        <v>475</v>
      </c>
      <c r="DP80" s="87" t="s">
        <v>475</v>
      </c>
      <c r="DQ80" s="87" t="s">
        <v>475</v>
      </c>
      <c r="DR80" s="87" t="s">
        <v>475</v>
      </c>
      <c r="DS80" s="87" t="s">
        <v>474</v>
      </c>
      <c r="DT80" s="87" t="s">
        <v>475</v>
      </c>
      <c r="DU80" s="87" t="s">
        <v>475</v>
      </c>
      <c r="DV80" s="87" t="s">
        <v>475</v>
      </c>
      <c r="DW80" s="87" t="s">
        <v>2229</v>
      </c>
      <c r="DX80" s="87" t="s">
        <v>330</v>
      </c>
      <c r="DY80" s="87" t="s">
        <v>330</v>
      </c>
      <c r="DZ80" s="87" t="s">
        <v>330</v>
      </c>
      <c r="EA80" s="87" t="s">
        <v>330</v>
      </c>
      <c r="EB80" s="87" t="s">
        <v>330</v>
      </c>
      <c r="EC80" s="87" t="s">
        <v>330</v>
      </c>
      <c r="ED80" s="87" t="s">
        <v>330</v>
      </c>
      <c r="EE80" s="87" t="s">
        <v>330</v>
      </c>
      <c r="EF80" s="87" t="s">
        <v>330</v>
      </c>
      <c r="EG80" s="87" t="s">
        <v>330</v>
      </c>
      <c r="EH80" s="87" t="s">
        <v>330</v>
      </c>
      <c r="EI80" s="87" t="s">
        <v>330</v>
      </c>
      <c r="EJ80" s="87" t="s">
        <v>330</v>
      </c>
      <c r="EK80" s="87" t="s">
        <v>330</v>
      </c>
      <c r="EL80" s="87" t="s">
        <v>330</v>
      </c>
      <c r="EM80" s="87" t="s">
        <v>330</v>
      </c>
      <c r="EN80" s="87" t="s">
        <v>330</v>
      </c>
      <c r="EO80" s="87" t="s">
        <v>330</v>
      </c>
      <c r="EP80" s="87" t="s">
        <v>474</v>
      </c>
      <c r="EQ80" s="87" t="s">
        <v>330</v>
      </c>
      <c r="ER80" s="93" t="s">
        <v>475</v>
      </c>
      <c r="ES80" s="93" t="s">
        <v>475</v>
      </c>
      <c r="ET80" s="93" t="s">
        <v>475</v>
      </c>
      <c r="EU80" s="93" t="s">
        <v>475</v>
      </c>
      <c r="EV80" s="93" t="s">
        <v>475</v>
      </c>
      <c r="EW80" s="87" t="s">
        <v>474</v>
      </c>
      <c r="EX80" s="94" t="s">
        <v>475</v>
      </c>
      <c r="EY80" s="94"/>
      <c r="EZ80" s="94" t="s">
        <v>475</v>
      </c>
      <c r="FA80" s="95" t="s">
        <v>475</v>
      </c>
      <c r="FB80" s="95" t="s">
        <v>475</v>
      </c>
      <c r="FC80" s="95" t="s">
        <v>475</v>
      </c>
      <c r="FD80" s="95" t="s">
        <v>475</v>
      </c>
      <c r="FE80" s="95" t="s">
        <v>475</v>
      </c>
      <c r="FF80" s="95" t="s">
        <v>475</v>
      </c>
      <c r="FG80" s="95" t="s">
        <v>475</v>
      </c>
      <c r="FH80" s="95" t="s">
        <v>475</v>
      </c>
      <c r="FI80" s="95" t="s">
        <v>475</v>
      </c>
      <c r="FJ80" s="95" t="s">
        <v>475</v>
      </c>
      <c r="FK80" s="95" t="s">
        <v>475</v>
      </c>
      <c r="FL80" s="95" t="s">
        <v>475</v>
      </c>
      <c r="FM80" s="95" t="s">
        <v>475</v>
      </c>
      <c r="FN80" s="95" t="s">
        <v>475</v>
      </c>
      <c r="FO80" s="95" t="s">
        <v>475</v>
      </c>
      <c r="FP80" s="95" t="s">
        <v>475</v>
      </c>
      <c r="FQ80" s="95" t="s">
        <v>475</v>
      </c>
      <c r="FR80" s="95" t="s">
        <v>475</v>
      </c>
      <c r="FS80" s="95" t="s">
        <v>475</v>
      </c>
      <c r="FT80" s="95" t="s">
        <v>475</v>
      </c>
      <c r="FU80" s="95" t="s">
        <v>475</v>
      </c>
      <c r="FV80" s="95" t="s">
        <v>475</v>
      </c>
      <c r="FW80" s="95" t="s">
        <v>475</v>
      </c>
      <c r="FX80" s="95" t="s">
        <v>475</v>
      </c>
      <c r="FY80" s="95" t="s">
        <v>475</v>
      </c>
      <c r="FZ80" s="95" t="s">
        <v>475</v>
      </c>
    </row>
    <row r="81" spans="1:182">
      <c r="A81" s="223" t="s">
        <v>476</v>
      </c>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223"/>
      <c r="DA81" s="223"/>
      <c r="DB81" s="223"/>
      <c r="DC81" s="223"/>
      <c r="DD81" s="223"/>
      <c r="DE81" s="223"/>
      <c r="DF81" s="223"/>
      <c r="DG81" s="223"/>
      <c r="DH81" s="223"/>
      <c r="DI81" s="223"/>
      <c r="DJ81" s="223"/>
      <c r="DK81" s="223"/>
      <c r="DL81" s="223"/>
      <c r="DM81" s="223"/>
      <c r="DN81" s="223"/>
      <c r="DO81" s="223"/>
      <c r="DP81" s="223"/>
      <c r="DQ81" s="223"/>
      <c r="DR81" s="223"/>
      <c r="DS81" s="223"/>
      <c r="DT81" s="223"/>
      <c r="DU81" s="223"/>
      <c r="DV81" s="223"/>
      <c r="DW81" s="223"/>
      <c r="DX81" s="223"/>
      <c r="DY81" s="223"/>
      <c r="DZ81" s="223"/>
      <c r="EA81" s="223"/>
      <c r="EB81" s="223"/>
      <c r="EC81" s="223"/>
      <c r="ED81" s="223"/>
      <c r="EE81" s="223"/>
      <c r="EF81" s="223"/>
      <c r="EG81" s="263"/>
      <c r="EH81" s="263"/>
      <c r="EI81" s="263"/>
      <c r="EJ81" s="263"/>
      <c r="EK81" s="263"/>
      <c r="EL81" s="263"/>
      <c r="EM81" s="263"/>
      <c r="EN81" s="263"/>
      <c r="EO81" s="263"/>
      <c r="EP81" s="263"/>
      <c r="EQ81" s="263"/>
      <c r="ER81" s="263"/>
      <c r="ES81" s="263"/>
      <c r="ET81" s="263"/>
      <c r="EU81" s="263"/>
      <c r="EV81" s="263"/>
      <c r="EW81" s="223"/>
      <c r="EX81" s="263"/>
      <c r="EY81" s="263"/>
      <c r="EZ81" s="263"/>
      <c r="FA81" s="223"/>
      <c r="FB81" s="223"/>
      <c r="FC81" s="223"/>
      <c r="FD81" s="223"/>
      <c r="FE81" s="223"/>
      <c r="FF81" s="223"/>
      <c r="FG81" s="223"/>
      <c r="FH81" s="223"/>
      <c r="FI81" s="223"/>
      <c r="FJ81" s="69"/>
      <c r="FK81" s="69"/>
      <c r="FL81" s="69"/>
      <c r="FM81" s="69"/>
      <c r="FN81" s="69"/>
      <c r="FO81" s="69"/>
      <c r="FP81" s="69"/>
      <c r="FQ81" s="69"/>
      <c r="FR81" s="69"/>
      <c r="FS81" s="69"/>
      <c r="FT81" s="69"/>
      <c r="FU81" s="69"/>
      <c r="FV81" s="69"/>
      <c r="FW81" s="69"/>
      <c r="FX81" s="69"/>
      <c r="FY81" s="69"/>
      <c r="FZ81" s="69"/>
    </row>
    <row r="82" spans="1:182" ht="45">
      <c r="A82" s="67" t="s">
        <v>2230</v>
      </c>
      <c r="B82" s="68" t="s">
        <v>484</v>
      </c>
      <c r="C82" s="68" t="s">
        <v>484</v>
      </c>
      <c r="D82" s="68" t="s">
        <v>484</v>
      </c>
      <c r="E82" s="68" t="s">
        <v>480</v>
      </c>
      <c r="F82" s="68" t="s">
        <v>484</v>
      </c>
      <c r="G82" s="68" t="s">
        <v>484</v>
      </c>
      <c r="H82" s="68" t="s">
        <v>484</v>
      </c>
      <c r="I82" s="68" t="s">
        <v>484</v>
      </c>
      <c r="J82" s="68" t="s">
        <v>484</v>
      </c>
      <c r="K82" s="68" t="s">
        <v>484</v>
      </c>
      <c r="L82" s="68" t="s">
        <v>484</v>
      </c>
      <c r="M82" s="68" t="s">
        <v>484</v>
      </c>
      <c r="N82" s="68" t="s">
        <v>484</v>
      </c>
      <c r="O82" s="68" t="s">
        <v>484</v>
      </c>
      <c r="P82" s="68" t="s">
        <v>484</v>
      </c>
      <c r="Q82" s="68" t="s">
        <v>484</v>
      </c>
      <c r="R82" s="68" t="s">
        <v>484</v>
      </c>
      <c r="S82" s="68" t="s">
        <v>484</v>
      </c>
      <c r="T82" s="68" t="s">
        <v>484</v>
      </c>
      <c r="U82" s="68" t="s">
        <v>484</v>
      </c>
      <c r="V82" s="68" t="s">
        <v>484</v>
      </c>
      <c r="W82" s="68" t="s">
        <v>484</v>
      </c>
      <c r="X82" s="68" t="s">
        <v>484</v>
      </c>
      <c r="Y82" s="68" t="s">
        <v>484</v>
      </c>
      <c r="Z82" s="68" t="s">
        <v>484</v>
      </c>
      <c r="AA82" s="68" t="s">
        <v>484</v>
      </c>
      <c r="AB82" s="68" t="s">
        <v>484</v>
      </c>
      <c r="AC82" s="68" t="s">
        <v>484</v>
      </c>
      <c r="AD82" s="68" t="s">
        <v>484</v>
      </c>
      <c r="AE82" s="68" t="s">
        <v>484</v>
      </c>
      <c r="AF82" s="68" t="s">
        <v>484</v>
      </c>
      <c r="AG82" s="68" t="s">
        <v>484</v>
      </c>
      <c r="AH82" s="68" t="s">
        <v>484</v>
      </c>
      <c r="AI82" s="68" t="s">
        <v>484</v>
      </c>
      <c r="AJ82" s="68" t="s">
        <v>484</v>
      </c>
      <c r="AK82" s="68"/>
      <c r="AL82" s="68" t="s">
        <v>484</v>
      </c>
      <c r="AM82" s="68" t="s">
        <v>484</v>
      </c>
      <c r="AN82" s="68" t="s">
        <v>484</v>
      </c>
      <c r="AO82" s="68" t="s">
        <v>484</v>
      </c>
      <c r="AP82" s="68" t="s">
        <v>484</v>
      </c>
      <c r="AQ82" s="68" t="s">
        <v>484</v>
      </c>
      <c r="AR82" s="68" t="s">
        <v>484</v>
      </c>
      <c r="AS82" s="68" t="s">
        <v>484</v>
      </c>
      <c r="AT82" s="68" t="s">
        <v>484</v>
      </c>
      <c r="AU82" s="68" t="s">
        <v>484</v>
      </c>
      <c r="AV82" s="68"/>
      <c r="AW82" s="68" t="s">
        <v>484</v>
      </c>
      <c r="AX82" s="68" t="s">
        <v>484</v>
      </c>
      <c r="AY82" s="68"/>
      <c r="AZ82" s="68" t="s">
        <v>484</v>
      </c>
      <c r="BA82" s="68" t="s">
        <v>484</v>
      </c>
      <c r="BB82" s="68" t="s">
        <v>484</v>
      </c>
      <c r="BC82" s="68" t="s">
        <v>484</v>
      </c>
      <c r="BD82" s="68" t="s">
        <v>484</v>
      </c>
      <c r="BE82" s="68" t="s">
        <v>484</v>
      </c>
      <c r="BF82" s="68" t="s">
        <v>484</v>
      </c>
      <c r="BG82" s="68" t="s">
        <v>484</v>
      </c>
      <c r="BH82" s="68" t="s">
        <v>484</v>
      </c>
      <c r="BI82" s="68" t="s">
        <v>484</v>
      </c>
      <c r="BJ82" s="68" t="s">
        <v>484</v>
      </c>
      <c r="BK82" s="68" t="s">
        <v>484</v>
      </c>
      <c r="BL82" s="68" t="s">
        <v>484</v>
      </c>
      <c r="BM82" s="68" t="s">
        <v>484</v>
      </c>
      <c r="BN82" s="68" t="s">
        <v>484</v>
      </c>
      <c r="BO82" s="68" t="s">
        <v>484</v>
      </c>
      <c r="BP82" s="68"/>
      <c r="BQ82" s="68" t="s">
        <v>484</v>
      </c>
      <c r="BR82" s="68" t="s">
        <v>484</v>
      </c>
      <c r="BS82" s="68" t="s">
        <v>484</v>
      </c>
      <c r="BT82" s="68" t="s">
        <v>484</v>
      </c>
      <c r="BU82" s="68"/>
      <c r="BV82" s="68" t="s">
        <v>484</v>
      </c>
      <c r="BW82" s="68" t="s">
        <v>484</v>
      </c>
      <c r="BX82" s="68" t="s">
        <v>484</v>
      </c>
      <c r="BY82" s="68" t="s">
        <v>484</v>
      </c>
      <c r="BZ82" s="68" t="s">
        <v>484</v>
      </c>
      <c r="CA82" s="68" t="s">
        <v>484</v>
      </c>
      <c r="CB82" s="68" t="s">
        <v>484</v>
      </c>
      <c r="CC82" s="68" t="s">
        <v>484</v>
      </c>
      <c r="CD82" s="68" t="s">
        <v>484</v>
      </c>
      <c r="CE82" s="68" t="s">
        <v>484</v>
      </c>
      <c r="CF82" s="68"/>
      <c r="CG82" s="68" t="s">
        <v>484</v>
      </c>
      <c r="CH82" s="68" t="s">
        <v>484</v>
      </c>
      <c r="CI82" s="68" t="s">
        <v>484</v>
      </c>
      <c r="CJ82" s="68" t="s">
        <v>484</v>
      </c>
      <c r="CK82" s="68" t="s">
        <v>484</v>
      </c>
      <c r="CL82" s="68" t="s">
        <v>484</v>
      </c>
      <c r="CM82" s="68" t="s">
        <v>484</v>
      </c>
      <c r="CN82" s="68" t="s">
        <v>484</v>
      </c>
      <c r="CO82" s="68" t="s">
        <v>484</v>
      </c>
      <c r="CP82" s="68" t="s">
        <v>484</v>
      </c>
      <c r="CQ82" s="68" t="s">
        <v>484</v>
      </c>
      <c r="CR82" s="68" t="s">
        <v>484</v>
      </c>
      <c r="CS82" s="68" t="s">
        <v>484</v>
      </c>
      <c r="CT82" s="68" t="s">
        <v>484</v>
      </c>
      <c r="CU82" s="68" t="s">
        <v>484</v>
      </c>
      <c r="CV82" s="68" t="s">
        <v>484</v>
      </c>
      <c r="CW82" s="68"/>
      <c r="CX82" s="68"/>
      <c r="CY82" s="68"/>
      <c r="CZ82" s="68" t="s">
        <v>479</v>
      </c>
      <c r="DA82" s="68" t="s">
        <v>479</v>
      </c>
      <c r="DB82" s="68" t="s">
        <v>479</v>
      </c>
      <c r="DC82" s="68" t="s">
        <v>479</v>
      </c>
      <c r="DD82" s="68" t="s">
        <v>479</v>
      </c>
      <c r="DE82" s="68" t="s">
        <v>480</v>
      </c>
      <c r="DF82" s="68" t="s">
        <v>480</v>
      </c>
      <c r="DG82" s="68" t="s">
        <v>479</v>
      </c>
      <c r="DH82" s="68" t="s">
        <v>479</v>
      </c>
      <c r="DI82" s="68" t="s">
        <v>480</v>
      </c>
      <c r="DJ82" s="68" t="s">
        <v>480</v>
      </c>
      <c r="DK82" s="68" t="s">
        <v>480</v>
      </c>
      <c r="DL82" s="68" t="s">
        <v>480</v>
      </c>
      <c r="DM82" s="68" t="s">
        <v>480</v>
      </c>
      <c r="DN82" s="68" t="s">
        <v>483</v>
      </c>
      <c r="DO82" s="68" t="s">
        <v>480</v>
      </c>
      <c r="DP82" s="68" t="s">
        <v>480</v>
      </c>
      <c r="DQ82" s="68" t="s">
        <v>480</v>
      </c>
      <c r="DR82" s="67" t="s">
        <v>481</v>
      </c>
      <c r="DS82" s="68" t="s">
        <v>479</v>
      </c>
      <c r="DT82" s="68" t="s">
        <v>484</v>
      </c>
      <c r="DU82" s="68" t="s">
        <v>484</v>
      </c>
      <c r="DV82" s="68" t="s">
        <v>2231</v>
      </c>
      <c r="DW82" s="68" t="s">
        <v>2232</v>
      </c>
      <c r="DX82" s="68" t="s">
        <v>484</v>
      </c>
      <c r="DY82" s="68" t="s">
        <v>2233</v>
      </c>
      <c r="DZ82" s="68" t="s">
        <v>2233</v>
      </c>
      <c r="EA82" s="68" t="s">
        <v>480</v>
      </c>
      <c r="EB82" s="68" t="s">
        <v>480</v>
      </c>
      <c r="EC82" s="68" t="s">
        <v>480</v>
      </c>
      <c r="ED82" s="68" t="s">
        <v>480</v>
      </c>
      <c r="EE82" s="68" t="s">
        <v>480</v>
      </c>
      <c r="EF82" s="68" t="s">
        <v>483</v>
      </c>
      <c r="EG82" s="68" t="s">
        <v>480</v>
      </c>
      <c r="EH82" s="68" t="s">
        <v>482</v>
      </c>
      <c r="EI82" s="68" t="s">
        <v>482</v>
      </c>
      <c r="EJ82" s="68" t="s">
        <v>482</v>
      </c>
      <c r="EK82" s="68" t="s">
        <v>482</v>
      </c>
      <c r="EL82" s="68" t="s">
        <v>482</v>
      </c>
      <c r="EM82" s="68" t="s">
        <v>482</v>
      </c>
      <c r="EN82" s="67" t="s">
        <v>481</v>
      </c>
      <c r="EO82" s="67" t="s">
        <v>484</v>
      </c>
      <c r="EP82" s="68" t="s">
        <v>479</v>
      </c>
      <c r="EQ82" s="87" t="s">
        <v>330</v>
      </c>
      <c r="ER82" s="67" t="s">
        <v>480</v>
      </c>
      <c r="ES82" s="67" t="s">
        <v>480</v>
      </c>
      <c r="ET82" s="67" t="s">
        <v>480</v>
      </c>
      <c r="EU82" s="68" t="s">
        <v>480</v>
      </c>
      <c r="EV82" s="68" t="s">
        <v>480</v>
      </c>
      <c r="EW82" s="68" t="s">
        <v>479</v>
      </c>
      <c r="EX82" s="68" t="s">
        <v>484</v>
      </c>
      <c r="EY82" s="68"/>
      <c r="EZ82" s="68" t="s">
        <v>484</v>
      </c>
      <c r="FA82" s="68" t="s">
        <v>480</v>
      </c>
      <c r="FB82" s="68" t="s">
        <v>484</v>
      </c>
      <c r="FC82" s="68" t="s">
        <v>480</v>
      </c>
      <c r="FD82" s="68" t="s">
        <v>480</v>
      </c>
      <c r="FE82" s="68" t="s">
        <v>480</v>
      </c>
      <c r="FF82" s="68" t="s">
        <v>480</v>
      </c>
      <c r="FG82" s="68" t="s">
        <v>480</v>
      </c>
      <c r="FH82" s="68" t="s">
        <v>480</v>
      </c>
      <c r="FI82" s="68" t="s">
        <v>480</v>
      </c>
      <c r="FJ82" s="68" t="s">
        <v>481</v>
      </c>
      <c r="FK82" s="68" t="s">
        <v>481</v>
      </c>
      <c r="FL82" s="68" t="s">
        <v>481</v>
      </c>
      <c r="FM82" s="68" t="s">
        <v>481</v>
      </c>
      <c r="FN82" s="68" t="s">
        <v>481</v>
      </c>
      <c r="FO82" s="68" t="s">
        <v>481</v>
      </c>
      <c r="FP82" s="68" t="s">
        <v>481</v>
      </c>
      <c r="FQ82" s="68" t="s">
        <v>481</v>
      </c>
      <c r="FR82" s="68" t="s">
        <v>481</v>
      </c>
      <c r="FS82" s="68" t="s">
        <v>481</v>
      </c>
      <c r="FT82" s="68" t="s">
        <v>481</v>
      </c>
      <c r="FU82" s="68" t="s">
        <v>481</v>
      </c>
      <c r="FV82" s="68" t="s">
        <v>481</v>
      </c>
      <c r="FW82" s="68" t="s">
        <v>481</v>
      </c>
      <c r="FX82" s="68" t="s">
        <v>481</v>
      </c>
      <c r="FY82" s="68" t="s">
        <v>481</v>
      </c>
      <c r="FZ82" s="68" t="s">
        <v>484</v>
      </c>
    </row>
    <row r="83" spans="1:182" ht="45">
      <c r="A83" s="67" t="s">
        <v>2234</v>
      </c>
      <c r="B83" s="68" t="s">
        <v>497</v>
      </c>
      <c r="C83" s="68" t="s">
        <v>497</v>
      </c>
      <c r="D83" s="68" t="s">
        <v>497</v>
      </c>
      <c r="E83" s="68" t="s">
        <v>490</v>
      </c>
      <c r="F83" s="68" t="s">
        <v>497</v>
      </c>
      <c r="G83" s="68" t="s">
        <v>497</v>
      </c>
      <c r="H83" s="68" t="s">
        <v>497</v>
      </c>
      <c r="I83" s="68" t="s">
        <v>497</v>
      </c>
      <c r="J83" s="68" t="s">
        <v>497</v>
      </c>
      <c r="K83" s="68" t="s">
        <v>497</v>
      </c>
      <c r="L83" s="68" t="s">
        <v>497</v>
      </c>
      <c r="M83" s="68" t="s">
        <v>497</v>
      </c>
      <c r="N83" s="68" t="s">
        <v>497</v>
      </c>
      <c r="O83" s="68" t="s">
        <v>497</v>
      </c>
      <c r="P83" s="68" t="s">
        <v>497</v>
      </c>
      <c r="Q83" s="68" t="s">
        <v>497</v>
      </c>
      <c r="R83" s="68" t="s">
        <v>497</v>
      </c>
      <c r="S83" s="68" t="s">
        <v>497</v>
      </c>
      <c r="T83" s="68" t="s">
        <v>497</v>
      </c>
      <c r="U83" s="68" t="s">
        <v>497</v>
      </c>
      <c r="V83" s="68" t="s">
        <v>497</v>
      </c>
      <c r="W83" s="68" t="s">
        <v>497</v>
      </c>
      <c r="X83" s="68" t="s">
        <v>497</v>
      </c>
      <c r="Y83" s="68" t="s">
        <v>497</v>
      </c>
      <c r="Z83" s="68" t="s">
        <v>497</v>
      </c>
      <c r="AA83" s="68" t="s">
        <v>497</v>
      </c>
      <c r="AB83" s="68" t="s">
        <v>497</v>
      </c>
      <c r="AC83" s="68" t="s">
        <v>497</v>
      </c>
      <c r="AD83" s="68" t="s">
        <v>497</v>
      </c>
      <c r="AE83" s="68" t="s">
        <v>497</v>
      </c>
      <c r="AF83" s="68" t="s">
        <v>497</v>
      </c>
      <c r="AG83" s="68" t="s">
        <v>497</v>
      </c>
      <c r="AH83" s="68" t="s">
        <v>497</v>
      </c>
      <c r="AI83" s="68" t="s">
        <v>497</v>
      </c>
      <c r="AJ83" s="68" t="s">
        <v>497</v>
      </c>
      <c r="AK83" s="68"/>
      <c r="AL83" s="68" t="s">
        <v>497</v>
      </c>
      <c r="AM83" s="68" t="s">
        <v>497</v>
      </c>
      <c r="AN83" s="68" t="s">
        <v>497</v>
      </c>
      <c r="AO83" s="68" t="s">
        <v>497</v>
      </c>
      <c r="AP83" s="68" t="s">
        <v>497</v>
      </c>
      <c r="AQ83" s="68" t="s">
        <v>497</v>
      </c>
      <c r="AR83" s="68" t="s">
        <v>497</v>
      </c>
      <c r="AS83" s="68" t="s">
        <v>497</v>
      </c>
      <c r="AT83" s="68" t="s">
        <v>497</v>
      </c>
      <c r="AU83" s="68" t="s">
        <v>497</v>
      </c>
      <c r="AV83" s="68"/>
      <c r="AW83" s="68" t="s">
        <v>497</v>
      </c>
      <c r="AX83" s="68" t="s">
        <v>497</v>
      </c>
      <c r="AY83" s="68"/>
      <c r="AZ83" s="68" t="s">
        <v>497</v>
      </c>
      <c r="BA83" s="68" t="s">
        <v>497</v>
      </c>
      <c r="BB83" s="68" t="s">
        <v>497</v>
      </c>
      <c r="BC83" s="68" t="s">
        <v>497</v>
      </c>
      <c r="BD83" s="68" t="s">
        <v>497</v>
      </c>
      <c r="BE83" s="68" t="s">
        <v>497</v>
      </c>
      <c r="BF83" s="68" t="s">
        <v>497</v>
      </c>
      <c r="BG83" s="68" t="s">
        <v>497</v>
      </c>
      <c r="BH83" s="68" t="s">
        <v>497</v>
      </c>
      <c r="BI83" s="68" t="s">
        <v>497</v>
      </c>
      <c r="BJ83" s="68" t="s">
        <v>497</v>
      </c>
      <c r="BK83" s="68" t="s">
        <v>497</v>
      </c>
      <c r="BL83" s="68" t="s">
        <v>497</v>
      </c>
      <c r="BM83" s="68" t="s">
        <v>497</v>
      </c>
      <c r="BN83" s="68" t="s">
        <v>497</v>
      </c>
      <c r="BO83" s="68" t="s">
        <v>497</v>
      </c>
      <c r="BP83" s="68"/>
      <c r="BQ83" s="68" t="s">
        <v>497</v>
      </c>
      <c r="BR83" s="68" t="s">
        <v>497</v>
      </c>
      <c r="BS83" s="68" t="s">
        <v>497</v>
      </c>
      <c r="BT83" s="68" t="s">
        <v>497</v>
      </c>
      <c r="BU83" s="68"/>
      <c r="BV83" s="68" t="s">
        <v>497</v>
      </c>
      <c r="BW83" s="68" t="s">
        <v>497</v>
      </c>
      <c r="BX83" s="68" t="s">
        <v>497</v>
      </c>
      <c r="BY83" s="68" t="s">
        <v>497</v>
      </c>
      <c r="BZ83" s="68" t="s">
        <v>497</v>
      </c>
      <c r="CA83" s="68" t="s">
        <v>497</v>
      </c>
      <c r="CB83" s="68" t="s">
        <v>497</v>
      </c>
      <c r="CC83" s="68" t="s">
        <v>497</v>
      </c>
      <c r="CD83" s="68" t="s">
        <v>497</v>
      </c>
      <c r="CE83" s="68" t="s">
        <v>497</v>
      </c>
      <c r="CF83" s="68"/>
      <c r="CG83" s="68" t="s">
        <v>497</v>
      </c>
      <c r="CH83" s="68" t="s">
        <v>497</v>
      </c>
      <c r="CI83" s="68" t="s">
        <v>497</v>
      </c>
      <c r="CJ83" s="68" t="s">
        <v>497</v>
      </c>
      <c r="CK83" s="68" t="s">
        <v>497</v>
      </c>
      <c r="CL83" s="68" t="s">
        <v>497</v>
      </c>
      <c r="CM83" s="68" t="s">
        <v>497</v>
      </c>
      <c r="CN83" s="68" t="s">
        <v>497</v>
      </c>
      <c r="CO83" s="68" t="s">
        <v>497</v>
      </c>
      <c r="CP83" s="68" t="s">
        <v>497</v>
      </c>
      <c r="CQ83" s="68" t="s">
        <v>497</v>
      </c>
      <c r="CR83" s="68" t="s">
        <v>497</v>
      </c>
      <c r="CS83" s="68" t="s">
        <v>497</v>
      </c>
      <c r="CT83" s="68" t="s">
        <v>497</v>
      </c>
      <c r="CU83" s="68" t="s">
        <v>497</v>
      </c>
      <c r="CV83" s="68" t="s">
        <v>497</v>
      </c>
      <c r="CW83" s="68"/>
      <c r="CX83" s="68"/>
      <c r="CY83" s="68"/>
      <c r="CZ83" s="68" t="s">
        <v>489</v>
      </c>
      <c r="DA83" s="68" t="s">
        <v>489</v>
      </c>
      <c r="DB83" s="68" t="s">
        <v>489</v>
      </c>
      <c r="DC83" s="68" t="s">
        <v>489</v>
      </c>
      <c r="DD83" s="68" t="s">
        <v>489</v>
      </c>
      <c r="DE83" s="68" t="s">
        <v>490</v>
      </c>
      <c r="DF83" s="68" t="s">
        <v>490</v>
      </c>
      <c r="DG83" s="68" t="s">
        <v>489</v>
      </c>
      <c r="DH83" s="68" t="s">
        <v>489</v>
      </c>
      <c r="DI83" s="68" t="s">
        <v>490</v>
      </c>
      <c r="DJ83" s="68" t="s">
        <v>490</v>
      </c>
      <c r="DK83" s="68" t="s">
        <v>490</v>
      </c>
      <c r="DL83" s="68" t="s">
        <v>490</v>
      </c>
      <c r="DM83" s="68" t="s">
        <v>490</v>
      </c>
      <c r="DN83" s="68" t="s">
        <v>490</v>
      </c>
      <c r="DO83" s="68" t="s">
        <v>490</v>
      </c>
      <c r="DP83" s="68" t="s">
        <v>493</v>
      </c>
      <c r="DQ83" s="68" t="s">
        <v>2235</v>
      </c>
      <c r="DR83" s="67" t="s">
        <v>492</v>
      </c>
      <c r="DS83" s="68" t="s">
        <v>489</v>
      </c>
      <c r="DT83" s="68" t="s">
        <v>2236</v>
      </c>
      <c r="DU83" s="68" t="s">
        <v>2237</v>
      </c>
      <c r="DV83" s="68" t="s">
        <v>2237</v>
      </c>
      <c r="DW83" s="68" t="s">
        <v>2238</v>
      </c>
      <c r="DX83" s="68" t="s">
        <v>497</v>
      </c>
      <c r="DY83" s="68" t="s">
        <v>497</v>
      </c>
      <c r="DZ83" s="68" t="s">
        <v>497</v>
      </c>
      <c r="EA83" s="68" t="s">
        <v>495</v>
      </c>
      <c r="EB83" s="68" t="s">
        <v>490</v>
      </c>
      <c r="EC83" s="68" t="s">
        <v>490</v>
      </c>
      <c r="ED83" s="68" t="s">
        <v>490</v>
      </c>
      <c r="EE83" s="68" t="s">
        <v>490</v>
      </c>
      <c r="EF83" s="68" t="s">
        <v>490</v>
      </c>
      <c r="EG83" s="68" t="s">
        <v>490</v>
      </c>
      <c r="EH83" s="68" t="s">
        <v>490</v>
      </c>
      <c r="EI83" s="68" t="s">
        <v>490</v>
      </c>
      <c r="EJ83" s="68" t="s">
        <v>490</v>
      </c>
      <c r="EK83" s="68" t="s">
        <v>490</v>
      </c>
      <c r="EL83" s="68" t="s">
        <v>490</v>
      </c>
      <c r="EM83" s="68" t="s">
        <v>490</v>
      </c>
      <c r="EN83" s="67" t="s">
        <v>496</v>
      </c>
      <c r="EO83" s="67" t="s">
        <v>497</v>
      </c>
      <c r="EP83" s="68" t="s">
        <v>489</v>
      </c>
      <c r="EQ83" s="87" t="s">
        <v>330</v>
      </c>
      <c r="ER83" s="67" t="s">
        <v>490</v>
      </c>
      <c r="ES83" s="67" t="s">
        <v>490</v>
      </c>
      <c r="ET83" s="67" t="s">
        <v>490</v>
      </c>
      <c r="EU83" s="68" t="s">
        <v>490</v>
      </c>
      <c r="EV83" s="68" t="s">
        <v>490</v>
      </c>
      <c r="EW83" s="68" t="s">
        <v>489</v>
      </c>
      <c r="EX83" s="68" t="s">
        <v>497</v>
      </c>
      <c r="EY83" s="68"/>
      <c r="EZ83" s="68" t="s">
        <v>497</v>
      </c>
      <c r="FA83" s="68" t="s">
        <v>490</v>
      </c>
      <c r="FB83" s="68" t="s">
        <v>497</v>
      </c>
      <c r="FC83" s="68" t="s">
        <v>490</v>
      </c>
      <c r="FD83" s="68" t="s">
        <v>490</v>
      </c>
      <c r="FE83" s="68" t="s">
        <v>490</v>
      </c>
      <c r="FF83" s="68" t="s">
        <v>490</v>
      </c>
      <c r="FG83" s="68" t="s">
        <v>490</v>
      </c>
      <c r="FH83" s="68" t="s">
        <v>490</v>
      </c>
      <c r="FI83" s="68" t="s">
        <v>490</v>
      </c>
      <c r="FJ83" s="68" t="s">
        <v>496</v>
      </c>
      <c r="FK83" s="68" t="s">
        <v>496</v>
      </c>
      <c r="FL83" s="68" t="s">
        <v>496</v>
      </c>
      <c r="FM83" s="68" t="s">
        <v>496</v>
      </c>
      <c r="FN83" s="68" t="s">
        <v>496</v>
      </c>
      <c r="FO83" s="68" t="s">
        <v>496</v>
      </c>
      <c r="FP83" s="68" t="s">
        <v>496</v>
      </c>
      <c r="FQ83" s="68" t="s">
        <v>496</v>
      </c>
      <c r="FR83" s="68" t="s">
        <v>496</v>
      </c>
      <c r="FS83" s="68" t="s">
        <v>496</v>
      </c>
      <c r="FT83" s="68" t="s">
        <v>496</v>
      </c>
      <c r="FU83" s="68" t="s">
        <v>496</v>
      </c>
      <c r="FV83" s="68" t="s">
        <v>496</v>
      </c>
      <c r="FW83" s="68" t="s">
        <v>496</v>
      </c>
      <c r="FX83" s="68" t="s">
        <v>496</v>
      </c>
      <c r="FY83" s="68" t="s">
        <v>496</v>
      </c>
      <c r="FZ83" s="68" t="s">
        <v>497</v>
      </c>
    </row>
    <row r="84" spans="1:182" ht="45">
      <c r="A84" s="67" t="s">
        <v>2239</v>
      </c>
      <c r="B84" s="68" t="s">
        <v>459</v>
      </c>
      <c r="C84" s="68" t="s">
        <v>459</v>
      </c>
      <c r="D84" s="68" t="s">
        <v>459</v>
      </c>
      <c r="E84" s="68" t="s">
        <v>505</v>
      </c>
      <c r="F84" s="68" t="s">
        <v>459</v>
      </c>
      <c r="G84" s="68" t="s">
        <v>459</v>
      </c>
      <c r="H84" s="68" t="s">
        <v>459</v>
      </c>
      <c r="I84" s="68" t="s">
        <v>459</v>
      </c>
      <c r="J84" s="68" t="s">
        <v>459</v>
      </c>
      <c r="K84" s="68" t="s">
        <v>459</v>
      </c>
      <c r="L84" s="68" t="s">
        <v>459</v>
      </c>
      <c r="M84" s="68" t="s">
        <v>459</v>
      </c>
      <c r="N84" s="68" t="s">
        <v>459</v>
      </c>
      <c r="O84" s="68" t="s">
        <v>459</v>
      </c>
      <c r="P84" s="68" t="s">
        <v>459</v>
      </c>
      <c r="Q84" s="68" t="s">
        <v>459</v>
      </c>
      <c r="R84" s="68" t="s">
        <v>459</v>
      </c>
      <c r="S84" s="68" t="s">
        <v>459</v>
      </c>
      <c r="T84" s="68" t="s">
        <v>459</v>
      </c>
      <c r="U84" s="68" t="s">
        <v>459</v>
      </c>
      <c r="V84" s="68" t="s">
        <v>459</v>
      </c>
      <c r="W84" s="68" t="s">
        <v>459</v>
      </c>
      <c r="X84" s="68" t="s">
        <v>459</v>
      </c>
      <c r="Y84" s="68" t="s">
        <v>459</v>
      </c>
      <c r="Z84" s="68" t="s">
        <v>459</v>
      </c>
      <c r="AA84" s="68" t="s">
        <v>459</v>
      </c>
      <c r="AB84" s="68" t="s">
        <v>459</v>
      </c>
      <c r="AC84" s="68" t="s">
        <v>459</v>
      </c>
      <c r="AD84" s="68" t="s">
        <v>459</v>
      </c>
      <c r="AE84" s="68" t="s">
        <v>459</v>
      </c>
      <c r="AF84" s="68" t="s">
        <v>459</v>
      </c>
      <c r="AG84" s="68" t="s">
        <v>459</v>
      </c>
      <c r="AH84" s="68" t="s">
        <v>459</v>
      </c>
      <c r="AI84" s="68" t="s">
        <v>459</v>
      </c>
      <c r="AJ84" s="68" t="s">
        <v>459</v>
      </c>
      <c r="AK84" s="68"/>
      <c r="AL84" s="68" t="s">
        <v>459</v>
      </c>
      <c r="AM84" s="68" t="s">
        <v>459</v>
      </c>
      <c r="AN84" s="68" t="s">
        <v>459</v>
      </c>
      <c r="AO84" s="68" t="s">
        <v>459</v>
      </c>
      <c r="AP84" s="68" t="s">
        <v>459</v>
      </c>
      <c r="AQ84" s="68" t="s">
        <v>459</v>
      </c>
      <c r="AR84" s="68" t="s">
        <v>459</v>
      </c>
      <c r="AS84" s="68" t="s">
        <v>459</v>
      </c>
      <c r="AT84" s="68" t="s">
        <v>459</v>
      </c>
      <c r="AU84" s="68" t="s">
        <v>459</v>
      </c>
      <c r="AV84" s="68"/>
      <c r="AW84" s="68" t="s">
        <v>459</v>
      </c>
      <c r="AX84" s="68" t="s">
        <v>459</v>
      </c>
      <c r="AY84" s="68"/>
      <c r="AZ84" s="68" t="s">
        <v>459</v>
      </c>
      <c r="BA84" s="68" t="s">
        <v>459</v>
      </c>
      <c r="BB84" s="68" t="s">
        <v>459</v>
      </c>
      <c r="BC84" s="68" t="s">
        <v>459</v>
      </c>
      <c r="BD84" s="68" t="s">
        <v>459</v>
      </c>
      <c r="BE84" s="68" t="s">
        <v>459</v>
      </c>
      <c r="BF84" s="68" t="s">
        <v>459</v>
      </c>
      <c r="BG84" s="68" t="s">
        <v>459</v>
      </c>
      <c r="BH84" s="68" t="s">
        <v>459</v>
      </c>
      <c r="BI84" s="68" t="s">
        <v>459</v>
      </c>
      <c r="BJ84" s="68" t="s">
        <v>459</v>
      </c>
      <c r="BK84" s="68" t="s">
        <v>459</v>
      </c>
      <c r="BL84" s="68" t="s">
        <v>459</v>
      </c>
      <c r="BM84" s="68" t="s">
        <v>459</v>
      </c>
      <c r="BN84" s="68" t="s">
        <v>459</v>
      </c>
      <c r="BO84" s="68" t="s">
        <v>459</v>
      </c>
      <c r="BP84" s="68"/>
      <c r="BQ84" s="68" t="s">
        <v>459</v>
      </c>
      <c r="BR84" s="68" t="s">
        <v>459</v>
      </c>
      <c r="BS84" s="68" t="s">
        <v>459</v>
      </c>
      <c r="BT84" s="68" t="s">
        <v>459</v>
      </c>
      <c r="BU84" s="68"/>
      <c r="BV84" s="68" t="s">
        <v>459</v>
      </c>
      <c r="BW84" s="68" t="s">
        <v>459</v>
      </c>
      <c r="BX84" s="68" t="s">
        <v>459</v>
      </c>
      <c r="BY84" s="68" t="s">
        <v>459</v>
      </c>
      <c r="BZ84" s="68" t="s">
        <v>459</v>
      </c>
      <c r="CA84" s="68" t="s">
        <v>459</v>
      </c>
      <c r="CB84" s="68" t="s">
        <v>459</v>
      </c>
      <c r="CC84" s="68" t="s">
        <v>459</v>
      </c>
      <c r="CD84" s="68" t="s">
        <v>459</v>
      </c>
      <c r="CE84" s="68" t="s">
        <v>459</v>
      </c>
      <c r="CF84" s="68"/>
      <c r="CG84" s="68" t="s">
        <v>459</v>
      </c>
      <c r="CH84" s="68" t="s">
        <v>459</v>
      </c>
      <c r="CI84" s="68" t="s">
        <v>459</v>
      </c>
      <c r="CJ84" s="68" t="s">
        <v>459</v>
      </c>
      <c r="CK84" s="68" t="s">
        <v>459</v>
      </c>
      <c r="CL84" s="68" t="s">
        <v>459</v>
      </c>
      <c r="CM84" s="68" t="s">
        <v>459</v>
      </c>
      <c r="CN84" s="68" t="s">
        <v>459</v>
      </c>
      <c r="CO84" s="68" t="s">
        <v>459</v>
      </c>
      <c r="CP84" s="68" t="s">
        <v>459</v>
      </c>
      <c r="CQ84" s="68" t="s">
        <v>459</v>
      </c>
      <c r="CR84" s="68" t="s">
        <v>459</v>
      </c>
      <c r="CS84" s="68" t="s">
        <v>459</v>
      </c>
      <c r="CT84" s="68" t="s">
        <v>459</v>
      </c>
      <c r="CU84" s="68" t="s">
        <v>459</v>
      </c>
      <c r="CV84" s="68" t="s">
        <v>459</v>
      </c>
      <c r="CW84" s="68"/>
      <c r="CX84" s="68"/>
      <c r="CY84" s="68"/>
      <c r="CZ84" s="68" t="s">
        <v>504</v>
      </c>
      <c r="DA84" s="68" t="s">
        <v>504</v>
      </c>
      <c r="DB84" s="68" t="s">
        <v>504</v>
      </c>
      <c r="DC84" s="68" t="s">
        <v>504</v>
      </c>
      <c r="DD84" s="68" t="s">
        <v>504</v>
      </c>
      <c r="DE84" s="68" t="s">
        <v>505</v>
      </c>
      <c r="DF84" s="68" t="s">
        <v>505</v>
      </c>
      <c r="DG84" s="68" t="s">
        <v>504</v>
      </c>
      <c r="DH84" s="68" t="s">
        <v>504</v>
      </c>
      <c r="DI84" s="68" t="s">
        <v>505</v>
      </c>
      <c r="DJ84" s="68" t="s">
        <v>505</v>
      </c>
      <c r="DK84" s="68" t="s">
        <v>505</v>
      </c>
      <c r="DL84" s="68" t="s">
        <v>505</v>
      </c>
      <c r="DM84" s="68" t="s">
        <v>505</v>
      </c>
      <c r="DN84" s="68" t="s">
        <v>505</v>
      </c>
      <c r="DO84" s="68" t="s">
        <v>505</v>
      </c>
      <c r="DP84" s="68" t="s">
        <v>505</v>
      </c>
      <c r="DQ84" s="68" t="s">
        <v>505</v>
      </c>
      <c r="DR84" s="67" t="s">
        <v>506</v>
      </c>
      <c r="DS84" s="68" t="s">
        <v>2240</v>
      </c>
      <c r="DT84" s="68" t="s">
        <v>459</v>
      </c>
      <c r="DU84" s="68" t="s">
        <v>459</v>
      </c>
      <c r="DV84" s="68" t="s">
        <v>459</v>
      </c>
      <c r="DW84" s="68" t="s">
        <v>2241</v>
      </c>
      <c r="DX84" s="68" t="s">
        <v>459</v>
      </c>
      <c r="DY84" s="68" t="s">
        <v>459</v>
      </c>
      <c r="DZ84" s="68" t="s">
        <v>459</v>
      </c>
      <c r="EA84" s="68" t="s">
        <v>505</v>
      </c>
      <c r="EB84" s="68" t="s">
        <v>505</v>
      </c>
      <c r="EC84" s="68" t="s">
        <v>505</v>
      </c>
      <c r="ED84" s="68" t="s">
        <v>505</v>
      </c>
      <c r="EE84" s="68" t="s">
        <v>505</v>
      </c>
      <c r="EF84" s="68" t="s">
        <v>505</v>
      </c>
      <c r="EG84" s="68" t="s">
        <v>505</v>
      </c>
      <c r="EH84" s="68" t="s">
        <v>505</v>
      </c>
      <c r="EI84" s="68" t="s">
        <v>505</v>
      </c>
      <c r="EJ84" s="68" t="s">
        <v>505</v>
      </c>
      <c r="EK84" s="68" t="s">
        <v>505</v>
      </c>
      <c r="EL84" s="68" t="s">
        <v>505</v>
      </c>
      <c r="EM84" s="68" t="s">
        <v>505</v>
      </c>
      <c r="EN84" s="68" t="s">
        <v>506</v>
      </c>
      <c r="EO84" s="68" t="s">
        <v>459</v>
      </c>
      <c r="EP84" s="68" t="s">
        <v>2240</v>
      </c>
      <c r="EQ84" s="87" t="s">
        <v>330</v>
      </c>
      <c r="ER84" s="67" t="s">
        <v>505</v>
      </c>
      <c r="ES84" s="67" t="s">
        <v>505</v>
      </c>
      <c r="ET84" s="67" t="s">
        <v>505</v>
      </c>
      <c r="EU84" s="68" t="s">
        <v>751</v>
      </c>
      <c r="EV84" s="68" t="s">
        <v>751</v>
      </c>
      <c r="EW84" s="68" t="s">
        <v>2240</v>
      </c>
      <c r="EX84" s="68" t="s">
        <v>459</v>
      </c>
      <c r="EY84" s="68"/>
      <c r="EZ84" s="68" t="s">
        <v>459</v>
      </c>
      <c r="FA84" s="68" t="s">
        <v>505</v>
      </c>
      <c r="FB84" s="68" t="s">
        <v>459</v>
      </c>
      <c r="FC84" s="68" t="s">
        <v>505</v>
      </c>
      <c r="FD84" s="68" t="s">
        <v>505</v>
      </c>
      <c r="FE84" s="68" t="s">
        <v>505</v>
      </c>
      <c r="FF84" s="68" t="s">
        <v>505</v>
      </c>
      <c r="FG84" s="68" t="s">
        <v>505</v>
      </c>
      <c r="FH84" s="68" t="s">
        <v>505</v>
      </c>
      <c r="FI84" s="68" t="s">
        <v>505</v>
      </c>
      <c r="FJ84" s="68" t="s">
        <v>506</v>
      </c>
      <c r="FK84" s="68" t="s">
        <v>506</v>
      </c>
      <c r="FL84" s="68" t="s">
        <v>506</v>
      </c>
      <c r="FM84" s="68" t="s">
        <v>506</v>
      </c>
      <c r="FN84" s="68" t="s">
        <v>506</v>
      </c>
      <c r="FO84" s="68" t="s">
        <v>506</v>
      </c>
      <c r="FP84" s="68" t="s">
        <v>506</v>
      </c>
      <c r="FQ84" s="68" t="s">
        <v>506</v>
      </c>
      <c r="FR84" s="68" t="s">
        <v>506</v>
      </c>
      <c r="FS84" s="68" t="s">
        <v>506</v>
      </c>
      <c r="FT84" s="68" t="s">
        <v>506</v>
      </c>
      <c r="FU84" s="68" t="s">
        <v>506</v>
      </c>
      <c r="FV84" s="68" t="s">
        <v>506</v>
      </c>
      <c r="FW84" s="68" t="s">
        <v>506</v>
      </c>
      <c r="FX84" s="68" t="s">
        <v>506</v>
      </c>
      <c r="FY84" s="68" t="s">
        <v>506</v>
      </c>
      <c r="FZ84" s="68" t="s">
        <v>459</v>
      </c>
    </row>
    <row r="85" spans="1:182" ht="45">
      <c r="A85" s="67" t="s">
        <v>2242</v>
      </c>
      <c r="B85" s="68" t="s">
        <v>2243</v>
      </c>
      <c r="C85" s="68" t="s">
        <v>2243</v>
      </c>
      <c r="D85" s="68" t="s">
        <v>2243</v>
      </c>
      <c r="E85" s="68" t="s">
        <v>511</v>
      </c>
      <c r="F85" s="68" t="s">
        <v>2243</v>
      </c>
      <c r="G85" s="68" t="s">
        <v>2243</v>
      </c>
      <c r="H85" s="68" t="s">
        <v>2243</v>
      </c>
      <c r="I85" s="68" t="s">
        <v>2243</v>
      </c>
      <c r="J85" s="68" t="s">
        <v>2243</v>
      </c>
      <c r="K85" s="68" t="s">
        <v>2243</v>
      </c>
      <c r="L85" s="68" t="s">
        <v>2243</v>
      </c>
      <c r="M85" s="68" t="s">
        <v>2243</v>
      </c>
      <c r="N85" s="68" t="s">
        <v>2243</v>
      </c>
      <c r="O85" s="68" t="s">
        <v>2243</v>
      </c>
      <c r="P85" s="68" t="s">
        <v>2243</v>
      </c>
      <c r="Q85" s="68" t="s">
        <v>2243</v>
      </c>
      <c r="R85" s="68" t="s">
        <v>2243</v>
      </c>
      <c r="S85" s="68" t="s">
        <v>2243</v>
      </c>
      <c r="T85" s="68" t="s">
        <v>2243</v>
      </c>
      <c r="U85" s="68" t="s">
        <v>2243</v>
      </c>
      <c r="V85" s="68" t="s">
        <v>2243</v>
      </c>
      <c r="W85" s="68" t="s">
        <v>2243</v>
      </c>
      <c r="X85" s="68" t="s">
        <v>2243</v>
      </c>
      <c r="Y85" s="68" t="s">
        <v>2243</v>
      </c>
      <c r="Z85" s="68" t="s">
        <v>2243</v>
      </c>
      <c r="AA85" s="68" t="s">
        <v>2243</v>
      </c>
      <c r="AB85" s="68" t="s">
        <v>2243</v>
      </c>
      <c r="AC85" s="68" t="s">
        <v>2243</v>
      </c>
      <c r="AD85" s="68" t="s">
        <v>2243</v>
      </c>
      <c r="AE85" s="68" t="s">
        <v>2243</v>
      </c>
      <c r="AF85" s="68" t="s">
        <v>2243</v>
      </c>
      <c r="AG85" s="68" t="s">
        <v>2243</v>
      </c>
      <c r="AH85" s="68" t="s">
        <v>2243</v>
      </c>
      <c r="AI85" s="68" t="s">
        <v>2243</v>
      </c>
      <c r="AJ85" s="68" t="s">
        <v>2243</v>
      </c>
      <c r="AK85" s="68"/>
      <c r="AL85" s="68" t="s">
        <v>2243</v>
      </c>
      <c r="AM85" s="68" t="s">
        <v>2243</v>
      </c>
      <c r="AN85" s="68" t="s">
        <v>2243</v>
      </c>
      <c r="AO85" s="68" t="s">
        <v>2243</v>
      </c>
      <c r="AP85" s="68" t="s">
        <v>2243</v>
      </c>
      <c r="AQ85" s="68" t="s">
        <v>2243</v>
      </c>
      <c r="AR85" s="68" t="s">
        <v>2243</v>
      </c>
      <c r="AS85" s="68" t="s">
        <v>2243</v>
      </c>
      <c r="AT85" s="68" t="s">
        <v>2243</v>
      </c>
      <c r="AU85" s="68" t="s">
        <v>2243</v>
      </c>
      <c r="AV85" s="68"/>
      <c r="AW85" s="68" t="s">
        <v>2243</v>
      </c>
      <c r="AX85" s="68" t="s">
        <v>2243</v>
      </c>
      <c r="AY85" s="68"/>
      <c r="AZ85" s="68" t="s">
        <v>2243</v>
      </c>
      <c r="BA85" s="68" t="s">
        <v>2243</v>
      </c>
      <c r="BB85" s="68" t="s">
        <v>2243</v>
      </c>
      <c r="BC85" s="68" t="s">
        <v>2243</v>
      </c>
      <c r="BD85" s="68" t="s">
        <v>2243</v>
      </c>
      <c r="BE85" s="68" t="s">
        <v>2243</v>
      </c>
      <c r="BF85" s="68" t="s">
        <v>2243</v>
      </c>
      <c r="BG85" s="68" t="s">
        <v>2243</v>
      </c>
      <c r="BH85" s="68" t="s">
        <v>2243</v>
      </c>
      <c r="BI85" s="68" t="s">
        <v>2243</v>
      </c>
      <c r="BJ85" s="68" t="s">
        <v>2243</v>
      </c>
      <c r="BK85" s="68" t="s">
        <v>2243</v>
      </c>
      <c r="BL85" s="68" t="s">
        <v>2243</v>
      </c>
      <c r="BM85" s="68" t="s">
        <v>2243</v>
      </c>
      <c r="BN85" s="68" t="s">
        <v>2243</v>
      </c>
      <c r="BO85" s="68" t="s">
        <v>2243</v>
      </c>
      <c r="BP85" s="68"/>
      <c r="BQ85" s="68" t="s">
        <v>2243</v>
      </c>
      <c r="BR85" s="68" t="s">
        <v>2243</v>
      </c>
      <c r="BS85" s="68" t="s">
        <v>2243</v>
      </c>
      <c r="BT85" s="68" t="s">
        <v>2243</v>
      </c>
      <c r="BU85" s="68"/>
      <c r="BV85" s="68" t="s">
        <v>2243</v>
      </c>
      <c r="BW85" s="68" t="s">
        <v>2243</v>
      </c>
      <c r="BX85" s="68" t="s">
        <v>2243</v>
      </c>
      <c r="BY85" s="68" t="s">
        <v>2243</v>
      </c>
      <c r="BZ85" s="68" t="s">
        <v>2243</v>
      </c>
      <c r="CA85" s="68" t="s">
        <v>2243</v>
      </c>
      <c r="CB85" s="68" t="s">
        <v>2243</v>
      </c>
      <c r="CC85" s="68" t="s">
        <v>2243</v>
      </c>
      <c r="CD85" s="68" t="s">
        <v>2243</v>
      </c>
      <c r="CE85" s="68" t="s">
        <v>2243</v>
      </c>
      <c r="CF85" s="68"/>
      <c r="CG85" s="68" t="s">
        <v>2243</v>
      </c>
      <c r="CH85" s="68" t="s">
        <v>2243</v>
      </c>
      <c r="CI85" s="68" t="s">
        <v>2243</v>
      </c>
      <c r="CJ85" s="68" t="s">
        <v>2243</v>
      </c>
      <c r="CK85" s="68" t="s">
        <v>2243</v>
      </c>
      <c r="CL85" s="68" t="s">
        <v>2243</v>
      </c>
      <c r="CM85" s="68" t="s">
        <v>2243</v>
      </c>
      <c r="CN85" s="68" t="s">
        <v>2243</v>
      </c>
      <c r="CO85" s="68" t="s">
        <v>2243</v>
      </c>
      <c r="CP85" s="68" t="s">
        <v>2243</v>
      </c>
      <c r="CQ85" s="68" t="s">
        <v>2243</v>
      </c>
      <c r="CR85" s="68" t="s">
        <v>2243</v>
      </c>
      <c r="CS85" s="68" t="s">
        <v>2243</v>
      </c>
      <c r="CT85" s="68" t="s">
        <v>2243</v>
      </c>
      <c r="CU85" s="68" t="s">
        <v>2243</v>
      </c>
      <c r="CV85" s="68" t="s">
        <v>2243</v>
      </c>
      <c r="CW85" s="68"/>
      <c r="CX85" s="68"/>
      <c r="CY85" s="68"/>
      <c r="CZ85" s="68" t="s">
        <v>510</v>
      </c>
      <c r="DA85" s="68" t="s">
        <v>510</v>
      </c>
      <c r="DB85" s="68" t="s">
        <v>510</v>
      </c>
      <c r="DC85" s="68" t="s">
        <v>510</v>
      </c>
      <c r="DD85" s="68" t="s">
        <v>510</v>
      </c>
      <c r="DE85" s="68" t="s">
        <v>511</v>
      </c>
      <c r="DF85" s="68" t="s">
        <v>511</v>
      </c>
      <c r="DG85" s="68" t="s">
        <v>510</v>
      </c>
      <c r="DH85" s="68" t="s">
        <v>510</v>
      </c>
      <c r="DI85" s="68" t="s">
        <v>511</v>
      </c>
      <c r="DJ85" s="68" t="s">
        <v>511</v>
      </c>
      <c r="DK85" s="68" t="s">
        <v>511</v>
      </c>
      <c r="DL85" s="68" t="s">
        <v>511</v>
      </c>
      <c r="DM85" s="68" t="s">
        <v>511</v>
      </c>
      <c r="DN85" s="68" t="s">
        <v>511</v>
      </c>
      <c r="DO85" s="68" t="s">
        <v>511</v>
      </c>
      <c r="DP85" s="68" t="s">
        <v>511</v>
      </c>
      <c r="DQ85" s="68" t="s">
        <v>511</v>
      </c>
      <c r="DR85" s="67" t="s">
        <v>512</v>
      </c>
      <c r="DS85" s="68" t="s">
        <v>510</v>
      </c>
      <c r="DT85" s="68" t="s">
        <v>2243</v>
      </c>
      <c r="DU85" s="68" t="s">
        <v>2243</v>
      </c>
      <c r="DV85" s="68" t="s">
        <v>2243</v>
      </c>
      <c r="DW85" s="68" t="s">
        <v>2244</v>
      </c>
      <c r="DX85" s="68" t="s">
        <v>2243</v>
      </c>
      <c r="DY85" s="68" t="s">
        <v>515</v>
      </c>
      <c r="DZ85" s="68" t="s">
        <v>515</v>
      </c>
      <c r="EA85" s="68" t="s">
        <v>511</v>
      </c>
      <c r="EB85" s="68" t="s">
        <v>511</v>
      </c>
      <c r="EC85" s="68" t="s">
        <v>511</v>
      </c>
      <c r="ED85" s="68" t="s">
        <v>511</v>
      </c>
      <c r="EE85" s="68" t="s">
        <v>511</v>
      </c>
      <c r="EF85" s="68" t="s">
        <v>511</v>
      </c>
      <c r="EG85" s="68" t="s">
        <v>511</v>
      </c>
      <c r="EH85" s="68" t="s">
        <v>511</v>
      </c>
      <c r="EI85" s="68" t="s">
        <v>511</v>
      </c>
      <c r="EJ85" s="68" t="s">
        <v>511</v>
      </c>
      <c r="EK85" s="68" t="s">
        <v>511</v>
      </c>
      <c r="EL85" s="68" t="s">
        <v>511</v>
      </c>
      <c r="EM85" s="68" t="s">
        <v>511</v>
      </c>
      <c r="EN85" s="68" t="s">
        <v>514</v>
      </c>
      <c r="EO85" s="68" t="s">
        <v>515</v>
      </c>
      <c r="EP85" s="68" t="s">
        <v>510</v>
      </c>
      <c r="EQ85" s="87" t="s">
        <v>330</v>
      </c>
      <c r="ER85" s="67" t="s">
        <v>513</v>
      </c>
      <c r="ES85" s="67" t="s">
        <v>513</v>
      </c>
      <c r="ET85" s="67" t="s">
        <v>513</v>
      </c>
      <c r="EU85" s="68" t="s">
        <v>511</v>
      </c>
      <c r="EV85" s="68" t="s">
        <v>511</v>
      </c>
      <c r="EW85" s="68" t="s">
        <v>510</v>
      </c>
      <c r="EX85" s="68" t="s">
        <v>515</v>
      </c>
      <c r="EY85" s="68"/>
      <c r="EZ85" s="68" t="s">
        <v>515</v>
      </c>
      <c r="FA85" s="68" t="s">
        <v>511</v>
      </c>
      <c r="FB85" s="68" t="s">
        <v>515</v>
      </c>
      <c r="FC85" s="68" t="s">
        <v>511</v>
      </c>
      <c r="FD85" s="68" t="s">
        <v>511</v>
      </c>
      <c r="FE85" s="68" t="s">
        <v>511</v>
      </c>
      <c r="FF85" s="68" t="s">
        <v>511</v>
      </c>
      <c r="FG85" s="68" t="s">
        <v>511</v>
      </c>
      <c r="FH85" s="68" t="s">
        <v>511</v>
      </c>
      <c r="FI85" s="68" t="s">
        <v>511</v>
      </c>
      <c r="FJ85" s="68" t="s">
        <v>514</v>
      </c>
      <c r="FK85" s="68" t="s">
        <v>514</v>
      </c>
      <c r="FL85" s="68" t="s">
        <v>514</v>
      </c>
      <c r="FM85" s="68" t="s">
        <v>514</v>
      </c>
      <c r="FN85" s="68" t="s">
        <v>514</v>
      </c>
      <c r="FO85" s="68" t="s">
        <v>514</v>
      </c>
      <c r="FP85" s="68" t="s">
        <v>514</v>
      </c>
      <c r="FQ85" s="68" t="s">
        <v>514</v>
      </c>
      <c r="FR85" s="68" t="s">
        <v>514</v>
      </c>
      <c r="FS85" s="68" t="s">
        <v>514</v>
      </c>
      <c r="FT85" s="68" t="s">
        <v>514</v>
      </c>
      <c r="FU85" s="68" t="s">
        <v>514</v>
      </c>
      <c r="FV85" s="68" t="s">
        <v>514</v>
      </c>
      <c r="FW85" s="68" t="s">
        <v>514</v>
      </c>
      <c r="FX85" s="68" t="s">
        <v>514</v>
      </c>
      <c r="FY85" s="68" t="s">
        <v>514</v>
      </c>
      <c r="FZ85" s="68" t="s">
        <v>2243</v>
      </c>
    </row>
    <row r="86" spans="1:182" ht="45">
      <c r="A86" s="67" t="s">
        <v>2245</v>
      </c>
      <c r="B86" s="68" t="s">
        <v>532</v>
      </c>
      <c r="C86" s="68" t="s">
        <v>532</v>
      </c>
      <c r="D86" s="68" t="s">
        <v>532</v>
      </c>
      <c r="E86" s="68" t="s">
        <v>529</v>
      </c>
      <c r="F86" s="68" t="s">
        <v>532</v>
      </c>
      <c r="G86" s="68" t="s">
        <v>532</v>
      </c>
      <c r="H86" s="68" t="s">
        <v>532</v>
      </c>
      <c r="I86" s="68" t="s">
        <v>532</v>
      </c>
      <c r="J86" s="68" t="s">
        <v>532</v>
      </c>
      <c r="K86" s="68" t="s">
        <v>532</v>
      </c>
      <c r="L86" s="68" t="s">
        <v>532</v>
      </c>
      <c r="M86" s="68" t="s">
        <v>532</v>
      </c>
      <c r="N86" s="68" t="s">
        <v>532</v>
      </c>
      <c r="O86" s="68" t="s">
        <v>532</v>
      </c>
      <c r="P86" s="68" t="s">
        <v>532</v>
      </c>
      <c r="Q86" s="68" t="s">
        <v>532</v>
      </c>
      <c r="R86" s="68" t="s">
        <v>532</v>
      </c>
      <c r="S86" s="68" t="s">
        <v>532</v>
      </c>
      <c r="T86" s="68" t="s">
        <v>532</v>
      </c>
      <c r="U86" s="68" t="s">
        <v>532</v>
      </c>
      <c r="V86" s="68" t="s">
        <v>532</v>
      </c>
      <c r="W86" s="68" t="s">
        <v>532</v>
      </c>
      <c r="X86" s="68" t="s">
        <v>532</v>
      </c>
      <c r="Y86" s="68" t="s">
        <v>532</v>
      </c>
      <c r="Z86" s="68" t="s">
        <v>532</v>
      </c>
      <c r="AA86" s="68" t="s">
        <v>532</v>
      </c>
      <c r="AB86" s="68" t="s">
        <v>532</v>
      </c>
      <c r="AC86" s="68" t="s">
        <v>532</v>
      </c>
      <c r="AD86" s="68" t="s">
        <v>532</v>
      </c>
      <c r="AE86" s="68" t="s">
        <v>532</v>
      </c>
      <c r="AF86" s="68" t="s">
        <v>532</v>
      </c>
      <c r="AG86" s="68" t="s">
        <v>532</v>
      </c>
      <c r="AH86" s="68" t="s">
        <v>532</v>
      </c>
      <c r="AI86" s="68" t="s">
        <v>532</v>
      </c>
      <c r="AJ86" s="68" t="s">
        <v>532</v>
      </c>
      <c r="AK86" s="68"/>
      <c r="AL86" s="68" t="s">
        <v>532</v>
      </c>
      <c r="AM86" s="68" t="s">
        <v>532</v>
      </c>
      <c r="AN86" s="68" t="s">
        <v>532</v>
      </c>
      <c r="AO86" s="68" t="s">
        <v>532</v>
      </c>
      <c r="AP86" s="68" t="s">
        <v>532</v>
      </c>
      <c r="AQ86" s="68" t="s">
        <v>532</v>
      </c>
      <c r="AR86" s="68" t="s">
        <v>532</v>
      </c>
      <c r="AS86" s="68" t="s">
        <v>532</v>
      </c>
      <c r="AT86" s="68" t="s">
        <v>532</v>
      </c>
      <c r="AU86" s="68" t="s">
        <v>532</v>
      </c>
      <c r="AV86" s="68"/>
      <c r="AW86" s="68" t="s">
        <v>532</v>
      </c>
      <c r="AX86" s="68" t="s">
        <v>532</v>
      </c>
      <c r="AY86" s="68"/>
      <c r="AZ86" s="68" t="s">
        <v>532</v>
      </c>
      <c r="BA86" s="68" t="s">
        <v>532</v>
      </c>
      <c r="BB86" s="68" t="s">
        <v>532</v>
      </c>
      <c r="BC86" s="68" t="s">
        <v>532</v>
      </c>
      <c r="BD86" s="68" t="s">
        <v>532</v>
      </c>
      <c r="BE86" s="68" t="s">
        <v>532</v>
      </c>
      <c r="BF86" s="68" t="s">
        <v>532</v>
      </c>
      <c r="BG86" s="68" t="s">
        <v>532</v>
      </c>
      <c r="BH86" s="68" t="s">
        <v>532</v>
      </c>
      <c r="BI86" s="68" t="s">
        <v>532</v>
      </c>
      <c r="BJ86" s="68" t="s">
        <v>532</v>
      </c>
      <c r="BK86" s="68" t="s">
        <v>532</v>
      </c>
      <c r="BL86" s="68" t="s">
        <v>532</v>
      </c>
      <c r="BM86" s="68" t="s">
        <v>532</v>
      </c>
      <c r="BN86" s="68" t="s">
        <v>532</v>
      </c>
      <c r="BO86" s="68" t="s">
        <v>532</v>
      </c>
      <c r="BP86" s="68"/>
      <c r="BQ86" s="68" t="s">
        <v>532</v>
      </c>
      <c r="BR86" s="68" t="s">
        <v>532</v>
      </c>
      <c r="BS86" s="68" t="s">
        <v>532</v>
      </c>
      <c r="BT86" s="68" t="s">
        <v>532</v>
      </c>
      <c r="BU86" s="68"/>
      <c r="BV86" s="68" t="s">
        <v>532</v>
      </c>
      <c r="BW86" s="68" t="s">
        <v>532</v>
      </c>
      <c r="BX86" s="68" t="s">
        <v>532</v>
      </c>
      <c r="BY86" s="68" t="s">
        <v>532</v>
      </c>
      <c r="BZ86" s="68" t="s">
        <v>532</v>
      </c>
      <c r="CA86" s="68" t="s">
        <v>532</v>
      </c>
      <c r="CB86" s="68" t="s">
        <v>532</v>
      </c>
      <c r="CC86" s="68" t="s">
        <v>532</v>
      </c>
      <c r="CD86" s="68" t="s">
        <v>532</v>
      </c>
      <c r="CE86" s="68" t="s">
        <v>532</v>
      </c>
      <c r="CF86" s="68"/>
      <c r="CG86" s="68" t="s">
        <v>532</v>
      </c>
      <c r="CH86" s="68" t="s">
        <v>532</v>
      </c>
      <c r="CI86" s="68" t="s">
        <v>532</v>
      </c>
      <c r="CJ86" s="68" t="s">
        <v>532</v>
      </c>
      <c r="CK86" s="68" t="s">
        <v>532</v>
      </c>
      <c r="CL86" s="68" t="s">
        <v>532</v>
      </c>
      <c r="CM86" s="68" t="s">
        <v>532</v>
      </c>
      <c r="CN86" s="68" t="s">
        <v>532</v>
      </c>
      <c r="CO86" s="68" t="s">
        <v>532</v>
      </c>
      <c r="CP86" s="68" t="s">
        <v>532</v>
      </c>
      <c r="CQ86" s="68" t="s">
        <v>532</v>
      </c>
      <c r="CR86" s="68" t="s">
        <v>532</v>
      </c>
      <c r="CS86" s="68" t="s">
        <v>532</v>
      </c>
      <c r="CT86" s="68" t="s">
        <v>532</v>
      </c>
      <c r="CU86" s="68" t="s">
        <v>532</v>
      </c>
      <c r="CV86" s="68" t="s">
        <v>532</v>
      </c>
      <c r="CW86" s="68"/>
      <c r="CX86" s="68"/>
      <c r="CY86" s="68"/>
      <c r="CZ86" s="68" t="s">
        <v>528</v>
      </c>
      <c r="DA86" s="68" t="s">
        <v>528</v>
      </c>
      <c r="DB86" s="68" t="s">
        <v>528</v>
      </c>
      <c r="DC86" s="68" t="s">
        <v>528</v>
      </c>
      <c r="DD86" s="68" t="s">
        <v>528</v>
      </c>
      <c r="DE86" s="68" t="s">
        <v>529</v>
      </c>
      <c r="DF86" s="68" t="s">
        <v>529</v>
      </c>
      <c r="DG86" s="68" t="s">
        <v>528</v>
      </c>
      <c r="DH86" s="68" t="s">
        <v>528</v>
      </c>
      <c r="DI86" s="68" t="s">
        <v>529</v>
      </c>
      <c r="DJ86" s="68" t="s">
        <v>529</v>
      </c>
      <c r="DK86" s="68" t="s">
        <v>529</v>
      </c>
      <c r="DL86" s="68" t="s">
        <v>529</v>
      </c>
      <c r="DM86" s="68" t="s">
        <v>529</v>
      </c>
      <c r="DN86" s="68" t="s">
        <v>529</v>
      </c>
      <c r="DO86" s="68" t="s">
        <v>529</v>
      </c>
      <c r="DP86" s="68" t="s">
        <v>529</v>
      </c>
      <c r="DQ86" s="68" t="s">
        <v>529</v>
      </c>
      <c r="DR86" s="67" t="s">
        <v>530</v>
      </c>
      <c r="DS86" s="68" t="s">
        <v>528</v>
      </c>
      <c r="DT86" s="68" t="s">
        <v>532</v>
      </c>
      <c r="DU86" s="68" t="s">
        <v>532</v>
      </c>
      <c r="DV86" s="68" t="s">
        <v>532</v>
      </c>
      <c r="DW86" s="68" t="s">
        <v>2246</v>
      </c>
      <c r="DX86" s="68" t="s">
        <v>532</v>
      </c>
      <c r="DY86" s="68" t="s">
        <v>532</v>
      </c>
      <c r="DZ86" s="68" t="s">
        <v>532</v>
      </c>
      <c r="EA86" s="68" t="s">
        <v>529</v>
      </c>
      <c r="EB86" s="68" t="s">
        <v>529</v>
      </c>
      <c r="EC86" s="68" t="s">
        <v>529</v>
      </c>
      <c r="ED86" s="68" t="s">
        <v>529</v>
      </c>
      <c r="EE86" s="68" t="s">
        <v>529</v>
      </c>
      <c r="EF86" s="68" t="s">
        <v>529</v>
      </c>
      <c r="EG86" s="68" t="s">
        <v>529</v>
      </c>
      <c r="EH86" s="68" t="s">
        <v>529</v>
      </c>
      <c r="EI86" s="68" t="s">
        <v>529</v>
      </c>
      <c r="EJ86" s="68" t="s">
        <v>529</v>
      </c>
      <c r="EK86" s="68" t="s">
        <v>529</v>
      </c>
      <c r="EL86" s="68" t="s">
        <v>529</v>
      </c>
      <c r="EM86" s="68" t="s">
        <v>529</v>
      </c>
      <c r="EN86" s="68" t="s">
        <v>530</v>
      </c>
      <c r="EO86" s="68" t="s">
        <v>532</v>
      </c>
      <c r="EP86" s="68" t="s">
        <v>528</v>
      </c>
      <c r="EQ86" s="87" t="s">
        <v>330</v>
      </c>
      <c r="ER86" s="67" t="s">
        <v>531</v>
      </c>
      <c r="ES86" s="67" t="s">
        <v>531</v>
      </c>
      <c r="ET86" s="67" t="s">
        <v>531</v>
      </c>
      <c r="EU86" s="68" t="s">
        <v>529</v>
      </c>
      <c r="EV86" s="68" t="s">
        <v>529</v>
      </c>
      <c r="EW86" s="68" t="s">
        <v>528</v>
      </c>
      <c r="EX86" s="68" t="s">
        <v>532</v>
      </c>
      <c r="EY86" s="68"/>
      <c r="EZ86" s="68" t="s">
        <v>532</v>
      </c>
      <c r="FA86" s="68" t="s">
        <v>529</v>
      </c>
      <c r="FB86" s="68" t="s">
        <v>532</v>
      </c>
      <c r="FC86" s="68" t="s">
        <v>529</v>
      </c>
      <c r="FD86" s="68" t="s">
        <v>529</v>
      </c>
      <c r="FE86" s="68" t="s">
        <v>529</v>
      </c>
      <c r="FF86" s="68" t="s">
        <v>529</v>
      </c>
      <c r="FG86" s="68" t="s">
        <v>529</v>
      </c>
      <c r="FH86" s="68" t="s">
        <v>529</v>
      </c>
      <c r="FI86" s="68" t="s">
        <v>529</v>
      </c>
      <c r="FJ86" s="68" t="s">
        <v>530</v>
      </c>
      <c r="FK86" s="68" t="s">
        <v>530</v>
      </c>
      <c r="FL86" s="68" t="s">
        <v>530</v>
      </c>
      <c r="FM86" s="68" t="s">
        <v>530</v>
      </c>
      <c r="FN86" s="68" t="s">
        <v>530</v>
      </c>
      <c r="FO86" s="68" t="s">
        <v>530</v>
      </c>
      <c r="FP86" s="68" t="s">
        <v>530</v>
      </c>
      <c r="FQ86" s="68" t="s">
        <v>530</v>
      </c>
      <c r="FR86" s="68" t="s">
        <v>530</v>
      </c>
      <c r="FS86" s="68" t="s">
        <v>530</v>
      </c>
      <c r="FT86" s="68" t="s">
        <v>530</v>
      </c>
      <c r="FU86" s="68" t="s">
        <v>530</v>
      </c>
      <c r="FV86" s="68" t="s">
        <v>530</v>
      </c>
      <c r="FW86" s="68" t="s">
        <v>530</v>
      </c>
      <c r="FX86" s="68" t="s">
        <v>530</v>
      </c>
      <c r="FY86" s="68" t="s">
        <v>530</v>
      </c>
      <c r="FZ86" s="68" t="s">
        <v>532</v>
      </c>
    </row>
    <row r="87" spans="1:182" ht="45">
      <c r="A87" s="67" t="s">
        <v>2247</v>
      </c>
      <c r="B87" s="68" t="s">
        <v>2248</v>
      </c>
      <c r="C87" s="68" t="s">
        <v>2248</v>
      </c>
      <c r="D87" s="68" t="s">
        <v>2248</v>
      </c>
      <c r="E87" s="68" t="s">
        <v>537</v>
      </c>
      <c r="F87" s="68" t="s">
        <v>2248</v>
      </c>
      <c r="G87" s="68" t="s">
        <v>2248</v>
      </c>
      <c r="H87" s="68" t="s">
        <v>2248</v>
      </c>
      <c r="I87" s="68" t="s">
        <v>2248</v>
      </c>
      <c r="J87" s="68" t="s">
        <v>2248</v>
      </c>
      <c r="K87" s="68" t="s">
        <v>2248</v>
      </c>
      <c r="L87" s="68" t="s">
        <v>2248</v>
      </c>
      <c r="M87" s="68" t="s">
        <v>2248</v>
      </c>
      <c r="N87" s="68" t="s">
        <v>2248</v>
      </c>
      <c r="O87" s="68" t="s">
        <v>2248</v>
      </c>
      <c r="P87" s="68" t="s">
        <v>2248</v>
      </c>
      <c r="Q87" s="68" t="s">
        <v>2248</v>
      </c>
      <c r="R87" s="68" t="s">
        <v>2248</v>
      </c>
      <c r="S87" s="68" t="s">
        <v>2248</v>
      </c>
      <c r="T87" s="68" t="s">
        <v>2248</v>
      </c>
      <c r="U87" s="68" t="s">
        <v>2248</v>
      </c>
      <c r="V87" s="68" t="s">
        <v>2248</v>
      </c>
      <c r="W87" s="68" t="s">
        <v>2248</v>
      </c>
      <c r="X87" s="68" t="s">
        <v>2248</v>
      </c>
      <c r="Y87" s="68" t="s">
        <v>2248</v>
      </c>
      <c r="Z87" s="68" t="s">
        <v>2248</v>
      </c>
      <c r="AA87" s="68" t="s">
        <v>2248</v>
      </c>
      <c r="AB87" s="68" t="s">
        <v>2248</v>
      </c>
      <c r="AC87" s="68" t="s">
        <v>2248</v>
      </c>
      <c r="AD87" s="68" t="s">
        <v>2248</v>
      </c>
      <c r="AE87" s="68" t="s">
        <v>2248</v>
      </c>
      <c r="AF87" s="68" t="s">
        <v>2248</v>
      </c>
      <c r="AG87" s="68" t="s">
        <v>2248</v>
      </c>
      <c r="AH87" s="68" t="s">
        <v>2248</v>
      </c>
      <c r="AI87" s="68" t="s">
        <v>2248</v>
      </c>
      <c r="AJ87" s="68" t="s">
        <v>2248</v>
      </c>
      <c r="AK87" s="68"/>
      <c r="AL87" s="68" t="s">
        <v>2248</v>
      </c>
      <c r="AM87" s="68" t="s">
        <v>2248</v>
      </c>
      <c r="AN87" s="68" t="s">
        <v>2248</v>
      </c>
      <c r="AO87" s="68" t="s">
        <v>2248</v>
      </c>
      <c r="AP87" s="68" t="s">
        <v>2248</v>
      </c>
      <c r="AQ87" s="68" t="s">
        <v>2248</v>
      </c>
      <c r="AR87" s="68" t="s">
        <v>2248</v>
      </c>
      <c r="AS87" s="68" t="s">
        <v>2248</v>
      </c>
      <c r="AT87" s="68" t="s">
        <v>2248</v>
      </c>
      <c r="AU87" s="68" t="s">
        <v>2248</v>
      </c>
      <c r="AV87" s="68"/>
      <c r="AW87" s="68" t="s">
        <v>2248</v>
      </c>
      <c r="AX87" s="68" t="s">
        <v>2248</v>
      </c>
      <c r="AY87" s="68"/>
      <c r="AZ87" s="68" t="s">
        <v>2248</v>
      </c>
      <c r="BA87" s="68" t="s">
        <v>2248</v>
      </c>
      <c r="BB87" s="68" t="s">
        <v>2248</v>
      </c>
      <c r="BC87" s="68" t="s">
        <v>2248</v>
      </c>
      <c r="BD87" s="68" t="s">
        <v>2248</v>
      </c>
      <c r="BE87" s="68" t="s">
        <v>2248</v>
      </c>
      <c r="BF87" s="68" t="s">
        <v>2248</v>
      </c>
      <c r="BG87" s="68" t="s">
        <v>2248</v>
      </c>
      <c r="BH87" s="68" t="s">
        <v>2248</v>
      </c>
      <c r="BI87" s="68" t="s">
        <v>2248</v>
      </c>
      <c r="BJ87" s="68" t="s">
        <v>2248</v>
      </c>
      <c r="BK87" s="68" t="s">
        <v>2248</v>
      </c>
      <c r="BL87" s="68" t="s">
        <v>2248</v>
      </c>
      <c r="BM87" s="68" t="s">
        <v>2248</v>
      </c>
      <c r="BN87" s="68" t="s">
        <v>2248</v>
      </c>
      <c r="BO87" s="68" t="s">
        <v>2248</v>
      </c>
      <c r="BP87" s="68"/>
      <c r="BQ87" s="68" t="s">
        <v>2248</v>
      </c>
      <c r="BR87" s="68" t="s">
        <v>2248</v>
      </c>
      <c r="BS87" s="68" t="s">
        <v>2248</v>
      </c>
      <c r="BT87" s="68" t="s">
        <v>2248</v>
      </c>
      <c r="BU87" s="68"/>
      <c r="BV87" s="68" t="s">
        <v>2248</v>
      </c>
      <c r="BW87" s="68" t="s">
        <v>2248</v>
      </c>
      <c r="BX87" s="68" t="s">
        <v>2248</v>
      </c>
      <c r="BY87" s="68" t="s">
        <v>2248</v>
      </c>
      <c r="BZ87" s="68" t="s">
        <v>2248</v>
      </c>
      <c r="CA87" s="68" t="s">
        <v>2248</v>
      </c>
      <c r="CB87" s="68" t="s">
        <v>2248</v>
      </c>
      <c r="CC87" s="68" t="s">
        <v>2248</v>
      </c>
      <c r="CD87" s="68" t="s">
        <v>2248</v>
      </c>
      <c r="CE87" s="68" t="s">
        <v>2248</v>
      </c>
      <c r="CF87" s="68"/>
      <c r="CG87" s="68" t="s">
        <v>2248</v>
      </c>
      <c r="CH87" s="68" t="s">
        <v>2248</v>
      </c>
      <c r="CI87" s="68" t="s">
        <v>2248</v>
      </c>
      <c r="CJ87" s="68" t="s">
        <v>2248</v>
      </c>
      <c r="CK87" s="68" t="s">
        <v>2248</v>
      </c>
      <c r="CL87" s="68" t="s">
        <v>2248</v>
      </c>
      <c r="CM87" s="68" t="s">
        <v>2248</v>
      </c>
      <c r="CN87" s="68" t="s">
        <v>2248</v>
      </c>
      <c r="CO87" s="68" t="s">
        <v>2248</v>
      </c>
      <c r="CP87" s="68" t="s">
        <v>2248</v>
      </c>
      <c r="CQ87" s="68" t="s">
        <v>2248</v>
      </c>
      <c r="CR87" s="68" t="s">
        <v>2248</v>
      </c>
      <c r="CS87" s="68" t="s">
        <v>2248</v>
      </c>
      <c r="CT87" s="68" t="s">
        <v>2248</v>
      </c>
      <c r="CU87" s="68" t="s">
        <v>2248</v>
      </c>
      <c r="CV87" s="68" t="s">
        <v>2248</v>
      </c>
      <c r="CW87" s="68"/>
      <c r="CX87" s="68"/>
      <c r="CY87" s="68"/>
      <c r="CZ87" s="68" t="s">
        <v>536</v>
      </c>
      <c r="DA87" s="68" t="s">
        <v>536</v>
      </c>
      <c r="DB87" s="68" t="s">
        <v>536</v>
      </c>
      <c r="DC87" s="68" t="s">
        <v>536</v>
      </c>
      <c r="DD87" s="68" t="s">
        <v>536</v>
      </c>
      <c r="DE87" s="68" t="s">
        <v>537</v>
      </c>
      <c r="DF87" s="68" t="s">
        <v>537</v>
      </c>
      <c r="DG87" s="68" t="s">
        <v>536</v>
      </c>
      <c r="DH87" s="68" t="s">
        <v>536</v>
      </c>
      <c r="DI87" s="68" t="s">
        <v>537</v>
      </c>
      <c r="DJ87" s="68" t="s">
        <v>537</v>
      </c>
      <c r="DK87" s="68" t="s">
        <v>537</v>
      </c>
      <c r="DL87" s="68" t="s">
        <v>537</v>
      </c>
      <c r="DM87" s="68" t="s">
        <v>537</v>
      </c>
      <c r="DN87" s="68" t="s">
        <v>537</v>
      </c>
      <c r="DO87" s="68" t="s">
        <v>537</v>
      </c>
      <c r="DP87" s="68" t="s">
        <v>537</v>
      </c>
      <c r="DQ87" s="68" t="s">
        <v>537</v>
      </c>
      <c r="DR87" s="67" t="s">
        <v>538</v>
      </c>
      <c r="DS87" s="68" t="s">
        <v>536</v>
      </c>
      <c r="DT87" s="68" t="s">
        <v>2248</v>
      </c>
      <c r="DU87" s="68" t="s">
        <v>2248</v>
      </c>
      <c r="DV87" s="68" t="s">
        <v>2248</v>
      </c>
      <c r="DW87" s="68" t="s">
        <v>2249</v>
      </c>
      <c r="DX87" s="68" t="s">
        <v>2248</v>
      </c>
      <c r="DY87" s="68" t="s">
        <v>515</v>
      </c>
      <c r="DZ87" s="68" t="s">
        <v>515</v>
      </c>
      <c r="EA87" s="68" t="s">
        <v>537</v>
      </c>
      <c r="EB87" s="68" t="s">
        <v>537</v>
      </c>
      <c r="EC87" s="68" t="s">
        <v>537</v>
      </c>
      <c r="ED87" s="68" t="s">
        <v>537</v>
      </c>
      <c r="EE87" s="68" t="s">
        <v>537</v>
      </c>
      <c r="EF87" s="68" t="s">
        <v>537</v>
      </c>
      <c r="EG87" s="68" t="s">
        <v>537</v>
      </c>
      <c r="EH87" s="68" t="s">
        <v>537</v>
      </c>
      <c r="EI87" s="68" t="s">
        <v>537</v>
      </c>
      <c r="EJ87" s="68" t="s">
        <v>537</v>
      </c>
      <c r="EK87" s="68" t="s">
        <v>537</v>
      </c>
      <c r="EL87" s="68" t="s">
        <v>537</v>
      </c>
      <c r="EM87" s="68" t="s">
        <v>537</v>
      </c>
      <c r="EN87" s="68" t="s">
        <v>540</v>
      </c>
      <c r="EO87" s="68" t="s">
        <v>515</v>
      </c>
      <c r="EP87" s="68" t="s">
        <v>536</v>
      </c>
      <c r="EQ87" s="87" t="s">
        <v>330</v>
      </c>
      <c r="ER87" s="67" t="s">
        <v>539</v>
      </c>
      <c r="ES87" s="67" t="s">
        <v>539</v>
      </c>
      <c r="ET87" s="67" t="s">
        <v>539</v>
      </c>
      <c r="EU87" s="68" t="s">
        <v>537</v>
      </c>
      <c r="EV87" s="68" t="s">
        <v>537</v>
      </c>
      <c r="EW87" s="68" t="s">
        <v>536</v>
      </c>
      <c r="EX87" s="68" t="s">
        <v>515</v>
      </c>
      <c r="EY87" s="68"/>
      <c r="EZ87" s="68" t="s">
        <v>515</v>
      </c>
      <c r="FA87" s="68" t="s">
        <v>537</v>
      </c>
      <c r="FB87" s="68" t="s">
        <v>515</v>
      </c>
      <c r="FC87" s="68" t="s">
        <v>537</v>
      </c>
      <c r="FD87" s="68" t="s">
        <v>537</v>
      </c>
      <c r="FE87" s="68" t="s">
        <v>537</v>
      </c>
      <c r="FF87" s="68" t="s">
        <v>537</v>
      </c>
      <c r="FG87" s="68" t="s">
        <v>537</v>
      </c>
      <c r="FH87" s="68" t="s">
        <v>537</v>
      </c>
      <c r="FI87" s="68" t="s">
        <v>537</v>
      </c>
      <c r="FJ87" s="68" t="s">
        <v>540</v>
      </c>
      <c r="FK87" s="68" t="s">
        <v>540</v>
      </c>
      <c r="FL87" s="68" t="s">
        <v>540</v>
      </c>
      <c r="FM87" s="68" t="s">
        <v>540</v>
      </c>
      <c r="FN87" s="68" t="s">
        <v>540</v>
      </c>
      <c r="FO87" s="68" t="s">
        <v>540</v>
      </c>
      <c r="FP87" s="68" t="s">
        <v>540</v>
      </c>
      <c r="FQ87" s="68" t="s">
        <v>540</v>
      </c>
      <c r="FR87" s="68" t="s">
        <v>540</v>
      </c>
      <c r="FS87" s="68" t="s">
        <v>540</v>
      </c>
      <c r="FT87" s="68" t="s">
        <v>540</v>
      </c>
      <c r="FU87" s="68" t="s">
        <v>540</v>
      </c>
      <c r="FV87" s="68" t="s">
        <v>540</v>
      </c>
      <c r="FW87" s="68" t="s">
        <v>540</v>
      </c>
      <c r="FX87" s="68" t="s">
        <v>540</v>
      </c>
      <c r="FY87" s="68" t="s">
        <v>540</v>
      </c>
      <c r="FZ87" s="68" t="s">
        <v>2248</v>
      </c>
    </row>
    <row r="88" spans="1:182" ht="45">
      <c r="A88" s="67" t="s">
        <v>2250</v>
      </c>
      <c r="B88" s="68" t="s">
        <v>2251</v>
      </c>
      <c r="C88" s="68" t="s">
        <v>2251</v>
      </c>
      <c r="D88" s="68" t="s">
        <v>2251</v>
      </c>
      <c r="E88" s="68" t="s">
        <v>545</v>
      </c>
      <c r="F88" s="68" t="s">
        <v>2251</v>
      </c>
      <c r="G88" s="68" t="s">
        <v>2251</v>
      </c>
      <c r="H88" s="68" t="s">
        <v>2251</v>
      </c>
      <c r="I88" s="68" t="s">
        <v>2251</v>
      </c>
      <c r="J88" s="68" t="s">
        <v>2251</v>
      </c>
      <c r="K88" s="68" t="s">
        <v>2251</v>
      </c>
      <c r="L88" s="68" t="s">
        <v>2251</v>
      </c>
      <c r="M88" s="68" t="s">
        <v>2251</v>
      </c>
      <c r="N88" s="68" t="s">
        <v>2251</v>
      </c>
      <c r="O88" s="68" t="s">
        <v>2251</v>
      </c>
      <c r="P88" s="68" t="s">
        <v>2251</v>
      </c>
      <c r="Q88" s="68" t="s">
        <v>2251</v>
      </c>
      <c r="R88" s="68" t="s">
        <v>2251</v>
      </c>
      <c r="S88" s="68" t="s">
        <v>2251</v>
      </c>
      <c r="T88" s="68" t="s">
        <v>2251</v>
      </c>
      <c r="U88" s="68" t="s">
        <v>2251</v>
      </c>
      <c r="V88" s="68" t="s">
        <v>2251</v>
      </c>
      <c r="W88" s="68" t="s">
        <v>2251</v>
      </c>
      <c r="X88" s="68" t="s">
        <v>2251</v>
      </c>
      <c r="Y88" s="68" t="s">
        <v>2251</v>
      </c>
      <c r="Z88" s="68" t="s">
        <v>2251</v>
      </c>
      <c r="AA88" s="68" t="s">
        <v>2251</v>
      </c>
      <c r="AB88" s="68" t="s">
        <v>2251</v>
      </c>
      <c r="AC88" s="68" t="s">
        <v>2251</v>
      </c>
      <c r="AD88" s="68" t="s">
        <v>2251</v>
      </c>
      <c r="AE88" s="68" t="s">
        <v>2251</v>
      </c>
      <c r="AF88" s="68" t="s">
        <v>2251</v>
      </c>
      <c r="AG88" s="68" t="s">
        <v>2251</v>
      </c>
      <c r="AH88" s="68" t="s">
        <v>2251</v>
      </c>
      <c r="AI88" s="68" t="s">
        <v>2251</v>
      </c>
      <c r="AJ88" s="68" t="s">
        <v>2251</v>
      </c>
      <c r="AK88" s="68"/>
      <c r="AL88" s="68" t="s">
        <v>2251</v>
      </c>
      <c r="AM88" s="68" t="s">
        <v>2251</v>
      </c>
      <c r="AN88" s="68" t="s">
        <v>2251</v>
      </c>
      <c r="AO88" s="68" t="s">
        <v>2251</v>
      </c>
      <c r="AP88" s="68" t="s">
        <v>2251</v>
      </c>
      <c r="AQ88" s="68" t="s">
        <v>2251</v>
      </c>
      <c r="AR88" s="68" t="s">
        <v>2251</v>
      </c>
      <c r="AS88" s="68" t="s">
        <v>2251</v>
      </c>
      <c r="AT88" s="68" t="s">
        <v>2251</v>
      </c>
      <c r="AU88" s="68" t="s">
        <v>2251</v>
      </c>
      <c r="AV88" s="68"/>
      <c r="AW88" s="68" t="s">
        <v>2251</v>
      </c>
      <c r="AX88" s="68" t="s">
        <v>2251</v>
      </c>
      <c r="AY88" s="68"/>
      <c r="AZ88" s="68" t="s">
        <v>2251</v>
      </c>
      <c r="BA88" s="68" t="s">
        <v>2251</v>
      </c>
      <c r="BB88" s="68" t="s">
        <v>2251</v>
      </c>
      <c r="BC88" s="68" t="s">
        <v>2251</v>
      </c>
      <c r="BD88" s="68" t="s">
        <v>2251</v>
      </c>
      <c r="BE88" s="68" t="s">
        <v>2251</v>
      </c>
      <c r="BF88" s="68" t="s">
        <v>2251</v>
      </c>
      <c r="BG88" s="68" t="s">
        <v>2251</v>
      </c>
      <c r="BH88" s="68" t="s">
        <v>2251</v>
      </c>
      <c r="BI88" s="68" t="s">
        <v>2251</v>
      </c>
      <c r="BJ88" s="68" t="s">
        <v>2251</v>
      </c>
      <c r="BK88" s="68" t="s">
        <v>2251</v>
      </c>
      <c r="BL88" s="68" t="s">
        <v>2251</v>
      </c>
      <c r="BM88" s="68" t="s">
        <v>2251</v>
      </c>
      <c r="BN88" s="68" t="s">
        <v>2251</v>
      </c>
      <c r="BO88" s="68" t="s">
        <v>2251</v>
      </c>
      <c r="BP88" s="68"/>
      <c r="BQ88" s="68" t="s">
        <v>2251</v>
      </c>
      <c r="BR88" s="68" t="s">
        <v>2251</v>
      </c>
      <c r="BS88" s="68" t="s">
        <v>2251</v>
      </c>
      <c r="BT88" s="68" t="s">
        <v>2251</v>
      </c>
      <c r="BU88" s="68"/>
      <c r="BV88" s="68" t="s">
        <v>2251</v>
      </c>
      <c r="BW88" s="68" t="s">
        <v>2251</v>
      </c>
      <c r="BX88" s="68" t="s">
        <v>2251</v>
      </c>
      <c r="BY88" s="68" t="s">
        <v>2251</v>
      </c>
      <c r="BZ88" s="68" t="s">
        <v>2251</v>
      </c>
      <c r="CA88" s="68" t="s">
        <v>2251</v>
      </c>
      <c r="CB88" s="68" t="s">
        <v>2251</v>
      </c>
      <c r="CC88" s="68" t="s">
        <v>2251</v>
      </c>
      <c r="CD88" s="68" t="s">
        <v>2251</v>
      </c>
      <c r="CE88" s="68" t="s">
        <v>2251</v>
      </c>
      <c r="CF88" s="68"/>
      <c r="CG88" s="68" t="s">
        <v>2251</v>
      </c>
      <c r="CH88" s="68" t="s">
        <v>2251</v>
      </c>
      <c r="CI88" s="68" t="s">
        <v>2251</v>
      </c>
      <c r="CJ88" s="68" t="s">
        <v>2251</v>
      </c>
      <c r="CK88" s="68" t="s">
        <v>2251</v>
      </c>
      <c r="CL88" s="68" t="s">
        <v>2251</v>
      </c>
      <c r="CM88" s="68" t="s">
        <v>2251</v>
      </c>
      <c r="CN88" s="68" t="s">
        <v>2251</v>
      </c>
      <c r="CO88" s="68" t="s">
        <v>2251</v>
      </c>
      <c r="CP88" s="68" t="s">
        <v>2251</v>
      </c>
      <c r="CQ88" s="68" t="s">
        <v>2251</v>
      </c>
      <c r="CR88" s="68" t="s">
        <v>2251</v>
      </c>
      <c r="CS88" s="68" t="s">
        <v>2251</v>
      </c>
      <c r="CT88" s="68" t="s">
        <v>2251</v>
      </c>
      <c r="CU88" s="68" t="s">
        <v>2251</v>
      </c>
      <c r="CV88" s="68" t="s">
        <v>2251</v>
      </c>
      <c r="CW88" s="68"/>
      <c r="CX88" s="68"/>
      <c r="CY88" s="68"/>
      <c r="CZ88" s="68" t="s">
        <v>544</v>
      </c>
      <c r="DA88" s="68" t="s">
        <v>544</v>
      </c>
      <c r="DB88" s="68" t="s">
        <v>544</v>
      </c>
      <c r="DC88" s="68" t="s">
        <v>544</v>
      </c>
      <c r="DD88" s="68" t="s">
        <v>544</v>
      </c>
      <c r="DE88" s="68" t="s">
        <v>545</v>
      </c>
      <c r="DF88" s="68" t="s">
        <v>545</v>
      </c>
      <c r="DG88" s="68" t="s">
        <v>544</v>
      </c>
      <c r="DH88" s="68" t="s">
        <v>544</v>
      </c>
      <c r="DI88" s="68" t="s">
        <v>545</v>
      </c>
      <c r="DJ88" s="68" t="s">
        <v>545</v>
      </c>
      <c r="DK88" s="68" t="s">
        <v>545</v>
      </c>
      <c r="DL88" s="68" t="s">
        <v>545</v>
      </c>
      <c r="DM88" s="68" t="s">
        <v>545</v>
      </c>
      <c r="DN88" s="68" t="s">
        <v>545</v>
      </c>
      <c r="DO88" s="68" t="s">
        <v>545</v>
      </c>
      <c r="DP88" s="68" t="s">
        <v>545</v>
      </c>
      <c r="DQ88" s="68" t="s">
        <v>545</v>
      </c>
      <c r="DR88" s="67" t="s">
        <v>546</v>
      </c>
      <c r="DS88" s="68" t="s">
        <v>544</v>
      </c>
      <c r="DT88" s="68" t="s">
        <v>2251</v>
      </c>
      <c r="DU88" s="68" t="s">
        <v>2251</v>
      </c>
      <c r="DV88" s="68" t="s">
        <v>2251</v>
      </c>
      <c r="DW88" s="68" t="s">
        <v>2252</v>
      </c>
      <c r="DX88" s="68" t="s">
        <v>2251</v>
      </c>
      <c r="DY88" s="68" t="s">
        <v>515</v>
      </c>
      <c r="DZ88" s="68" t="s">
        <v>515</v>
      </c>
      <c r="EA88" s="68" t="s">
        <v>545</v>
      </c>
      <c r="EB88" s="68" t="s">
        <v>545</v>
      </c>
      <c r="EC88" s="68" t="s">
        <v>545</v>
      </c>
      <c r="ED88" s="68" t="s">
        <v>545</v>
      </c>
      <c r="EE88" s="68" t="s">
        <v>545</v>
      </c>
      <c r="EF88" s="68" t="s">
        <v>545</v>
      </c>
      <c r="EG88" s="68" t="s">
        <v>545</v>
      </c>
      <c r="EH88" s="68" t="s">
        <v>545</v>
      </c>
      <c r="EI88" s="68" t="s">
        <v>545</v>
      </c>
      <c r="EJ88" s="68" t="s">
        <v>545</v>
      </c>
      <c r="EK88" s="68" t="s">
        <v>545</v>
      </c>
      <c r="EL88" s="68" t="s">
        <v>545</v>
      </c>
      <c r="EM88" s="68" t="s">
        <v>545</v>
      </c>
      <c r="EN88" s="68" t="s">
        <v>548</v>
      </c>
      <c r="EO88" s="68" t="s">
        <v>515</v>
      </c>
      <c r="EP88" s="68" t="s">
        <v>544</v>
      </c>
      <c r="EQ88" s="87" t="s">
        <v>330</v>
      </c>
      <c r="ER88" s="67" t="s">
        <v>547</v>
      </c>
      <c r="ES88" s="67" t="s">
        <v>547</v>
      </c>
      <c r="ET88" s="67" t="s">
        <v>547</v>
      </c>
      <c r="EU88" s="68" t="s">
        <v>545</v>
      </c>
      <c r="EV88" s="68" t="s">
        <v>545</v>
      </c>
      <c r="EW88" s="68" t="s">
        <v>544</v>
      </c>
      <c r="EX88" s="68" t="s">
        <v>515</v>
      </c>
      <c r="EY88" s="68"/>
      <c r="EZ88" s="68" t="s">
        <v>515</v>
      </c>
      <c r="FA88" s="68" t="s">
        <v>545</v>
      </c>
      <c r="FB88" s="68" t="s">
        <v>515</v>
      </c>
      <c r="FC88" s="68" t="s">
        <v>545</v>
      </c>
      <c r="FD88" s="68" t="s">
        <v>545</v>
      </c>
      <c r="FE88" s="68" t="s">
        <v>545</v>
      </c>
      <c r="FF88" s="68" t="s">
        <v>545</v>
      </c>
      <c r="FG88" s="68" t="s">
        <v>545</v>
      </c>
      <c r="FH88" s="68" t="s">
        <v>545</v>
      </c>
      <c r="FI88" s="68" t="s">
        <v>545</v>
      </c>
      <c r="FJ88" s="68" t="s">
        <v>548</v>
      </c>
      <c r="FK88" s="68" t="s">
        <v>548</v>
      </c>
      <c r="FL88" s="68" t="s">
        <v>548</v>
      </c>
      <c r="FM88" s="68" t="s">
        <v>548</v>
      </c>
      <c r="FN88" s="68" t="s">
        <v>548</v>
      </c>
      <c r="FO88" s="68" t="s">
        <v>548</v>
      </c>
      <c r="FP88" s="68" t="s">
        <v>548</v>
      </c>
      <c r="FQ88" s="68" t="s">
        <v>548</v>
      </c>
      <c r="FR88" s="68" t="s">
        <v>548</v>
      </c>
      <c r="FS88" s="68" t="s">
        <v>548</v>
      </c>
      <c r="FT88" s="68" t="s">
        <v>548</v>
      </c>
      <c r="FU88" s="68" t="s">
        <v>548</v>
      </c>
      <c r="FV88" s="68" t="s">
        <v>548</v>
      </c>
      <c r="FW88" s="68" t="s">
        <v>548</v>
      </c>
      <c r="FX88" s="68" t="s">
        <v>548</v>
      </c>
      <c r="FY88" s="68" t="s">
        <v>548</v>
      </c>
      <c r="FZ88" s="68" t="s">
        <v>2251</v>
      </c>
    </row>
    <row r="89" spans="1:182" ht="45">
      <c r="A89" s="67" t="s">
        <v>2253</v>
      </c>
      <c r="B89" s="68" t="s">
        <v>887</v>
      </c>
      <c r="C89" s="68" t="s">
        <v>887</v>
      </c>
      <c r="D89" s="68" t="s">
        <v>887</v>
      </c>
      <c r="E89" s="68" t="s">
        <v>553</v>
      </c>
      <c r="F89" s="68" t="s">
        <v>887</v>
      </c>
      <c r="G89" s="68" t="s">
        <v>887</v>
      </c>
      <c r="H89" s="68" t="s">
        <v>887</v>
      </c>
      <c r="I89" s="68" t="s">
        <v>887</v>
      </c>
      <c r="J89" s="68" t="s">
        <v>887</v>
      </c>
      <c r="K89" s="68" t="s">
        <v>887</v>
      </c>
      <c r="L89" s="68" t="s">
        <v>887</v>
      </c>
      <c r="M89" s="68" t="s">
        <v>887</v>
      </c>
      <c r="N89" s="68" t="s">
        <v>887</v>
      </c>
      <c r="O89" s="68" t="s">
        <v>887</v>
      </c>
      <c r="P89" s="68" t="s">
        <v>887</v>
      </c>
      <c r="Q89" s="68" t="s">
        <v>887</v>
      </c>
      <c r="R89" s="68" t="s">
        <v>887</v>
      </c>
      <c r="S89" s="68" t="s">
        <v>887</v>
      </c>
      <c r="T89" s="68" t="s">
        <v>887</v>
      </c>
      <c r="U89" s="68" t="s">
        <v>887</v>
      </c>
      <c r="V89" s="68" t="s">
        <v>887</v>
      </c>
      <c r="W89" s="68" t="s">
        <v>887</v>
      </c>
      <c r="X89" s="68" t="s">
        <v>887</v>
      </c>
      <c r="Y89" s="68" t="s">
        <v>887</v>
      </c>
      <c r="Z89" s="68" t="s">
        <v>887</v>
      </c>
      <c r="AA89" s="68" t="s">
        <v>887</v>
      </c>
      <c r="AB89" s="68" t="s">
        <v>887</v>
      </c>
      <c r="AC89" s="68" t="s">
        <v>887</v>
      </c>
      <c r="AD89" s="68" t="s">
        <v>887</v>
      </c>
      <c r="AE89" s="68" t="s">
        <v>887</v>
      </c>
      <c r="AF89" s="68" t="s">
        <v>887</v>
      </c>
      <c r="AG89" s="68" t="s">
        <v>887</v>
      </c>
      <c r="AH89" s="68" t="s">
        <v>887</v>
      </c>
      <c r="AI89" s="68" t="s">
        <v>887</v>
      </c>
      <c r="AJ89" s="68" t="s">
        <v>887</v>
      </c>
      <c r="AK89" s="68"/>
      <c r="AL89" s="68" t="s">
        <v>887</v>
      </c>
      <c r="AM89" s="68" t="s">
        <v>887</v>
      </c>
      <c r="AN89" s="68" t="s">
        <v>887</v>
      </c>
      <c r="AO89" s="68" t="s">
        <v>887</v>
      </c>
      <c r="AP89" s="68" t="s">
        <v>887</v>
      </c>
      <c r="AQ89" s="68" t="s">
        <v>887</v>
      </c>
      <c r="AR89" s="68" t="s">
        <v>887</v>
      </c>
      <c r="AS89" s="68" t="s">
        <v>887</v>
      </c>
      <c r="AT89" s="68" t="s">
        <v>887</v>
      </c>
      <c r="AU89" s="68" t="s">
        <v>887</v>
      </c>
      <c r="AV89" s="68"/>
      <c r="AW89" s="68" t="s">
        <v>887</v>
      </c>
      <c r="AX89" s="68" t="s">
        <v>887</v>
      </c>
      <c r="AY89" s="68"/>
      <c r="AZ89" s="68" t="s">
        <v>887</v>
      </c>
      <c r="BA89" s="68" t="s">
        <v>887</v>
      </c>
      <c r="BB89" s="68" t="s">
        <v>887</v>
      </c>
      <c r="BC89" s="68" t="s">
        <v>887</v>
      </c>
      <c r="BD89" s="68" t="s">
        <v>887</v>
      </c>
      <c r="BE89" s="68" t="s">
        <v>887</v>
      </c>
      <c r="BF89" s="68" t="s">
        <v>887</v>
      </c>
      <c r="BG89" s="68" t="s">
        <v>887</v>
      </c>
      <c r="BH89" s="68" t="s">
        <v>887</v>
      </c>
      <c r="BI89" s="68" t="s">
        <v>887</v>
      </c>
      <c r="BJ89" s="68" t="s">
        <v>887</v>
      </c>
      <c r="BK89" s="68" t="s">
        <v>887</v>
      </c>
      <c r="BL89" s="68" t="s">
        <v>887</v>
      </c>
      <c r="BM89" s="68" t="s">
        <v>887</v>
      </c>
      <c r="BN89" s="68" t="s">
        <v>887</v>
      </c>
      <c r="BO89" s="68" t="s">
        <v>887</v>
      </c>
      <c r="BP89" s="68"/>
      <c r="BQ89" s="68" t="s">
        <v>887</v>
      </c>
      <c r="BR89" s="68" t="s">
        <v>887</v>
      </c>
      <c r="BS89" s="68" t="s">
        <v>887</v>
      </c>
      <c r="BT89" s="68" t="s">
        <v>887</v>
      </c>
      <c r="BU89" s="68"/>
      <c r="BV89" s="68" t="s">
        <v>887</v>
      </c>
      <c r="BW89" s="68" t="s">
        <v>887</v>
      </c>
      <c r="BX89" s="68" t="s">
        <v>887</v>
      </c>
      <c r="BY89" s="68" t="s">
        <v>887</v>
      </c>
      <c r="BZ89" s="68" t="s">
        <v>887</v>
      </c>
      <c r="CA89" s="68" t="s">
        <v>887</v>
      </c>
      <c r="CB89" s="68" t="s">
        <v>887</v>
      </c>
      <c r="CC89" s="68" t="s">
        <v>887</v>
      </c>
      <c r="CD89" s="68" t="s">
        <v>887</v>
      </c>
      <c r="CE89" s="68" t="s">
        <v>887</v>
      </c>
      <c r="CF89" s="68"/>
      <c r="CG89" s="68" t="s">
        <v>887</v>
      </c>
      <c r="CH89" s="68" t="s">
        <v>887</v>
      </c>
      <c r="CI89" s="68" t="s">
        <v>887</v>
      </c>
      <c r="CJ89" s="68" t="s">
        <v>887</v>
      </c>
      <c r="CK89" s="68" t="s">
        <v>887</v>
      </c>
      <c r="CL89" s="68" t="s">
        <v>887</v>
      </c>
      <c r="CM89" s="68" t="s">
        <v>887</v>
      </c>
      <c r="CN89" s="68" t="s">
        <v>887</v>
      </c>
      <c r="CO89" s="68" t="s">
        <v>887</v>
      </c>
      <c r="CP89" s="68" t="s">
        <v>887</v>
      </c>
      <c r="CQ89" s="68" t="s">
        <v>887</v>
      </c>
      <c r="CR89" s="68" t="s">
        <v>887</v>
      </c>
      <c r="CS89" s="68" t="s">
        <v>887</v>
      </c>
      <c r="CT89" s="68" t="s">
        <v>887</v>
      </c>
      <c r="CU89" s="68" t="s">
        <v>887</v>
      </c>
      <c r="CV89" s="68" t="s">
        <v>887</v>
      </c>
      <c r="CW89" s="68"/>
      <c r="CX89" s="68"/>
      <c r="CY89" s="68"/>
      <c r="CZ89" s="68" t="s">
        <v>552</v>
      </c>
      <c r="DA89" s="68" t="s">
        <v>552</v>
      </c>
      <c r="DB89" s="68" t="s">
        <v>552</v>
      </c>
      <c r="DC89" s="68" t="s">
        <v>552</v>
      </c>
      <c r="DD89" s="68" t="s">
        <v>552</v>
      </c>
      <c r="DE89" s="68" t="s">
        <v>553</v>
      </c>
      <c r="DF89" s="68" t="s">
        <v>553</v>
      </c>
      <c r="DG89" s="68" t="s">
        <v>552</v>
      </c>
      <c r="DH89" s="68" t="s">
        <v>552</v>
      </c>
      <c r="DI89" s="68" t="s">
        <v>553</v>
      </c>
      <c r="DJ89" s="68" t="s">
        <v>553</v>
      </c>
      <c r="DK89" s="68" t="s">
        <v>553</v>
      </c>
      <c r="DL89" s="68" t="s">
        <v>553</v>
      </c>
      <c r="DM89" s="68" t="s">
        <v>553</v>
      </c>
      <c r="DN89" s="68" t="s">
        <v>553</v>
      </c>
      <c r="DO89" s="68" t="s">
        <v>553</v>
      </c>
      <c r="DP89" s="68" t="s">
        <v>553</v>
      </c>
      <c r="DQ89" s="68" t="s">
        <v>553</v>
      </c>
      <c r="DR89" s="67" t="s">
        <v>554</v>
      </c>
      <c r="DS89" s="68" t="s">
        <v>552</v>
      </c>
      <c r="DT89" s="68" t="s">
        <v>887</v>
      </c>
      <c r="DU89" s="68" t="s">
        <v>887</v>
      </c>
      <c r="DV89" s="68" t="s">
        <v>887</v>
      </c>
      <c r="DW89" s="68" t="s">
        <v>2254</v>
      </c>
      <c r="DX89" s="68" t="s">
        <v>887</v>
      </c>
      <c r="DY89" s="68" t="s">
        <v>557</v>
      </c>
      <c r="DZ89" s="68" t="s">
        <v>557</v>
      </c>
      <c r="EA89" s="68" t="s">
        <v>553</v>
      </c>
      <c r="EB89" s="68" t="s">
        <v>553</v>
      </c>
      <c r="EC89" s="68" t="s">
        <v>553</v>
      </c>
      <c r="ED89" s="68" t="s">
        <v>553</v>
      </c>
      <c r="EE89" s="68" t="s">
        <v>553</v>
      </c>
      <c r="EF89" s="68" t="s">
        <v>553</v>
      </c>
      <c r="EG89" s="68" t="s">
        <v>553</v>
      </c>
      <c r="EH89" s="68" t="s">
        <v>553</v>
      </c>
      <c r="EI89" s="68" t="s">
        <v>553</v>
      </c>
      <c r="EJ89" s="68" t="s">
        <v>553</v>
      </c>
      <c r="EK89" s="68" t="s">
        <v>553</v>
      </c>
      <c r="EL89" s="68" t="s">
        <v>553</v>
      </c>
      <c r="EM89" s="68" t="s">
        <v>553</v>
      </c>
      <c r="EN89" s="68" t="s">
        <v>556</v>
      </c>
      <c r="EO89" s="68" t="s">
        <v>557</v>
      </c>
      <c r="EP89" s="68" t="s">
        <v>552</v>
      </c>
      <c r="EQ89" s="87" t="s">
        <v>330</v>
      </c>
      <c r="ER89" s="67" t="s">
        <v>555</v>
      </c>
      <c r="ES89" s="67" t="s">
        <v>555</v>
      </c>
      <c r="ET89" s="67" t="s">
        <v>555</v>
      </c>
      <c r="EU89" s="68" t="s">
        <v>553</v>
      </c>
      <c r="EV89" s="68" t="s">
        <v>553</v>
      </c>
      <c r="EW89" s="68" t="s">
        <v>552</v>
      </c>
      <c r="EX89" s="68" t="s">
        <v>557</v>
      </c>
      <c r="EY89" s="68"/>
      <c r="EZ89" s="68" t="s">
        <v>557</v>
      </c>
      <c r="FA89" s="68" t="s">
        <v>553</v>
      </c>
      <c r="FB89" s="68" t="s">
        <v>557</v>
      </c>
      <c r="FC89" s="68" t="s">
        <v>553</v>
      </c>
      <c r="FD89" s="68" t="s">
        <v>553</v>
      </c>
      <c r="FE89" s="68" t="s">
        <v>553</v>
      </c>
      <c r="FF89" s="68" t="s">
        <v>553</v>
      </c>
      <c r="FG89" s="68" t="s">
        <v>553</v>
      </c>
      <c r="FH89" s="68" t="s">
        <v>553</v>
      </c>
      <c r="FI89" s="68" t="s">
        <v>553</v>
      </c>
      <c r="FJ89" s="68" t="s">
        <v>556</v>
      </c>
      <c r="FK89" s="68" t="s">
        <v>556</v>
      </c>
      <c r="FL89" s="68" t="s">
        <v>556</v>
      </c>
      <c r="FM89" s="68" t="s">
        <v>556</v>
      </c>
      <c r="FN89" s="68" t="s">
        <v>556</v>
      </c>
      <c r="FO89" s="68" t="s">
        <v>556</v>
      </c>
      <c r="FP89" s="68" t="s">
        <v>556</v>
      </c>
      <c r="FQ89" s="68" t="s">
        <v>556</v>
      </c>
      <c r="FR89" s="68" t="s">
        <v>556</v>
      </c>
      <c r="FS89" s="68" t="s">
        <v>556</v>
      </c>
      <c r="FT89" s="68" t="s">
        <v>556</v>
      </c>
      <c r="FU89" s="68" t="s">
        <v>556</v>
      </c>
      <c r="FV89" s="68" t="s">
        <v>556</v>
      </c>
      <c r="FW89" s="68" t="s">
        <v>556</v>
      </c>
      <c r="FX89" s="68" t="s">
        <v>556</v>
      </c>
      <c r="FY89" s="68" t="s">
        <v>556</v>
      </c>
      <c r="FZ89" s="68" t="s">
        <v>887</v>
      </c>
    </row>
    <row r="90" spans="1:182" ht="45">
      <c r="A90" s="67" t="s">
        <v>2255</v>
      </c>
      <c r="B90" s="68" t="s">
        <v>2256</v>
      </c>
      <c r="C90" s="68" t="s">
        <v>2256</v>
      </c>
      <c r="D90" s="68" t="s">
        <v>2256</v>
      </c>
      <c r="E90" s="68" t="s">
        <v>562</v>
      </c>
      <c r="F90" s="68" t="s">
        <v>2256</v>
      </c>
      <c r="G90" s="68" t="s">
        <v>2256</v>
      </c>
      <c r="H90" s="68" t="s">
        <v>2256</v>
      </c>
      <c r="I90" s="68" t="s">
        <v>2256</v>
      </c>
      <c r="J90" s="68" t="s">
        <v>2256</v>
      </c>
      <c r="K90" s="68" t="s">
        <v>2256</v>
      </c>
      <c r="L90" s="68" t="s">
        <v>2256</v>
      </c>
      <c r="M90" s="68" t="s">
        <v>2256</v>
      </c>
      <c r="N90" s="68" t="s">
        <v>2256</v>
      </c>
      <c r="O90" s="68" t="s">
        <v>2256</v>
      </c>
      <c r="P90" s="68" t="s">
        <v>2256</v>
      </c>
      <c r="Q90" s="68" t="s">
        <v>2256</v>
      </c>
      <c r="R90" s="68" t="s">
        <v>2256</v>
      </c>
      <c r="S90" s="68" t="s">
        <v>2256</v>
      </c>
      <c r="T90" s="68" t="s">
        <v>2256</v>
      </c>
      <c r="U90" s="68" t="s">
        <v>2256</v>
      </c>
      <c r="V90" s="68" t="s">
        <v>2256</v>
      </c>
      <c r="W90" s="68" t="s">
        <v>2256</v>
      </c>
      <c r="X90" s="68" t="s">
        <v>2256</v>
      </c>
      <c r="Y90" s="68" t="s">
        <v>2256</v>
      </c>
      <c r="Z90" s="68" t="s">
        <v>2256</v>
      </c>
      <c r="AA90" s="68" t="s">
        <v>2256</v>
      </c>
      <c r="AB90" s="68" t="s">
        <v>2256</v>
      </c>
      <c r="AC90" s="68" t="s">
        <v>2256</v>
      </c>
      <c r="AD90" s="68" t="s">
        <v>2256</v>
      </c>
      <c r="AE90" s="68" t="s">
        <v>2256</v>
      </c>
      <c r="AF90" s="68" t="s">
        <v>2256</v>
      </c>
      <c r="AG90" s="68" t="s">
        <v>2256</v>
      </c>
      <c r="AH90" s="68" t="s">
        <v>2256</v>
      </c>
      <c r="AI90" s="68" t="s">
        <v>2256</v>
      </c>
      <c r="AJ90" s="68" t="s">
        <v>2256</v>
      </c>
      <c r="AK90" s="68"/>
      <c r="AL90" s="68" t="s">
        <v>2256</v>
      </c>
      <c r="AM90" s="68" t="s">
        <v>2256</v>
      </c>
      <c r="AN90" s="68" t="s">
        <v>2256</v>
      </c>
      <c r="AO90" s="68" t="s">
        <v>2256</v>
      </c>
      <c r="AP90" s="68" t="s">
        <v>2256</v>
      </c>
      <c r="AQ90" s="68" t="s">
        <v>2256</v>
      </c>
      <c r="AR90" s="68" t="s">
        <v>2256</v>
      </c>
      <c r="AS90" s="68" t="s">
        <v>2256</v>
      </c>
      <c r="AT90" s="68" t="s">
        <v>2256</v>
      </c>
      <c r="AU90" s="68" t="s">
        <v>2256</v>
      </c>
      <c r="AV90" s="68"/>
      <c r="AW90" s="68" t="s">
        <v>2256</v>
      </c>
      <c r="AX90" s="68" t="s">
        <v>2256</v>
      </c>
      <c r="AY90" s="68"/>
      <c r="AZ90" s="68" t="s">
        <v>2256</v>
      </c>
      <c r="BA90" s="68" t="s">
        <v>2256</v>
      </c>
      <c r="BB90" s="68" t="s">
        <v>2256</v>
      </c>
      <c r="BC90" s="68" t="s">
        <v>2256</v>
      </c>
      <c r="BD90" s="68" t="s">
        <v>2256</v>
      </c>
      <c r="BE90" s="68" t="s">
        <v>2256</v>
      </c>
      <c r="BF90" s="68" t="s">
        <v>2256</v>
      </c>
      <c r="BG90" s="68" t="s">
        <v>2256</v>
      </c>
      <c r="BH90" s="68" t="s">
        <v>2256</v>
      </c>
      <c r="BI90" s="68" t="s">
        <v>2256</v>
      </c>
      <c r="BJ90" s="68" t="s">
        <v>2256</v>
      </c>
      <c r="BK90" s="68" t="s">
        <v>2256</v>
      </c>
      <c r="BL90" s="68" t="s">
        <v>2256</v>
      </c>
      <c r="BM90" s="68" t="s">
        <v>2256</v>
      </c>
      <c r="BN90" s="68" t="s">
        <v>2256</v>
      </c>
      <c r="BO90" s="68" t="s">
        <v>2256</v>
      </c>
      <c r="BP90" s="68"/>
      <c r="BQ90" s="68" t="s">
        <v>2256</v>
      </c>
      <c r="BR90" s="68" t="s">
        <v>2256</v>
      </c>
      <c r="BS90" s="68" t="s">
        <v>2256</v>
      </c>
      <c r="BT90" s="68" t="s">
        <v>2256</v>
      </c>
      <c r="BU90" s="68"/>
      <c r="BV90" s="68" t="s">
        <v>2256</v>
      </c>
      <c r="BW90" s="68" t="s">
        <v>2256</v>
      </c>
      <c r="BX90" s="68" t="s">
        <v>2256</v>
      </c>
      <c r="BY90" s="68" t="s">
        <v>2256</v>
      </c>
      <c r="BZ90" s="68" t="s">
        <v>2256</v>
      </c>
      <c r="CA90" s="68" t="s">
        <v>2256</v>
      </c>
      <c r="CB90" s="68" t="s">
        <v>2256</v>
      </c>
      <c r="CC90" s="68" t="s">
        <v>2256</v>
      </c>
      <c r="CD90" s="68" t="s">
        <v>2256</v>
      </c>
      <c r="CE90" s="68" t="s">
        <v>2256</v>
      </c>
      <c r="CF90" s="68"/>
      <c r="CG90" s="68" t="s">
        <v>2256</v>
      </c>
      <c r="CH90" s="68" t="s">
        <v>2256</v>
      </c>
      <c r="CI90" s="68" t="s">
        <v>2256</v>
      </c>
      <c r="CJ90" s="68" t="s">
        <v>2256</v>
      </c>
      <c r="CK90" s="68" t="s">
        <v>2256</v>
      </c>
      <c r="CL90" s="68" t="s">
        <v>2256</v>
      </c>
      <c r="CM90" s="68" t="s">
        <v>2256</v>
      </c>
      <c r="CN90" s="68" t="s">
        <v>2256</v>
      </c>
      <c r="CO90" s="68" t="s">
        <v>2256</v>
      </c>
      <c r="CP90" s="68" t="s">
        <v>2256</v>
      </c>
      <c r="CQ90" s="68" t="s">
        <v>2256</v>
      </c>
      <c r="CR90" s="68" t="s">
        <v>2256</v>
      </c>
      <c r="CS90" s="68" t="s">
        <v>2256</v>
      </c>
      <c r="CT90" s="68" t="s">
        <v>2256</v>
      </c>
      <c r="CU90" s="68" t="s">
        <v>2256</v>
      </c>
      <c r="CV90" s="68" t="s">
        <v>2256</v>
      </c>
      <c r="CW90" s="68"/>
      <c r="CX90" s="68"/>
      <c r="CY90" s="68"/>
      <c r="CZ90" s="68" t="s">
        <v>561</v>
      </c>
      <c r="DA90" s="68" t="s">
        <v>561</v>
      </c>
      <c r="DB90" s="68" t="s">
        <v>561</v>
      </c>
      <c r="DC90" s="68" t="s">
        <v>561</v>
      </c>
      <c r="DD90" s="68" t="s">
        <v>561</v>
      </c>
      <c r="DE90" s="68" t="s">
        <v>562</v>
      </c>
      <c r="DF90" s="68" t="s">
        <v>562</v>
      </c>
      <c r="DG90" s="68" t="s">
        <v>561</v>
      </c>
      <c r="DH90" s="68" t="s">
        <v>561</v>
      </c>
      <c r="DI90" s="68" t="s">
        <v>562</v>
      </c>
      <c r="DJ90" s="68" t="s">
        <v>562</v>
      </c>
      <c r="DK90" s="68" t="s">
        <v>562</v>
      </c>
      <c r="DL90" s="68" t="s">
        <v>562</v>
      </c>
      <c r="DM90" s="68" t="s">
        <v>562</v>
      </c>
      <c r="DN90" s="68" t="s">
        <v>562</v>
      </c>
      <c r="DO90" s="68" t="s">
        <v>562</v>
      </c>
      <c r="DP90" s="68" t="s">
        <v>562</v>
      </c>
      <c r="DQ90" s="68" t="s">
        <v>562</v>
      </c>
      <c r="DR90" s="67" t="s">
        <v>563</v>
      </c>
      <c r="DS90" s="68" t="s">
        <v>561</v>
      </c>
      <c r="DT90" s="68" t="s">
        <v>2256</v>
      </c>
      <c r="DU90" s="68" t="s">
        <v>2256</v>
      </c>
      <c r="DV90" s="68" t="s">
        <v>2256</v>
      </c>
      <c r="DW90" s="68" t="s">
        <v>2257</v>
      </c>
      <c r="DX90" s="68" t="s">
        <v>2256</v>
      </c>
      <c r="DY90" s="68" t="s">
        <v>515</v>
      </c>
      <c r="DZ90" s="68" t="s">
        <v>515</v>
      </c>
      <c r="EA90" s="68" t="s">
        <v>562</v>
      </c>
      <c r="EB90" s="68" t="s">
        <v>562</v>
      </c>
      <c r="EC90" s="68" t="s">
        <v>562</v>
      </c>
      <c r="ED90" s="68" t="s">
        <v>562</v>
      </c>
      <c r="EE90" s="68" t="s">
        <v>562</v>
      </c>
      <c r="EF90" s="68" t="s">
        <v>562</v>
      </c>
      <c r="EG90" s="68" t="s">
        <v>562</v>
      </c>
      <c r="EH90" s="68" t="s">
        <v>562</v>
      </c>
      <c r="EI90" s="68" t="s">
        <v>562</v>
      </c>
      <c r="EJ90" s="68" t="s">
        <v>562</v>
      </c>
      <c r="EK90" s="68" t="s">
        <v>562</v>
      </c>
      <c r="EL90" s="68" t="s">
        <v>562</v>
      </c>
      <c r="EM90" s="68" t="s">
        <v>562</v>
      </c>
      <c r="EN90" s="68" t="s">
        <v>565</v>
      </c>
      <c r="EO90" s="68" t="s">
        <v>515</v>
      </c>
      <c r="EP90" s="68" t="s">
        <v>561</v>
      </c>
      <c r="EQ90" s="87" t="s">
        <v>330</v>
      </c>
      <c r="ER90" s="67" t="s">
        <v>2258</v>
      </c>
      <c r="ES90" s="67" t="s">
        <v>2258</v>
      </c>
      <c r="ET90" s="67" t="s">
        <v>2258</v>
      </c>
      <c r="EU90" s="68" t="s">
        <v>562</v>
      </c>
      <c r="EV90" s="68" t="s">
        <v>562</v>
      </c>
      <c r="EW90" s="68" t="s">
        <v>561</v>
      </c>
      <c r="EX90" s="68" t="s">
        <v>515</v>
      </c>
      <c r="EY90" s="68"/>
      <c r="EZ90" s="68" t="s">
        <v>515</v>
      </c>
      <c r="FA90" s="68" t="s">
        <v>562</v>
      </c>
      <c r="FB90" s="68" t="s">
        <v>515</v>
      </c>
      <c r="FC90" s="68" t="s">
        <v>562</v>
      </c>
      <c r="FD90" s="68" t="s">
        <v>562</v>
      </c>
      <c r="FE90" s="68" t="s">
        <v>562</v>
      </c>
      <c r="FF90" s="68" t="s">
        <v>562</v>
      </c>
      <c r="FG90" s="68" t="s">
        <v>562</v>
      </c>
      <c r="FH90" s="68" t="s">
        <v>562</v>
      </c>
      <c r="FI90" s="68" t="s">
        <v>562</v>
      </c>
      <c r="FJ90" s="68" t="s">
        <v>565</v>
      </c>
      <c r="FK90" s="68" t="s">
        <v>565</v>
      </c>
      <c r="FL90" s="68" t="s">
        <v>565</v>
      </c>
      <c r="FM90" s="68" t="s">
        <v>565</v>
      </c>
      <c r="FN90" s="68" t="s">
        <v>565</v>
      </c>
      <c r="FO90" s="68" t="s">
        <v>565</v>
      </c>
      <c r="FP90" s="68" t="s">
        <v>565</v>
      </c>
      <c r="FQ90" s="68" t="s">
        <v>565</v>
      </c>
      <c r="FR90" s="68" t="s">
        <v>565</v>
      </c>
      <c r="FS90" s="68" t="s">
        <v>565</v>
      </c>
      <c r="FT90" s="68" t="s">
        <v>565</v>
      </c>
      <c r="FU90" s="68" t="s">
        <v>565</v>
      </c>
      <c r="FV90" s="68" t="s">
        <v>565</v>
      </c>
      <c r="FW90" s="68" t="s">
        <v>565</v>
      </c>
      <c r="FX90" s="68" t="s">
        <v>565</v>
      </c>
      <c r="FY90" s="68" t="s">
        <v>565</v>
      </c>
      <c r="FZ90" s="68" t="s">
        <v>2256</v>
      </c>
    </row>
    <row r="91" spans="1:182" ht="45">
      <c r="A91" s="67" t="s">
        <v>2259</v>
      </c>
      <c r="B91" s="68" t="s">
        <v>2262</v>
      </c>
      <c r="C91" s="68" t="s">
        <v>2262</v>
      </c>
      <c r="D91" s="68" t="s">
        <v>2262</v>
      </c>
      <c r="E91" s="68" t="s">
        <v>575</v>
      </c>
      <c r="F91" s="68" t="s">
        <v>2262</v>
      </c>
      <c r="G91" s="68" t="s">
        <v>2262</v>
      </c>
      <c r="H91" s="68" t="s">
        <v>2262</v>
      </c>
      <c r="I91" s="68" t="s">
        <v>2262</v>
      </c>
      <c r="J91" s="68" t="s">
        <v>2262</v>
      </c>
      <c r="K91" s="68" t="s">
        <v>2262</v>
      </c>
      <c r="L91" s="68" t="s">
        <v>2262</v>
      </c>
      <c r="M91" s="68" t="s">
        <v>2262</v>
      </c>
      <c r="N91" s="68" t="s">
        <v>2262</v>
      </c>
      <c r="O91" s="68" t="s">
        <v>2262</v>
      </c>
      <c r="P91" s="68" t="s">
        <v>2262</v>
      </c>
      <c r="Q91" s="68" t="s">
        <v>2262</v>
      </c>
      <c r="R91" s="68" t="s">
        <v>2262</v>
      </c>
      <c r="S91" s="68" t="s">
        <v>2262</v>
      </c>
      <c r="T91" s="68" t="s">
        <v>2262</v>
      </c>
      <c r="U91" s="68" t="s">
        <v>2262</v>
      </c>
      <c r="V91" s="68" t="s">
        <v>2262</v>
      </c>
      <c r="W91" s="68" t="s">
        <v>2262</v>
      </c>
      <c r="X91" s="68" t="s">
        <v>2262</v>
      </c>
      <c r="Y91" s="68" t="s">
        <v>2262</v>
      </c>
      <c r="Z91" s="68" t="s">
        <v>2262</v>
      </c>
      <c r="AA91" s="68" t="s">
        <v>2262</v>
      </c>
      <c r="AB91" s="68" t="s">
        <v>2262</v>
      </c>
      <c r="AC91" s="68" t="s">
        <v>2262</v>
      </c>
      <c r="AD91" s="68" t="s">
        <v>2262</v>
      </c>
      <c r="AE91" s="68" t="s">
        <v>2262</v>
      </c>
      <c r="AF91" s="68" t="s">
        <v>2262</v>
      </c>
      <c r="AG91" s="68" t="s">
        <v>2262</v>
      </c>
      <c r="AH91" s="68" t="s">
        <v>2262</v>
      </c>
      <c r="AI91" s="68" t="s">
        <v>2262</v>
      </c>
      <c r="AJ91" s="68" t="s">
        <v>2262</v>
      </c>
      <c r="AK91" s="68"/>
      <c r="AL91" s="68" t="s">
        <v>2262</v>
      </c>
      <c r="AM91" s="68" t="s">
        <v>2262</v>
      </c>
      <c r="AN91" s="68" t="s">
        <v>2262</v>
      </c>
      <c r="AO91" s="68" t="s">
        <v>2262</v>
      </c>
      <c r="AP91" s="68" t="s">
        <v>2262</v>
      </c>
      <c r="AQ91" s="68" t="s">
        <v>2262</v>
      </c>
      <c r="AR91" s="68" t="s">
        <v>2262</v>
      </c>
      <c r="AS91" s="68" t="s">
        <v>2262</v>
      </c>
      <c r="AT91" s="68" t="s">
        <v>2262</v>
      </c>
      <c r="AU91" s="68" t="s">
        <v>2262</v>
      </c>
      <c r="AV91" s="68"/>
      <c r="AW91" s="68" t="s">
        <v>2262</v>
      </c>
      <c r="AX91" s="68" t="s">
        <v>2262</v>
      </c>
      <c r="AY91" s="68"/>
      <c r="AZ91" s="68" t="s">
        <v>2262</v>
      </c>
      <c r="BA91" s="68" t="s">
        <v>2262</v>
      </c>
      <c r="BB91" s="68" t="s">
        <v>2262</v>
      </c>
      <c r="BC91" s="68" t="s">
        <v>2262</v>
      </c>
      <c r="BD91" s="68" t="s">
        <v>2262</v>
      </c>
      <c r="BE91" s="68" t="s">
        <v>2262</v>
      </c>
      <c r="BF91" s="68" t="s">
        <v>2262</v>
      </c>
      <c r="BG91" s="68" t="s">
        <v>2262</v>
      </c>
      <c r="BH91" s="68" t="s">
        <v>2262</v>
      </c>
      <c r="BI91" s="68" t="s">
        <v>2262</v>
      </c>
      <c r="BJ91" s="68" t="s">
        <v>2262</v>
      </c>
      <c r="BK91" s="68" t="s">
        <v>2262</v>
      </c>
      <c r="BL91" s="68" t="s">
        <v>2262</v>
      </c>
      <c r="BM91" s="68" t="s">
        <v>2262</v>
      </c>
      <c r="BN91" s="68" t="s">
        <v>2262</v>
      </c>
      <c r="BO91" s="68" t="s">
        <v>2262</v>
      </c>
      <c r="BP91" s="68"/>
      <c r="BQ91" s="68" t="s">
        <v>2262</v>
      </c>
      <c r="BR91" s="68" t="s">
        <v>2262</v>
      </c>
      <c r="BS91" s="68" t="s">
        <v>2262</v>
      </c>
      <c r="BT91" s="68" t="s">
        <v>2262</v>
      </c>
      <c r="BU91" s="68"/>
      <c r="BV91" s="68" t="s">
        <v>2262</v>
      </c>
      <c r="BW91" s="68" t="s">
        <v>2262</v>
      </c>
      <c r="BX91" s="68" t="s">
        <v>2262</v>
      </c>
      <c r="BY91" s="68" t="s">
        <v>2262</v>
      </c>
      <c r="BZ91" s="68" t="s">
        <v>2262</v>
      </c>
      <c r="CA91" s="68" t="s">
        <v>2262</v>
      </c>
      <c r="CB91" s="68" t="s">
        <v>2262</v>
      </c>
      <c r="CC91" s="68" t="s">
        <v>2262</v>
      </c>
      <c r="CD91" s="68" t="s">
        <v>2262</v>
      </c>
      <c r="CE91" s="68" t="s">
        <v>2262</v>
      </c>
      <c r="CF91" s="68"/>
      <c r="CG91" s="68" t="s">
        <v>2262</v>
      </c>
      <c r="CH91" s="68" t="s">
        <v>2262</v>
      </c>
      <c r="CI91" s="68" t="s">
        <v>2262</v>
      </c>
      <c r="CJ91" s="68" t="s">
        <v>2262</v>
      </c>
      <c r="CK91" s="68" t="s">
        <v>2262</v>
      </c>
      <c r="CL91" s="68" t="s">
        <v>2262</v>
      </c>
      <c r="CM91" s="68" t="s">
        <v>2262</v>
      </c>
      <c r="CN91" s="68" t="s">
        <v>2262</v>
      </c>
      <c r="CO91" s="68" t="s">
        <v>2262</v>
      </c>
      <c r="CP91" s="68" t="s">
        <v>2262</v>
      </c>
      <c r="CQ91" s="68" t="s">
        <v>2262</v>
      </c>
      <c r="CR91" s="68" t="s">
        <v>2262</v>
      </c>
      <c r="CS91" s="68" t="s">
        <v>2262</v>
      </c>
      <c r="CT91" s="68" t="s">
        <v>2262</v>
      </c>
      <c r="CU91" s="68" t="s">
        <v>2262</v>
      </c>
      <c r="CV91" s="68" t="s">
        <v>2262</v>
      </c>
      <c r="CW91" s="68"/>
      <c r="CX91" s="68"/>
      <c r="CY91" s="68"/>
      <c r="CZ91" s="68" t="s">
        <v>574</v>
      </c>
      <c r="DA91" s="68" t="s">
        <v>574</v>
      </c>
      <c r="DB91" s="68" t="s">
        <v>574</v>
      </c>
      <c r="DC91" s="68" t="s">
        <v>574</v>
      </c>
      <c r="DD91" s="68" t="s">
        <v>574</v>
      </c>
      <c r="DE91" s="68" t="s">
        <v>575</v>
      </c>
      <c r="DF91" s="68" t="s">
        <v>575</v>
      </c>
      <c r="DG91" s="68" t="s">
        <v>574</v>
      </c>
      <c r="DH91" s="68" t="s">
        <v>574</v>
      </c>
      <c r="DI91" s="68" t="s">
        <v>575</v>
      </c>
      <c r="DJ91" s="68" t="s">
        <v>575</v>
      </c>
      <c r="DK91" s="68" t="s">
        <v>575</v>
      </c>
      <c r="DL91" s="68" t="s">
        <v>575</v>
      </c>
      <c r="DM91" s="68" t="s">
        <v>575</v>
      </c>
      <c r="DN91" s="68" t="s">
        <v>578</v>
      </c>
      <c r="DO91" s="68" t="s">
        <v>575</v>
      </c>
      <c r="DP91" s="68" t="s">
        <v>575</v>
      </c>
      <c r="DQ91" s="68" t="s">
        <v>575</v>
      </c>
      <c r="DR91" s="67" t="s">
        <v>576</v>
      </c>
      <c r="DS91" s="68" t="s">
        <v>574</v>
      </c>
      <c r="DT91" s="68" t="s">
        <v>2260</v>
      </c>
      <c r="DU91" s="68" t="s">
        <v>2260</v>
      </c>
      <c r="DV91" s="68" t="s">
        <v>2260</v>
      </c>
      <c r="DW91" s="68" t="s">
        <v>2261</v>
      </c>
      <c r="DX91" s="68" t="s">
        <v>2262</v>
      </c>
      <c r="DY91" s="68" t="s">
        <v>2263</v>
      </c>
      <c r="DZ91" s="68" t="s">
        <v>2263</v>
      </c>
      <c r="EA91" s="68" t="s">
        <v>577</v>
      </c>
      <c r="EB91" s="68" t="s">
        <v>575</v>
      </c>
      <c r="EC91" s="68" t="s">
        <v>575</v>
      </c>
      <c r="ED91" s="68" t="s">
        <v>575</v>
      </c>
      <c r="EE91" s="68" t="s">
        <v>575</v>
      </c>
      <c r="EF91" s="68" t="s">
        <v>575</v>
      </c>
      <c r="EG91" s="68" t="s">
        <v>575</v>
      </c>
      <c r="EH91" s="68" t="s">
        <v>575</v>
      </c>
      <c r="EI91" s="68" t="s">
        <v>575</v>
      </c>
      <c r="EJ91" s="68" t="s">
        <v>575</v>
      </c>
      <c r="EK91" s="68" t="s">
        <v>575</v>
      </c>
      <c r="EL91" s="68" t="s">
        <v>575</v>
      </c>
      <c r="EM91" s="68" t="s">
        <v>575</v>
      </c>
      <c r="EN91" s="68" t="s">
        <v>579</v>
      </c>
      <c r="EO91" s="68" t="s">
        <v>580</v>
      </c>
      <c r="EP91" s="68" t="s">
        <v>574</v>
      </c>
      <c r="EQ91" s="87" t="s">
        <v>330</v>
      </c>
      <c r="ER91" s="67" t="s">
        <v>588</v>
      </c>
      <c r="ES91" s="67" t="s">
        <v>588</v>
      </c>
      <c r="ET91" s="67" t="s">
        <v>588</v>
      </c>
      <c r="EU91" s="68" t="s">
        <v>578</v>
      </c>
      <c r="EV91" s="68" t="s">
        <v>578</v>
      </c>
      <c r="EW91" s="68" t="s">
        <v>574</v>
      </c>
      <c r="EX91" s="68" t="s">
        <v>2262</v>
      </c>
      <c r="EY91" s="68"/>
      <c r="EZ91" s="68" t="s">
        <v>580</v>
      </c>
      <c r="FA91" s="68" t="s">
        <v>575</v>
      </c>
      <c r="FB91" s="68" t="s">
        <v>580</v>
      </c>
      <c r="FC91" s="68" t="s">
        <v>575</v>
      </c>
      <c r="FD91" s="68" t="s">
        <v>575</v>
      </c>
      <c r="FE91" s="68" t="s">
        <v>575</v>
      </c>
      <c r="FF91" s="68" t="s">
        <v>575</v>
      </c>
      <c r="FG91" s="68" t="s">
        <v>575</v>
      </c>
      <c r="FH91" s="68" t="s">
        <v>575</v>
      </c>
      <c r="FI91" s="68" t="s">
        <v>575</v>
      </c>
      <c r="FJ91" s="68" t="s">
        <v>2264</v>
      </c>
      <c r="FK91" s="68" t="s">
        <v>2264</v>
      </c>
      <c r="FL91" s="68" t="s">
        <v>2264</v>
      </c>
      <c r="FM91" s="68" t="s">
        <v>2264</v>
      </c>
      <c r="FN91" s="68" t="s">
        <v>2264</v>
      </c>
      <c r="FO91" s="68" t="s">
        <v>2264</v>
      </c>
      <c r="FP91" s="68" t="s">
        <v>2264</v>
      </c>
      <c r="FQ91" s="68" t="s">
        <v>2264</v>
      </c>
      <c r="FR91" s="68" t="s">
        <v>2264</v>
      </c>
      <c r="FS91" s="68" t="s">
        <v>2264</v>
      </c>
      <c r="FT91" s="68" t="s">
        <v>2264</v>
      </c>
      <c r="FU91" s="68" t="s">
        <v>2264</v>
      </c>
      <c r="FV91" s="68" t="s">
        <v>2264</v>
      </c>
      <c r="FW91" s="68" t="s">
        <v>2264</v>
      </c>
      <c r="FX91" s="68" t="s">
        <v>2264</v>
      </c>
      <c r="FY91" s="68" t="s">
        <v>2264</v>
      </c>
      <c r="FZ91" s="68" t="s">
        <v>2262</v>
      </c>
    </row>
    <row r="92" spans="1:182" ht="45">
      <c r="A92" s="67" t="s">
        <v>2265</v>
      </c>
      <c r="B92" s="68" t="s">
        <v>2170</v>
      </c>
      <c r="C92" s="68" t="s">
        <v>2170</v>
      </c>
      <c r="D92" s="68" t="s">
        <v>2170</v>
      </c>
      <c r="E92" s="68" t="s">
        <v>593</v>
      </c>
      <c r="F92" s="68" t="s">
        <v>2170</v>
      </c>
      <c r="G92" s="68" t="s">
        <v>2170</v>
      </c>
      <c r="H92" s="68" t="s">
        <v>2170</v>
      </c>
      <c r="I92" s="68" t="s">
        <v>2170</v>
      </c>
      <c r="J92" s="68" t="s">
        <v>2170</v>
      </c>
      <c r="K92" s="68" t="s">
        <v>2170</v>
      </c>
      <c r="L92" s="68" t="s">
        <v>2170</v>
      </c>
      <c r="M92" s="68" t="s">
        <v>2170</v>
      </c>
      <c r="N92" s="68" t="s">
        <v>2170</v>
      </c>
      <c r="O92" s="68" t="s">
        <v>2170</v>
      </c>
      <c r="P92" s="68" t="s">
        <v>2170</v>
      </c>
      <c r="Q92" s="68" t="s">
        <v>2170</v>
      </c>
      <c r="R92" s="68" t="s">
        <v>2170</v>
      </c>
      <c r="S92" s="68" t="s">
        <v>2170</v>
      </c>
      <c r="T92" s="68" t="s">
        <v>2170</v>
      </c>
      <c r="U92" s="68" t="s">
        <v>2170</v>
      </c>
      <c r="V92" s="68" t="s">
        <v>2170</v>
      </c>
      <c r="W92" s="68" t="s">
        <v>2170</v>
      </c>
      <c r="X92" s="68" t="s">
        <v>2170</v>
      </c>
      <c r="Y92" s="68" t="s">
        <v>2170</v>
      </c>
      <c r="Z92" s="68" t="s">
        <v>2170</v>
      </c>
      <c r="AA92" s="68" t="s">
        <v>2170</v>
      </c>
      <c r="AB92" s="68" t="s">
        <v>2170</v>
      </c>
      <c r="AC92" s="68" t="s">
        <v>2170</v>
      </c>
      <c r="AD92" s="68" t="s">
        <v>2170</v>
      </c>
      <c r="AE92" s="68" t="s">
        <v>2170</v>
      </c>
      <c r="AF92" s="68" t="s">
        <v>2170</v>
      </c>
      <c r="AG92" s="68" t="s">
        <v>2170</v>
      </c>
      <c r="AH92" s="68" t="s">
        <v>2170</v>
      </c>
      <c r="AI92" s="68" t="s">
        <v>2170</v>
      </c>
      <c r="AJ92" s="68" t="s">
        <v>2170</v>
      </c>
      <c r="AK92" s="68"/>
      <c r="AL92" s="68" t="s">
        <v>2170</v>
      </c>
      <c r="AM92" s="68" t="s">
        <v>2170</v>
      </c>
      <c r="AN92" s="68" t="s">
        <v>2170</v>
      </c>
      <c r="AO92" s="68" t="s">
        <v>2170</v>
      </c>
      <c r="AP92" s="68" t="s">
        <v>2170</v>
      </c>
      <c r="AQ92" s="68" t="s">
        <v>2170</v>
      </c>
      <c r="AR92" s="68" t="s">
        <v>2170</v>
      </c>
      <c r="AS92" s="68" t="s">
        <v>2170</v>
      </c>
      <c r="AT92" s="68" t="s">
        <v>2170</v>
      </c>
      <c r="AU92" s="68" t="s">
        <v>2170</v>
      </c>
      <c r="AV92" s="68"/>
      <c r="AW92" s="68" t="s">
        <v>2170</v>
      </c>
      <c r="AX92" s="68" t="s">
        <v>2170</v>
      </c>
      <c r="AY92" s="68"/>
      <c r="AZ92" s="68" t="s">
        <v>2170</v>
      </c>
      <c r="BA92" s="68" t="s">
        <v>2170</v>
      </c>
      <c r="BB92" s="68" t="s">
        <v>2170</v>
      </c>
      <c r="BC92" s="68" t="s">
        <v>2170</v>
      </c>
      <c r="BD92" s="68" t="s">
        <v>2170</v>
      </c>
      <c r="BE92" s="68" t="s">
        <v>2170</v>
      </c>
      <c r="BF92" s="68" t="s">
        <v>2170</v>
      </c>
      <c r="BG92" s="68" t="s">
        <v>2170</v>
      </c>
      <c r="BH92" s="68" t="s">
        <v>2170</v>
      </c>
      <c r="BI92" s="68" t="s">
        <v>2170</v>
      </c>
      <c r="BJ92" s="68" t="s">
        <v>2170</v>
      </c>
      <c r="BK92" s="68" t="s">
        <v>2170</v>
      </c>
      <c r="BL92" s="68" t="s">
        <v>2170</v>
      </c>
      <c r="BM92" s="68" t="s">
        <v>2170</v>
      </c>
      <c r="BN92" s="68" t="s">
        <v>2170</v>
      </c>
      <c r="BO92" s="68" t="s">
        <v>2170</v>
      </c>
      <c r="BP92" s="68"/>
      <c r="BQ92" s="68" t="s">
        <v>2170</v>
      </c>
      <c r="BR92" s="68" t="s">
        <v>2170</v>
      </c>
      <c r="BS92" s="68" t="s">
        <v>2170</v>
      </c>
      <c r="BT92" s="68" t="s">
        <v>2170</v>
      </c>
      <c r="BU92" s="68"/>
      <c r="BV92" s="68" t="s">
        <v>2170</v>
      </c>
      <c r="BW92" s="68" t="s">
        <v>2170</v>
      </c>
      <c r="BX92" s="68" t="s">
        <v>2170</v>
      </c>
      <c r="BY92" s="68" t="s">
        <v>2170</v>
      </c>
      <c r="BZ92" s="68" t="s">
        <v>2170</v>
      </c>
      <c r="CA92" s="68" t="s">
        <v>2170</v>
      </c>
      <c r="CB92" s="68" t="s">
        <v>2170</v>
      </c>
      <c r="CC92" s="68" t="s">
        <v>2170</v>
      </c>
      <c r="CD92" s="68" t="s">
        <v>2170</v>
      </c>
      <c r="CE92" s="68" t="s">
        <v>2170</v>
      </c>
      <c r="CF92" s="68"/>
      <c r="CG92" s="68" t="s">
        <v>2170</v>
      </c>
      <c r="CH92" s="68" t="s">
        <v>2170</v>
      </c>
      <c r="CI92" s="68" t="s">
        <v>2170</v>
      </c>
      <c r="CJ92" s="68" t="s">
        <v>2170</v>
      </c>
      <c r="CK92" s="68" t="s">
        <v>2170</v>
      </c>
      <c r="CL92" s="68" t="s">
        <v>2170</v>
      </c>
      <c r="CM92" s="68" t="s">
        <v>2170</v>
      </c>
      <c r="CN92" s="68" t="s">
        <v>2170</v>
      </c>
      <c r="CO92" s="68" t="s">
        <v>2170</v>
      </c>
      <c r="CP92" s="68" t="s">
        <v>2170</v>
      </c>
      <c r="CQ92" s="68" t="s">
        <v>2170</v>
      </c>
      <c r="CR92" s="68" t="s">
        <v>2170</v>
      </c>
      <c r="CS92" s="68" t="s">
        <v>2170</v>
      </c>
      <c r="CT92" s="68" t="s">
        <v>2170</v>
      </c>
      <c r="CU92" s="68" t="s">
        <v>2170</v>
      </c>
      <c r="CV92" s="68" t="s">
        <v>2170</v>
      </c>
      <c r="CW92" s="68"/>
      <c r="CX92" s="68"/>
      <c r="CY92" s="68"/>
      <c r="CZ92" s="68" t="s">
        <v>592</v>
      </c>
      <c r="DA92" s="68" t="s">
        <v>592</v>
      </c>
      <c r="DB92" s="68" t="s">
        <v>592</v>
      </c>
      <c r="DC92" s="68" t="s">
        <v>592</v>
      </c>
      <c r="DD92" s="68" t="s">
        <v>592</v>
      </c>
      <c r="DE92" s="68" t="s">
        <v>593</v>
      </c>
      <c r="DF92" s="68" t="s">
        <v>593</v>
      </c>
      <c r="DG92" s="68" t="s">
        <v>592</v>
      </c>
      <c r="DH92" s="68" t="s">
        <v>592</v>
      </c>
      <c r="DI92" s="68" t="s">
        <v>593</v>
      </c>
      <c r="DJ92" s="68" t="s">
        <v>593</v>
      </c>
      <c r="DK92" s="68" t="s">
        <v>593</v>
      </c>
      <c r="DL92" s="68" t="s">
        <v>593</v>
      </c>
      <c r="DM92" s="68" t="s">
        <v>593</v>
      </c>
      <c r="DN92" s="68" t="s">
        <v>2266</v>
      </c>
      <c r="DO92" s="68" t="s">
        <v>593</v>
      </c>
      <c r="DP92" s="68" t="s">
        <v>593</v>
      </c>
      <c r="DQ92" s="68" t="s">
        <v>593</v>
      </c>
      <c r="DR92" s="67" t="s">
        <v>594</v>
      </c>
      <c r="DS92" s="68" t="s">
        <v>592</v>
      </c>
      <c r="DT92" s="68" t="s">
        <v>2168</v>
      </c>
      <c r="DU92" s="68" t="s">
        <v>2168</v>
      </c>
      <c r="DV92" s="68" t="s">
        <v>2168</v>
      </c>
      <c r="DW92" s="68" t="s">
        <v>2267</v>
      </c>
      <c r="DX92" s="68" t="s">
        <v>2170</v>
      </c>
      <c r="DY92" s="68" t="s">
        <v>2268</v>
      </c>
      <c r="DZ92" s="68" t="s">
        <v>2268</v>
      </c>
      <c r="EA92" s="68" t="s">
        <v>595</v>
      </c>
      <c r="EB92" s="67" t="s">
        <v>597</v>
      </c>
      <c r="EC92" s="67" t="s">
        <v>598</v>
      </c>
      <c r="ED92" s="67" t="s">
        <v>597</v>
      </c>
      <c r="EE92" s="67" t="s">
        <v>597</v>
      </c>
      <c r="EF92" s="68" t="s">
        <v>593</v>
      </c>
      <c r="EG92" s="68" t="s">
        <v>593</v>
      </c>
      <c r="EH92" s="68" t="s">
        <v>593</v>
      </c>
      <c r="EI92" s="68" t="s">
        <v>593</v>
      </c>
      <c r="EJ92" s="67" t="s">
        <v>568</v>
      </c>
      <c r="EK92" s="67" t="s">
        <v>600</v>
      </c>
      <c r="EL92" s="67" t="s">
        <v>568</v>
      </c>
      <c r="EM92" s="67" t="s">
        <v>568</v>
      </c>
      <c r="EN92" s="67" t="s">
        <v>601</v>
      </c>
      <c r="EO92" s="67" t="s">
        <v>602</v>
      </c>
      <c r="EP92" s="68" t="s">
        <v>592</v>
      </c>
      <c r="EQ92" s="87" t="s">
        <v>330</v>
      </c>
      <c r="ER92" s="67" t="s">
        <v>2269</v>
      </c>
      <c r="ES92" s="67" t="s">
        <v>2269</v>
      </c>
      <c r="ET92" s="67" t="s">
        <v>2269</v>
      </c>
      <c r="EU92" s="68" t="s">
        <v>2269</v>
      </c>
      <c r="EV92" s="68" t="s">
        <v>2269</v>
      </c>
      <c r="EW92" s="68" t="s">
        <v>2270</v>
      </c>
      <c r="EX92" s="68" t="s">
        <v>2170</v>
      </c>
      <c r="EY92" s="68"/>
      <c r="EZ92" s="68" t="s">
        <v>607</v>
      </c>
      <c r="FA92" s="68" t="s">
        <v>593</v>
      </c>
      <c r="FB92" s="68" t="s">
        <v>607</v>
      </c>
      <c r="FC92" s="68" t="s">
        <v>593</v>
      </c>
      <c r="FD92" s="68" t="s">
        <v>593</v>
      </c>
      <c r="FE92" s="68" t="s">
        <v>593</v>
      </c>
      <c r="FF92" s="68" t="s">
        <v>593</v>
      </c>
      <c r="FG92" s="68" t="s">
        <v>593</v>
      </c>
      <c r="FH92" s="68" t="s">
        <v>593</v>
      </c>
      <c r="FI92" s="68" t="s">
        <v>593</v>
      </c>
      <c r="FJ92" s="68" t="s">
        <v>594</v>
      </c>
      <c r="FK92" s="68" t="s">
        <v>594</v>
      </c>
      <c r="FL92" s="68" t="s">
        <v>594</v>
      </c>
      <c r="FM92" s="68" t="s">
        <v>594</v>
      </c>
      <c r="FN92" s="68" t="s">
        <v>594</v>
      </c>
      <c r="FO92" s="68" t="s">
        <v>594</v>
      </c>
      <c r="FP92" s="68" t="s">
        <v>594</v>
      </c>
      <c r="FQ92" s="68" t="s">
        <v>594</v>
      </c>
      <c r="FR92" s="68" t="s">
        <v>594</v>
      </c>
      <c r="FS92" s="68" t="s">
        <v>594</v>
      </c>
      <c r="FT92" s="68" t="s">
        <v>594</v>
      </c>
      <c r="FU92" s="68" t="s">
        <v>594</v>
      </c>
      <c r="FV92" s="68" t="s">
        <v>594</v>
      </c>
      <c r="FW92" s="68" t="s">
        <v>594</v>
      </c>
      <c r="FX92" s="68" t="s">
        <v>594</v>
      </c>
      <c r="FY92" s="68" t="s">
        <v>594</v>
      </c>
      <c r="FZ92" s="68" t="s">
        <v>2170</v>
      </c>
    </row>
    <row r="93" spans="1:182" ht="45">
      <c r="A93" s="67" t="s">
        <v>2271</v>
      </c>
      <c r="B93" s="68" t="s">
        <v>2275</v>
      </c>
      <c r="C93" s="68" t="s">
        <v>2275</v>
      </c>
      <c r="D93" s="68" t="s">
        <v>2275</v>
      </c>
      <c r="E93" s="68" t="s">
        <v>617</v>
      </c>
      <c r="F93" s="68" t="s">
        <v>2275</v>
      </c>
      <c r="G93" s="68" t="s">
        <v>2275</v>
      </c>
      <c r="H93" s="68" t="s">
        <v>2275</v>
      </c>
      <c r="I93" s="68" t="s">
        <v>2275</v>
      </c>
      <c r="J93" s="68" t="s">
        <v>2275</v>
      </c>
      <c r="K93" s="68" t="s">
        <v>2275</v>
      </c>
      <c r="L93" s="68" t="s">
        <v>2275</v>
      </c>
      <c r="M93" s="68" t="s">
        <v>2275</v>
      </c>
      <c r="N93" s="68" t="s">
        <v>2275</v>
      </c>
      <c r="O93" s="68" t="s">
        <v>2275</v>
      </c>
      <c r="P93" s="68" t="s">
        <v>2275</v>
      </c>
      <c r="Q93" s="68" t="s">
        <v>2275</v>
      </c>
      <c r="R93" s="68" t="s">
        <v>2275</v>
      </c>
      <c r="S93" s="68" t="s">
        <v>2275</v>
      </c>
      <c r="T93" s="68" t="s">
        <v>2275</v>
      </c>
      <c r="U93" s="68" t="s">
        <v>2275</v>
      </c>
      <c r="V93" s="68" t="s">
        <v>2275</v>
      </c>
      <c r="W93" s="68" t="s">
        <v>2275</v>
      </c>
      <c r="X93" s="68" t="s">
        <v>2275</v>
      </c>
      <c r="Y93" s="68" t="s">
        <v>2275</v>
      </c>
      <c r="Z93" s="68" t="s">
        <v>2275</v>
      </c>
      <c r="AA93" s="68" t="s">
        <v>2275</v>
      </c>
      <c r="AB93" s="68" t="s">
        <v>2275</v>
      </c>
      <c r="AC93" s="68" t="s">
        <v>2275</v>
      </c>
      <c r="AD93" s="68" t="s">
        <v>2275</v>
      </c>
      <c r="AE93" s="68" t="s">
        <v>2275</v>
      </c>
      <c r="AF93" s="68" t="s">
        <v>2275</v>
      </c>
      <c r="AG93" s="68" t="s">
        <v>2275</v>
      </c>
      <c r="AH93" s="68" t="s">
        <v>2275</v>
      </c>
      <c r="AI93" s="68" t="s">
        <v>2275</v>
      </c>
      <c r="AJ93" s="68" t="s">
        <v>2275</v>
      </c>
      <c r="AK93" s="68"/>
      <c r="AL93" s="68" t="s">
        <v>2275</v>
      </c>
      <c r="AM93" s="68" t="s">
        <v>2275</v>
      </c>
      <c r="AN93" s="68" t="s">
        <v>2275</v>
      </c>
      <c r="AO93" s="68" t="s">
        <v>2275</v>
      </c>
      <c r="AP93" s="68" t="s">
        <v>2275</v>
      </c>
      <c r="AQ93" s="68" t="s">
        <v>2275</v>
      </c>
      <c r="AR93" s="68" t="s">
        <v>2275</v>
      </c>
      <c r="AS93" s="68" t="s">
        <v>2275</v>
      </c>
      <c r="AT93" s="68" t="s">
        <v>2275</v>
      </c>
      <c r="AU93" s="68" t="s">
        <v>2275</v>
      </c>
      <c r="AV93" s="68"/>
      <c r="AW93" s="68" t="s">
        <v>2275</v>
      </c>
      <c r="AX93" s="68" t="s">
        <v>2275</v>
      </c>
      <c r="AY93" s="68"/>
      <c r="AZ93" s="68" t="s">
        <v>2275</v>
      </c>
      <c r="BA93" s="68" t="s">
        <v>2275</v>
      </c>
      <c r="BB93" s="68" t="s">
        <v>2275</v>
      </c>
      <c r="BC93" s="68" t="s">
        <v>2275</v>
      </c>
      <c r="BD93" s="68" t="s">
        <v>2275</v>
      </c>
      <c r="BE93" s="68" t="s">
        <v>2275</v>
      </c>
      <c r="BF93" s="68" t="s">
        <v>2275</v>
      </c>
      <c r="BG93" s="68" t="s">
        <v>2275</v>
      </c>
      <c r="BH93" s="68" t="s">
        <v>2275</v>
      </c>
      <c r="BI93" s="68" t="s">
        <v>2275</v>
      </c>
      <c r="BJ93" s="68" t="s">
        <v>2275</v>
      </c>
      <c r="BK93" s="68" t="s">
        <v>2275</v>
      </c>
      <c r="BL93" s="68" t="s">
        <v>2275</v>
      </c>
      <c r="BM93" s="68" t="s">
        <v>2275</v>
      </c>
      <c r="BN93" s="68" t="s">
        <v>2275</v>
      </c>
      <c r="BO93" s="68" t="s">
        <v>2275</v>
      </c>
      <c r="BP93" s="68"/>
      <c r="BQ93" s="68" t="s">
        <v>2275</v>
      </c>
      <c r="BR93" s="68" t="s">
        <v>2275</v>
      </c>
      <c r="BS93" s="68" t="s">
        <v>2275</v>
      </c>
      <c r="BT93" s="68" t="s">
        <v>2275</v>
      </c>
      <c r="BU93" s="68"/>
      <c r="BV93" s="68" t="s">
        <v>2275</v>
      </c>
      <c r="BW93" s="68" t="s">
        <v>2275</v>
      </c>
      <c r="BX93" s="68" t="s">
        <v>2275</v>
      </c>
      <c r="BY93" s="68" t="s">
        <v>2275</v>
      </c>
      <c r="BZ93" s="68" t="s">
        <v>2275</v>
      </c>
      <c r="CA93" s="68" t="s">
        <v>2275</v>
      </c>
      <c r="CB93" s="68" t="s">
        <v>2275</v>
      </c>
      <c r="CC93" s="68" t="s">
        <v>2275</v>
      </c>
      <c r="CD93" s="68" t="s">
        <v>2275</v>
      </c>
      <c r="CE93" s="68" t="s">
        <v>2275</v>
      </c>
      <c r="CF93" s="68"/>
      <c r="CG93" s="68" t="s">
        <v>2275</v>
      </c>
      <c r="CH93" s="68" t="s">
        <v>2275</v>
      </c>
      <c r="CI93" s="68" t="s">
        <v>2275</v>
      </c>
      <c r="CJ93" s="68" t="s">
        <v>2275</v>
      </c>
      <c r="CK93" s="68" t="s">
        <v>2275</v>
      </c>
      <c r="CL93" s="68" t="s">
        <v>2275</v>
      </c>
      <c r="CM93" s="68" t="s">
        <v>2275</v>
      </c>
      <c r="CN93" s="68" t="s">
        <v>2275</v>
      </c>
      <c r="CO93" s="68" t="s">
        <v>2275</v>
      </c>
      <c r="CP93" s="68" t="s">
        <v>2275</v>
      </c>
      <c r="CQ93" s="68" t="s">
        <v>2275</v>
      </c>
      <c r="CR93" s="68" t="s">
        <v>2275</v>
      </c>
      <c r="CS93" s="68" t="s">
        <v>2275</v>
      </c>
      <c r="CT93" s="68" t="s">
        <v>2275</v>
      </c>
      <c r="CU93" s="68" t="s">
        <v>2275</v>
      </c>
      <c r="CV93" s="68" t="s">
        <v>2275</v>
      </c>
      <c r="CW93" s="68"/>
      <c r="CX93" s="68"/>
      <c r="CY93" s="68"/>
      <c r="CZ93" s="68" t="s">
        <v>616</v>
      </c>
      <c r="DA93" s="68" t="s">
        <v>616</v>
      </c>
      <c r="DB93" s="68" t="s">
        <v>616</v>
      </c>
      <c r="DC93" s="68" t="s">
        <v>616</v>
      </c>
      <c r="DD93" s="68" t="s">
        <v>616</v>
      </c>
      <c r="DE93" s="68" t="s">
        <v>617</v>
      </c>
      <c r="DF93" s="68" t="s">
        <v>617</v>
      </c>
      <c r="DG93" s="68" t="s">
        <v>616</v>
      </c>
      <c r="DH93" s="68" t="s">
        <v>616</v>
      </c>
      <c r="DI93" s="68" t="s">
        <v>617</v>
      </c>
      <c r="DJ93" s="68" t="s">
        <v>617</v>
      </c>
      <c r="DK93" s="68" t="s">
        <v>617</v>
      </c>
      <c r="DL93" s="68" t="s">
        <v>617</v>
      </c>
      <c r="DM93" s="68" t="s">
        <v>617</v>
      </c>
      <c r="DN93" s="68" t="s">
        <v>617</v>
      </c>
      <c r="DO93" s="68" t="s">
        <v>617</v>
      </c>
      <c r="DP93" s="68" t="s">
        <v>617</v>
      </c>
      <c r="DQ93" s="68" t="s">
        <v>617</v>
      </c>
      <c r="DR93" s="67" t="s">
        <v>618</v>
      </c>
      <c r="DS93" s="68" t="s">
        <v>616</v>
      </c>
      <c r="DT93" s="68" t="s">
        <v>622</v>
      </c>
      <c r="DU93" s="68" t="s">
        <v>622</v>
      </c>
      <c r="DV93" s="68" t="s">
        <v>622</v>
      </c>
      <c r="DW93" s="68" t="s">
        <v>2272</v>
      </c>
      <c r="DX93" s="68" t="s">
        <v>2273</v>
      </c>
      <c r="DY93" s="68" t="s">
        <v>2274</v>
      </c>
      <c r="DZ93" s="68" t="s">
        <v>2274</v>
      </c>
      <c r="EA93" s="68" t="s">
        <v>619</v>
      </c>
      <c r="EB93" s="68" t="s">
        <v>617</v>
      </c>
      <c r="EC93" s="68" t="s">
        <v>617</v>
      </c>
      <c r="ED93" s="68" t="s">
        <v>617</v>
      </c>
      <c r="EE93" s="68" t="s">
        <v>617</v>
      </c>
      <c r="EF93" s="68" t="s">
        <v>617</v>
      </c>
      <c r="EG93" s="68" t="s">
        <v>617</v>
      </c>
      <c r="EH93" s="68" t="s">
        <v>617</v>
      </c>
      <c r="EI93" s="68" t="s">
        <v>617</v>
      </c>
      <c r="EJ93" s="68" t="s">
        <v>617</v>
      </c>
      <c r="EK93" s="68" t="s">
        <v>617</v>
      </c>
      <c r="EL93" s="68" t="s">
        <v>617</v>
      </c>
      <c r="EM93" s="68" t="s">
        <v>617</v>
      </c>
      <c r="EN93" s="68" t="s">
        <v>621</v>
      </c>
      <c r="EO93" s="68" t="s">
        <v>622</v>
      </c>
      <c r="EP93" s="68" t="s">
        <v>616</v>
      </c>
      <c r="EQ93" s="87" t="s">
        <v>330</v>
      </c>
      <c r="ER93" s="67" t="s">
        <v>620</v>
      </c>
      <c r="ES93" s="67" t="s">
        <v>620</v>
      </c>
      <c r="ET93" s="67" t="s">
        <v>620</v>
      </c>
      <c r="EU93" s="68" t="s">
        <v>617</v>
      </c>
      <c r="EV93" s="68" t="s">
        <v>617</v>
      </c>
      <c r="EW93" s="68" t="s">
        <v>616</v>
      </c>
      <c r="EX93" s="68" t="s">
        <v>622</v>
      </c>
      <c r="EY93" s="68"/>
      <c r="EZ93" s="68" t="s">
        <v>622</v>
      </c>
      <c r="FA93" s="68" t="s">
        <v>617</v>
      </c>
      <c r="FB93" s="68" t="s">
        <v>622</v>
      </c>
      <c r="FC93" s="68" t="s">
        <v>617</v>
      </c>
      <c r="FD93" s="68" t="s">
        <v>617</v>
      </c>
      <c r="FE93" s="68" t="s">
        <v>617</v>
      </c>
      <c r="FF93" s="68" t="s">
        <v>617</v>
      </c>
      <c r="FG93" s="68" t="s">
        <v>617</v>
      </c>
      <c r="FH93" s="68" t="s">
        <v>617</v>
      </c>
      <c r="FI93" s="68" t="s">
        <v>617</v>
      </c>
      <c r="FJ93" s="68" t="s">
        <v>618</v>
      </c>
      <c r="FK93" s="68" t="s">
        <v>618</v>
      </c>
      <c r="FL93" s="68" t="s">
        <v>618</v>
      </c>
      <c r="FM93" s="68" t="s">
        <v>618</v>
      </c>
      <c r="FN93" s="68" t="s">
        <v>618</v>
      </c>
      <c r="FO93" s="68" t="s">
        <v>618</v>
      </c>
      <c r="FP93" s="68" t="s">
        <v>618</v>
      </c>
      <c r="FQ93" s="68" t="s">
        <v>618</v>
      </c>
      <c r="FR93" s="68" t="s">
        <v>618</v>
      </c>
      <c r="FS93" s="68" t="s">
        <v>618</v>
      </c>
      <c r="FT93" s="68" t="s">
        <v>618</v>
      </c>
      <c r="FU93" s="68" t="s">
        <v>618</v>
      </c>
      <c r="FV93" s="68" t="s">
        <v>618</v>
      </c>
      <c r="FW93" s="68" t="s">
        <v>618</v>
      </c>
      <c r="FX93" s="68" t="s">
        <v>618</v>
      </c>
      <c r="FY93" s="68" t="s">
        <v>618</v>
      </c>
      <c r="FZ93" s="68" t="s">
        <v>2275</v>
      </c>
    </row>
    <row r="94" spans="1:182" ht="45">
      <c r="A94" s="67" t="s">
        <v>2276</v>
      </c>
      <c r="B94" s="68" t="s">
        <v>515</v>
      </c>
      <c r="C94" s="68" t="s">
        <v>515</v>
      </c>
      <c r="D94" s="68" t="s">
        <v>515</v>
      </c>
      <c r="E94" s="68" t="s">
        <v>627</v>
      </c>
      <c r="F94" s="68" t="s">
        <v>515</v>
      </c>
      <c r="G94" s="68" t="s">
        <v>515</v>
      </c>
      <c r="H94" s="68" t="s">
        <v>515</v>
      </c>
      <c r="I94" s="68" t="s">
        <v>515</v>
      </c>
      <c r="J94" s="68" t="s">
        <v>515</v>
      </c>
      <c r="K94" s="68" t="s">
        <v>515</v>
      </c>
      <c r="L94" s="68" t="s">
        <v>515</v>
      </c>
      <c r="M94" s="68" t="s">
        <v>515</v>
      </c>
      <c r="N94" s="68" t="s">
        <v>515</v>
      </c>
      <c r="O94" s="68" t="s">
        <v>515</v>
      </c>
      <c r="P94" s="68" t="s">
        <v>515</v>
      </c>
      <c r="Q94" s="68" t="s">
        <v>515</v>
      </c>
      <c r="R94" s="68" t="s">
        <v>515</v>
      </c>
      <c r="S94" s="68" t="s">
        <v>515</v>
      </c>
      <c r="T94" s="68" t="s">
        <v>515</v>
      </c>
      <c r="U94" s="68" t="s">
        <v>515</v>
      </c>
      <c r="V94" s="68" t="s">
        <v>515</v>
      </c>
      <c r="W94" s="68" t="s">
        <v>515</v>
      </c>
      <c r="X94" s="68" t="s">
        <v>515</v>
      </c>
      <c r="Y94" s="68" t="s">
        <v>515</v>
      </c>
      <c r="Z94" s="68" t="s">
        <v>515</v>
      </c>
      <c r="AA94" s="68" t="s">
        <v>515</v>
      </c>
      <c r="AB94" s="68" t="s">
        <v>515</v>
      </c>
      <c r="AC94" s="68" t="s">
        <v>515</v>
      </c>
      <c r="AD94" s="68" t="s">
        <v>515</v>
      </c>
      <c r="AE94" s="68" t="s">
        <v>515</v>
      </c>
      <c r="AF94" s="68" t="s">
        <v>515</v>
      </c>
      <c r="AG94" s="68" t="s">
        <v>515</v>
      </c>
      <c r="AH94" s="68" t="s">
        <v>515</v>
      </c>
      <c r="AI94" s="68" t="s">
        <v>515</v>
      </c>
      <c r="AJ94" s="68" t="s">
        <v>515</v>
      </c>
      <c r="AK94" s="68"/>
      <c r="AL94" s="68" t="s">
        <v>515</v>
      </c>
      <c r="AM94" s="68" t="s">
        <v>515</v>
      </c>
      <c r="AN94" s="68" t="s">
        <v>515</v>
      </c>
      <c r="AO94" s="68" t="s">
        <v>515</v>
      </c>
      <c r="AP94" s="68" t="s">
        <v>515</v>
      </c>
      <c r="AQ94" s="68" t="s">
        <v>515</v>
      </c>
      <c r="AR94" s="68" t="s">
        <v>515</v>
      </c>
      <c r="AS94" s="68" t="s">
        <v>515</v>
      </c>
      <c r="AT94" s="68" t="s">
        <v>515</v>
      </c>
      <c r="AU94" s="68" t="s">
        <v>515</v>
      </c>
      <c r="AV94" s="68"/>
      <c r="AW94" s="68" t="s">
        <v>515</v>
      </c>
      <c r="AX94" s="68" t="s">
        <v>515</v>
      </c>
      <c r="AY94" s="68"/>
      <c r="AZ94" s="68" t="s">
        <v>515</v>
      </c>
      <c r="BA94" s="68" t="s">
        <v>515</v>
      </c>
      <c r="BB94" s="68" t="s">
        <v>515</v>
      </c>
      <c r="BC94" s="68" t="s">
        <v>515</v>
      </c>
      <c r="BD94" s="68" t="s">
        <v>515</v>
      </c>
      <c r="BE94" s="68" t="s">
        <v>515</v>
      </c>
      <c r="BF94" s="68" t="s">
        <v>515</v>
      </c>
      <c r="BG94" s="68" t="s">
        <v>515</v>
      </c>
      <c r="BH94" s="68" t="s">
        <v>515</v>
      </c>
      <c r="BI94" s="68" t="s">
        <v>515</v>
      </c>
      <c r="BJ94" s="68" t="s">
        <v>515</v>
      </c>
      <c r="BK94" s="68" t="s">
        <v>515</v>
      </c>
      <c r="BL94" s="68" t="s">
        <v>515</v>
      </c>
      <c r="BM94" s="68" t="s">
        <v>515</v>
      </c>
      <c r="BN94" s="68" t="s">
        <v>515</v>
      </c>
      <c r="BO94" s="68" t="s">
        <v>515</v>
      </c>
      <c r="BP94" s="68"/>
      <c r="BQ94" s="68" t="s">
        <v>515</v>
      </c>
      <c r="BR94" s="68" t="s">
        <v>515</v>
      </c>
      <c r="BS94" s="68" t="s">
        <v>515</v>
      </c>
      <c r="BT94" s="68" t="s">
        <v>515</v>
      </c>
      <c r="BU94" s="68"/>
      <c r="BV94" s="68" t="s">
        <v>515</v>
      </c>
      <c r="BW94" s="68" t="s">
        <v>515</v>
      </c>
      <c r="BX94" s="68" t="s">
        <v>515</v>
      </c>
      <c r="BY94" s="68" t="s">
        <v>515</v>
      </c>
      <c r="BZ94" s="68" t="s">
        <v>515</v>
      </c>
      <c r="CA94" s="68" t="s">
        <v>515</v>
      </c>
      <c r="CB94" s="68" t="s">
        <v>515</v>
      </c>
      <c r="CC94" s="68" t="s">
        <v>515</v>
      </c>
      <c r="CD94" s="68" t="s">
        <v>515</v>
      </c>
      <c r="CE94" s="68" t="s">
        <v>515</v>
      </c>
      <c r="CF94" s="68"/>
      <c r="CG94" s="68" t="s">
        <v>515</v>
      </c>
      <c r="CH94" s="68" t="s">
        <v>515</v>
      </c>
      <c r="CI94" s="68" t="s">
        <v>515</v>
      </c>
      <c r="CJ94" s="68" t="s">
        <v>515</v>
      </c>
      <c r="CK94" s="68" t="s">
        <v>515</v>
      </c>
      <c r="CL94" s="68" t="s">
        <v>515</v>
      </c>
      <c r="CM94" s="68" t="s">
        <v>515</v>
      </c>
      <c r="CN94" s="68" t="s">
        <v>515</v>
      </c>
      <c r="CO94" s="68" t="s">
        <v>515</v>
      </c>
      <c r="CP94" s="68" t="s">
        <v>515</v>
      </c>
      <c r="CQ94" s="68" t="s">
        <v>515</v>
      </c>
      <c r="CR94" s="68" t="s">
        <v>515</v>
      </c>
      <c r="CS94" s="68" t="s">
        <v>515</v>
      </c>
      <c r="CT94" s="68" t="s">
        <v>515</v>
      </c>
      <c r="CU94" s="68" t="s">
        <v>515</v>
      </c>
      <c r="CV94" s="68" t="s">
        <v>515</v>
      </c>
      <c r="CW94" s="68"/>
      <c r="CX94" s="68"/>
      <c r="CY94" s="68"/>
      <c r="CZ94" s="68" t="s">
        <v>626</v>
      </c>
      <c r="DA94" s="68" t="s">
        <v>626</v>
      </c>
      <c r="DB94" s="68" t="s">
        <v>626</v>
      </c>
      <c r="DC94" s="68" t="s">
        <v>626</v>
      </c>
      <c r="DD94" s="68" t="s">
        <v>626</v>
      </c>
      <c r="DE94" s="68" t="s">
        <v>627</v>
      </c>
      <c r="DF94" s="68" t="s">
        <v>627</v>
      </c>
      <c r="DG94" s="68" t="s">
        <v>626</v>
      </c>
      <c r="DH94" s="68" t="s">
        <v>626</v>
      </c>
      <c r="DI94" s="68" t="s">
        <v>627</v>
      </c>
      <c r="DJ94" s="68" t="s">
        <v>627</v>
      </c>
      <c r="DK94" s="68" t="s">
        <v>627</v>
      </c>
      <c r="DL94" s="68" t="s">
        <v>627</v>
      </c>
      <c r="DM94" s="68" t="s">
        <v>627</v>
      </c>
      <c r="DN94" s="68" t="s">
        <v>627</v>
      </c>
      <c r="DO94" s="68" t="s">
        <v>627</v>
      </c>
      <c r="DP94" s="68" t="s">
        <v>627</v>
      </c>
      <c r="DQ94" s="68" t="s">
        <v>627</v>
      </c>
      <c r="DR94" s="67" t="s">
        <v>628</v>
      </c>
      <c r="DS94" s="68" t="s">
        <v>626</v>
      </c>
      <c r="DT94" s="68" t="s">
        <v>515</v>
      </c>
      <c r="DU94" s="68" t="s">
        <v>515</v>
      </c>
      <c r="DV94" s="68" t="s">
        <v>515</v>
      </c>
      <c r="DW94" s="68" t="s">
        <v>2277</v>
      </c>
      <c r="DX94" s="68" t="s">
        <v>879</v>
      </c>
      <c r="DY94" s="68" t="s">
        <v>515</v>
      </c>
      <c r="DZ94" s="68" t="s">
        <v>515</v>
      </c>
      <c r="EA94" s="68" t="s">
        <v>629</v>
      </c>
      <c r="EB94" s="68" t="s">
        <v>627</v>
      </c>
      <c r="EC94" s="68" t="s">
        <v>627</v>
      </c>
      <c r="ED94" s="68" t="s">
        <v>627</v>
      </c>
      <c r="EE94" s="68" t="s">
        <v>627</v>
      </c>
      <c r="EF94" s="68" t="s">
        <v>627</v>
      </c>
      <c r="EG94" s="68" t="s">
        <v>627</v>
      </c>
      <c r="EH94" s="68" t="s">
        <v>627</v>
      </c>
      <c r="EI94" s="68" t="s">
        <v>627</v>
      </c>
      <c r="EJ94" s="68" t="s">
        <v>627</v>
      </c>
      <c r="EK94" s="68" t="s">
        <v>627</v>
      </c>
      <c r="EL94" s="68" t="s">
        <v>627</v>
      </c>
      <c r="EM94" s="68" t="s">
        <v>627</v>
      </c>
      <c r="EN94" s="68" t="s">
        <v>628</v>
      </c>
      <c r="EO94" s="68" t="s">
        <v>515</v>
      </c>
      <c r="EP94" s="68" t="s">
        <v>626</v>
      </c>
      <c r="EQ94" s="87" t="s">
        <v>330</v>
      </c>
      <c r="ER94" s="67" t="s">
        <v>630</v>
      </c>
      <c r="ES94" s="67" t="s">
        <v>630</v>
      </c>
      <c r="ET94" s="67" t="s">
        <v>630</v>
      </c>
      <c r="EU94" s="68" t="s">
        <v>627</v>
      </c>
      <c r="EV94" s="68" t="s">
        <v>627</v>
      </c>
      <c r="EW94" s="68" t="s">
        <v>626</v>
      </c>
      <c r="EX94" s="68" t="s">
        <v>515</v>
      </c>
      <c r="EY94" s="68"/>
      <c r="EZ94" s="68" t="s">
        <v>515</v>
      </c>
      <c r="FA94" s="68" t="s">
        <v>627</v>
      </c>
      <c r="FB94" s="68" t="s">
        <v>515</v>
      </c>
      <c r="FC94" s="68" t="s">
        <v>627</v>
      </c>
      <c r="FD94" s="68" t="s">
        <v>627</v>
      </c>
      <c r="FE94" s="68" t="s">
        <v>627</v>
      </c>
      <c r="FF94" s="68" t="s">
        <v>627</v>
      </c>
      <c r="FG94" s="68" t="s">
        <v>627</v>
      </c>
      <c r="FH94" s="68" t="s">
        <v>627</v>
      </c>
      <c r="FI94" s="68" t="s">
        <v>627</v>
      </c>
      <c r="FJ94" s="68" t="s">
        <v>628</v>
      </c>
      <c r="FK94" s="68" t="s">
        <v>628</v>
      </c>
      <c r="FL94" s="68" t="s">
        <v>628</v>
      </c>
      <c r="FM94" s="68" t="s">
        <v>628</v>
      </c>
      <c r="FN94" s="68" t="s">
        <v>628</v>
      </c>
      <c r="FO94" s="68" t="s">
        <v>628</v>
      </c>
      <c r="FP94" s="68" t="s">
        <v>628</v>
      </c>
      <c r="FQ94" s="68" t="s">
        <v>628</v>
      </c>
      <c r="FR94" s="68" t="s">
        <v>628</v>
      </c>
      <c r="FS94" s="68" t="s">
        <v>628</v>
      </c>
      <c r="FT94" s="68" t="s">
        <v>628</v>
      </c>
      <c r="FU94" s="68" t="s">
        <v>628</v>
      </c>
      <c r="FV94" s="68" t="s">
        <v>628</v>
      </c>
      <c r="FW94" s="68" t="s">
        <v>628</v>
      </c>
      <c r="FX94" s="68" t="s">
        <v>628</v>
      </c>
      <c r="FY94" s="68" t="s">
        <v>628</v>
      </c>
      <c r="FZ94" s="68" t="s">
        <v>515</v>
      </c>
    </row>
    <row r="95" spans="1:182" ht="90">
      <c r="A95" s="67" t="s">
        <v>2278</v>
      </c>
      <c r="B95" s="68" t="s">
        <v>2174</v>
      </c>
      <c r="C95" s="68" t="s">
        <v>2174</v>
      </c>
      <c r="D95" s="68" t="s">
        <v>2174</v>
      </c>
      <c r="E95" s="68" t="s">
        <v>636</v>
      </c>
      <c r="F95" s="68" t="s">
        <v>2174</v>
      </c>
      <c r="G95" s="68" t="s">
        <v>2174</v>
      </c>
      <c r="H95" s="68" t="s">
        <v>2174</v>
      </c>
      <c r="I95" s="68" t="s">
        <v>2174</v>
      </c>
      <c r="J95" s="68" t="s">
        <v>2174</v>
      </c>
      <c r="K95" s="68" t="s">
        <v>2174</v>
      </c>
      <c r="L95" s="68" t="s">
        <v>2174</v>
      </c>
      <c r="M95" s="68" t="s">
        <v>2174</v>
      </c>
      <c r="N95" s="68" t="s">
        <v>2174</v>
      </c>
      <c r="O95" s="68" t="s">
        <v>2174</v>
      </c>
      <c r="P95" s="68" t="s">
        <v>2174</v>
      </c>
      <c r="Q95" s="68" t="s">
        <v>2174</v>
      </c>
      <c r="R95" s="68" t="s">
        <v>2174</v>
      </c>
      <c r="S95" s="68" t="s">
        <v>2174</v>
      </c>
      <c r="T95" s="68" t="s">
        <v>2174</v>
      </c>
      <c r="U95" s="68" t="s">
        <v>2174</v>
      </c>
      <c r="V95" s="68" t="s">
        <v>2174</v>
      </c>
      <c r="W95" s="68" t="s">
        <v>2174</v>
      </c>
      <c r="X95" s="68" t="s">
        <v>2174</v>
      </c>
      <c r="Y95" s="68" t="s">
        <v>2174</v>
      </c>
      <c r="Z95" s="68" t="s">
        <v>2174</v>
      </c>
      <c r="AA95" s="68" t="s">
        <v>2174</v>
      </c>
      <c r="AB95" s="68" t="s">
        <v>2174</v>
      </c>
      <c r="AC95" s="68" t="s">
        <v>2174</v>
      </c>
      <c r="AD95" s="68" t="s">
        <v>2174</v>
      </c>
      <c r="AE95" s="68" t="s">
        <v>2174</v>
      </c>
      <c r="AF95" s="68" t="s">
        <v>2174</v>
      </c>
      <c r="AG95" s="68" t="s">
        <v>2174</v>
      </c>
      <c r="AH95" s="68" t="s">
        <v>2174</v>
      </c>
      <c r="AI95" s="68" t="s">
        <v>2174</v>
      </c>
      <c r="AJ95" s="68" t="s">
        <v>2174</v>
      </c>
      <c r="AK95" s="68"/>
      <c r="AL95" s="68" t="s">
        <v>2174</v>
      </c>
      <c r="AM95" s="68" t="s">
        <v>2174</v>
      </c>
      <c r="AN95" s="68" t="s">
        <v>2174</v>
      </c>
      <c r="AO95" s="68" t="s">
        <v>2174</v>
      </c>
      <c r="AP95" s="68" t="s">
        <v>2174</v>
      </c>
      <c r="AQ95" s="68" t="s">
        <v>2174</v>
      </c>
      <c r="AR95" s="68" t="s">
        <v>2174</v>
      </c>
      <c r="AS95" s="68" t="s">
        <v>2174</v>
      </c>
      <c r="AT95" s="68" t="s">
        <v>2174</v>
      </c>
      <c r="AU95" s="68" t="s">
        <v>2174</v>
      </c>
      <c r="AV95" s="68"/>
      <c r="AW95" s="68" t="s">
        <v>2174</v>
      </c>
      <c r="AX95" s="68" t="s">
        <v>2174</v>
      </c>
      <c r="AY95" s="68"/>
      <c r="AZ95" s="68" t="s">
        <v>2174</v>
      </c>
      <c r="BA95" s="68" t="s">
        <v>2174</v>
      </c>
      <c r="BB95" s="68" t="s">
        <v>2174</v>
      </c>
      <c r="BC95" s="68" t="s">
        <v>2174</v>
      </c>
      <c r="BD95" s="68" t="s">
        <v>2174</v>
      </c>
      <c r="BE95" s="68" t="s">
        <v>2174</v>
      </c>
      <c r="BF95" s="68" t="s">
        <v>2174</v>
      </c>
      <c r="BG95" s="68" t="s">
        <v>2174</v>
      </c>
      <c r="BH95" s="68" t="s">
        <v>2174</v>
      </c>
      <c r="BI95" s="68" t="s">
        <v>2174</v>
      </c>
      <c r="BJ95" s="68" t="s">
        <v>2174</v>
      </c>
      <c r="BK95" s="68" t="s">
        <v>2174</v>
      </c>
      <c r="BL95" s="68" t="s">
        <v>2174</v>
      </c>
      <c r="BM95" s="68" t="s">
        <v>2174</v>
      </c>
      <c r="BN95" s="68" t="s">
        <v>2174</v>
      </c>
      <c r="BO95" s="68" t="s">
        <v>2174</v>
      </c>
      <c r="BP95" s="68"/>
      <c r="BQ95" s="68" t="s">
        <v>2174</v>
      </c>
      <c r="BR95" s="68" t="s">
        <v>2174</v>
      </c>
      <c r="BS95" s="68" t="s">
        <v>2174</v>
      </c>
      <c r="BT95" s="68" t="s">
        <v>2174</v>
      </c>
      <c r="BU95" s="68"/>
      <c r="BV95" s="68" t="s">
        <v>2174</v>
      </c>
      <c r="BW95" s="68" t="s">
        <v>2174</v>
      </c>
      <c r="BX95" s="68" t="s">
        <v>2174</v>
      </c>
      <c r="BY95" s="68" t="s">
        <v>2174</v>
      </c>
      <c r="BZ95" s="68" t="s">
        <v>2174</v>
      </c>
      <c r="CA95" s="68" t="s">
        <v>2174</v>
      </c>
      <c r="CB95" s="68" t="s">
        <v>2174</v>
      </c>
      <c r="CC95" s="68" t="s">
        <v>2174</v>
      </c>
      <c r="CD95" s="68" t="s">
        <v>2174</v>
      </c>
      <c r="CE95" s="68" t="s">
        <v>2174</v>
      </c>
      <c r="CF95" s="68"/>
      <c r="CG95" s="68" t="s">
        <v>2174</v>
      </c>
      <c r="CH95" s="68" t="s">
        <v>2174</v>
      </c>
      <c r="CI95" s="68" t="s">
        <v>2174</v>
      </c>
      <c r="CJ95" s="68" t="s">
        <v>2174</v>
      </c>
      <c r="CK95" s="68" t="s">
        <v>2174</v>
      </c>
      <c r="CL95" s="68" t="s">
        <v>2174</v>
      </c>
      <c r="CM95" s="68" t="s">
        <v>2174</v>
      </c>
      <c r="CN95" s="68" t="s">
        <v>2174</v>
      </c>
      <c r="CO95" s="68" t="s">
        <v>2174</v>
      </c>
      <c r="CP95" s="68" t="s">
        <v>2174</v>
      </c>
      <c r="CQ95" s="68" t="s">
        <v>2174</v>
      </c>
      <c r="CR95" s="68" t="s">
        <v>2174</v>
      </c>
      <c r="CS95" s="68" t="s">
        <v>2174</v>
      </c>
      <c r="CT95" s="68" t="s">
        <v>2174</v>
      </c>
      <c r="CU95" s="68" t="s">
        <v>2174</v>
      </c>
      <c r="CV95" s="68" t="s">
        <v>2174</v>
      </c>
      <c r="CW95" s="68"/>
      <c r="CX95" s="68"/>
      <c r="CY95" s="68"/>
      <c r="CZ95" s="68" t="s">
        <v>635</v>
      </c>
      <c r="DA95" s="68" t="s">
        <v>635</v>
      </c>
      <c r="DB95" s="68" t="s">
        <v>635</v>
      </c>
      <c r="DC95" s="68" t="s">
        <v>635</v>
      </c>
      <c r="DD95" s="68" t="s">
        <v>635</v>
      </c>
      <c r="DE95" s="68" t="s">
        <v>636</v>
      </c>
      <c r="DF95" s="68" t="s">
        <v>636</v>
      </c>
      <c r="DG95" s="68" t="s">
        <v>635</v>
      </c>
      <c r="DH95" s="68" t="s">
        <v>635</v>
      </c>
      <c r="DI95" s="68" t="s">
        <v>636</v>
      </c>
      <c r="DJ95" s="68" t="s">
        <v>636</v>
      </c>
      <c r="DK95" s="68" t="s">
        <v>636</v>
      </c>
      <c r="DL95" s="68" t="s">
        <v>636</v>
      </c>
      <c r="DM95" s="68" t="s">
        <v>636</v>
      </c>
      <c r="DN95" s="68" t="s">
        <v>639</v>
      </c>
      <c r="DO95" s="68" t="s">
        <v>636</v>
      </c>
      <c r="DP95" s="68" t="s">
        <v>636</v>
      </c>
      <c r="DQ95" s="68" t="s">
        <v>636</v>
      </c>
      <c r="DR95" s="67" t="s">
        <v>637</v>
      </c>
      <c r="DS95" s="68" t="s">
        <v>635</v>
      </c>
      <c r="DT95" s="68" t="s">
        <v>2172</v>
      </c>
      <c r="DU95" s="68" t="s">
        <v>2172</v>
      </c>
      <c r="DV95" s="68" t="s">
        <v>2172</v>
      </c>
      <c r="DW95" s="68" t="s">
        <v>2279</v>
      </c>
      <c r="DX95" s="68" t="s">
        <v>2174</v>
      </c>
      <c r="DY95" s="68" t="s">
        <v>1590</v>
      </c>
      <c r="DZ95" s="68" t="s">
        <v>1590</v>
      </c>
      <c r="EA95" s="68" t="s">
        <v>638</v>
      </c>
      <c r="EB95" s="67" t="s">
        <v>640</v>
      </c>
      <c r="EC95" s="67" t="s">
        <v>641</v>
      </c>
      <c r="ED95" s="67" t="s">
        <v>2280</v>
      </c>
      <c r="EE95" s="67" t="s">
        <v>2281</v>
      </c>
      <c r="EF95" s="68" t="s">
        <v>636</v>
      </c>
      <c r="EG95" s="68" t="s">
        <v>636</v>
      </c>
      <c r="EH95" s="68" t="s">
        <v>636</v>
      </c>
      <c r="EI95" s="68" t="s">
        <v>636</v>
      </c>
      <c r="EJ95" s="67" t="s">
        <v>643</v>
      </c>
      <c r="EK95" s="67" t="s">
        <v>583</v>
      </c>
      <c r="EL95" s="67" t="s">
        <v>644</v>
      </c>
      <c r="EM95" s="67" t="s">
        <v>643</v>
      </c>
      <c r="EN95" s="67" t="s">
        <v>645</v>
      </c>
      <c r="EO95" s="67" t="s">
        <v>646</v>
      </c>
      <c r="EP95" s="68" t="s">
        <v>635</v>
      </c>
      <c r="EQ95" s="87" t="s">
        <v>330</v>
      </c>
      <c r="ER95" s="67" t="s">
        <v>653</v>
      </c>
      <c r="ES95" s="67" t="s">
        <v>653</v>
      </c>
      <c r="ET95" s="67" t="s">
        <v>653</v>
      </c>
      <c r="EU95" s="68" t="s">
        <v>653</v>
      </c>
      <c r="EV95" s="68" t="s">
        <v>653</v>
      </c>
      <c r="EW95" s="68" t="s">
        <v>2282</v>
      </c>
      <c r="EX95" s="68" t="s">
        <v>2174</v>
      </c>
      <c r="EY95" s="68"/>
      <c r="EZ95" s="68" t="s">
        <v>648</v>
      </c>
      <c r="FA95" s="68" t="s">
        <v>636</v>
      </c>
      <c r="FB95" s="68" t="s">
        <v>648</v>
      </c>
      <c r="FC95" s="68" t="s">
        <v>636</v>
      </c>
      <c r="FD95" s="68" t="s">
        <v>636</v>
      </c>
      <c r="FE95" s="68" t="s">
        <v>636</v>
      </c>
      <c r="FF95" s="68" t="s">
        <v>636</v>
      </c>
      <c r="FG95" s="68" t="s">
        <v>636</v>
      </c>
      <c r="FH95" s="68" t="s">
        <v>636</v>
      </c>
      <c r="FI95" s="68" t="s">
        <v>636</v>
      </c>
      <c r="FJ95" s="68" t="s">
        <v>637</v>
      </c>
      <c r="FK95" s="68" t="s">
        <v>637</v>
      </c>
      <c r="FL95" s="68" t="s">
        <v>637</v>
      </c>
      <c r="FM95" s="68" t="s">
        <v>637</v>
      </c>
      <c r="FN95" s="68" t="s">
        <v>637</v>
      </c>
      <c r="FO95" s="68" t="s">
        <v>637</v>
      </c>
      <c r="FP95" s="68" t="s">
        <v>637</v>
      </c>
      <c r="FQ95" s="68" t="s">
        <v>637</v>
      </c>
      <c r="FR95" s="68" t="s">
        <v>637</v>
      </c>
      <c r="FS95" s="68" t="s">
        <v>637</v>
      </c>
      <c r="FT95" s="68" t="s">
        <v>637</v>
      </c>
      <c r="FU95" s="68" t="s">
        <v>637</v>
      </c>
      <c r="FV95" s="68" t="s">
        <v>637</v>
      </c>
      <c r="FW95" s="68" t="s">
        <v>637</v>
      </c>
      <c r="FX95" s="68" t="s">
        <v>637</v>
      </c>
      <c r="FY95" s="68" t="s">
        <v>637</v>
      </c>
      <c r="FZ95" s="68" t="s">
        <v>2174</v>
      </c>
    </row>
    <row r="96" spans="1:182" ht="45">
      <c r="A96" s="67" t="s">
        <v>2283</v>
      </c>
      <c r="B96" s="68" t="s">
        <v>850</v>
      </c>
      <c r="C96" s="68" t="s">
        <v>850</v>
      </c>
      <c r="D96" s="68" t="s">
        <v>850</v>
      </c>
      <c r="E96" s="68" t="s">
        <v>657</v>
      </c>
      <c r="F96" s="68" t="s">
        <v>850</v>
      </c>
      <c r="G96" s="68" t="s">
        <v>850</v>
      </c>
      <c r="H96" s="68" t="s">
        <v>850</v>
      </c>
      <c r="I96" s="68" t="s">
        <v>850</v>
      </c>
      <c r="J96" s="68" t="s">
        <v>850</v>
      </c>
      <c r="K96" s="68" t="s">
        <v>850</v>
      </c>
      <c r="L96" s="68" t="s">
        <v>850</v>
      </c>
      <c r="M96" s="68" t="s">
        <v>850</v>
      </c>
      <c r="N96" s="68" t="s">
        <v>850</v>
      </c>
      <c r="O96" s="68" t="s">
        <v>850</v>
      </c>
      <c r="P96" s="68" t="s">
        <v>850</v>
      </c>
      <c r="Q96" s="68" t="s">
        <v>850</v>
      </c>
      <c r="R96" s="68" t="s">
        <v>850</v>
      </c>
      <c r="S96" s="68" t="s">
        <v>850</v>
      </c>
      <c r="T96" s="68" t="s">
        <v>850</v>
      </c>
      <c r="U96" s="68" t="s">
        <v>850</v>
      </c>
      <c r="V96" s="68" t="s">
        <v>850</v>
      </c>
      <c r="W96" s="68" t="s">
        <v>850</v>
      </c>
      <c r="X96" s="68" t="s">
        <v>850</v>
      </c>
      <c r="Y96" s="68" t="s">
        <v>850</v>
      </c>
      <c r="Z96" s="68" t="s">
        <v>850</v>
      </c>
      <c r="AA96" s="68" t="s">
        <v>850</v>
      </c>
      <c r="AB96" s="68" t="s">
        <v>850</v>
      </c>
      <c r="AC96" s="68" t="s">
        <v>850</v>
      </c>
      <c r="AD96" s="68" t="s">
        <v>850</v>
      </c>
      <c r="AE96" s="68" t="s">
        <v>850</v>
      </c>
      <c r="AF96" s="68" t="s">
        <v>850</v>
      </c>
      <c r="AG96" s="68" t="s">
        <v>850</v>
      </c>
      <c r="AH96" s="68" t="s">
        <v>850</v>
      </c>
      <c r="AI96" s="68" t="s">
        <v>850</v>
      </c>
      <c r="AJ96" s="68" t="s">
        <v>850</v>
      </c>
      <c r="AK96" s="68"/>
      <c r="AL96" s="68" t="s">
        <v>850</v>
      </c>
      <c r="AM96" s="68" t="s">
        <v>850</v>
      </c>
      <c r="AN96" s="68" t="s">
        <v>850</v>
      </c>
      <c r="AO96" s="68" t="s">
        <v>850</v>
      </c>
      <c r="AP96" s="68" t="s">
        <v>850</v>
      </c>
      <c r="AQ96" s="68" t="s">
        <v>850</v>
      </c>
      <c r="AR96" s="68" t="s">
        <v>850</v>
      </c>
      <c r="AS96" s="68" t="s">
        <v>850</v>
      </c>
      <c r="AT96" s="68" t="s">
        <v>850</v>
      </c>
      <c r="AU96" s="68" t="s">
        <v>850</v>
      </c>
      <c r="AV96" s="68"/>
      <c r="AW96" s="68" t="s">
        <v>850</v>
      </c>
      <c r="AX96" s="68" t="s">
        <v>850</v>
      </c>
      <c r="AY96" s="68"/>
      <c r="AZ96" s="68" t="s">
        <v>850</v>
      </c>
      <c r="BA96" s="68" t="s">
        <v>850</v>
      </c>
      <c r="BB96" s="68" t="s">
        <v>850</v>
      </c>
      <c r="BC96" s="68" t="s">
        <v>850</v>
      </c>
      <c r="BD96" s="68" t="s">
        <v>850</v>
      </c>
      <c r="BE96" s="68" t="s">
        <v>850</v>
      </c>
      <c r="BF96" s="68" t="s">
        <v>850</v>
      </c>
      <c r="BG96" s="68" t="s">
        <v>850</v>
      </c>
      <c r="BH96" s="68" t="s">
        <v>850</v>
      </c>
      <c r="BI96" s="68" t="s">
        <v>850</v>
      </c>
      <c r="BJ96" s="68" t="s">
        <v>850</v>
      </c>
      <c r="BK96" s="68" t="s">
        <v>850</v>
      </c>
      <c r="BL96" s="68" t="s">
        <v>850</v>
      </c>
      <c r="BM96" s="68" t="s">
        <v>850</v>
      </c>
      <c r="BN96" s="68" t="s">
        <v>850</v>
      </c>
      <c r="BO96" s="68" t="s">
        <v>850</v>
      </c>
      <c r="BP96" s="68"/>
      <c r="BQ96" s="68" t="s">
        <v>850</v>
      </c>
      <c r="BR96" s="68" t="s">
        <v>850</v>
      </c>
      <c r="BS96" s="68" t="s">
        <v>850</v>
      </c>
      <c r="BT96" s="68" t="s">
        <v>850</v>
      </c>
      <c r="BU96" s="68"/>
      <c r="BV96" s="68" t="s">
        <v>850</v>
      </c>
      <c r="BW96" s="68" t="s">
        <v>850</v>
      </c>
      <c r="BX96" s="68" t="s">
        <v>850</v>
      </c>
      <c r="BY96" s="68" t="s">
        <v>850</v>
      </c>
      <c r="BZ96" s="68" t="s">
        <v>850</v>
      </c>
      <c r="CA96" s="68" t="s">
        <v>850</v>
      </c>
      <c r="CB96" s="68" t="s">
        <v>850</v>
      </c>
      <c r="CC96" s="68" t="s">
        <v>850</v>
      </c>
      <c r="CD96" s="68" t="s">
        <v>850</v>
      </c>
      <c r="CE96" s="68" t="s">
        <v>850</v>
      </c>
      <c r="CF96" s="68"/>
      <c r="CG96" s="68" t="s">
        <v>850</v>
      </c>
      <c r="CH96" s="68" t="s">
        <v>850</v>
      </c>
      <c r="CI96" s="68" t="s">
        <v>850</v>
      </c>
      <c r="CJ96" s="68" t="s">
        <v>850</v>
      </c>
      <c r="CK96" s="68" t="s">
        <v>850</v>
      </c>
      <c r="CL96" s="68" t="s">
        <v>850</v>
      </c>
      <c r="CM96" s="68" t="s">
        <v>850</v>
      </c>
      <c r="CN96" s="68" t="s">
        <v>850</v>
      </c>
      <c r="CO96" s="68" t="s">
        <v>850</v>
      </c>
      <c r="CP96" s="68" t="s">
        <v>850</v>
      </c>
      <c r="CQ96" s="68" t="s">
        <v>850</v>
      </c>
      <c r="CR96" s="68" t="s">
        <v>850</v>
      </c>
      <c r="CS96" s="68" t="s">
        <v>850</v>
      </c>
      <c r="CT96" s="68" t="s">
        <v>850</v>
      </c>
      <c r="CU96" s="68" t="s">
        <v>850</v>
      </c>
      <c r="CV96" s="68" t="s">
        <v>850</v>
      </c>
      <c r="CW96" s="68"/>
      <c r="CX96" s="68"/>
      <c r="CY96" s="68"/>
      <c r="CZ96" s="68" t="s">
        <v>656</v>
      </c>
      <c r="DA96" s="68" t="s">
        <v>656</v>
      </c>
      <c r="DB96" s="68" t="s">
        <v>656</v>
      </c>
      <c r="DC96" s="68" t="s">
        <v>656</v>
      </c>
      <c r="DD96" s="68" t="s">
        <v>656</v>
      </c>
      <c r="DE96" s="68" t="s">
        <v>657</v>
      </c>
      <c r="DF96" s="68" t="s">
        <v>657</v>
      </c>
      <c r="DG96" s="68" t="s">
        <v>656</v>
      </c>
      <c r="DH96" s="68" t="s">
        <v>656</v>
      </c>
      <c r="DI96" s="68" t="s">
        <v>657</v>
      </c>
      <c r="DJ96" s="68" t="s">
        <v>657</v>
      </c>
      <c r="DK96" s="68" t="s">
        <v>657</v>
      </c>
      <c r="DL96" s="68" t="s">
        <v>657</v>
      </c>
      <c r="DM96" s="68" t="s">
        <v>657</v>
      </c>
      <c r="DN96" s="68" t="s">
        <v>657</v>
      </c>
      <c r="DO96" s="68" t="s">
        <v>657</v>
      </c>
      <c r="DP96" s="68" t="s">
        <v>657</v>
      </c>
      <c r="DQ96" s="68" t="s">
        <v>657</v>
      </c>
      <c r="DR96" s="67" t="s">
        <v>658</v>
      </c>
      <c r="DS96" s="68" t="s">
        <v>656</v>
      </c>
      <c r="DT96" s="68" t="s">
        <v>850</v>
      </c>
      <c r="DU96" s="68" t="s">
        <v>850</v>
      </c>
      <c r="DV96" s="68" t="s">
        <v>850</v>
      </c>
      <c r="DW96" s="68" t="s">
        <v>2284</v>
      </c>
      <c r="DX96" s="68" t="s">
        <v>2285</v>
      </c>
      <c r="DY96" s="68" t="s">
        <v>515</v>
      </c>
      <c r="DZ96" s="68" t="s">
        <v>515</v>
      </c>
      <c r="EA96" s="68" t="s">
        <v>657</v>
      </c>
      <c r="EB96" s="68" t="s">
        <v>657</v>
      </c>
      <c r="EC96" s="68" t="s">
        <v>657</v>
      </c>
      <c r="ED96" s="68" t="s">
        <v>657</v>
      </c>
      <c r="EE96" s="68" t="s">
        <v>657</v>
      </c>
      <c r="EF96" s="68" t="s">
        <v>657</v>
      </c>
      <c r="EG96" s="68" t="s">
        <v>657</v>
      </c>
      <c r="EH96" s="68" t="s">
        <v>657</v>
      </c>
      <c r="EI96" s="68" t="s">
        <v>657</v>
      </c>
      <c r="EJ96" s="68" t="s">
        <v>657</v>
      </c>
      <c r="EK96" s="68" t="s">
        <v>657</v>
      </c>
      <c r="EL96" s="68" t="s">
        <v>657</v>
      </c>
      <c r="EM96" s="68" t="s">
        <v>657</v>
      </c>
      <c r="EN96" s="68" t="s">
        <v>659</v>
      </c>
      <c r="EO96" s="68" t="s">
        <v>515</v>
      </c>
      <c r="EP96" s="68" t="s">
        <v>656</v>
      </c>
      <c r="EQ96" s="87" t="s">
        <v>330</v>
      </c>
      <c r="ER96" s="67" t="s">
        <v>630</v>
      </c>
      <c r="ES96" s="67" t="s">
        <v>630</v>
      </c>
      <c r="ET96" s="67" t="s">
        <v>630</v>
      </c>
      <c r="EU96" s="68" t="s">
        <v>657</v>
      </c>
      <c r="EV96" s="68" t="s">
        <v>657</v>
      </c>
      <c r="EW96" s="68" t="s">
        <v>656</v>
      </c>
      <c r="EX96" s="68" t="s">
        <v>515</v>
      </c>
      <c r="EY96" s="68"/>
      <c r="EZ96" s="68" t="s">
        <v>515</v>
      </c>
      <c r="FA96" s="68" t="s">
        <v>657</v>
      </c>
      <c r="FB96" s="68" t="s">
        <v>515</v>
      </c>
      <c r="FC96" s="68" t="s">
        <v>657</v>
      </c>
      <c r="FD96" s="68" t="s">
        <v>657</v>
      </c>
      <c r="FE96" s="68" t="s">
        <v>657</v>
      </c>
      <c r="FF96" s="68" t="s">
        <v>657</v>
      </c>
      <c r="FG96" s="68" t="s">
        <v>657</v>
      </c>
      <c r="FH96" s="68" t="s">
        <v>657</v>
      </c>
      <c r="FI96" s="68" t="s">
        <v>657</v>
      </c>
      <c r="FJ96" s="68" t="s">
        <v>659</v>
      </c>
      <c r="FK96" s="68" t="s">
        <v>659</v>
      </c>
      <c r="FL96" s="68" t="s">
        <v>659</v>
      </c>
      <c r="FM96" s="68" t="s">
        <v>659</v>
      </c>
      <c r="FN96" s="68" t="s">
        <v>659</v>
      </c>
      <c r="FO96" s="68" t="s">
        <v>659</v>
      </c>
      <c r="FP96" s="68" t="s">
        <v>659</v>
      </c>
      <c r="FQ96" s="68" t="s">
        <v>659</v>
      </c>
      <c r="FR96" s="68" t="s">
        <v>659</v>
      </c>
      <c r="FS96" s="68" t="s">
        <v>659</v>
      </c>
      <c r="FT96" s="68" t="s">
        <v>659</v>
      </c>
      <c r="FU96" s="68" t="s">
        <v>659</v>
      </c>
      <c r="FV96" s="68" t="s">
        <v>659</v>
      </c>
      <c r="FW96" s="68" t="s">
        <v>659</v>
      </c>
      <c r="FX96" s="68" t="s">
        <v>659</v>
      </c>
      <c r="FY96" s="68" t="s">
        <v>659</v>
      </c>
      <c r="FZ96" s="68" t="s">
        <v>850</v>
      </c>
    </row>
    <row r="97" spans="1:182" ht="120">
      <c r="A97" s="67" t="s">
        <v>2286</v>
      </c>
      <c r="B97" s="63" t="s">
        <v>2178</v>
      </c>
      <c r="C97" s="63" t="s">
        <v>2178</v>
      </c>
      <c r="D97" s="63" t="s">
        <v>2178</v>
      </c>
      <c r="E97" s="63" t="s">
        <v>663</v>
      </c>
      <c r="F97" s="63" t="s">
        <v>2178</v>
      </c>
      <c r="G97" s="63" t="s">
        <v>2178</v>
      </c>
      <c r="H97" s="63" t="s">
        <v>2178</v>
      </c>
      <c r="I97" s="63" t="s">
        <v>2178</v>
      </c>
      <c r="J97" s="63" t="s">
        <v>2178</v>
      </c>
      <c r="K97" s="63" t="s">
        <v>2178</v>
      </c>
      <c r="L97" s="63" t="s">
        <v>2178</v>
      </c>
      <c r="M97" s="63" t="s">
        <v>2178</v>
      </c>
      <c r="N97" s="63" t="s">
        <v>2178</v>
      </c>
      <c r="O97" s="63" t="s">
        <v>2178</v>
      </c>
      <c r="P97" s="63" t="s">
        <v>2178</v>
      </c>
      <c r="Q97" s="63" t="s">
        <v>2178</v>
      </c>
      <c r="R97" s="63" t="s">
        <v>2178</v>
      </c>
      <c r="S97" s="63" t="s">
        <v>2178</v>
      </c>
      <c r="T97" s="63" t="s">
        <v>2178</v>
      </c>
      <c r="U97" s="63" t="s">
        <v>2178</v>
      </c>
      <c r="V97" s="63" t="s">
        <v>2178</v>
      </c>
      <c r="W97" s="63" t="s">
        <v>2178</v>
      </c>
      <c r="X97" s="63" t="s">
        <v>2178</v>
      </c>
      <c r="Y97" s="63" t="s">
        <v>2178</v>
      </c>
      <c r="Z97" s="63" t="s">
        <v>2178</v>
      </c>
      <c r="AA97" s="63" t="s">
        <v>2178</v>
      </c>
      <c r="AB97" s="63" t="s">
        <v>2178</v>
      </c>
      <c r="AC97" s="63" t="s">
        <v>2178</v>
      </c>
      <c r="AD97" s="63" t="s">
        <v>2178</v>
      </c>
      <c r="AE97" s="63" t="s">
        <v>2178</v>
      </c>
      <c r="AF97" s="63" t="s">
        <v>2178</v>
      </c>
      <c r="AG97" s="63" t="s">
        <v>2178</v>
      </c>
      <c r="AH97" s="63" t="s">
        <v>2178</v>
      </c>
      <c r="AI97" s="63" t="s">
        <v>2178</v>
      </c>
      <c r="AJ97" s="63" t="s">
        <v>2178</v>
      </c>
      <c r="AK97" s="63"/>
      <c r="AL97" s="63" t="s">
        <v>2178</v>
      </c>
      <c r="AM97" s="63" t="s">
        <v>2178</v>
      </c>
      <c r="AN97" s="63" t="s">
        <v>2178</v>
      </c>
      <c r="AO97" s="63" t="s">
        <v>2178</v>
      </c>
      <c r="AP97" s="63" t="s">
        <v>2178</v>
      </c>
      <c r="AQ97" s="63" t="s">
        <v>2178</v>
      </c>
      <c r="AR97" s="63" t="s">
        <v>2178</v>
      </c>
      <c r="AS97" s="63" t="s">
        <v>2178</v>
      </c>
      <c r="AT97" s="63" t="s">
        <v>2178</v>
      </c>
      <c r="AU97" s="63" t="s">
        <v>2178</v>
      </c>
      <c r="AV97" s="63"/>
      <c r="AW97" s="63" t="s">
        <v>2178</v>
      </c>
      <c r="AX97" s="63" t="s">
        <v>2178</v>
      </c>
      <c r="AY97" s="63"/>
      <c r="AZ97" s="63" t="s">
        <v>2178</v>
      </c>
      <c r="BA97" s="63" t="s">
        <v>2178</v>
      </c>
      <c r="BB97" s="63" t="s">
        <v>2178</v>
      </c>
      <c r="BC97" s="63" t="s">
        <v>2178</v>
      </c>
      <c r="BD97" s="63" t="s">
        <v>2178</v>
      </c>
      <c r="BE97" s="63" t="s">
        <v>2178</v>
      </c>
      <c r="BF97" s="63" t="s">
        <v>2178</v>
      </c>
      <c r="BG97" s="63" t="s">
        <v>2178</v>
      </c>
      <c r="BH97" s="63" t="s">
        <v>2178</v>
      </c>
      <c r="BI97" s="63" t="s">
        <v>2178</v>
      </c>
      <c r="BJ97" s="63" t="s">
        <v>2178</v>
      </c>
      <c r="BK97" s="63" t="s">
        <v>2178</v>
      </c>
      <c r="BL97" s="63" t="s">
        <v>2178</v>
      </c>
      <c r="BM97" s="63" t="s">
        <v>2178</v>
      </c>
      <c r="BN97" s="63" t="s">
        <v>2178</v>
      </c>
      <c r="BO97" s="63" t="s">
        <v>2178</v>
      </c>
      <c r="BP97" s="63"/>
      <c r="BQ97" s="63" t="s">
        <v>2178</v>
      </c>
      <c r="BR97" s="63" t="s">
        <v>2178</v>
      </c>
      <c r="BS97" s="63" t="s">
        <v>2178</v>
      </c>
      <c r="BT97" s="63" t="s">
        <v>2178</v>
      </c>
      <c r="BU97" s="63"/>
      <c r="BV97" s="63" t="s">
        <v>2178</v>
      </c>
      <c r="BW97" s="63" t="s">
        <v>2178</v>
      </c>
      <c r="BX97" s="63" t="s">
        <v>2178</v>
      </c>
      <c r="BY97" s="63" t="s">
        <v>2178</v>
      </c>
      <c r="BZ97" s="63" t="s">
        <v>2178</v>
      </c>
      <c r="CA97" s="63" t="s">
        <v>2178</v>
      </c>
      <c r="CB97" s="63" t="s">
        <v>2178</v>
      </c>
      <c r="CC97" s="63" t="s">
        <v>2178</v>
      </c>
      <c r="CD97" s="63" t="s">
        <v>2178</v>
      </c>
      <c r="CE97" s="63" t="s">
        <v>2178</v>
      </c>
      <c r="CF97" s="63"/>
      <c r="CG97" s="63" t="s">
        <v>2178</v>
      </c>
      <c r="CH97" s="63" t="s">
        <v>2178</v>
      </c>
      <c r="CI97" s="63" t="s">
        <v>2178</v>
      </c>
      <c r="CJ97" s="63" t="s">
        <v>2178</v>
      </c>
      <c r="CK97" s="63" t="s">
        <v>2178</v>
      </c>
      <c r="CL97" s="63" t="s">
        <v>2178</v>
      </c>
      <c r="CM97" s="63" t="s">
        <v>2178</v>
      </c>
      <c r="CN97" s="63" t="s">
        <v>2178</v>
      </c>
      <c r="CO97" s="63" t="s">
        <v>2178</v>
      </c>
      <c r="CP97" s="63" t="s">
        <v>2178</v>
      </c>
      <c r="CQ97" s="63" t="s">
        <v>2178</v>
      </c>
      <c r="CR97" s="63" t="s">
        <v>2178</v>
      </c>
      <c r="CS97" s="63" t="s">
        <v>2178</v>
      </c>
      <c r="CT97" s="63" t="s">
        <v>2178</v>
      </c>
      <c r="CU97" s="63" t="s">
        <v>2178</v>
      </c>
      <c r="CV97" s="63" t="s">
        <v>2178</v>
      </c>
      <c r="CW97" s="63"/>
      <c r="CX97" s="63"/>
      <c r="CY97" s="63"/>
      <c r="CZ97" s="88" t="s">
        <v>662</v>
      </c>
      <c r="DA97" s="88" t="s">
        <v>662</v>
      </c>
      <c r="DB97" s="88" t="s">
        <v>662</v>
      </c>
      <c r="DC97" s="88" t="s">
        <v>662</v>
      </c>
      <c r="DD97" s="88" t="s">
        <v>662</v>
      </c>
      <c r="DE97" s="88" t="s">
        <v>663</v>
      </c>
      <c r="DF97" s="88" t="s">
        <v>663</v>
      </c>
      <c r="DG97" s="88" t="s">
        <v>662</v>
      </c>
      <c r="DH97" s="88" t="s">
        <v>662</v>
      </c>
      <c r="DI97" s="88" t="s">
        <v>663</v>
      </c>
      <c r="DJ97" s="88" t="s">
        <v>663</v>
      </c>
      <c r="DK97" s="88" t="s">
        <v>663</v>
      </c>
      <c r="DL97" s="88" t="s">
        <v>663</v>
      </c>
      <c r="DM97" s="88" t="s">
        <v>663</v>
      </c>
      <c r="DN97" s="88" t="s">
        <v>666</v>
      </c>
      <c r="DO97" s="88" t="s">
        <v>663</v>
      </c>
      <c r="DP97" s="88" t="s">
        <v>663</v>
      </c>
      <c r="DQ97" s="88" t="s">
        <v>663</v>
      </c>
      <c r="DR97" s="92" t="s">
        <v>664</v>
      </c>
      <c r="DS97" s="88" t="s">
        <v>662</v>
      </c>
      <c r="DT97" s="88" t="s">
        <v>2176</v>
      </c>
      <c r="DU97" s="88" t="s">
        <v>2176</v>
      </c>
      <c r="DV97" s="88" t="s">
        <v>2176</v>
      </c>
      <c r="DW97" s="88" t="s">
        <v>2287</v>
      </c>
      <c r="DX97" s="88" t="s">
        <v>2178</v>
      </c>
      <c r="DY97" s="88" t="s">
        <v>2288</v>
      </c>
      <c r="DZ97" s="88" t="s">
        <v>2288</v>
      </c>
      <c r="EA97" s="88" t="s">
        <v>665</v>
      </c>
      <c r="EB97" s="9" t="s">
        <v>667</v>
      </c>
      <c r="EC97" s="9" t="s">
        <v>668</v>
      </c>
      <c r="ED97" s="9" t="s">
        <v>667</v>
      </c>
      <c r="EE97" s="9" t="s">
        <v>667</v>
      </c>
      <c r="EF97" s="88" t="s">
        <v>663</v>
      </c>
      <c r="EG97" s="88" t="s">
        <v>663</v>
      </c>
      <c r="EH97" s="88" t="s">
        <v>663</v>
      </c>
      <c r="EI97" s="88" t="s">
        <v>605</v>
      </c>
      <c r="EJ97" s="9" t="s">
        <v>669</v>
      </c>
      <c r="EK97" s="9" t="s">
        <v>669</v>
      </c>
      <c r="EL97" s="9" t="s">
        <v>669</v>
      </c>
      <c r="EM97" s="248" t="s">
        <v>669</v>
      </c>
      <c r="EN97" s="248" t="s">
        <v>671</v>
      </c>
      <c r="EO97" s="248" t="s">
        <v>672</v>
      </c>
      <c r="EP97" s="88" t="s">
        <v>662</v>
      </c>
      <c r="EQ97" s="87" t="s">
        <v>330</v>
      </c>
      <c r="ER97" s="92" t="s">
        <v>676</v>
      </c>
      <c r="ES97" s="92" t="s">
        <v>605</v>
      </c>
      <c r="ET97" s="92" t="s">
        <v>605</v>
      </c>
      <c r="EU97" s="88" t="s">
        <v>680</v>
      </c>
      <c r="EV97" s="88" t="s">
        <v>680</v>
      </c>
      <c r="EW97" s="88" t="s">
        <v>2289</v>
      </c>
      <c r="EX97" s="63" t="s">
        <v>2178</v>
      </c>
      <c r="EY97" s="63"/>
      <c r="EZ97" s="63" t="s">
        <v>675</v>
      </c>
      <c r="FA97" s="63" t="s">
        <v>663</v>
      </c>
      <c r="FB97" s="63" t="s">
        <v>675</v>
      </c>
      <c r="FC97" s="63" t="s">
        <v>663</v>
      </c>
      <c r="FD97" s="63" t="s">
        <v>663</v>
      </c>
      <c r="FE97" s="63" t="s">
        <v>663</v>
      </c>
      <c r="FF97" s="63" t="s">
        <v>663</v>
      </c>
      <c r="FG97" s="63" t="s">
        <v>663</v>
      </c>
      <c r="FH97" s="63" t="s">
        <v>663</v>
      </c>
      <c r="FI97" s="63" t="s">
        <v>663</v>
      </c>
      <c r="FJ97" s="63" t="s">
        <v>664</v>
      </c>
      <c r="FK97" s="63" t="s">
        <v>664</v>
      </c>
      <c r="FL97" s="63" t="s">
        <v>664</v>
      </c>
      <c r="FM97" s="63" t="s">
        <v>664</v>
      </c>
      <c r="FN97" s="63" t="s">
        <v>664</v>
      </c>
      <c r="FO97" s="63" t="s">
        <v>664</v>
      </c>
      <c r="FP97" s="63" t="s">
        <v>664</v>
      </c>
      <c r="FQ97" s="63" t="s">
        <v>664</v>
      </c>
      <c r="FR97" s="63" t="s">
        <v>664</v>
      </c>
      <c r="FS97" s="63" t="s">
        <v>664</v>
      </c>
      <c r="FT97" s="63" t="s">
        <v>664</v>
      </c>
      <c r="FU97" s="63" t="s">
        <v>664</v>
      </c>
      <c r="FV97" s="63" t="s">
        <v>664</v>
      </c>
      <c r="FW97" s="63" t="s">
        <v>664</v>
      </c>
      <c r="FX97" s="63" t="s">
        <v>664</v>
      </c>
      <c r="FY97" s="63" t="s">
        <v>664</v>
      </c>
      <c r="FZ97" s="63" t="s">
        <v>2178</v>
      </c>
    </row>
    <row r="98" spans="1:182" ht="45">
      <c r="A98" s="67" t="s">
        <v>2290</v>
      </c>
      <c r="B98" s="68" t="s">
        <v>687</v>
      </c>
      <c r="C98" s="68" t="s">
        <v>687</v>
      </c>
      <c r="D98" s="68" t="s">
        <v>687</v>
      </c>
      <c r="E98" s="68" t="s">
        <v>685</v>
      </c>
      <c r="F98" s="68" t="s">
        <v>687</v>
      </c>
      <c r="G98" s="68" t="s">
        <v>687</v>
      </c>
      <c r="H98" s="68" t="s">
        <v>687</v>
      </c>
      <c r="I98" s="68" t="s">
        <v>687</v>
      </c>
      <c r="J98" s="68" t="s">
        <v>687</v>
      </c>
      <c r="K98" s="68" t="s">
        <v>687</v>
      </c>
      <c r="L98" s="68" t="s">
        <v>687</v>
      </c>
      <c r="M98" s="68" t="s">
        <v>687</v>
      </c>
      <c r="N98" s="68" t="s">
        <v>687</v>
      </c>
      <c r="O98" s="68" t="s">
        <v>687</v>
      </c>
      <c r="P98" s="68" t="s">
        <v>687</v>
      </c>
      <c r="Q98" s="68" t="s">
        <v>687</v>
      </c>
      <c r="R98" s="68" t="s">
        <v>687</v>
      </c>
      <c r="S98" s="68" t="s">
        <v>687</v>
      </c>
      <c r="T98" s="68" t="s">
        <v>687</v>
      </c>
      <c r="U98" s="68" t="s">
        <v>687</v>
      </c>
      <c r="V98" s="68" t="s">
        <v>687</v>
      </c>
      <c r="W98" s="68" t="s">
        <v>687</v>
      </c>
      <c r="X98" s="68" t="s">
        <v>687</v>
      </c>
      <c r="Y98" s="68" t="s">
        <v>687</v>
      </c>
      <c r="Z98" s="68" t="s">
        <v>687</v>
      </c>
      <c r="AA98" s="68" t="s">
        <v>687</v>
      </c>
      <c r="AB98" s="68" t="s">
        <v>687</v>
      </c>
      <c r="AC98" s="68" t="s">
        <v>687</v>
      </c>
      <c r="AD98" s="68" t="s">
        <v>687</v>
      </c>
      <c r="AE98" s="68" t="s">
        <v>687</v>
      </c>
      <c r="AF98" s="68" t="s">
        <v>687</v>
      </c>
      <c r="AG98" s="68" t="s">
        <v>687</v>
      </c>
      <c r="AH98" s="68" t="s">
        <v>687</v>
      </c>
      <c r="AI98" s="68" t="s">
        <v>687</v>
      </c>
      <c r="AJ98" s="68" t="s">
        <v>687</v>
      </c>
      <c r="AK98" s="68"/>
      <c r="AL98" s="68" t="s">
        <v>687</v>
      </c>
      <c r="AM98" s="68" t="s">
        <v>687</v>
      </c>
      <c r="AN98" s="68" t="s">
        <v>687</v>
      </c>
      <c r="AO98" s="68" t="s">
        <v>687</v>
      </c>
      <c r="AP98" s="68" t="s">
        <v>687</v>
      </c>
      <c r="AQ98" s="68" t="s">
        <v>687</v>
      </c>
      <c r="AR98" s="68" t="s">
        <v>687</v>
      </c>
      <c r="AS98" s="68" t="s">
        <v>687</v>
      </c>
      <c r="AT98" s="68" t="s">
        <v>687</v>
      </c>
      <c r="AU98" s="68" t="s">
        <v>687</v>
      </c>
      <c r="AV98" s="68"/>
      <c r="AW98" s="68" t="s">
        <v>687</v>
      </c>
      <c r="AX98" s="68" t="s">
        <v>687</v>
      </c>
      <c r="AY98" s="68"/>
      <c r="AZ98" s="68" t="s">
        <v>687</v>
      </c>
      <c r="BA98" s="68" t="s">
        <v>687</v>
      </c>
      <c r="BB98" s="68" t="s">
        <v>687</v>
      </c>
      <c r="BC98" s="68" t="s">
        <v>687</v>
      </c>
      <c r="BD98" s="68" t="s">
        <v>687</v>
      </c>
      <c r="BE98" s="68" t="s">
        <v>687</v>
      </c>
      <c r="BF98" s="68" t="s">
        <v>687</v>
      </c>
      <c r="BG98" s="68" t="s">
        <v>687</v>
      </c>
      <c r="BH98" s="68" t="s">
        <v>687</v>
      </c>
      <c r="BI98" s="68" t="s">
        <v>687</v>
      </c>
      <c r="BJ98" s="68" t="s">
        <v>687</v>
      </c>
      <c r="BK98" s="68" t="s">
        <v>687</v>
      </c>
      <c r="BL98" s="68" t="s">
        <v>687</v>
      </c>
      <c r="BM98" s="68" t="s">
        <v>687</v>
      </c>
      <c r="BN98" s="68" t="s">
        <v>687</v>
      </c>
      <c r="BO98" s="68" t="s">
        <v>687</v>
      </c>
      <c r="BP98" s="68"/>
      <c r="BQ98" s="68" t="s">
        <v>687</v>
      </c>
      <c r="BR98" s="68" t="s">
        <v>687</v>
      </c>
      <c r="BS98" s="68" t="s">
        <v>687</v>
      </c>
      <c r="BT98" s="68" t="s">
        <v>687</v>
      </c>
      <c r="BU98" s="68"/>
      <c r="BV98" s="68" t="s">
        <v>687</v>
      </c>
      <c r="BW98" s="68" t="s">
        <v>687</v>
      </c>
      <c r="BX98" s="68" t="s">
        <v>687</v>
      </c>
      <c r="BY98" s="68" t="s">
        <v>687</v>
      </c>
      <c r="BZ98" s="68" t="s">
        <v>687</v>
      </c>
      <c r="CA98" s="68" t="s">
        <v>687</v>
      </c>
      <c r="CB98" s="68" t="s">
        <v>687</v>
      </c>
      <c r="CC98" s="68" t="s">
        <v>687</v>
      </c>
      <c r="CD98" s="68" t="s">
        <v>687</v>
      </c>
      <c r="CE98" s="68" t="s">
        <v>687</v>
      </c>
      <c r="CF98" s="68"/>
      <c r="CG98" s="68" t="s">
        <v>687</v>
      </c>
      <c r="CH98" s="68" t="s">
        <v>687</v>
      </c>
      <c r="CI98" s="68" t="s">
        <v>687</v>
      </c>
      <c r="CJ98" s="68" t="s">
        <v>687</v>
      </c>
      <c r="CK98" s="68" t="s">
        <v>687</v>
      </c>
      <c r="CL98" s="68" t="s">
        <v>687</v>
      </c>
      <c r="CM98" s="68" t="s">
        <v>687</v>
      </c>
      <c r="CN98" s="68" t="s">
        <v>687</v>
      </c>
      <c r="CO98" s="68" t="s">
        <v>687</v>
      </c>
      <c r="CP98" s="68" t="s">
        <v>687</v>
      </c>
      <c r="CQ98" s="68" t="s">
        <v>687</v>
      </c>
      <c r="CR98" s="68" t="s">
        <v>687</v>
      </c>
      <c r="CS98" s="68" t="s">
        <v>687</v>
      </c>
      <c r="CT98" s="68" t="s">
        <v>687</v>
      </c>
      <c r="CU98" s="68" t="s">
        <v>687</v>
      </c>
      <c r="CV98" s="68" t="s">
        <v>687</v>
      </c>
      <c r="CW98" s="68"/>
      <c r="CX98" s="68"/>
      <c r="CY98" s="68"/>
      <c r="CZ98" s="68" t="s">
        <v>684</v>
      </c>
      <c r="DA98" s="68" t="s">
        <v>684</v>
      </c>
      <c r="DB98" s="68" t="s">
        <v>684</v>
      </c>
      <c r="DC98" s="68" t="s">
        <v>684</v>
      </c>
      <c r="DD98" s="68" t="s">
        <v>684</v>
      </c>
      <c r="DE98" s="68" t="s">
        <v>685</v>
      </c>
      <c r="DF98" s="68" t="s">
        <v>685</v>
      </c>
      <c r="DG98" s="68" t="s">
        <v>684</v>
      </c>
      <c r="DH98" s="68" t="s">
        <v>684</v>
      </c>
      <c r="DI98" s="68" t="s">
        <v>685</v>
      </c>
      <c r="DJ98" s="68" t="s">
        <v>685</v>
      </c>
      <c r="DK98" s="68" t="s">
        <v>685</v>
      </c>
      <c r="DL98" s="68" t="s">
        <v>685</v>
      </c>
      <c r="DM98" s="68" t="s">
        <v>685</v>
      </c>
      <c r="DN98" s="68" t="s">
        <v>685</v>
      </c>
      <c r="DO98" s="68" t="s">
        <v>685</v>
      </c>
      <c r="DP98" s="68" t="s">
        <v>685</v>
      </c>
      <c r="DQ98" s="68" t="s">
        <v>685</v>
      </c>
      <c r="DR98" s="67" t="s">
        <v>686</v>
      </c>
      <c r="DS98" s="68" t="s">
        <v>684</v>
      </c>
      <c r="DT98" s="68" t="s">
        <v>687</v>
      </c>
      <c r="DU98" s="68" t="s">
        <v>687</v>
      </c>
      <c r="DV98" s="68" t="s">
        <v>687</v>
      </c>
      <c r="DW98" s="68" t="s">
        <v>2291</v>
      </c>
      <c r="DX98" s="68" t="s">
        <v>687</v>
      </c>
      <c r="DY98" s="68" t="s">
        <v>687</v>
      </c>
      <c r="DZ98" s="68" t="s">
        <v>687</v>
      </c>
      <c r="EA98" s="68" t="s">
        <v>685</v>
      </c>
      <c r="EB98" s="68" t="s">
        <v>685</v>
      </c>
      <c r="EC98" s="68" t="s">
        <v>685</v>
      </c>
      <c r="ED98" s="68" t="s">
        <v>685</v>
      </c>
      <c r="EE98" s="68" t="s">
        <v>685</v>
      </c>
      <c r="EF98" s="68" t="s">
        <v>685</v>
      </c>
      <c r="EG98" s="68" t="s">
        <v>685</v>
      </c>
      <c r="EH98" s="68" t="s">
        <v>685</v>
      </c>
      <c r="EI98" s="68" t="s">
        <v>685</v>
      </c>
      <c r="EJ98" s="68" t="s">
        <v>685</v>
      </c>
      <c r="EK98" s="68" t="s">
        <v>685</v>
      </c>
      <c r="EL98" s="68" t="s">
        <v>685</v>
      </c>
      <c r="EM98" s="68" t="s">
        <v>685</v>
      </c>
      <c r="EN98" s="68" t="s">
        <v>686</v>
      </c>
      <c r="EO98" s="68" t="s">
        <v>687</v>
      </c>
      <c r="EP98" s="68" t="s">
        <v>684</v>
      </c>
      <c r="EQ98" s="87" t="s">
        <v>330</v>
      </c>
      <c r="ER98" s="67" t="s">
        <v>685</v>
      </c>
      <c r="ES98" s="67" t="s">
        <v>685</v>
      </c>
      <c r="ET98" s="67" t="s">
        <v>685</v>
      </c>
      <c r="EU98" s="68" t="s">
        <v>685</v>
      </c>
      <c r="EV98" s="68" t="s">
        <v>685</v>
      </c>
      <c r="EW98" s="68" t="s">
        <v>684</v>
      </c>
      <c r="EX98" s="68" t="s">
        <v>687</v>
      </c>
      <c r="EY98" s="68"/>
      <c r="EZ98" s="68" t="s">
        <v>687</v>
      </c>
      <c r="FA98" s="68" t="s">
        <v>685</v>
      </c>
      <c r="FB98" s="68" t="s">
        <v>687</v>
      </c>
      <c r="FC98" s="68" t="s">
        <v>685</v>
      </c>
      <c r="FD98" s="68" t="s">
        <v>685</v>
      </c>
      <c r="FE98" s="68" t="s">
        <v>685</v>
      </c>
      <c r="FF98" s="68" t="s">
        <v>685</v>
      </c>
      <c r="FG98" s="68" t="s">
        <v>685</v>
      </c>
      <c r="FH98" s="68" t="s">
        <v>685</v>
      </c>
      <c r="FI98" s="68" t="s">
        <v>685</v>
      </c>
      <c r="FJ98" s="68" t="s">
        <v>686</v>
      </c>
      <c r="FK98" s="68" t="s">
        <v>686</v>
      </c>
      <c r="FL98" s="68" t="s">
        <v>686</v>
      </c>
      <c r="FM98" s="68" t="s">
        <v>686</v>
      </c>
      <c r="FN98" s="68" t="s">
        <v>686</v>
      </c>
      <c r="FO98" s="68" t="s">
        <v>686</v>
      </c>
      <c r="FP98" s="68" t="s">
        <v>686</v>
      </c>
      <c r="FQ98" s="68" t="s">
        <v>686</v>
      </c>
      <c r="FR98" s="68" t="s">
        <v>686</v>
      </c>
      <c r="FS98" s="68" t="s">
        <v>686</v>
      </c>
      <c r="FT98" s="68" t="s">
        <v>686</v>
      </c>
      <c r="FU98" s="68" t="s">
        <v>686</v>
      </c>
      <c r="FV98" s="68" t="s">
        <v>686</v>
      </c>
      <c r="FW98" s="68" t="s">
        <v>686</v>
      </c>
      <c r="FX98" s="68" t="s">
        <v>686</v>
      </c>
      <c r="FY98" s="68" t="s">
        <v>686</v>
      </c>
      <c r="FZ98" s="68" t="s">
        <v>687</v>
      </c>
    </row>
    <row r="99" spans="1:182" ht="45">
      <c r="A99" s="67" t="s">
        <v>2292</v>
      </c>
      <c r="B99" s="67" t="s">
        <v>330</v>
      </c>
      <c r="C99" s="67" t="s">
        <v>330</v>
      </c>
      <c r="D99" s="67" t="s">
        <v>330</v>
      </c>
      <c r="E99" s="67" t="s">
        <v>605</v>
      </c>
      <c r="F99" s="67" t="s">
        <v>330</v>
      </c>
      <c r="G99" s="67" t="s">
        <v>330</v>
      </c>
      <c r="H99" s="67" t="s">
        <v>330</v>
      </c>
      <c r="I99" s="67" t="s">
        <v>330</v>
      </c>
      <c r="J99" s="67" t="s">
        <v>330</v>
      </c>
      <c r="K99" s="67" t="s">
        <v>330</v>
      </c>
      <c r="L99" s="67" t="s">
        <v>330</v>
      </c>
      <c r="M99" s="67" t="s">
        <v>330</v>
      </c>
      <c r="N99" s="67" t="s">
        <v>330</v>
      </c>
      <c r="O99" s="67" t="s">
        <v>330</v>
      </c>
      <c r="P99" s="67" t="s">
        <v>330</v>
      </c>
      <c r="Q99" s="67" t="s">
        <v>330</v>
      </c>
      <c r="R99" s="67" t="s">
        <v>330</v>
      </c>
      <c r="S99" s="67" t="s">
        <v>330</v>
      </c>
      <c r="T99" s="67" t="s">
        <v>330</v>
      </c>
      <c r="U99" s="67" t="s">
        <v>330</v>
      </c>
      <c r="V99" s="67" t="s">
        <v>330</v>
      </c>
      <c r="W99" s="67" t="s">
        <v>330</v>
      </c>
      <c r="X99" s="67" t="s">
        <v>330</v>
      </c>
      <c r="Y99" s="67" t="s">
        <v>330</v>
      </c>
      <c r="Z99" s="67" t="s">
        <v>330</v>
      </c>
      <c r="AA99" s="67" t="s">
        <v>330</v>
      </c>
      <c r="AB99" s="67" t="s">
        <v>330</v>
      </c>
      <c r="AC99" s="67" t="s">
        <v>330</v>
      </c>
      <c r="AD99" s="67" t="s">
        <v>330</v>
      </c>
      <c r="AE99" s="67" t="s">
        <v>330</v>
      </c>
      <c r="AF99" s="67" t="s">
        <v>330</v>
      </c>
      <c r="AG99" s="67" t="s">
        <v>330</v>
      </c>
      <c r="AH99" s="67" t="s">
        <v>330</v>
      </c>
      <c r="AI99" s="67" t="s">
        <v>330</v>
      </c>
      <c r="AJ99" s="67" t="s">
        <v>330</v>
      </c>
      <c r="AK99" s="67"/>
      <c r="AL99" s="67" t="s">
        <v>330</v>
      </c>
      <c r="AM99" s="67" t="s">
        <v>330</v>
      </c>
      <c r="AN99" s="67" t="s">
        <v>330</v>
      </c>
      <c r="AO99" s="67" t="s">
        <v>330</v>
      </c>
      <c r="AP99" s="67" t="s">
        <v>330</v>
      </c>
      <c r="AQ99" s="67" t="s">
        <v>330</v>
      </c>
      <c r="AR99" s="67" t="s">
        <v>330</v>
      </c>
      <c r="AS99" s="67" t="s">
        <v>330</v>
      </c>
      <c r="AT99" s="67" t="s">
        <v>330</v>
      </c>
      <c r="AU99" s="67" t="s">
        <v>330</v>
      </c>
      <c r="AV99" s="67"/>
      <c r="AW99" s="67" t="s">
        <v>330</v>
      </c>
      <c r="AX99" s="67" t="s">
        <v>330</v>
      </c>
      <c r="AY99" s="67"/>
      <c r="AZ99" s="67" t="s">
        <v>330</v>
      </c>
      <c r="BA99" s="67" t="s">
        <v>330</v>
      </c>
      <c r="BB99" s="67" t="s">
        <v>330</v>
      </c>
      <c r="BC99" s="67" t="s">
        <v>330</v>
      </c>
      <c r="BD99" s="67" t="s">
        <v>330</v>
      </c>
      <c r="BE99" s="67" t="s">
        <v>330</v>
      </c>
      <c r="BF99" s="67" t="s">
        <v>330</v>
      </c>
      <c r="BG99" s="67" t="s">
        <v>330</v>
      </c>
      <c r="BH99" s="67" t="s">
        <v>330</v>
      </c>
      <c r="BI99" s="67" t="s">
        <v>330</v>
      </c>
      <c r="BJ99" s="67" t="s">
        <v>330</v>
      </c>
      <c r="BK99" s="67" t="s">
        <v>330</v>
      </c>
      <c r="BL99" s="67" t="s">
        <v>330</v>
      </c>
      <c r="BM99" s="67" t="s">
        <v>330</v>
      </c>
      <c r="BN99" s="67" t="s">
        <v>330</v>
      </c>
      <c r="BO99" s="67" t="s">
        <v>330</v>
      </c>
      <c r="BP99" s="67"/>
      <c r="BQ99" s="67" t="s">
        <v>330</v>
      </c>
      <c r="BR99" s="67" t="s">
        <v>330</v>
      </c>
      <c r="BS99" s="67" t="s">
        <v>330</v>
      </c>
      <c r="BT99" s="67" t="s">
        <v>330</v>
      </c>
      <c r="BU99" s="67"/>
      <c r="BV99" s="67" t="s">
        <v>330</v>
      </c>
      <c r="BW99" s="67" t="s">
        <v>330</v>
      </c>
      <c r="BX99" s="67" t="s">
        <v>330</v>
      </c>
      <c r="BY99" s="67" t="s">
        <v>330</v>
      </c>
      <c r="BZ99" s="67" t="s">
        <v>330</v>
      </c>
      <c r="CA99" s="67" t="s">
        <v>330</v>
      </c>
      <c r="CB99" s="67" t="s">
        <v>330</v>
      </c>
      <c r="CC99" s="67" t="s">
        <v>330</v>
      </c>
      <c r="CD99" s="67" t="s">
        <v>330</v>
      </c>
      <c r="CE99" s="67" t="s">
        <v>330</v>
      </c>
      <c r="CF99" s="67"/>
      <c r="CG99" s="67" t="s">
        <v>330</v>
      </c>
      <c r="CH99" s="67" t="s">
        <v>330</v>
      </c>
      <c r="CI99" s="67" t="s">
        <v>330</v>
      </c>
      <c r="CJ99" s="67" t="s">
        <v>330</v>
      </c>
      <c r="CK99" s="67" t="s">
        <v>330</v>
      </c>
      <c r="CL99" s="67" t="s">
        <v>330</v>
      </c>
      <c r="CM99" s="67" t="s">
        <v>330</v>
      </c>
      <c r="CN99" s="67" t="s">
        <v>330</v>
      </c>
      <c r="CO99" s="67" t="s">
        <v>330</v>
      </c>
      <c r="CP99" s="67" t="s">
        <v>330</v>
      </c>
      <c r="CQ99" s="67" t="s">
        <v>330</v>
      </c>
      <c r="CR99" s="67" t="s">
        <v>330</v>
      </c>
      <c r="CS99" s="67" t="s">
        <v>330</v>
      </c>
      <c r="CT99" s="67" t="s">
        <v>330</v>
      </c>
      <c r="CU99" s="67" t="s">
        <v>330</v>
      </c>
      <c r="CV99" s="67" t="s">
        <v>330</v>
      </c>
      <c r="CW99" s="67"/>
      <c r="CX99" s="67"/>
      <c r="CY99" s="67"/>
      <c r="CZ99" s="67" t="s">
        <v>330</v>
      </c>
      <c r="DA99" s="68" t="s">
        <v>2293</v>
      </c>
      <c r="DB99" s="68" t="s">
        <v>2293</v>
      </c>
      <c r="DC99" s="68" t="s">
        <v>2293</v>
      </c>
      <c r="DD99" s="68" t="s">
        <v>2293</v>
      </c>
      <c r="DE99" s="67" t="s">
        <v>605</v>
      </c>
      <c r="DF99" s="67" t="s">
        <v>605</v>
      </c>
      <c r="DG99" s="68" t="s">
        <v>2293</v>
      </c>
      <c r="DH99" s="68" t="s">
        <v>2293</v>
      </c>
      <c r="DI99" s="67" t="s">
        <v>605</v>
      </c>
      <c r="DJ99" s="67" t="s">
        <v>605</v>
      </c>
      <c r="DK99" s="67" t="s">
        <v>605</v>
      </c>
      <c r="DL99" s="67" t="s">
        <v>605</v>
      </c>
      <c r="DM99" s="67" t="s">
        <v>605</v>
      </c>
      <c r="DN99" s="67" t="s">
        <v>605</v>
      </c>
      <c r="DO99" s="67" t="s">
        <v>605</v>
      </c>
      <c r="DP99" s="67" t="s">
        <v>605</v>
      </c>
      <c r="DQ99" s="67" t="s">
        <v>605</v>
      </c>
      <c r="DR99" s="67" t="s">
        <v>2294</v>
      </c>
      <c r="DS99" s="68" t="s">
        <v>2293</v>
      </c>
      <c r="DT99" s="67" t="s">
        <v>330</v>
      </c>
      <c r="DU99" s="67" t="s">
        <v>330</v>
      </c>
      <c r="DV99" s="67" t="s">
        <v>330</v>
      </c>
      <c r="DW99" s="68" t="s">
        <v>2295</v>
      </c>
      <c r="DX99" s="67" t="s">
        <v>330</v>
      </c>
      <c r="DY99" s="67" t="s">
        <v>330</v>
      </c>
      <c r="DZ99" s="67" t="s">
        <v>330</v>
      </c>
      <c r="EA99" s="67" t="s">
        <v>605</v>
      </c>
      <c r="EB99" s="67" t="s">
        <v>605</v>
      </c>
      <c r="EC99" s="67" t="s">
        <v>605</v>
      </c>
      <c r="ED99" s="67" t="s">
        <v>605</v>
      </c>
      <c r="EE99" s="67" t="s">
        <v>605</v>
      </c>
      <c r="EF99" s="67" t="s">
        <v>605</v>
      </c>
      <c r="EG99" s="67" t="s">
        <v>605</v>
      </c>
      <c r="EH99" s="67" t="s">
        <v>605</v>
      </c>
      <c r="EI99" s="67" t="s">
        <v>605</v>
      </c>
      <c r="EJ99" s="67" t="s">
        <v>605</v>
      </c>
      <c r="EK99" s="67" t="s">
        <v>605</v>
      </c>
      <c r="EL99" s="67" t="s">
        <v>605</v>
      </c>
      <c r="EM99" s="67" t="s">
        <v>605</v>
      </c>
      <c r="EN99" s="68" t="s">
        <v>2294</v>
      </c>
      <c r="EO99" s="68" t="s">
        <v>330</v>
      </c>
      <c r="EP99" s="68" t="s">
        <v>2293</v>
      </c>
      <c r="EQ99" s="87" t="s">
        <v>330</v>
      </c>
      <c r="ER99" s="68" t="s">
        <v>605</v>
      </c>
      <c r="ES99" s="68" t="s">
        <v>605</v>
      </c>
      <c r="ET99" s="68" t="s">
        <v>605</v>
      </c>
      <c r="EU99" s="68" t="s">
        <v>605</v>
      </c>
      <c r="EV99" s="68" t="s">
        <v>605</v>
      </c>
      <c r="EW99" s="68" t="s">
        <v>2293</v>
      </c>
      <c r="EX99" s="68" t="s">
        <v>330</v>
      </c>
      <c r="EY99" s="68"/>
      <c r="EZ99" s="68" t="s">
        <v>330</v>
      </c>
      <c r="FA99" s="67" t="s">
        <v>330</v>
      </c>
      <c r="FB99" s="67" t="s">
        <v>330</v>
      </c>
      <c r="FC99" s="67" t="s">
        <v>330</v>
      </c>
      <c r="FD99" s="67" t="s">
        <v>330</v>
      </c>
      <c r="FE99" s="67" t="s">
        <v>330</v>
      </c>
      <c r="FF99" s="67" t="s">
        <v>330</v>
      </c>
      <c r="FG99" s="67" t="s">
        <v>330</v>
      </c>
      <c r="FH99" s="67" t="s">
        <v>330</v>
      </c>
      <c r="FI99" s="67" t="s">
        <v>330</v>
      </c>
      <c r="FJ99" s="67" t="s">
        <v>330</v>
      </c>
      <c r="FK99" s="67" t="s">
        <v>330</v>
      </c>
      <c r="FL99" s="67" t="s">
        <v>330</v>
      </c>
      <c r="FM99" s="67" t="s">
        <v>330</v>
      </c>
      <c r="FN99" s="67" t="s">
        <v>330</v>
      </c>
      <c r="FO99" s="67" t="s">
        <v>330</v>
      </c>
      <c r="FP99" s="67" t="s">
        <v>330</v>
      </c>
      <c r="FQ99" s="67" t="s">
        <v>330</v>
      </c>
      <c r="FR99" s="67" t="s">
        <v>330</v>
      </c>
      <c r="FS99" s="67" t="s">
        <v>330</v>
      </c>
      <c r="FT99" s="67" t="s">
        <v>330</v>
      </c>
      <c r="FU99" s="67" t="s">
        <v>330</v>
      </c>
      <c r="FV99" s="67" t="s">
        <v>330</v>
      </c>
      <c r="FW99" s="67" t="s">
        <v>330</v>
      </c>
      <c r="FX99" s="67" t="s">
        <v>330</v>
      </c>
      <c r="FY99" s="67" t="s">
        <v>330</v>
      </c>
      <c r="FZ99" s="67" t="s">
        <v>330</v>
      </c>
    </row>
    <row r="100" spans="1:182" ht="45">
      <c r="A100" s="67" t="s">
        <v>2296</v>
      </c>
      <c r="B100" s="67" t="s">
        <v>330</v>
      </c>
      <c r="C100" s="67" t="s">
        <v>330</v>
      </c>
      <c r="D100" s="67" t="s">
        <v>330</v>
      </c>
      <c r="E100" s="67" t="s">
        <v>605</v>
      </c>
      <c r="F100" s="67" t="s">
        <v>330</v>
      </c>
      <c r="G100" s="67" t="s">
        <v>330</v>
      </c>
      <c r="H100" s="67" t="s">
        <v>330</v>
      </c>
      <c r="I100" s="67" t="s">
        <v>330</v>
      </c>
      <c r="J100" s="67" t="s">
        <v>330</v>
      </c>
      <c r="K100" s="67" t="s">
        <v>330</v>
      </c>
      <c r="L100" s="67" t="s">
        <v>330</v>
      </c>
      <c r="M100" s="67" t="s">
        <v>330</v>
      </c>
      <c r="N100" s="67" t="s">
        <v>330</v>
      </c>
      <c r="O100" s="67" t="s">
        <v>330</v>
      </c>
      <c r="P100" s="67" t="s">
        <v>330</v>
      </c>
      <c r="Q100" s="67" t="s">
        <v>330</v>
      </c>
      <c r="R100" s="67" t="s">
        <v>330</v>
      </c>
      <c r="S100" s="67" t="s">
        <v>330</v>
      </c>
      <c r="T100" s="67" t="s">
        <v>330</v>
      </c>
      <c r="U100" s="67" t="s">
        <v>330</v>
      </c>
      <c r="V100" s="67" t="s">
        <v>330</v>
      </c>
      <c r="W100" s="67" t="s">
        <v>330</v>
      </c>
      <c r="X100" s="67" t="s">
        <v>330</v>
      </c>
      <c r="Y100" s="67" t="s">
        <v>330</v>
      </c>
      <c r="Z100" s="67" t="s">
        <v>330</v>
      </c>
      <c r="AA100" s="67" t="s">
        <v>330</v>
      </c>
      <c r="AB100" s="67" t="s">
        <v>330</v>
      </c>
      <c r="AC100" s="67" t="s">
        <v>330</v>
      </c>
      <c r="AD100" s="67" t="s">
        <v>330</v>
      </c>
      <c r="AE100" s="67" t="s">
        <v>330</v>
      </c>
      <c r="AF100" s="67" t="s">
        <v>330</v>
      </c>
      <c r="AG100" s="67" t="s">
        <v>330</v>
      </c>
      <c r="AH100" s="67" t="s">
        <v>330</v>
      </c>
      <c r="AI100" s="67" t="s">
        <v>330</v>
      </c>
      <c r="AJ100" s="67" t="s">
        <v>330</v>
      </c>
      <c r="AK100" s="67"/>
      <c r="AL100" s="67" t="s">
        <v>330</v>
      </c>
      <c r="AM100" s="67" t="s">
        <v>330</v>
      </c>
      <c r="AN100" s="67" t="s">
        <v>330</v>
      </c>
      <c r="AO100" s="67" t="s">
        <v>330</v>
      </c>
      <c r="AP100" s="67" t="s">
        <v>330</v>
      </c>
      <c r="AQ100" s="67" t="s">
        <v>330</v>
      </c>
      <c r="AR100" s="67" t="s">
        <v>330</v>
      </c>
      <c r="AS100" s="67" t="s">
        <v>330</v>
      </c>
      <c r="AT100" s="67" t="s">
        <v>330</v>
      </c>
      <c r="AU100" s="67" t="s">
        <v>330</v>
      </c>
      <c r="AV100" s="67"/>
      <c r="AW100" s="67" t="s">
        <v>330</v>
      </c>
      <c r="AX100" s="67" t="s">
        <v>330</v>
      </c>
      <c r="AY100" s="67"/>
      <c r="AZ100" s="67" t="s">
        <v>330</v>
      </c>
      <c r="BA100" s="67" t="s">
        <v>330</v>
      </c>
      <c r="BB100" s="67" t="s">
        <v>330</v>
      </c>
      <c r="BC100" s="67" t="s">
        <v>330</v>
      </c>
      <c r="BD100" s="67" t="s">
        <v>330</v>
      </c>
      <c r="BE100" s="67" t="s">
        <v>330</v>
      </c>
      <c r="BF100" s="67" t="s">
        <v>330</v>
      </c>
      <c r="BG100" s="67" t="s">
        <v>330</v>
      </c>
      <c r="BH100" s="67" t="s">
        <v>330</v>
      </c>
      <c r="BI100" s="67" t="s">
        <v>330</v>
      </c>
      <c r="BJ100" s="67" t="s">
        <v>330</v>
      </c>
      <c r="BK100" s="67" t="s">
        <v>330</v>
      </c>
      <c r="BL100" s="67" t="s">
        <v>330</v>
      </c>
      <c r="BM100" s="67" t="s">
        <v>330</v>
      </c>
      <c r="BN100" s="67" t="s">
        <v>330</v>
      </c>
      <c r="BO100" s="67" t="s">
        <v>330</v>
      </c>
      <c r="BP100" s="67"/>
      <c r="BQ100" s="67" t="s">
        <v>330</v>
      </c>
      <c r="BR100" s="67" t="s">
        <v>330</v>
      </c>
      <c r="BS100" s="67" t="s">
        <v>330</v>
      </c>
      <c r="BT100" s="67" t="s">
        <v>330</v>
      </c>
      <c r="BU100" s="67"/>
      <c r="BV100" s="67" t="s">
        <v>330</v>
      </c>
      <c r="BW100" s="67" t="s">
        <v>330</v>
      </c>
      <c r="BX100" s="67" t="s">
        <v>330</v>
      </c>
      <c r="BY100" s="67" t="s">
        <v>330</v>
      </c>
      <c r="BZ100" s="67" t="s">
        <v>330</v>
      </c>
      <c r="CA100" s="67" t="s">
        <v>330</v>
      </c>
      <c r="CB100" s="67" t="s">
        <v>330</v>
      </c>
      <c r="CC100" s="67" t="s">
        <v>330</v>
      </c>
      <c r="CD100" s="67" t="s">
        <v>330</v>
      </c>
      <c r="CE100" s="67" t="s">
        <v>330</v>
      </c>
      <c r="CF100" s="67"/>
      <c r="CG100" s="67" t="s">
        <v>330</v>
      </c>
      <c r="CH100" s="67" t="s">
        <v>330</v>
      </c>
      <c r="CI100" s="67" t="s">
        <v>330</v>
      </c>
      <c r="CJ100" s="67" t="s">
        <v>330</v>
      </c>
      <c r="CK100" s="67" t="s">
        <v>330</v>
      </c>
      <c r="CL100" s="67" t="s">
        <v>330</v>
      </c>
      <c r="CM100" s="67" t="s">
        <v>330</v>
      </c>
      <c r="CN100" s="67" t="s">
        <v>330</v>
      </c>
      <c r="CO100" s="67" t="s">
        <v>330</v>
      </c>
      <c r="CP100" s="67" t="s">
        <v>330</v>
      </c>
      <c r="CQ100" s="67" t="s">
        <v>330</v>
      </c>
      <c r="CR100" s="67" t="s">
        <v>330</v>
      </c>
      <c r="CS100" s="67" t="s">
        <v>330</v>
      </c>
      <c r="CT100" s="67" t="s">
        <v>330</v>
      </c>
      <c r="CU100" s="67" t="s">
        <v>330</v>
      </c>
      <c r="CV100" s="67" t="s">
        <v>330</v>
      </c>
      <c r="CW100" s="67"/>
      <c r="CX100" s="67"/>
      <c r="CY100" s="67"/>
      <c r="CZ100" s="67" t="s">
        <v>330</v>
      </c>
      <c r="DA100" s="68" t="s">
        <v>2293</v>
      </c>
      <c r="DB100" s="68" t="s">
        <v>2293</v>
      </c>
      <c r="DC100" s="68" t="s">
        <v>2293</v>
      </c>
      <c r="DD100" s="68" t="s">
        <v>2293</v>
      </c>
      <c r="DE100" s="67" t="s">
        <v>605</v>
      </c>
      <c r="DF100" s="67" t="s">
        <v>605</v>
      </c>
      <c r="DG100" s="68" t="s">
        <v>2293</v>
      </c>
      <c r="DH100" s="68" t="s">
        <v>2293</v>
      </c>
      <c r="DI100" s="67" t="s">
        <v>605</v>
      </c>
      <c r="DJ100" s="67" t="s">
        <v>605</v>
      </c>
      <c r="DK100" s="67" t="s">
        <v>605</v>
      </c>
      <c r="DL100" s="67" t="s">
        <v>605</v>
      </c>
      <c r="DM100" s="67" t="s">
        <v>605</v>
      </c>
      <c r="DN100" s="67" t="s">
        <v>605</v>
      </c>
      <c r="DO100" s="67" t="s">
        <v>605</v>
      </c>
      <c r="DP100" s="67" t="s">
        <v>605</v>
      </c>
      <c r="DQ100" s="67" t="s">
        <v>605</v>
      </c>
      <c r="DR100" s="67" t="s">
        <v>2294</v>
      </c>
      <c r="DS100" s="68" t="s">
        <v>2293</v>
      </c>
      <c r="DT100" s="67" t="s">
        <v>330</v>
      </c>
      <c r="DU100" s="67" t="s">
        <v>330</v>
      </c>
      <c r="DV100" s="67" t="s">
        <v>330</v>
      </c>
      <c r="DW100" s="68" t="s">
        <v>2295</v>
      </c>
      <c r="DX100" s="67" t="s">
        <v>330</v>
      </c>
      <c r="DY100" s="67" t="s">
        <v>330</v>
      </c>
      <c r="DZ100" s="67" t="s">
        <v>330</v>
      </c>
      <c r="EA100" s="67" t="s">
        <v>605</v>
      </c>
      <c r="EB100" s="67" t="s">
        <v>605</v>
      </c>
      <c r="EC100" s="67" t="s">
        <v>605</v>
      </c>
      <c r="ED100" s="67" t="s">
        <v>605</v>
      </c>
      <c r="EE100" s="67" t="s">
        <v>605</v>
      </c>
      <c r="EF100" s="67" t="s">
        <v>605</v>
      </c>
      <c r="EG100" s="67" t="s">
        <v>605</v>
      </c>
      <c r="EH100" s="67" t="s">
        <v>605</v>
      </c>
      <c r="EI100" s="67" t="s">
        <v>605</v>
      </c>
      <c r="EJ100" s="67" t="s">
        <v>605</v>
      </c>
      <c r="EK100" s="67" t="s">
        <v>605</v>
      </c>
      <c r="EL100" s="67" t="s">
        <v>605</v>
      </c>
      <c r="EM100" s="67" t="s">
        <v>605</v>
      </c>
      <c r="EN100" s="68" t="s">
        <v>2294</v>
      </c>
      <c r="EO100" s="68" t="s">
        <v>330</v>
      </c>
      <c r="EP100" s="68" t="s">
        <v>2293</v>
      </c>
      <c r="EQ100" s="87" t="s">
        <v>330</v>
      </c>
      <c r="ER100" s="68" t="s">
        <v>605</v>
      </c>
      <c r="ES100" s="68" t="s">
        <v>605</v>
      </c>
      <c r="ET100" s="68" t="s">
        <v>605</v>
      </c>
      <c r="EU100" s="68" t="s">
        <v>605</v>
      </c>
      <c r="EV100" s="68" t="s">
        <v>605</v>
      </c>
      <c r="EW100" s="68" t="s">
        <v>2293</v>
      </c>
      <c r="EX100" s="68" t="s">
        <v>330</v>
      </c>
      <c r="EY100" s="68"/>
      <c r="EZ100" s="68" t="s">
        <v>330</v>
      </c>
      <c r="FA100" s="67" t="s">
        <v>330</v>
      </c>
      <c r="FB100" s="67" t="s">
        <v>330</v>
      </c>
      <c r="FC100" s="67" t="s">
        <v>330</v>
      </c>
      <c r="FD100" s="67" t="s">
        <v>330</v>
      </c>
      <c r="FE100" s="67" t="s">
        <v>330</v>
      </c>
      <c r="FF100" s="67" t="s">
        <v>330</v>
      </c>
      <c r="FG100" s="67" t="s">
        <v>330</v>
      </c>
      <c r="FH100" s="67" t="s">
        <v>330</v>
      </c>
      <c r="FI100" s="67" t="s">
        <v>330</v>
      </c>
      <c r="FJ100" s="67" t="s">
        <v>330</v>
      </c>
      <c r="FK100" s="67" t="s">
        <v>330</v>
      </c>
      <c r="FL100" s="67" t="s">
        <v>330</v>
      </c>
      <c r="FM100" s="67" t="s">
        <v>330</v>
      </c>
      <c r="FN100" s="67" t="s">
        <v>330</v>
      </c>
      <c r="FO100" s="67" t="s">
        <v>330</v>
      </c>
      <c r="FP100" s="67" t="s">
        <v>330</v>
      </c>
      <c r="FQ100" s="67" t="s">
        <v>330</v>
      </c>
      <c r="FR100" s="67" t="s">
        <v>330</v>
      </c>
      <c r="FS100" s="67" t="s">
        <v>330</v>
      </c>
      <c r="FT100" s="67" t="s">
        <v>330</v>
      </c>
      <c r="FU100" s="67" t="s">
        <v>330</v>
      </c>
      <c r="FV100" s="67" t="s">
        <v>330</v>
      </c>
      <c r="FW100" s="67" t="s">
        <v>330</v>
      </c>
      <c r="FX100" s="67" t="s">
        <v>330</v>
      </c>
      <c r="FY100" s="67" t="s">
        <v>330</v>
      </c>
      <c r="FZ100" s="67" t="s">
        <v>330</v>
      </c>
    </row>
    <row r="101" spans="1:182">
      <c r="A101" s="72" t="s">
        <v>694</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c r="BM101" s="83"/>
      <c r="BN101" s="83"/>
      <c r="BO101" s="83"/>
      <c r="BP101" s="83"/>
      <c r="BQ101" s="83"/>
      <c r="BR101" s="83"/>
      <c r="BS101" s="83"/>
      <c r="BT101" s="83"/>
      <c r="BU101" s="83"/>
      <c r="BV101" s="83"/>
      <c r="BW101" s="83"/>
      <c r="BX101" s="83"/>
      <c r="BY101" s="83"/>
      <c r="BZ101" s="83"/>
      <c r="CA101" s="83"/>
      <c r="CB101" s="83"/>
      <c r="CC101" s="83"/>
      <c r="CD101" s="83"/>
      <c r="CE101" s="83"/>
      <c r="CF101" s="83"/>
      <c r="CG101" s="83"/>
      <c r="CH101" s="83"/>
      <c r="CI101" s="83"/>
      <c r="CJ101" s="83"/>
      <c r="CK101" s="83"/>
      <c r="CL101" s="83"/>
      <c r="CM101" s="83"/>
      <c r="CN101" s="83"/>
      <c r="CO101" s="83"/>
      <c r="CP101" s="83"/>
      <c r="CQ101" s="83"/>
      <c r="CR101" s="83"/>
      <c r="CS101" s="83"/>
      <c r="CT101" s="83"/>
      <c r="CU101" s="83"/>
      <c r="CV101" s="83"/>
      <c r="CW101" s="83"/>
      <c r="CX101" s="83"/>
      <c r="CY101" s="83"/>
      <c r="CZ101" s="83"/>
      <c r="DA101" s="83"/>
      <c r="DB101" s="83"/>
      <c r="DC101" s="83"/>
      <c r="DD101" s="83"/>
      <c r="DE101" s="83"/>
      <c r="DF101" s="83"/>
      <c r="DG101" s="83"/>
      <c r="DH101" s="83"/>
      <c r="DI101" s="83"/>
      <c r="DJ101" s="83"/>
      <c r="DK101" s="83"/>
      <c r="DL101" s="83"/>
      <c r="DM101" s="83"/>
      <c r="DN101" s="83"/>
      <c r="DO101" s="83"/>
      <c r="DP101" s="83"/>
      <c r="DQ101" s="83"/>
      <c r="DR101" s="83"/>
      <c r="DS101" s="83"/>
      <c r="DT101" s="83"/>
      <c r="DU101" s="83"/>
      <c r="DV101" s="83"/>
      <c r="DW101" s="83"/>
      <c r="DX101" s="83"/>
      <c r="DY101" s="83"/>
      <c r="DZ101" s="83"/>
      <c r="EA101" s="83"/>
      <c r="EB101" s="83"/>
      <c r="EC101" s="83"/>
      <c r="ED101" s="83"/>
      <c r="EE101" s="83"/>
      <c r="EF101" s="83"/>
      <c r="EG101" s="73"/>
      <c r="EH101" s="73"/>
      <c r="EI101" s="73"/>
      <c r="EJ101" s="73"/>
      <c r="EK101" s="73"/>
      <c r="EL101" s="73"/>
      <c r="EM101" s="73"/>
      <c r="EN101" s="73"/>
      <c r="EO101" s="73"/>
      <c r="EP101" s="73"/>
      <c r="EQ101" s="73"/>
      <c r="ER101" s="73"/>
      <c r="ES101" s="73"/>
      <c r="ET101" s="73"/>
      <c r="EU101" s="73"/>
      <c r="EV101" s="73"/>
      <c r="EW101" s="83"/>
      <c r="EX101" s="73"/>
      <c r="EY101" s="73"/>
      <c r="EZ101" s="7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row>
    <row r="102" spans="1:182">
      <c r="A102" s="67" t="s">
        <v>2297</v>
      </c>
      <c r="B102" s="67" t="s">
        <v>693</v>
      </c>
      <c r="C102" s="67" t="s">
        <v>693</v>
      </c>
      <c r="D102" s="67" t="s">
        <v>693</v>
      </c>
      <c r="E102" s="67" t="s">
        <v>693</v>
      </c>
      <c r="F102" s="67" t="s">
        <v>693</v>
      </c>
      <c r="G102" s="67" t="s">
        <v>693</v>
      </c>
      <c r="H102" s="67" t="s">
        <v>693</v>
      </c>
      <c r="I102" s="67" t="s">
        <v>693</v>
      </c>
      <c r="J102" s="67" t="s">
        <v>693</v>
      </c>
      <c r="K102" s="67" t="s">
        <v>693</v>
      </c>
      <c r="L102" s="67" t="s">
        <v>693</v>
      </c>
      <c r="M102" s="67" t="s">
        <v>693</v>
      </c>
      <c r="N102" s="67" t="s">
        <v>693</v>
      </c>
      <c r="O102" s="67" t="s">
        <v>693</v>
      </c>
      <c r="P102" s="67" t="s">
        <v>693</v>
      </c>
      <c r="Q102" s="67" t="s">
        <v>693</v>
      </c>
      <c r="R102" s="67" t="s">
        <v>693</v>
      </c>
      <c r="S102" s="67" t="s">
        <v>693</v>
      </c>
      <c r="T102" s="67" t="s">
        <v>693</v>
      </c>
      <c r="U102" s="67" t="s">
        <v>693</v>
      </c>
      <c r="V102" s="67" t="s">
        <v>693</v>
      </c>
      <c r="W102" s="67" t="s">
        <v>693</v>
      </c>
      <c r="X102" s="67" t="s">
        <v>693</v>
      </c>
      <c r="Y102" s="67" t="s">
        <v>693</v>
      </c>
      <c r="Z102" s="67" t="s">
        <v>693</v>
      </c>
      <c r="AA102" s="67" t="s">
        <v>693</v>
      </c>
      <c r="AB102" s="67" t="s">
        <v>693</v>
      </c>
      <c r="AC102" s="67" t="s">
        <v>693</v>
      </c>
      <c r="AD102" s="67" t="s">
        <v>693</v>
      </c>
      <c r="AE102" s="67" t="s">
        <v>693</v>
      </c>
      <c r="AF102" s="67" t="s">
        <v>693</v>
      </c>
      <c r="AG102" s="67" t="s">
        <v>693</v>
      </c>
      <c r="AH102" s="67" t="s">
        <v>693</v>
      </c>
      <c r="AI102" s="67" t="s">
        <v>693</v>
      </c>
      <c r="AJ102" s="67" t="s">
        <v>693</v>
      </c>
      <c r="AK102" s="67"/>
      <c r="AL102" s="67" t="s">
        <v>693</v>
      </c>
      <c r="AM102" s="67" t="s">
        <v>693</v>
      </c>
      <c r="AN102" s="67" t="s">
        <v>693</v>
      </c>
      <c r="AO102" s="67" t="s">
        <v>693</v>
      </c>
      <c r="AP102" s="67" t="s">
        <v>693</v>
      </c>
      <c r="AQ102" s="67" t="s">
        <v>693</v>
      </c>
      <c r="AR102" s="67" t="s">
        <v>693</v>
      </c>
      <c r="AS102" s="67" t="s">
        <v>693</v>
      </c>
      <c r="AT102" s="67" t="s">
        <v>693</v>
      </c>
      <c r="AU102" s="67" t="s">
        <v>693</v>
      </c>
      <c r="AV102" s="67"/>
      <c r="AW102" s="67" t="s">
        <v>693</v>
      </c>
      <c r="AX102" s="67" t="s">
        <v>693</v>
      </c>
      <c r="AY102" s="67"/>
      <c r="AZ102" s="67" t="s">
        <v>693</v>
      </c>
      <c r="BA102" s="67" t="s">
        <v>693</v>
      </c>
      <c r="BB102" s="67" t="s">
        <v>693</v>
      </c>
      <c r="BC102" s="67" t="s">
        <v>693</v>
      </c>
      <c r="BD102" s="67" t="s">
        <v>693</v>
      </c>
      <c r="BE102" s="67" t="s">
        <v>693</v>
      </c>
      <c r="BF102" s="67" t="s">
        <v>693</v>
      </c>
      <c r="BG102" s="67" t="s">
        <v>693</v>
      </c>
      <c r="BH102" s="67" t="s">
        <v>693</v>
      </c>
      <c r="BI102" s="67" t="s">
        <v>693</v>
      </c>
      <c r="BJ102" s="67" t="s">
        <v>693</v>
      </c>
      <c r="BK102" s="67" t="s">
        <v>693</v>
      </c>
      <c r="BL102" s="67" t="s">
        <v>693</v>
      </c>
      <c r="BM102" s="67" t="s">
        <v>693</v>
      </c>
      <c r="BN102" s="67" t="s">
        <v>693</v>
      </c>
      <c r="BO102" s="67" t="s">
        <v>693</v>
      </c>
      <c r="BP102" s="67"/>
      <c r="BQ102" s="67" t="s">
        <v>693</v>
      </c>
      <c r="BR102" s="67" t="s">
        <v>693</v>
      </c>
      <c r="BS102" s="67" t="s">
        <v>693</v>
      </c>
      <c r="BT102" s="67" t="s">
        <v>693</v>
      </c>
      <c r="BU102" s="67"/>
      <c r="BV102" s="67" t="s">
        <v>693</v>
      </c>
      <c r="BW102" s="67" t="s">
        <v>693</v>
      </c>
      <c r="BX102" s="67" t="s">
        <v>693</v>
      </c>
      <c r="BY102" s="67" t="s">
        <v>693</v>
      </c>
      <c r="BZ102" s="67" t="s">
        <v>693</v>
      </c>
      <c r="CA102" s="67" t="s">
        <v>693</v>
      </c>
      <c r="CB102" s="67" t="s">
        <v>693</v>
      </c>
      <c r="CC102" s="67" t="s">
        <v>693</v>
      </c>
      <c r="CD102" s="67" t="s">
        <v>693</v>
      </c>
      <c r="CE102" s="67" t="s">
        <v>693</v>
      </c>
      <c r="CF102" s="67"/>
      <c r="CG102" s="67" t="s">
        <v>693</v>
      </c>
      <c r="CH102" s="67" t="s">
        <v>693</v>
      </c>
      <c r="CI102" s="67" t="s">
        <v>693</v>
      </c>
      <c r="CJ102" s="67" t="s">
        <v>693</v>
      </c>
      <c r="CK102" s="67" t="s">
        <v>693</v>
      </c>
      <c r="CL102" s="67" t="s">
        <v>693</v>
      </c>
      <c r="CM102" s="67" t="s">
        <v>693</v>
      </c>
      <c r="CN102" s="67" t="s">
        <v>693</v>
      </c>
      <c r="CO102" s="67" t="s">
        <v>693</v>
      </c>
      <c r="CP102" s="67" t="s">
        <v>693</v>
      </c>
      <c r="CQ102" s="67" t="s">
        <v>693</v>
      </c>
      <c r="CR102" s="67" t="s">
        <v>693</v>
      </c>
      <c r="CS102" s="67" t="s">
        <v>693</v>
      </c>
      <c r="CT102" s="67" t="s">
        <v>693</v>
      </c>
      <c r="CU102" s="67" t="s">
        <v>693</v>
      </c>
      <c r="CV102" s="67" t="s">
        <v>693</v>
      </c>
      <c r="CW102" s="67"/>
      <c r="CX102" s="67"/>
      <c r="CY102" s="67"/>
      <c r="CZ102" s="67" t="s">
        <v>693</v>
      </c>
      <c r="DA102" s="67" t="s">
        <v>693</v>
      </c>
      <c r="DB102" s="67" t="s">
        <v>693</v>
      </c>
      <c r="DC102" s="67" t="s">
        <v>693</v>
      </c>
      <c r="DD102" s="67" t="s">
        <v>693</v>
      </c>
      <c r="DE102" s="67" t="s">
        <v>693</v>
      </c>
      <c r="DF102" s="67" t="s">
        <v>693</v>
      </c>
      <c r="DG102" s="67" t="s">
        <v>693</v>
      </c>
      <c r="DH102" s="67" t="s">
        <v>693</v>
      </c>
      <c r="DI102" s="67" t="s">
        <v>693</v>
      </c>
      <c r="DJ102" s="67" t="s">
        <v>693</v>
      </c>
      <c r="DK102" s="67" t="s">
        <v>693</v>
      </c>
      <c r="DL102" s="67" t="s">
        <v>693</v>
      </c>
      <c r="DM102" s="67" t="s">
        <v>693</v>
      </c>
      <c r="DN102" s="67" t="s">
        <v>693</v>
      </c>
      <c r="DO102" s="67" t="s">
        <v>693</v>
      </c>
      <c r="DP102" s="67" t="s">
        <v>693</v>
      </c>
      <c r="DQ102" s="67" t="s">
        <v>693</v>
      </c>
      <c r="DR102" s="67" t="s">
        <v>693</v>
      </c>
      <c r="DS102" s="67" t="s">
        <v>693</v>
      </c>
      <c r="DT102" s="67" t="s">
        <v>693</v>
      </c>
      <c r="DU102" s="67" t="s">
        <v>693</v>
      </c>
      <c r="DV102" s="67" t="s">
        <v>693</v>
      </c>
      <c r="DW102" s="67" t="s">
        <v>693</v>
      </c>
      <c r="DX102" s="67" t="s">
        <v>693</v>
      </c>
      <c r="DY102" s="67" t="s">
        <v>693</v>
      </c>
      <c r="DZ102" s="67" t="s">
        <v>693</v>
      </c>
      <c r="EA102" s="67" t="s">
        <v>693</v>
      </c>
      <c r="EB102" s="67" t="s">
        <v>693</v>
      </c>
      <c r="EC102" s="67" t="s">
        <v>693</v>
      </c>
      <c r="ED102" s="67" t="s">
        <v>693</v>
      </c>
      <c r="EE102" s="67" t="s">
        <v>693</v>
      </c>
      <c r="EF102" s="67" t="s">
        <v>693</v>
      </c>
      <c r="EG102" s="67" t="s">
        <v>693</v>
      </c>
      <c r="EH102" s="67" t="s">
        <v>693</v>
      </c>
      <c r="EI102" s="67" t="s">
        <v>693</v>
      </c>
      <c r="EJ102" s="67" t="s">
        <v>693</v>
      </c>
      <c r="EK102" s="67" t="s">
        <v>693</v>
      </c>
      <c r="EL102" s="67" t="s">
        <v>693</v>
      </c>
      <c r="EM102" s="67" t="s">
        <v>693</v>
      </c>
      <c r="EN102" s="67" t="s">
        <v>693</v>
      </c>
      <c r="EO102" s="67" t="s">
        <v>693</v>
      </c>
      <c r="EP102" s="67" t="s">
        <v>693</v>
      </c>
      <c r="EQ102" s="68" t="s">
        <v>693</v>
      </c>
      <c r="ER102" s="68" t="s">
        <v>693</v>
      </c>
      <c r="ES102" s="68" t="s">
        <v>693</v>
      </c>
      <c r="ET102" s="68" t="s">
        <v>693</v>
      </c>
      <c r="EU102" s="68" t="s">
        <v>693</v>
      </c>
      <c r="EV102" s="68" t="s">
        <v>693</v>
      </c>
      <c r="EW102" s="67" t="s">
        <v>693</v>
      </c>
      <c r="EX102" s="68" t="s">
        <v>693</v>
      </c>
      <c r="EY102" s="68"/>
      <c r="EZ102" s="68" t="s">
        <v>693</v>
      </c>
      <c r="FA102" s="67" t="s">
        <v>693</v>
      </c>
      <c r="FB102" s="67" t="s">
        <v>693</v>
      </c>
      <c r="FC102" s="67" t="s">
        <v>693</v>
      </c>
      <c r="FD102" s="67" t="s">
        <v>693</v>
      </c>
      <c r="FE102" s="67" t="s">
        <v>693</v>
      </c>
      <c r="FF102" s="67" t="s">
        <v>693</v>
      </c>
      <c r="FG102" s="67" t="s">
        <v>693</v>
      </c>
      <c r="FH102" s="67" t="s">
        <v>693</v>
      </c>
      <c r="FI102" s="67" t="s">
        <v>693</v>
      </c>
      <c r="FJ102" s="67" t="s">
        <v>693</v>
      </c>
      <c r="FK102" s="67" t="s">
        <v>693</v>
      </c>
      <c r="FL102" s="67" t="s">
        <v>693</v>
      </c>
      <c r="FM102" s="67" t="s">
        <v>693</v>
      </c>
      <c r="FN102" s="67" t="s">
        <v>693</v>
      </c>
      <c r="FO102" s="67" t="s">
        <v>693</v>
      </c>
      <c r="FP102" s="67" t="s">
        <v>693</v>
      </c>
      <c r="FQ102" s="67" t="s">
        <v>693</v>
      </c>
      <c r="FR102" s="67" t="s">
        <v>693</v>
      </c>
      <c r="FS102" s="67" t="s">
        <v>693</v>
      </c>
      <c r="FT102" s="67" t="s">
        <v>693</v>
      </c>
      <c r="FU102" s="67" t="s">
        <v>693</v>
      </c>
      <c r="FV102" s="67" t="s">
        <v>693</v>
      </c>
      <c r="FW102" s="67" t="s">
        <v>693</v>
      </c>
      <c r="FX102" s="67" t="s">
        <v>693</v>
      </c>
      <c r="FY102" s="67" t="s">
        <v>693</v>
      </c>
      <c r="FZ102" s="67" t="s">
        <v>693</v>
      </c>
    </row>
    <row r="103" spans="1:182">
      <c r="A103" s="72" t="s">
        <v>2298</v>
      </c>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c r="BQ103" s="83"/>
      <c r="BR103" s="83"/>
      <c r="BS103" s="83"/>
      <c r="BT103" s="83"/>
      <c r="BU103" s="83"/>
      <c r="BV103" s="83"/>
      <c r="BW103" s="83"/>
      <c r="BX103" s="83"/>
      <c r="BY103" s="83"/>
      <c r="BZ103" s="83"/>
      <c r="CA103" s="83"/>
      <c r="CB103" s="83"/>
      <c r="CC103" s="83"/>
      <c r="CD103" s="83"/>
      <c r="CE103" s="83"/>
      <c r="CF103" s="83"/>
      <c r="CG103" s="83"/>
      <c r="CH103" s="83"/>
      <c r="CI103" s="83"/>
      <c r="CJ103" s="83"/>
      <c r="CK103" s="83"/>
      <c r="CL103" s="83"/>
      <c r="CM103" s="83"/>
      <c r="CN103" s="83"/>
      <c r="CO103" s="83"/>
      <c r="CP103" s="83"/>
      <c r="CQ103" s="83"/>
      <c r="CR103" s="83"/>
      <c r="CS103" s="83"/>
      <c r="CT103" s="83"/>
      <c r="CU103" s="83"/>
      <c r="CV103" s="83"/>
      <c r="CW103" s="83"/>
      <c r="CX103" s="83"/>
      <c r="CY103" s="83"/>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c r="DW103" s="61"/>
      <c r="DX103" s="61"/>
      <c r="DY103" s="61"/>
      <c r="DZ103" s="61"/>
      <c r="EA103" s="61"/>
      <c r="EB103" s="61"/>
      <c r="EC103" s="61"/>
      <c r="ED103" s="61"/>
      <c r="EE103" s="61"/>
      <c r="EF103" s="61"/>
      <c r="EG103" s="61"/>
      <c r="EH103" s="61"/>
      <c r="EI103" s="61"/>
      <c r="EJ103" s="61"/>
      <c r="EK103" s="61"/>
      <c r="EL103" s="61"/>
      <c r="EM103" s="61"/>
      <c r="EN103" s="61"/>
      <c r="EO103" s="61"/>
      <c r="EP103" s="61"/>
      <c r="EQ103" s="61"/>
      <c r="ER103" s="61"/>
      <c r="ES103" s="61"/>
      <c r="ET103" s="61"/>
      <c r="EU103" s="61"/>
      <c r="EV103" s="61"/>
      <c r="EW103" s="61"/>
      <c r="EX103" s="61"/>
      <c r="EY103" s="61"/>
      <c r="EZ103" s="61"/>
      <c r="FA103" s="11"/>
      <c r="FB103" s="11"/>
      <c r="FC103" s="11"/>
      <c r="FD103" s="11"/>
      <c r="FE103" s="11"/>
      <c r="FF103" s="11"/>
      <c r="FG103" s="11"/>
      <c r="FH103" s="11"/>
      <c r="FI103" s="11"/>
      <c r="FJ103" s="83"/>
      <c r="FK103" s="83"/>
      <c r="FL103" s="83"/>
      <c r="FM103" s="83"/>
      <c r="FN103" s="83"/>
      <c r="FO103" s="83"/>
      <c r="FP103" s="83"/>
      <c r="FQ103" s="83"/>
      <c r="FR103" s="83"/>
      <c r="FS103" s="83"/>
      <c r="FT103" s="83"/>
      <c r="FU103" s="83"/>
      <c r="FV103" s="83"/>
      <c r="FW103" s="83"/>
      <c r="FX103" s="83"/>
      <c r="FY103" s="83"/>
      <c r="FZ103" s="83"/>
    </row>
    <row r="104" spans="1:182">
      <c r="A104" s="39" t="s">
        <v>2299</v>
      </c>
      <c r="B104" s="7" t="s">
        <v>102</v>
      </c>
      <c r="C104" s="7" t="s">
        <v>102</v>
      </c>
      <c r="D104" s="7" t="s">
        <v>102</v>
      </c>
      <c r="E104" s="7" t="s">
        <v>102</v>
      </c>
      <c r="F104" s="7" t="s">
        <v>102</v>
      </c>
      <c r="G104" s="7" t="s">
        <v>102</v>
      </c>
      <c r="H104" s="7" t="s">
        <v>102</v>
      </c>
      <c r="I104" s="7" t="s">
        <v>102</v>
      </c>
      <c r="J104" s="7" t="s">
        <v>102</v>
      </c>
      <c r="K104" s="7" t="s">
        <v>102</v>
      </c>
      <c r="L104" s="7" t="s">
        <v>102</v>
      </c>
      <c r="M104" s="7" t="s">
        <v>102</v>
      </c>
      <c r="N104" s="7" t="s">
        <v>102</v>
      </c>
      <c r="O104" s="7" t="s">
        <v>102</v>
      </c>
      <c r="P104" s="7" t="s">
        <v>102</v>
      </c>
      <c r="Q104" s="7" t="s">
        <v>102</v>
      </c>
      <c r="R104" s="7" t="s">
        <v>102</v>
      </c>
      <c r="S104" s="7" t="s">
        <v>102</v>
      </c>
      <c r="T104" s="7" t="s">
        <v>102</v>
      </c>
      <c r="U104" s="7" t="s">
        <v>102</v>
      </c>
      <c r="V104" s="7" t="s">
        <v>102</v>
      </c>
      <c r="W104" s="7" t="s">
        <v>102</v>
      </c>
      <c r="X104" s="7" t="s">
        <v>102</v>
      </c>
      <c r="Y104" s="7" t="s">
        <v>102</v>
      </c>
      <c r="Z104" s="7" t="s">
        <v>102</v>
      </c>
      <c r="AA104" s="7" t="s">
        <v>102</v>
      </c>
      <c r="AB104" s="7" t="s">
        <v>102</v>
      </c>
      <c r="AC104" s="7" t="s">
        <v>102</v>
      </c>
      <c r="AD104" s="7" t="s">
        <v>102</v>
      </c>
      <c r="AE104" s="7" t="s">
        <v>102</v>
      </c>
      <c r="AF104" s="7" t="s">
        <v>102</v>
      </c>
      <c r="AG104" s="7" t="s">
        <v>102</v>
      </c>
      <c r="AH104" s="7" t="s">
        <v>102</v>
      </c>
      <c r="AI104" s="7" t="s">
        <v>102</v>
      </c>
      <c r="AJ104" s="7" t="s">
        <v>102</v>
      </c>
      <c r="AK104" s="7"/>
      <c r="AL104" s="7" t="s">
        <v>102</v>
      </c>
      <c r="AM104" s="7" t="s">
        <v>102</v>
      </c>
      <c r="AN104" s="7" t="s">
        <v>102</v>
      </c>
      <c r="AO104" s="7" t="s">
        <v>102</v>
      </c>
      <c r="AP104" s="7" t="s">
        <v>102</v>
      </c>
      <c r="AQ104" s="7" t="s">
        <v>102</v>
      </c>
      <c r="AR104" s="7" t="s">
        <v>102</v>
      </c>
      <c r="AS104" s="7" t="s">
        <v>102</v>
      </c>
      <c r="AT104" s="7" t="s">
        <v>102</v>
      </c>
      <c r="AU104" s="7" t="s">
        <v>102</v>
      </c>
      <c r="AV104" s="7"/>
      <c r="AW104" s="7" t="s">
        <v>102</v>
      </c>
      <c r="AX104" s="7" t="s">
        <v>102</v>
      </c>
      <c r="AY104" s="7"/>
      <c r="AZ104" s="7" t="s">
        <v>102</v>
      </c>
      <c r="BA104" s="7" t="s">
        <v>102</v>
      </c>
      <c r="BB104" s="7" t="s">
        <v>102</v>
      </c>
      <c r="BC104" s="7" t="s">
        <v>102</v>
      </c>
      <c r="BD104" s="7" t="s">
        <v>102</v>
      </c>
      <c r="BE104" s="7" t="s">
        <v>102</v>
      </c>
      <c r="BF104" s="7" t="s">
        <v>102</v>
      </c>
      <c r="BG104" s="7" t="s">
        <v>102</v>
      </c>
      <c r="BH104" s="7" t="s">
        <v>102</v>
      </c>
      <c r="BI104" s="7" t="s">
        <v>102</v>
      </c>
      <c r="BJ104" s="7" t="s">
        <v>102</v>
      </c>
      <c r="BK104" s="7" t="s">
        <v>102</v>
      </c>
      <c r="BL104" s="7" t="s">
        <v>102</v>
      </c>
      <c r="BM104" s="7" t="s">
        <v>102</v>
      </c>
      <c r="BN104" s="7" t="s">
        <v>102</v>
      </c>
      <c r="BO104" s="7" t="s">
        <v>102</v>
      </c>
      <c r="BP104" s="7"/>
      <c r="BQ104" s="7" t="s">
        <v>102</v>
      </c>
      <c r="BR104" s="7" t="s">
        <v>102</v>
      </c>
      <c r="BS104" s="7" t="s">
        <v>102</v>
      </c>
      <c r="BT104" s="7" t="s">
        <v>102</v>
      </c>
      <c r="BU104" s="7"/>
      <c r="BV104" s="7" t="s">
        <v>102</v>
      </c>
      <c r="BW104" s="7" t="s">
        <v>102</v>
      </c>
      <c r="BX104" s="7" t="s">
        <v>102</v>
      </c>
      <c r="BY104" s="7" t="s">
        <v>102</v>
      </c>
      <c r="BZ104" s="7" t="s">
        <v>102</v>
      </c>
      <c r="CA104" s="7" t="s">
        <v>102</v>
      </c>
      <c r="CB104" s="7" t="s">
        <v>102</v>
      </c>
      <c r="CC104" s="7" t="s">
        <v>102</v>
      </c>
      <c r="CD104" s="7" t="s">
        <v>102</v>
      </c>
      <c r="CE104" s="7" t="s">
        <v>102</v>
      </c>
      <c r="CF104" s="7"/>
      <c r="CG104" s="7" t="s">
        <v>102</v>
      </c>
      <c r="CH104" s="7" t="s">
        <v>102</v>
      </c>
      <c r="CI104" s="7" t="s">
        <v>102</v>
      </c>
      <c r="CJ104" s="7" t="s">
        <v>102</v>
      </c>
      <c r="CK104" s="7" t="s">
        <v>102</v>
      </c>
      <c r="CL104" s="7" t="s">
        <v>102</v>
      </c>
      <c r="CM104" s="7" t="s">
        <v>102</v>
      </c>
      <c r="CN104" s="7" t="s">
        <v>102</v>
      </c>
      <c r="CO104" s="7" t="s">
        <v>102</v>
      </c>
      <c r="CP104" s="7" t="s">
        <v>102</v>
      </c>
      <c r="CQ104" s="7" t="s">
        <v>102</v>
      </c>
      <c r="CR104" s="7" t="s">
        <v>102</v>
      </c>
      <c r="CS104" s="7" t="s">
        <v>102</v>
      </c>
      <c r="CT104" s="7" t="s">
        <v>102</v>
      </c>
      <c r="CU104" s="7" t="s">
        <v>102</v>
      </c>
      <c r="CV104" s="7" t="s">
        <v>102</v>
      </c>
      <c r="CW104" s="7"/>
      <c r="CX104" s="7"/>
      <c r="CY104" s="7"/>
      <c r="CZ104" s="49" t="s">
        <v>102</v>
      </c>
      <c r="DA104" s="49" t="s">
        <v>103</v>
      </c>
      <c r="DB104" s="49" t="s">
        <v>103</v>
      </c>
      <c r="DC104" s="49" t="s">
        <v>102</v>
      </c>
      <c r="DD104" s="49" t="s">
        <v>102</v>
      </c>
      <c r="DE104" s="49" t="s">
        <v>102</v>
      </c>
      <c r="DF104" s="49" t="s">
        <v>102</v>
      </c>
      <c r="DG104" s="49" t="s">
        <v>102</v>
      </c>
      <c r="DH104" s="49" t="s">
        <v>102</v>
      </c>
      <c r="DI104" s="49" t="s">
        <v>102</v>
      </c>
      <c r="DJ104" s="49" t="s">
        <v>102</v>
      </c>
      <c r="DK104" s="49" t="s">
        <v>102</v>
      </c>
      <c r="DL104" s="49" t="s">
        <v>102</v>
      </c>
      <c r="DM104" s="49" t="s">
        <v>102</v>
      </c>
      <c r="DN104" s="49" t="s">
        <v>102</v>
      </c>
      <c r="DO104" s="49" t="s">
        <v>102</v>
      </c>
      <c r="DP104" s="49" t="s">
        <v>102</v>
      </c>
      <c r="DQ104" s="49" t="s">
        <v>102</v>
      </c>
      <c r="DR104" s="49" t="s">
        <v>102</v>
      </c>
      <c r="DS104" s="49" t="s">
        <v>102</v>
      </c>
      <c r="DT104" s="49" t="s">
        <v>102</v>
      </c>
      <c r="DU104" s="49" t="s">
        <v>102</v>
      </c>
      <c r="DV104" s="49" t="s">
        <v>102</v>
      </c>
      <c r="DW104" s="49" t="s">
        <v>102</v>
      </c>
      <c r="DX104" s="49" t="s">
        <v>102</v>
      </c>
      <c r="DY104" s="49" t="s">
        <v>102</v>
      </c>
      <c r="DZ104" s="49" t="s">
        <v>102</v>
      </c>
      <c r="EA104" s="49" t="s">
        <v>102</v>
      </c>
      <c r="EB104" s="49" t="s">
        <v>102</v>
      </c>
      <c r="EC104" s="49" t="s">
        <v>102</v>
      </c>
      <c r="ED104" s="49" t="s">
        <v>102</v>
      </c>
      <c r="EE104" s="49" t="s">
        <v>102</v>
      </c>
      <c r="EF104" s="49" t="s">
        <v>102</v>
      </c>
      <c r="EG104" s="49" t="s">
        <v>102</v>
      </c>
      <c r="EH104" s="49" t="s">
        <v>102</v>
      </c>
      <c r="EI104" s="49" t="s">
        <v>102</v>
      </c>
      <c r="EJ104" s="49" t="s">
        <v>102</v>
      </c>
      <c r="EK104" s="49" t="s">
        <v>102</v>
      </c>
      <c r="EL104" s="49" t="s">
        <v>102</v>
      </c>
      <c r="EM104" s="49" t="s">
        <v>102</v>
      </c>
      <c r="EN104" s="49" t="s">
        <v>102</v>
      </c>
      <c r="EO104" s="49" t="s">
        <v>102</v>
      </c>
      <c r="EP104" s="49" t="s">
        <v>102</v>
      </c>
      <c r="EQ104" s="49" t="s">
        <v>102</v>
      </c>
      <c r="ER104" s="49" t="s">
        <v>102</v>
      </c>
      <c r="ES104" s="49" t="s">
        <v>102</v>
      </c>
      <c r="ET104" s="49" t="s">
        <v>102</v>
      </c>
      <c r="EU104" s="49" t="s">
        <v>102</v>
      </c>
      <c r="EV104" s="49" t="s">
        <v>102</v>
      </c>
      <c r="EW104" s="49" t="s">
        <v>102</v>
      </c>
      <c r="EX104" s="49" t="s">
        <v>102</v>
      </c>
      <c r="EY104" s="49"/>
      <c r="EZ104" s="49" t="s">
        <v>102</v>
      </c>
      <c r="FA104" s="7" t="s">
        <v>102</v>
      </c>
      <c r="FB104" s="7" t="s">
        <v>102</v>
      </c>
      <c r="FC104" s="7" t="s">
        <v>102</v>
      </c>
      <c r="FD104" s="7" t="s">
        <v>102</v>
      </c>
      <c r="FE104" s="7" t="s">
        <v>102</v>
      </c>
      <c r="FF104" s="7" t="s">
        <v>102</v>
      </c>
      <c r="FG104" s="7" t="s">
        <v>102</v>
      </c>
      <c r="FH104" s="7" t="s">
        <v>102</v>
      </c>
      <c r="FI104" s="7" t="s">
        <v>102</v>
      </c>
      <c r="FJ104" s="7" t="s">
        <v>102</v>
      </c>
      <c r="FK104" s="7" t="s">
        <v>102</v>
      </c>
      <c r="FL104" s="7" t="s">
        <v>102</v>
      </c>
      <c r="FM104" s="7" t="s">
        <v>102</v>
      </c>
      <c r="FN104" s="7" t="s">
        <v>102</v>
      </c>
      <c r="FO104" s="7" t="s">
        <v>102</v>
      </c>
      <c r="FP104" s="7" t="s">
        <v>102</v>
      </c>
      <c r="FQ104" s="7" t="s">
        <v>102</v>
      </c>
      <c r="FR104" s="7" t="s">
        <v>102</v>
      </c>
      <c r="FS104" s="7" t="s">
        <v>102</v>
      </c>
      <c r="FT104" s="7" t="s">
        <v>102</v>
      </c>
      <c r="FU104" s="7" t="s">
        <v>102</v>
      </c>
      <c r="FV104" s="7" t="s">
        <v>102</v>
      </c>
      <c r="FW104" s="7" t="s">
        <v>102</v>
      </c>
      <c r="FX104" s="7" t="s">
        <v>102</v>
      </c>
      <c r="FY104" s="7" t="s">
        <v>102</v>
      </c>
      <c r="FZ104" s="7" t="s">
        <v>102</v>
      </c>
    </row>
    <row r="105" spans="1:182">
      <c r="A105" s="39" t="s">
        <v>2300</v>
      </c>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49"/>
      <c r="DA105" s="49" t="s">
        <v>1331</v>
      </c>
      <c r="DB105" s="49"/>
      <c r="DC105" s="49"/>
      <c r="DD105" s="49"/>
      <c r="DE105" s="49"/>
      <c r="DF105" s="49"/>
      <c r="DG105" s="49"/>
      <c r="DH105" s="49"/>
      <c r="DI105" s="49"/>
      <c r="DJ105" s="49"/>
      <c r="DK105" s="49"/>
      <c r="DL105" s="49"/>
      <c r="DM105" s="49"/>
      <c r="DN105" s="49"/>
      <c r="DO105" s="49"/>
      <c r="DP105" s="49"/>
      <c r="DQ105" s="49"/>
      <c r="DR105" s="49"/>
      <c r="DS105" s="49"/>
      <c r="DT105" s="49"/>
      <c r="DU105" s="49"/>
      <c r="DV105" s="49"/>
      <c r="DW105" s="49"/>
      <c r="DX105" s="49"/>
      <c r="DY105" s="49"/>
      <c r="DZ105" s="49"/>
      <c r="EA105" s="49"/>
      <c r="EB105" s="49"/>
      <c r="EC105" s="49"/>
      <c r="ED105" s="49"/>
      <c r="EE105" s="49"/>
      <c r="EF105" s="49"/>
      <c r="EG105" s="49"/>
      <c r="EH105" s="49"/>
      <c r="EI105" s="49"/>
      <c r="EJ105" s="49"/>
      <c r="EK105" s="49"/>
      <c r="EL105" s="49"/>
      <c r="EM105" s="49"/>
      <c r="EN105" s="49"/>
      <c r="EO105" s="49"/>
      <c r="EP105" s="49"/>
      <c r="EQ105" s="49"/>
      <c r="ER105" s="49"/>
      <c r="ES105" s="49"/>
      <c r="ET105" s="49"/>
      <c r="EU105" s="49"/>
      <c r="EV105" s="49"/>
      <c r="EW105" s="49"/>
      <c r="EX105" s="49"/>
      <c r="EY105" s="49"/>
      <c r="EZ105" s="49"/>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row>
    <row r="106" spans="1:182">
      <c r="A106" s="39" t="s">
        <v>2301</v>
      </c>
      <c r="B106" s="7" t="s">
        <v>102</v>
      </c>
      <c r="C106" s="7" t="s">
        <v>102</v>
      </c>
      <c r="D106" s="7" t="s">
        <v>102</v>
      </c>
      <c r="E106" s="7" t="s">
        <v>102</v>
      </c>
      <c r="F106" s="7" t="s">
        <v>102</v>
      </c>
      <c r="G106" s="7" t="s">
        <v>102</v>
      </c>
      <c r="H106" s="7" t="s">
        <v>102</v>
      </c>
      <c r="I106" s="7" t="s">
        <v>102</v>
      </c>
      <c r="J106" s="7" t="s">
        <v>102</v>
      </c>
      <c r="K106" s="7" t="s">
        <v>102</v>
      </c>
      <c r="L106" s="7" t="s">
        <v>102</v>
      </c>
      <c r="M106" s="7" t="s">
        <v>102</v>
      </c>
      <c r="N106" s="7" t="s">
        <v>102</v>
      </c>
      <c r="O106" s="7" t="s">
        <v>102</v>
      </c>
      <c r="P106" s="7" t="s">
        <v>102</v>
      </c>
      <c r="Q106" s="7" t="s">
        <v>102</v>
      </c>
      <c r="R106" s="7" t="s">
        <v>102</v>
      </c>
      <c r="S106" s="7" t="s">
        <v>102</v>
      </c>
      <c r="T106" s="7" t="s">
        <v>102</v>
      </c>
      <c r="U106" s="7" t="s">
        <v>102</v>
      </c>
      <c r="V106" s="7" t="s">
        <v>102</v>
      </c>
      <c r="W106" s="7" t="s">
        <v>102</v>
      </c>
      <c r="X106" s="7" t="s">
        <v>102</v>
      </c>
      <c r="Y106" s="7" t="s">
        <v>102</v>
      </c>
      <c r="Z106" s="7" t="s">
        <v>102</v>
      </c>
      <c r="AA106" s="7" t="s">
        <v>102</v>
      </c>
      <c r="AB106" s="7" t="s">
        <v>102</v>
      </c>
      <c r="AC106" s="7" t="s">
        <v>102</v>
      </c>
      <c r="AD106" s="7" t="s">
        <v>102</v>
      </c>
      <c r="AE106" s="7" t="s">
        <v>102</v>
      </c>
      <c r="AF106" s="7" t="s">
        <v>102</v>
      </c>
      <c r="AG106" s="7" t="s">
        <v>102</v>
      </c>
      <c r="AH106" s="7" t="s">
        <v>102</v>
      </c>
      <c r="AI106" s="7" t="s">
        <v>102</v>
      </c>
      <c r="AJ106" s="7" t="s">
        <v>102</v>
      </c>
      <c r="AK106" s="7"/>
      <c r="AL106" s="7" t="s">
        <v>102</v>
      </c>
      <c r="AM106" s="7" t="s">
        <v>102</v>
      </c>
      <c r="AN106" s="7" t="s">
        <v>102</v>
      </c>
      <c r="AO106" s="7" t="s">
        <v>102</v>
      </c>
      <c r="AP106" s="7" t="s">
        <v>102</v>
      </c>
      <c r="AQ106" s="7" t="s">
        <v>102</v>
      </c>
      <c r="AR106" s="7" t="s">
        <v>102</v>
      </c>
      <c r="AS106" s="7" t="s">
        <v>102</v>
      </c>
      <c r="AT106" s="7" t="s">
        <v>102</v>
      </c>
      <c r="AU106" s="7" t="s">
        <v>102</v>
      </c>
      <c r="AV106" s="7"/>
      <c r="AW106" s="7" t="s">
        <v>102</v>
      </c>
      <c r="AX106" s="7" t="s">
        <v>102</v>
      </c>
      <c r="AY106" s="7"/>
      <c r="AZ106" s="7" t="s">
        <v>102</v>
      </c>
      <c r="BA106" s="7" t="s">
        <v>102</v>
      </c>
      <c r="BB106" s="7" t="s">
        <v>102</v>
      </c>
      <c r="BC106" s="7" t="s">
        <v>102</v>
      </c>
      <c r="BD106" s="7" t="s">
        <v>102</v>
      </c>
      <c r="BE106" s="7" t="s">
        <v>102</v>
      </c>
      <c r="BF106" s="7" t="s">
        <v>102</v>
      </c>
      <c r="BG106" s="7" t="s">
        <v>102</v>
      </c>
      <c r="BH106" s="7" t="s">
        <v>102</v>
      </c>
      <c r="BI106" s="7" t="s">
        <v>102</v>
      </c>
      <c r="BJ106" s="7" t="s">
        <v>102</v>
      </c>
      <c r="BK106" s="7" t="s">
        <v>102</v>
      </c>
      <c r="BL106" s="7" t="s">
        <v>102</v>
      </c>
      <c r="BM106" s="7" t="s">
        <v>102</v>
      </c>
      <c r="BN106" s="7" t="s">
        <v>102</v>
      </c>
      <c r="BO106" s="7" t="s">
        <v>102</v>
      </c>
      <c r="BP106" s="7"/>
      <c r="BQ106" s="7" t="s">
        <v>102</v>
      </c>
      <c r="BR106" s="7" t="s">
        <v>102</v>
      </c>
      <c r="BS106" s="7" t="s">
        <v>102</v>
      </c>
      <c r="BT106" s="7" t="s">
        <v>102</v>
      </c>
      <c r="BU106" s="7"/>
      <c r="BV106" s="7" t="s">
        <v>102</v>
      </c>
      <c r="BW106" s="7" t="s">
        <v>102</v>
      </c>
      <c r="BX106" s="7" t="s">
        <v>102</v>
      </c>
      <c r="BY106" s="7" t="s">
        <v>102</v>
      </c>
      <c r="BZ106" s="7" t="s">
        <v>102</v>
      </c>
      <c r="CA106" s="7" t="s">
        <v>102</v>
      </c>
      <c r="CB106" s="7" t="s">
        <v>102</v>
      </c>
      <c r="CC106" s="7" t="s">
        <v>102</v>
      </c>
      <c r="CD106" s="7" t="s">
        <v>102</v>
      </c>
      <c r="CE106" s="7" t="s">
        <v>102</v>
      </c>
      <c r="CF106" s="7"/>
      <c r="CG106" s="7" t="s">
        <v>102</v>
      </c>
      <c r="CH106" s="7" t="s">
        <v>102</v>
      </c>
      <c r="CI106" s="7" t="s">
        <v>102</v>
      </c>
      <c r="CJ106" s="7" t="s">
        <v>102</v>
      </c>
      <c r="CK106" s="7" t="s">
        <v>102</v>
      </c>
      <c r="CL106" s="7" t="s">
        <v>102</v>
      </c>
      <c r="CM106" s="7" t="s">
        <v>102</v>
      </c>
      <c r="CN106" s="7" t="s">
        <v>102</v>
      </c>
      <c r="CO106" s="7" t="s">
        <v>102</v>
      </c>
      <c r="CP106" s="7" t="s">
        <v>102</v>
      </c>
      <c r="CQ106" s="7" t="s">
        <v>102</v>
      </c>
      <c r="CR106" s="7" t="s">
        <v>102</v>
      </c>
      <c r="CS106" s="7" t="s">
        <v>102</v>
      </c>
      <c r="CT106" s="7" t="s">
        <v>102</v>
      </c>
      <c r="CU106" s="7" t="s">
        <v>102</v>
      </c>
      <c r="CV106" s="7" t="s">
        <v>102</v>
      </c>
      <c r="CW106" s="7"/>
      <c r="CX106" s="7"/>
      <c r="CY106" s="7"/>
      <c r="CZ106" s="49" t="s">
        <v>102</v>
      </c>
      <c r="DA106" s="49" t="s">
        <v>102</v>
      </c>
      <c r="DB106" s="49" t="s">
        <v>102</v>
      </c>
      <c r="DC106" s="49" t="s">
        <v>103</v>
      </c>
      <c r="DD106" s="49" t="s">
        <v>102</v>
      </c>
      <c r="DE106" s="49" t="s">
        <v>102</v>
      </c>
      <c r="DF106" s="49" t="s">
        <v>102</v>
      </c>
      <c r="DG106" s="49" t="s">
        <v>102</v>
      </c>
      <c r="DH106" s="49" t="s">
        <v>102</v>
      </c>
      <c r="DI106" s="49" t="s">
        <v>102</v>
      </c>
      <c r="DJ106" s="49" t="s">
        <v>102</v>
      </c>
      <c r="DK106" s="49" t="s">
        <v>102</v>
      </c>
      <c r="DL106" s="49" t="s">
        <v>102</v>
      </c>
      <c r="DM106" s="49" t="s">
        <v>102</v>
      </c>
      <c r="DN106" s="49" t="s">
        <v>102</v>
      </c>
      <c r="DO106" s="49" t="s">
        <v>102</v>
      </c>
      <c r="DP106" s="49" t="s">
        <v>102</v>
      </c>
      <c r="DQ106" s="49" t="s">
        <v>102</v>
      </c>
      <c r="DR106" s="49" t="s">
        <v>102</v>
      </c>
      <c r="DS106" s="49" t="s">
        <v>102</v>
      </c>
      <c r="DT106" s="49" t="s">
        <v>102</v>
      </c>
      <c r="DU106" s="49" t="s">
        <v>102</v>
      </c>
      <c r="DV106" s="49" t="s">
        <v>102</v>
      </c>
      <c r="DW106" s="49" t="s">
        <v>102</v>
      </c>
      <c r="DX106" s="49" t="s">
        <v>102</v>
      </c>
      <c r="DY106" s="49" t="s">
        <v>102</v>
      </c>
      <c r="DZ106" s="49" t="s">
        <v>102</v>
      </c>
      <c r="EA106" s="49" t="s">
        <v>102</v>
      </c>
      <c r="EB106" s="49" t="s">
        <v>102</v>
      </c>
      <c r="EC106" s="49" t="s">
        <v>102</v>
      </c>
      <c r="ED106" s="49" t="s">
        <v>102</v>
      </c>
      <c r="EE106" s="49" t="s">
        <v>102</v>
      </c>
      <c r="EF106" s="49" t="s">
        <v>102</v>
      </c>
      <c r="EG106" s="49" t="s">
        <v>102</v>
      </c>
      <c r="EH106" s="49" t="s">
        <v>102</v>
      </c>
      <c r="EI106" s="49" t="s">
        <v>102</v>
      </c>
      <c r="EJ106" s="49" t="s">
        <v>102</v>
      </c>
      <c r="EK106" s="49" t="s">
        <v>102</v>
      </c>
      <c r="EL106" s="49" t="s">
        <v>102</v>
      </c>
      <c r="EM106" s="49" t="s">
        <v>102</v>
      </c>
      <c r="EN106" s="49" t="s">
        <v>102</v>
      </c>
      <c r="EO106" s="49" t="s">
        <v>102</v>
      </c>
      <c r="EP106" s="49" t="s">
        <v>102</v>
      </c>
      <c r="EQ106" s="49" t="s">
        <v>102</v>
      </c>
      <c r="ER106" s="49" t="s">
        <v>102</v>
      </c>
      <c r="ES106" s="49" t="s">
        <v>102</v>
      </c>
      <c r="ET106" s="49" t="s">
        <v>102</v>
      </c>
      <c r="EU106" s="49" t="s">
        <v>102</v>
      </c>
      <c r="EV106" s="49" t="s">
        <v>102</v>
      </c>
      <c r="EW106" s="49" t="s">
        <v>102</v>
      </c>
      <c r="EX106" s="49" t="s">
        <v>102</v>
      </c>
      <c r="EY106" s="49"/>
      <c r="EZ106" s="49" t="s">
        <v>102</v>
      </c>
      <c r="FA106" s="7" t="s">
        <v>102</v>
      </c>
      <c r="FB106" s="7" t="s">
        <v>102</v>
      </c>
      <c r="FC106" s="7" t="s">
        <v>102</v>
      </c>
      <c r="FD106" s="7" t="s">
        <v>102</v>
      </c>
      <c r="FE106" s="7" t="s">
        <v>102</v>
      </c>
      <c r="FF106" s="7" t="s">
        <v>102</v>
      </c>
      <c r="FG106" s="7" t="s">
        <v>102</v>
      </c>
      <c r="FH106" s="7" t="s">
        <v>102</v>
      </c>
      <c r="FI106" s="7" t="s">
        <v>102</v>
      </c>
      <c r="FJ106" s="7" t="s">
        <v>102</v>
      </c>
      <c r="FK106" s="7" t="s">
        <v>102</v>
      </c>
      <c r="FL106" s="7" t="s">
        <v>102</v>
      </c>
      <c r="FM106" s="7" t="s">
        <v>102</v>
      </c>
      <c r="FN106" s="7" t="s">
        <v>102</v>
      </c>
      <c r="FO106" s="7" t="s">
        <v>102</v>
      </c>
      <c r="FP106" s="7" t="s">
        <v>102</v>
      </c>
      <c r="FQ106" s="7" t="s">
        <v>102</v>
      </c>
      <c r="FR106" s="7" t="s">
        <v>102</v>
      </c>
      <c r="FS106" s="7" t="s">
        <v>102</v>
      </c>
      <c r="FT106" s="7" t="s">
        <v>102</v>
      </c>
      <c r="FU106" s="7" t="s">
        <v>102</v>
      </c>
      <c r="FV106" s="7" t="s">
        <v>102</v>
      </c>
      <c r="FW106" s="7" t="s">
        <v>102</v>
      </c>
      <c r="FX106" s="7" t="s">
        <v>102</v>
      </c>
      <c r="FY106" s="7" t="s">
        <v>102</v>
      </c>
      <c r="FZ106" s="7" t="s">
        <v>102</v>
      </c>
    </row>
    <row r="107" spans="1:182">
      <c r="A107" s="39" t="s">
        <v>2302</v>
      </c>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26"/>
      <c r="DA107" s="26"/>
      <c r="DB107" s="26"/>
      <c r="DC107" s="26" t="s">
        <v>701</v>
      </c>
      <c r="DD107" s="26" t="s">
        <v>50</v>
      </c>
      <c r="DE107" s="26" t="s">
        <v>50</v>
      </c>
      <c r="DF107" s="26" t="s">
        <v>50</v>
      </c>
      <c r="DG107" s="26" t="s">
        <v>50</v>
      </c>
      <c r="DH107" s="26" t="s">
        <v>50</v>
      </c>
      <c r="DI107" s="26" t="s">
        <v>50</v>
      </c>
      <c r="DJ107" s="26" t="s">
        <v>50</v>
      </c>
      <c r="DK107" s="26" t="s">
        <v>50</v>
      </c>
      <c r="DL107" s="26" t="s">
        <v>50</v>
      </c>
      <c r="DM107" s="26" t="s">
        <v>50</v>
      </c>
      <c r="DN107" s="26" t="s">
        <v>50</v>
      </c>
      <c r="DO107" s="26" t="s">
        <v>50</v>
      </c>
      <c r="DP107" s="26" t="s">
        <v>50</v>
      </c>
      <c r="DQ107" s="26" t="s">
        <v>50</v>
      </c>
      <c r="DR107" s="26" t="s">
        <v>50</v>
      </c>
      <c r="DS107" s="26" t="s">
        <v>50</v>
      </c>
      <c r="DT107" s="26" t="s">
        <v>50</v>
      </c>
      <c r="DU107" s="26" t="s">
        <v>50</v>
      </c>
      <c r="DV107" s="26" t="s">
        <v>50</v>
      </c>
      <c r="DW107" s="26" t="s">
        <v>50</v>
      </c>
      <c r="DX107" s="26" t="s">
        <v>50</v>
      </c>
      <c r="DY107" s="26" t="s">
        <v>50</v>
      </c>
      <c r="DZ107" s="26" t="s">
        <v>50</v>
      </c>
      <c r="EA107" s="26" t="s">
        <v>50</v>
      </c>
      <c r="EB107" s="26" t="s">
        <v>50</v>
      </c>
      <c r="EC107" s="26" t="s">
        <v>50</v>
      </c>
      <c r="ED107" s="26" t="s">
        <v>50</v>
      </c>
      <c r="EE107" s="26" t="s">
        <v>50</v>
      </c>
      <c r="EF107" s="26" t="s">
        <v>50</v>
      </c>
      <c r="EG107" s="26" t="s">
        <v>50</v>
      </c>
      <c r="EH107" s="26" t="s">
        <v>50</v>
      </c>
      <c r="EI107" s="26" t="s">
        <v>50</v>
      </c>
      <c r="EJ107" s="26" t="s">
        <v>50</v>
      </c>
      <c r="EK107" s="26" t="s">
        <v>50</v>
      </c>
      <c r="EL107" s="26" t="s">
        <v>50</v>
      </c>
      <c r="EM107" s="26" t="s">
        <v>50</v>
      </c>
      <c r="EN107" s="26" t="s">
        <v>50</v>
      </c>
      <c r="EO107" s="26" t="s">
        <v>50</v>
      </c>
      <c r="EP107" s="26" t="s">
        <v>50</v>
      </c>
      <c r="EQ107" s="26" t="s">
        <v>50</v>
      </c>
      <c r="ER107" s="26" t="s">
        <v>50</v>
      </c>
      <c r="ES107" s="26" t="s">
        <v>50</v>
      </c>
      <c r="ET107" s="26" t="s">
        <v>50</v>
      </c>
      <c r="EU107" s="26" t="s">
        <v>50</v>
      </c>
      <c r="EV107" s="26" t="s">
        <v>50</v>
      </c>
      <c r="EW107" s="26" t="s">
        <v>50</v>
      </c>
      <c r="EX107" s="26"/>
      <c r="EY107" s="26"/>
      <c r="EZ107" s="26"/>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row>
    <row r="108" spans="1:182">
      <c r="A108" s="39" t="s">
        <v>2303</v>
      </c>
      <c r="B108" s="7" t="s">
        <v>102</v>
      </c>
      <c r="C108" s="7" t="s">
        <v>102</v>
      </c>
      <c r="D108" s="7" t="s">
        <v>102</v>
      </c>
      <c r="E108" s="7" t="s">
        <v>102</v>
      </c>
      <c r="F108" s="7" t="s">
        <v>102</v>
      </c>
      <c r="G108" s="7" t="s">
        <v>102</v>
      </c>
      <c r="H108" s="7" t="s">
        <v>102</v>
      </c>
      <c r="I108" s="7" t="s">
        <v>102</v>
      </c>
      <c r="J108" s="7" t="s">
        <v>102</v>
      </c>
      <c r="K108" s="7" t="s">
        <v>102</v>
      </c>
      <c r="L108" s="7" t="s">
        <v>102</v>
      </c>
      <c r="M108" s="7" t="s">
        <v>102</v>
      </c>
      <c r="N108" s="7" t="s">
        <v>102</v>
      </c>
      <c r="O108" s="7" t="s">
        <v>102</v>
      </c>
      <c r="P108" s="7" t="s">
        <v>102</v>
      </c>
      <c r="Q108" s="7" t="s">
        <v>102</v>
      </c>
      <c r="R108" s="7" t="s">
        <v>102</v>
      </c>
      <c r="S108" s="7" t="s">
        <v>102</v>
      </c>
      <c r="T108" s="7" t="s">
        <v>102</v>
      </c>
      <c r="U108" s="7" t="s">
        <v>102</v>
      </c>
      <c r="V108" s="7" t="s">
        <v>102</v>
      </c>
      <c r="W108" s="7" t="s">
        <v>102</v>
      </c>
      <c r="X108" s="7" t="s">
        <v>102</v>
      </c>
      <c r="Y108" s="7" t="s">
        <v>102</v>
      </c>
      <c r="Z108" s="7" t="s">
        <v>102</v>
      </c>
      <c r="AA108" s="7" t="s">
        <v>102</v>
      </c>
      <c r="AB108" s="7" t="s">
        <v>102</v>
      </c>
      <c r="AC108" s="7" t="s">
        <v>102</v>
      </c>
      <c r="AD108" s="7" t="s">
        <v>102</v>
      </c>
      <c r="AE108" s="7" t="s">
        <v>102</v>
      </c>
      <c r="AF108" s="7" t="s">
        <v>102</v>
      </c>
      <c r="AG108" s="7" t="s">
        <v>102</v>
      </c>
      <c r="AH108" s="7" t="s">
        <v>102</v>
      </c>
      <c r="AI108" s="7" t="s">
        <v>102</v>
      </c>
      <c r="AJ108" s="7" t="s">
        <v>102</v>
      </c>
      <c r="AK108" s="7"/>
      <c r="AL108" s="7" t="s">
        <v>102</v>
      </c>
      <c r="AM108" s="7" t="s">
        <v>102</v>
      </c>
      <c r="AN108" s="7" t="s">
        <v>102</v>
      </c>
      <c r="AO108" s="7" t="s">
        <v>102</v>
      </c>
      <c r="AP108" s="7" t="s">
        <v>102</v>
      </c>
      <c r="AQ108" s="7" t="s">
        <v>102</v>
      </c>
      <c r="AR108" s="7" t="s">
        <v>102</v>
      </c>
      <c r="AS108" s="7" t="s">
        <v>102</v>
      </c>
      <c r="AT108" s="7" t="s">
        <v>102</v>
      </c>
      <c r="AU108" s="7" t="s">
        <v>102</v>
      </c>
      <c r="AV108" s="7"/>
      <c r="AW108" s="7" t="s">
        <v>102</v>
      </c>
      <c r="AX108" s="7" t="s">
        <v>102</v>
      </c>
      <c r="AY108" s="7"/>
      <c r="AZ108" s="7" t="s">
        <v>102</v>
      </c>
      <c r="BA108" s="7" t="s">
        <v>102</v>
      </c>
      <c r="BB108" s="7" t="s">
        <v>102</v>
      </c>
      <c r="BC108" s="7" t="s">
        <v>102</v>
      </c>
      <c r="BD108" s="7" t="s">
        <v>102</v>
      </c>
      <c r="BE108" s="7" t="s">
        <v>102</v>
      </c>
      <c r="BF108" s="7" t="s">
        <v>102</v>
      </c>
      <c r="BG108" s="7" t="s">
        <v>102</v>
      </c>
      <c r="BH108" s="7" t="s">
        <v>102</v>
      </c>
      <c r="BI108" s="7" t="s">
        <v>102</v>
      </c>
      <c r="BJ108" s="7" t="s">
        <v>102</v>
      </c>
      <c r="BK108" s="7" t="s">
        <v>102</v>
      </c>
      <c r="BL108" s="7" t="s">
        <v>102</v>
      </c>
      <c r="BM108" s="7" t="s">
        <v>102</v>
      </c>
      <c r="BN108" s="7" t="s">
        <v>102</v>
      </c>
      <c r="BO108" s="7" t="s">
        <v>102</v>
      </c>
      <c r="BP108" s="7"/>
      <c r="BQ108" s="7" t="s">
        <v>102</v>
      </c>
      <c r="BR108" s="7" t="s">
        <v>102</v>
      </c>
      <c r="BS108" s="7" t="s">
        <v>102</v>
      </c>
      <c r="BT108" s="7" t="s">
        <v>102</v>
      </c>
      <c r="BU108" s="7"/>
      <c r="BV108" s="7" t="s">
        <v>102</v>
      </c>
      <c r="BW108" s="7" t="s">
        <v>102</v>
      </c>
      <c r="BX108" s="7" t="s">
        <v>102</v>
      </c>
      <c r="BY108" s="7" t="s">
        <v>102</v>
      </c>
      <c r="BZ108" s="7" t="s">
        <v>102</v>
      </c>
      <c r="CA108" s="7" t="s">
        <v>102</v>
      </c>
      <c r="CB108" s="7" t="s">
        <v>102</v>
      </c>
      <c r="CC108" s="7" t="s">
        <v>102</v>
      </c>
      <c r="CD108" s="7" t="s">
        <v>102</v>
      </c>
      <c r="CE108" s="7" t="s">
        <v>102</v>
      </c>
      <c r="CF108" s="7"/>
      <c r="CG108" s="7" t="s">
        <v>102</v>
      </c>
      <c r="CH108" s="7" t="s">
        <v>102</v>
      </c>
      <c r="CI108" s="7" t="s">
        <v>102</v>
      </c>
      <c r="CJ108" s="7" t="s">
        <v>102</v>
      </c>
      <c r="CK108" s="7" t="s">
        <v>102</v>
      </c>
      <c r="CL108" s="7" t="s">
        <v>102</v>
      </c>
      <c r="CM108" s="7" t="s">
        <v>102</v>
      </c>
      <c r="CN108" s="7" t="s">
        <v>102</v>
      </c>
      <c r="CO108" s="7" t="s">
        <v>102</v>
      </c>
      <c r="CP108" s="7" t="s">
        <v>102</v>
      </c>
      <c r="CQ108" s="7" t="s">
        <v>102</v>
      </c>
      <c r="CR108" s="7" t="s">
        <v>102</v>
      </c>
      <c r="CS108" s="7" t="s">
        <v>102</v>
      </c>
      <c r="CT108" s="7" t="s">
        <v>102</v>
      </c>
      <c r="CU108" s="7" t="s">
        <v>102</v>
      </c>
      <c r="CV108" s="7" t="s">
        <v>102</v>
      </c>
      <c r="CW108" s="7"/>
      <c r="CX108" s="7"/>
      <c r="CY108" s="7"/>
      <c r="CZ108" s="49" t="s">
        <v>102</v>
      </c>
      <c r="DA108" s="49" t="s">
        <v>102</v>
      </c>
      <c r="DB108" s="49" t="s">
        <v>102</v>
      </c>
      <c r="DC108" s="49" t="s">
        <v>102</v>
      </c>
      <c r="DD108" s="49" t="s">
        <v>103</v>
      </c>
      <c r="DE108" s="49" t="s">
        <v>102</v>
      </c>
      <c r="DF108" s="49" t="s">
        <v>102</v>
      </c>
      <c r="DG108" s="49" t="s">
        <v>102</v>
      </c>
      <c r="DH108" s="49" t="s">
        <v>102</v>
      </c>
      <c r="DI108" s="49" t="s">
        <v>102</v>
      </c>
      <c r="DJ108" s="49" t="s">
        <v>102</v>
      </c>
      <c r="DK108" s="49" t="s">
        <v>102</v>
      </c>
      <c r="DL108" s="49" t="s">
        <v>102</v>
      </c>
      <c r="DM108" s="49" t="s">
        <v>102</v>
      </c>
      <c r="DN108" s="49" t="s">
        <v>102</v>
      </c>
      <c r="DO108" s="49" t="s">
        <v>102</v>
      </c>
      <c r="DP108" s="49" t="s">
        <v>102</v>
      </c>
      <c r="DQ108" s="49" t="s">
        <v>102</v>
      </c>
      <c r="DR108" s="49" t="s">
        <v>102</v>
      </c>
      <c r="DS108" s="49" t="s">
        <v>102</v>
      </c>
      <c r="DT108" s="49" t="s">
        <v>102</v>
      </c>
      <c r="DU108" s="49" t="s">
        <v>102</v>
      </c>
      <c r="DV108" s="49" t="s">
        <v>102</v>
      </c>
      <c r="DW108" s="49" t="s">
        <v>102</v>
      </c>
      <c r="DX108" s="49" t="s">
        <v>102</v>
      </c>
      <c r="DY108" s="49" t="s">
        <v>102</v>
      </c>
      <c r="DZ108" s="49" t="s">
        <v>102</v>
      </c>
      <c r="EA108" s="49" t="s">
        <v>102</v>
      </c>
      <c r="EB108" s="49" t="s">
        <v>102</v>
      </c>
      <c r="EC108" s="49" t="s">
        <v>102</v>
      </c>
      <c r="ED108" s="49" t="s">
        <v>102</v>
      </c>
      <c r="EE108" s="49" t="s">
        <v>102</v>
      </c>
      <c r="EF108" s="49" t="s">
        <v>102</v>
      </c>
      <c r="EG108" s="49" t="s">
        <v>102</v>
      </c>
      <c r="EH108" s="49" t="s">
        <v>102</v>
      </c>
      <c r="EI108" s="49" t="s">
        <v>102</v>
      </c>
      <c r="EJ108" s="49" t="s">
        <v>102</v>
      </c>
      <c r="EK108" s="49" t="s">
        <v>102</v>
      </c>
      <c r="EL108" s="49" t="s">
        <v>102</v>
      </c>
      <c r="EM108" s="49" t="s">
        <v>102</v>
      </c>
      <c r="EN108" s="49" t="s">
        <v>102</v>
      </c>
      <c r="EO108" s="49" t="s">
        <v>102</v>
      </c>
      <c r="EP108" s="49" t="s">
        <v>102</v>
      </c>
      <c r="EQ108" s="49" t="s">
        <v>102</v>
      </c>
      <c r="ER108" s="49" t="s">
        <v>102</v>
      </c>
      <c r="ES108" s="49" t="s">
        <v>102</v>
      </c>
      <c r="ET108" s="49" t="s">
        <v>102</v>
      </c>
      <c r="EU108" s="49" t="s">
        <v>102</v>
      </c>
      <c r="EV108" s="49" t="s">
        <v>102</v>
      </c>
      <c r="EW108" s="49" t="s">
        <v>102</v>
      </c>
      <c r="EX108" s="49" t="s">
        <v>102</v>
      </c>
      <c r="EY108" s="49"/>
      <c r="EZ108" s="49" t="s">
        <v>102</v>
      </c>
      <c r="FA108" s="7" t="s">
        <v>102</v>
      </c>
      <c r="FB108" s="7" t="s">
        <v>102</v>
      </c>
      <c r="FC108" s="7" t="s">
        <v>102</v>
      </c>
      <c r="FD108" s="7" t="s">
        <v>102</v>
      </c>
      <c r="FE108" s="7" t="s">
        <v>102</v>
      </c>
      <c r="FF108" s="7" t="s">
        <v>102</v>
      </c>
      <c r="FG108" s="7" t="s">
        <v>102</v>
      </c>
      <c r="FH108" s="7" t="s">
        <v>102</v>
      </c>
      <c r="FI108" s="7" t="s">
        <v>102</v>
      </c>
      <c r="FJ108" s="7" t="s">
        <v>102</v>
      </c>
      <c r="FK108" s="7" t="s">
        <v>102</v>
      </c>
      <c r="FL108" s="7" t="s">
        <v>102</v>
      </c>
      <c r="FM108" s="7" t="s">
        <v>102</v>
      </c>
      <c r="FN108" s="7" t="s">
        <v>102</v>
      </c>
      <c r="FO108" s="7" t="s">
        <v>102</v>
      </c>
      <c r="FP108" s="7" t="s">
        <v>102</v>
      </c>
      <c r="FQ108" s="7" t="s">
        <v>102</v>
      </c>
      <c r="FR108" s="7" t="s">
        <v>102</v>
      </c>
      <c r="FS108" s="7" t="s">
        <v>102</v>
      </c>
      <c r="FT108" s="7" t="s">
        <v>102</v>
      </c>
      <c r="FU108" s="7" t="s">
        <v>102</v>
      </c>
      <c r="FV108" s="7" t="s">
        <v>102</v>
      </c>
      <c r="FW108" s="7" t="s">
        <v>102</v>
      </c>
      <c r="FX108" s="7" t="s">
        <v>102</v>
      </c>
      <c r="FY108" s="7" t="s">
        <v>102</v>
      </c>
      <c r="FZ108" s="7" t="s">
        <v>102</v>
      </c>
    </row>
    <row r="109" spans="1:182">
      <c r="A109" s="56" t="s">
        <v>2304</v>
      </c>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v>1</v>
      </c>
      <c r="ES109" s="26">
        <v>1</v>
      </c>
      <c r="ET109" s="26">
        <v>0</v>
      </c>
      <c r="EU109" s="26"/>
      <c r="EV109" s="26"/>
      <c r="EW109" s="26"/>
      <c r="EX109" s="26"/>
      <c r="EY109" s="26"/>
      <c r="EZ109" s="26"/>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row>
    <row r="110" spans="1:182">
      <c r="A110" s="56" t="s">
        <v>2305</v>
      </c>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26" t="s">
        <v>103</v>
      </c>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row>
    <row r="111" spans="1:182">
      <c r="A111" s="60" t="s">
        <v>2306</v>
      </c>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61"/>
      <c r="DA111" s="61"/>
      <c r="DB111" s="61"/>
      <c r="DC111" s="61"/>
      <c r="DD111" s="61"/>
      <c r="DE111" s="61"/>
      <c r="DF111" s="61"/>
      <c r="DG111" s="61"/>
      <c r="DH111" s="61"/>
      <c r="DI111" s="61"/>
      <c r="DJ111" s="61"/>
      <c r="DK111" s="61"/>
      <c r="DL111" s="61"/>
      <c r="DM111" s="61"/>
      <c r="DN111" s="61"/>
      <c r="DO111" s="61"/>
      <c r="DP111" s="61"/>
      <c r="DQ111" s="61"/>
      <c r="DR111" s="61"/>
      <c r="DS111" s="61"/>
      <c r="DT111" s="61"/>
      <c r="DU111" s="61"/>
      <c r="DV111" s="61"/>
      <c r="DW111" s="61"/>
      <c r="DX111" s="61"/>
      <c r="DY111" s="61"/>
      <c r="DZ111" s="61"/>
      <c r="EA111" s="61"/>
      <c r="EB111" s="61"/>
      <c r="EC111" s="61"/>
      <c r="ED111" s="61"/>
      <c r="EE111" s="61"/>
      <c r="EF111" s="61"/>
      <c r="EG111" s="61"/>
      <c r="EH111" s="61"/>
      <c r="EI111" s="61"/>
      <c r="EJ111" s="61"/>
      <c r="EK111" s="61"/>
      <c r="EL111" s="61"/>
      <c r="EM111" s="61"/>
      <c r="EN111" s="61"/>
      <c r="EO111" s="61"/>
      <c r="EP111" s="61"/>
      <c r="EQ111" s="61"/>
      <c r="ER111" s="61"/>
      <c r="ES111" s="61"/>
      <c r="ET111" s="61"/>
      <c r="EU111" s="61"/>
      <c r="EV111" s="61"/>
      <c r="EW111" s="61"/>
      <c r="EX111" s="61"/>
      <c r="EY111" s="61"/>
      <c r="EZ111" s="61"/>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row>
    <row r="112" spans="1:182">
      <c r="A112" s="144" t="s">
        <v>1143</v>
      </c>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61"/>
      <c r="DA112" s="61"/>
      <c r="DB112" s="61"/>
      <c r="DC112" s="61"/>
      <c r="DD112" s="61"/>
      <c r="DE112" s="61"/>
      <c r="DF112" s="61"/>
      <c r="DG112" s="61"/>
      <c r="DH112" s="61"/>
      <c r="DI112" s="61"/>
      <c r="DJ112" s="61"/>
      <c r="DK112" s="61"/>
      <c r="DL112" s="61"/>
      <c r="DM112" s="61"/>
      <c r="DN112" s="61"/>
      <c r="DO112" s="61"/>
      <c r="DP112" s="61"/>
      <c r="DQ112" s="61"/>
      <c r="DR112" s="61"/>
      <c r="DS112" s="61"/>
      <c r="DT112" s="61"/>
      <c r="DU112" s="61"/>
      <c r="DV112" s="61"/>
      <c r="DW112" s="61"/>
      <c r="DX112" s="61"/>
      <c r="DY112" s="61"/>
      <c r="DZ112" s="61"/>
      <c r="EA112" s="61"/>
      <c r="EB112" s="61"/>
      <c r="EC112" s="61"/>
      <c r="ED112" s="61"/>
      <c r="EE112" s="61"/>
      <c r="EF112" s="61"/>
      <c r="EG112" s="61"/>
      <c r="EH112" s="61"/>
      <c r="EI112" s="61"/>
      <c r="EJ112" s="61"/>
      <c r="EK112" s="61"/>
      <c r="EL112" s="61"/>
      <c r="EM112" s="61"/>
      <c r="EN112" s="61"/>
      <c r="EO112" s="61"/>
      <c r="EP112" s="61"/>
      <c r="EQ112" s="61"/>
      <c r="ER112" s="61"/>
      <c r="ES112" s="61"/>
      <c r="ET112" s="61"/>
      <c r="EU112" s="61"/>
      <c r="EV112" s="61"/>
      <c r="EW112" s="61"/>
      <c r="EX112" s="61"/>
      <c r="EY112" s="61"/>
      <c r="EZ112" s="61"/>
      <c r="FA112" s="11"/>
      <c r="FB112" s="11"/>
      <c r="FC112" s="11"/>
      <c r="FD112" s="11"/>
      <c r="FE112" s="11"/>
      <c r="FF112" s="11"/>
      <c r="FG112" s="11"/>
      <c r="FH112" s="11"/>
      <c r="FI112" s="11"/>
      <c r="FJ112" s="11"/>
      <c r="FK112" s="11"/>
      <c r="FL112" s="11"/>
      <c r="FM112" s="11"/>
      <c r="FN112" s="11"/>
      <c r="FO112" s="11"/>
      <c r="FP112" s="11"/>
      <c r="FQ112" s="11"/>
      <c r="FR112" s="11"/>
      <c r="FS112" s="11"/>
      <c r="FT112" s="11"/>
      <c r="FU112" s="11"/>
      <c r="FV112" s="11"/>
      <c r="FW112" s="11"/>
      <c r="FX112" s="11"/>
      <c r="FY112" s="11"/>
      <c r="FZ112" s="11"/>
    </row>
    <row r="113" spans="1:182">
      <c r="A113" s="31" t="s">
        <v>2307</v>
      </c>
      <c r="B113" s="26" t="s">
        <v>52</v>
      </c>
      <c r="C113" s="26" t="s">
        <v>52</v>
      </c>
      <c r="D113" s="26" t="s">
        <v>52</v>
      </c>
      <c r="E113" s="26" t="s">
        <v>52</v>
      </c>
      <c r="F113" s="26" t="s">
        <v>52</v>
      </c>
      <c r="G113" s="26" t="s">
        <v>52</v>
      </c>
      <c r="H113" s="26" t="s">
        <v>52</v>
      </c>
      <c r="I113" s="26" t="s">
        <v>52</v>
      </c>
      <c r="J113" s="26" t="s">
        <v>52</v>
      </c>
      <c r="K113" s="26" t="s">
        <v>52</v>
      </c>
      <c r="L113" s="26" t="s">
        <v>52</v>
      </c>
      <c r="M113" s="26" t="s">
        <v>52</v>
      </c>
      <c r="N113" s="26" t="s">
        <v>52</v>
      </c>
      <c r="O113" s="26" t="s">
        <v>52</v>
      </c>
      <c r="P113" s="26" t="s">
        <v>52</v>
      </c>
      <c r="Q113" s="26" t="s">
        <v>52</v>
      </c>
      <c r="R113" s="26" t="s">
        <v>52</v>
      </c>
      <c r="S113" s="26" t="s">
        <v>52</v>
      </c>
      <c r="T113" s="26" t="s">
        <v>52</v>
      </c>
      <c r="U113" s="26" t="s">
        <v>52</v>
      </c>
      <c r="V113" s="26" t="s">
        <v>52</v>
      </c>
      <c r="W113" s="26" t="s">
        <v>52</v>
      </c>
      <c r="X113" s="26" t="s">
        <v>52</v>
      </c>
      <c r="Y113" s="26" t="s">
        <v>52</v>
      </c>
      <c r="Z113" s="26" t="s">
        <v>52</v>
      </c>
      <c r="AA113" s="26" t="s">
        <v>52</v>
      </c>
      <c r="AB113" s="26" t="s">
        <v>52</v>
      </c>
      <c r="AC113" s="26" t="s">
        <v>52</v>
      </c>
      <c r="AD113" s="26" t="s">
        <v>52</v>
      </c>
      <c r="AE113" s="26" t="s">
        <v>52</v>
      </c>
      <c r="AF113" s="26" t="s">
        <v>52</v>
      </c>
      <c r="AG113" s="26" t="s">
        <v>52</v>
      </c>
      <c r="AH113" s="26" t="s">
        <v>52</v>
      </c>
      <c r="AI113" s="26" t="s">
        <v>52</v>
      </c>
      <c r="AJ113" s="26" t="s">
        <v>52</v>
      </c>
      <c r="AK113" s="26"/>
      <c r="AL113" s="26" t="s">
        <v>52</v>
      </c>
      <c r="AM113" s="26" t="s">
        <v>52</v>
      </c>
      <c r="AN113" s="26" t="s">
        <v>52</v>
      </c>
      <c r="AO113" s="26" t="s">
        <v>52</v>
      </c>
      <c r="AP113" s="26" t="s">
        <v>52</v>
      </c>
      <c r="AQ113" s="26" t="s">
        <v>52</v>
      </c>
      <c r="AR113" s="26" t="s">
        <v>52</v>
      </c>
      <c r="AS113" s="26" t="s">
        <v>52</v>
      </c>
      <c r="AT113" s="26" t="s">
        <v>52</v>
      </c>
      <c r="AU113" s="26" t="s">
        <v>52</v>
      </c>
      <c r="AV113" s="26"/>
      <c r="AW113" s="26" t="s">
        <v>52</v>
      </c>
      <c r="AX113" s="26" t="s">
        <v>52</v>
      </c>
      <c r="AY113" s="26"/>
      <c r="AZ113" s="26" t="s">
        <v>52</v>
      </c>
      <c r="BA113" s="26" t="s">
        <v>52</v>
      </c>
      <c r="BB113" s="26" t="s">
        <v>52</v>
      </c>
      <c r="BC113" s="26" t="s">
        <v>52</v>
      </c>
      <c r="BD113" s="26" t="s">
        <v>52</v>
      </c>
      <c r="BE113" s="26" t="s">
        <v>52</v>
      </c>
      <c r="BF113" s="26" t="s">
        <v>52</v>
      </c>
      <c r="BG113" s="26" t="s">
        <v>52</v>
      </c>
      <c r="BH113" s="26" t="s">
        <v>52</v>
      </c>
      <c r="BI113" s="26" t="s">
        <v>52</v>
      </c>
      <c r="BJ113" s="26" t="s">
        <v>52</v>
      </c>
      <c r="BK113" s="26" t="s">
        <v>52</v>
      </c>
      <c r="BL113" s="26" t="s">
        <v>52</v>
      </c>
      <c r="BM113" s="26" t="s">
        <v>52</v>
      </c>
      <c r="BN113" s="26" t="s">
        <v>52</v>
      </c>
      <c r="BO113" s="26" t="s">
        <v>52</v>
      </c>
      <c r="BP113" s="26"/>
      <c r="BQ113" s="26" t="s">
        <v>52</v>
      </c>
      <c r="BR113" s="26" t="s">
        <v>52</v>
      </c>
      <c r="BS113" s="26" t="s">
        <v>52</v>
      </c>
      <c r="BT113" s="26" t="s">
        <v>52</v>
      </c>
      <c r="BU113" s="26"/>
      <c r="BV113" s="26" t="s">
        <v>52</v>
      </c>
      <c r="BW113" s="26" t="s">
        <v>52</v>
      </c>
      <c r="BX113" s="26" t="s">
        <v>52</v>
      </c>
      <c r="BY113" s="26" t="s">
        <v>52</v>
      </c>
      <c r="BZ113" s="26" t="s">
        <v>52</v>
      </c>
      <c r="CA113" s="26" t="s">
        <v>52</v>
      </c>
      <c r="CB113" s="26" t="s">
        <v>52</v>
      </c>
      <c r="CC113" s="26" t="s">
        <v>52</v>
      </c>
      <c r="CD113" s="26" t="s">
        <v>52</v>
      </c>
      <c r="CE113" s="26" t="s">
        <v>52</v>
      </c>
      <c r="CF113" s="26"/>
      <c r="CG113" s="26" t="s">
        <v>52</v>
      </c>
      <c r="CH113" s="26" t="s">
        <v>52</v>
      </c>
      <c r="CI113" s="26" t="s">
        <v>52</v>
      </c>
      <c r="CJ113" s="26" t="s">
        <v>52</v>
      </c>
      <c r="CK113" s="26" t="s">
        <v>52</v>
      </c>
      <c r="CL113" s="26" t="s">
        <v>52</v>
      </c>
      <c r="CM113" s="26" t="s">
        <v>52</v>
      </c>
      <c r="CN113" s="26" t="s">
        <v>52</v>
      </c>
      <c r="CO113" s="26" t="s">
        <v>52</v>
      </c>
      <c r="CP113" s="26" t="s">
        <v>52</v>
      </c>
      <c r="CQ113" s="26" t="s">
        <v>52</v>
      </c>
      <c r="CR113" s="26" t="s">
        <v>52</v>
      </c>
      <c r="CS113" s="26" t="s">
        <v>52</v>
      </c>
      <c r="CT113" s="26" t="s">
        <v>52</v>
      </c>
      <c r="CU113" s="26" t="s">
        <v>52</v>
      </c>
      <c r="CV113" s="26" t="s">
        <v>52</v>
      </c>
      <c r="CW113" s="26"/>
      <c r="CX113" s="26"/>
      <c r="CY113" s="26"/>
      <c r="CZ113" s="26" t="s">
        <v>904</v>
      </c>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c r="EX113" s="26" t="s">
        <v>904</v>
      </c>
      <c r="EY113" s="26"/>
      <c r="EZ113" s="26" t="s">
        <v>904</v>
      </c>
      <c r="FA113" s="26" t="s">
        <v>904</v>
      </c>
      <c r="FB113" s="26" t="s">
        <v>52</v>
      </c>
      <c r="FC113" s="26" t="s">
        <v>52</v>
      </c>
      <c r="FD113" s="26" t="s">
        <v>52</v>
      </c>
      <c r="FE113" s="26" t="s">
        <v>52</v>
      </c>
      <c r="FF113" s="26" t="s">
        <v>52</v>
      </c>
      <c r="FG113" s="26" t="s">
        <v>52</v>
      </c>
      <c r="FH113" s="26" t="s">
        <v>52</v>
      </c>
      <c r="FI113" s="26" t="s">
        <v>52</v>
      </c>
      <c r="FJ113" s="26" t="s">
        <v>52</v>
      </c>
      <c r="FK113" s="26" t="s">
        <v>52</v>
      </c>
      <c r="FL113" s="26" t="s">
        <v>52</v>
      </c>
      <c r="FM113" s="26" t="s">
        <v>52</v>
      </c>
      <c r="FN113" s="26" t="s">
        <v>52</v>
      </c>
      <c r="FO113" s="26" t="s">
        <v>52</v>
      </c>
      <c r="FP113" s="26" t="s">
        <v>52</v>
      </c>
      <c r="FQ113" s="26" t="s">
        <v>52</v>
      </c>
      <c r="FR113" s="26" t="s">
        <v>52</v>
      </c>
      <c r="FS113" s="26" t="s">
        <v>52</v>
      </c>
      <c r="FT113" s="26" t="s">
        <v>52</v>
      </c>
      <c r="FU113" s="26" t="s">
        <v>52</v>
      </c>
      <c r="FV113" s="26" t="s">
        <v>52</v>
      </c>
      <c r="FW113" s="26" t="s">
        <v>52</v>
      </c>
      <c r="FX113" s="26" t="s">
        <v>52</v>
      </c>
      <c r="FY113" s="26" t="s">
        <v>52</v>
      </c>
      <c r="FZ113" s="26" t="s">
        <v>1840</v>
      </c>
    </row>
    <row r="114" spans="1:182">
      <c r="A114" s="31" t="s">
        <v>2308</v>
      </c>
      <c r="B114" s="67" t="s">
        <v>2695</v>
      </c>
      <c r="C114" s="67" t="s">
        <v>2695</v>
      </c>
      <c r="D114" s="67" t="s">
        <v>2695</v>
      </c>
      <c r="E114" s="67" t="s">
        <v>2695</v>
      </c>
      <c r="F114" s="67" t="s">
        <v>2695</v>
      </c>
      <c r="G114" s="67" t="s">
        <v>2695</v>
      </c>
      <c r="H114" s="67" t="s">
        <v>2695</v>
      </c>
      <c r="I114" s="67" t="s">
        <v>2695</v>
      </c>
      <c r="J114" s="67" t="s">
        <v>2695</v>
      </c>
      <c r="K114" s="67" t="s">
        <v>2695</v>
      </c>
      <c r="L114" s="67" t="s">
        <v>2695</v>
      </c>
      <c r="M114" s="67" t="s">
        <v>2695</v>
      </c>
      <c r="N114" s="67" t="s">
        <v>2695</v>
      </c>
      <c r="O114" s="67" t="s">
        <v>2695</v>
      </c>
      <c r="P114" s="67" t="s">
        <v>2695</v>
      </c>
      <c r="Q114" s="67" t="s">
        <v>2695</v>
      </c>
      <c r="R114" s="67" t="s">
        <v>2695</v>
      </c>
      <c r="S114" s="67" t="s">
        <v>2695</v>
      </c>
      <c r="T114" s="67" t="s">
        <v>2695</v>
      </c>
      <c r="U114" s="67" t="s">
        <v>2695</v>
      </c>
      <c r="V114" s="67" t="s">
        <v>2695</v>
      </c>
      <c r="W114" s="67" t="s">
        <v>2695</v>
      </c>
      <c r="X114" s="67" t="s">
        <v>2695</v>
      </c>
      <c r="Y114" s="67" t="s">
        <v>2695</v>
      </c>
      <c r="Z114" s="67" t="s">
        <v>2695</v>
      </c>
      <c r="AA114" s="67" t="s">
        <v>2695</v>
      </c>
      <c r="AB114" s="67" t="s">
        <v>2695</v>
      </c>
      <c r="AC114" s="67" t="s">
        <v>2695</v>
      </c>
      <c r="AD114" s="67" t="s">
        <v>2695</v>
      </c>
      <c r="AE114" s="67" t="s">
        <v>2695</v>
      </c>
      <c r="AF114" s="67" t="s">
        <v>2695</v>
      </c>
      <c r="AG114" s="67" t="s">
        <v>2695</v>
      </c>
      <c r="AH114" s="67" t="s">
        <v>2695</v>
      </c>
      <c r="AI114" s="67" t="s">
        <v>2695</v>
      </c>
      <c r="AJ114" s="67" t="s">
        <v>2695</v>
      </c>
      <c r="AK114" s="67"/>
      <c r="AL114" s="67" t="s">
        <v>2695</v>
      </c>
      <c r="AM114" s="67" t="s">
        <v>2695</v>
      </c>
      <c r="AN114" s="67" t="s">
        <v>2695</v>
      </c>
      <c r="AO114" s="67" t="s">
        <v>2695</v>
      </c>
      <c r="AP114" s="67" t="s">
        <v>2695</v>
      </c>
      <c r="AQ114" s="67" t="s">
        <v>2695</v>
      </c>
      <c r="AR114" s="67" t="s">
        <v>2695</v>
      </c>
      <c r="AS114" s="67" t="s">
        <v>2695</v>
      </c>
      <c r="AT114" s="67" t="s">
        <v>2695</v>
      </c>
      <c r="AU114" s="67" t="s">
        <v>2695</v>
      </c>
      <c r="AV114" s="67"/>
      <c r="AW114" s="67" t="s">
        <v>2695</v>
      </c>
      <c r="AX114" s="67" t="s">
        <v>2695</v>
      </c>
      <c r="AY114" s="67"/>
      <c r="AZ114" s="67" t="s">
        <v>2695</v>
      </c>
      <c r="BA114" s="67" t="s">
        <v>2695</v>
      </c>
      <c r="BB114" s="67" t="s">
        <v>2695</v>
      </c>
      <c r="BC114" s="67" t="s">
        <v>2695</v>
      </c>
      <c r="BD114" s="67" t="s">
        <v>2695</v>
      </c>
      <c r="BE114" s="67" t="s">
        <v>2695</v>
      </c>
      <c r="BF114" s="67" t="s">
        <v>2695</v>
      </c>
      <c r="BG114" s="67" t="s">
        <v>2695</v>
      </c>
      <c r="BH114" s="67" t="s">
        <v>2695</v>
      </c>
      <c r="BI114" s="67" t="s">
        <v>2695</v>
      </c>
      <c r="BJ114" s="67" t="s">
        <v>2695</v>
      </c>
      <c r="BK114" s="67" t="s">
        <v>2695</v>
      </c>
      <c r="BL114" s="67" t="s">
        <v>2695</v>
      </c>
      <c r="BM114" s="67" t="s">
        <v>2695</v>
      </c>
      <c r="BN114" s="67" t="s">
        <v>2695</v>
      </c>
      <c r="BO114" s="67" t="s">
        <v>2695</v>
      </c>
      <c r="BP114" s="67"/>
      <c r="BQ114" s="67" t="s">
        <v>2695</v>
      </c>
      <c r="BR114" s="67" t="s">
        <v>2695</v>
      </c>
      <c r="BS114" s="67" t="s">
        <v>2695</v>
      </c>
      <c r="BT114" s="67" t="s">
        <v>2695</v>
      </c>
      <c r="BU114" s="67"/>
      <c r="BV114" s="67" t="s">
        <v>2313</v>
      </c>
      <c r="BW114" s="67" t="s">
        <v>3090</v>
      </c>
      <c r="BX114" s="67" t="s">
        <v>3091</v>
      </c>
      <c r="BY114" s="67" t="s">
        <v>2695</v>
      </c>
      <c r="BZ114" s="67" t="s">
        <v>2695</v>
      </c>
      <c r="CA114" s="67" t="s">
        <v>2695</v>
      </c>
      <c r="CB114" s="67" t="s">
        <v>2695</v>
      </c>
      <c r="CC114" s="67" t="s">
        <v>2695</v>
      </c>
      <c r="CD114" s="67" t="s">
        <v>2695</v>
      </c>
      <c r="CE114" s="67" t="s">
        <v>2695</v>
      </c>
      <c r="CF114" s="67"/>
      <c r="CG114" s="67" t="s">
        <v>2695</v>
      </c>
      <c r="CH114" s="67" t="s">
        <v>2695</v>
      </c>
      <c r="CI114" s="67" t="s">
        <v>2695</v>
      </c>
      <c r="CJ114" s="67" t="s">
        <v>2695</v>
      </c>
      <c r="CK114" s="67" t="s">
        <v>2695</v>
      </c>
      <c r="CL114" s="67" t="s">
        <v>2695</v>
      </c>
      <c r="CM114" s="67" t="s">
        <v>2695</v>
      </c>
      <c r="CN114" s="67" t="s">
        <v>2695</v>
      </c>
      <c r="CO114" s="67" t="s">
        <v>2695</v>
      </c>
      <c r="CP114" s="67" t="s">
        <v>2695</v>
      </c>
      <c r="CQ114" s="67" t="s">
        <v>2695</v>
      </c>
      <c r="CR114" s="67" t="s">
        <v>2695</v>
      </c>
      <c r="CS114" s="67" t="s">
        <v>2695</v>
      </c>
      <c r="CT114" s="67" t="s">
        <v>2695</v>
      </c>
      <c r="CU114" s="67" t="s">
        <v>2695</v>
      </c>
      <c r="CV114" s="67" t="s">
        <v>2695</v>
      </c>
      <c r="CW114" s="67"/>
      <c r="CX114" s="67"/>
      <c r="CY114" s="67"/>
      <c r="CZ114" s="26" t="s">
        <v>1967</v>
      </c>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c r="EX114" s="26" t="s">
        <v>1967</v>
      </c>
      <c r="EY114" s="26"/>
      <c r="EZ114" s="26" t="s">
        <v>1967</v>
      </c>
      <c r="FA114" s="26" t="s">
        <v>1967</v>
      </c>
      <c r="FB114" s="67" t="s">
        <v>2309</v>
      </c>
      <c r="FC114" s="67" t="s">
        <v>2310</v>
      </c>
      <c r="FD114" s="67" t="s">
        <v>2310</v>
      </c>
      <c r="FE114" s="67" t="s">
        <v>2311</v>
      </c>
      <c r="FF114" s="67" t="s">
        <v>2311</v>
      </c>
      <c r="FG114" s="67" t="s">
        <v>2311</v>
      </c>
      <c r="FH114" s="67" t="s">
        <v>2311</v>
      </c>
      <c r="FI114" s="67" t="s">
        <v>2311</v>
      </c>
      <c r="FJ114" s="67" t="s">
        <v>2311</v>
      </c>
      <c r="FK114" s="67" t="s">
        <v>2312</v>
      </c>
      <c r="FL114" s="67" t="s">
        <v>2312</v>
      </c>
      <c r="FM114" s="67" t="s">
        <v>2312</v>
      </c>
      <c r="FN114" s="67" t="s">
        <v>2312</v>
      </c>
      <c r="FO114" s="67" t="s">
        <v>2312</v>
      </c>
      <c r="FP114" s="67" t="s">
        <v>2312</v>
      </c>
      <c r="FQ114" s="67" t="s">
        <v>2312</v>
      </c>
      <c r="FR114" s="67" t="s">
        <v>2312</v>
      </c>
      <c r="FS114" s="67" t="s">
        <v>2312</v>
      </c>
      <c r="FT114" s="67" t="s">
        <v>2312</v>
      </c>
      <c r="FU114" s="67" t="s">
        <v>2312</v>
      </c>
      <c r="FV114" s="67" t="s">
        <v>2312</v>
      </c>
      <c r="FW114" s="67" t="s">
        <v>2312</v>
      </c>
      <c r="FX114" s="67" t="s">
        <v>2312</v>
      </c>
      <c r="FY114" s="67" t="s">
        <v>2312</v>
      </c>
      <c r="FZ114" s="67" t="s">
        <v>2313</v>
      </c>
    </row>
    <row r="115" spans="1:182" ht="30">
      <c r="A115" s="31" t="s">
        <v>2314</v>
      </c>
      <c r="B115" s="26" t="s">
        <v>2696</v>
      </c>
      <c r="C115" s="26" t="s">
        <v>2696</v>
      </c>
      <c r="D115" s="26" t="s">
        <v>2696</v>
      </c>
      <c r="E115" s="26" t="s">
        <v>2696</v>
      </c>
      <c r="F115" s="26" t="s">
        <v>2696</v>
      </c>
      <c r="G115" s="26" t="s">
        <v>2696</v>
      </c>
      <c r="H115" s="26" t="s">
        <v>2696</v>
      </c>
      <c r="I115" s="26" t="s">
        <v>2696</v>
      </c>
      <c r="J115" s="26" t="s">
        <v>2696</v>
      </c>
      <c r="K115" s="26" t="s">
        <v>2696</v>
      </c>
      <c r="L115" s="26" t="s">
        <v>2696</v>
      </c>
      <c r="M115" s="26" t="s">
        <v>2696</v>
      </c>
      <c r="N115" s="26" t="s">
        <v>2696</v>
      </c>
      <c r="O115" s="26" t="s">
        <v>2696</v>
      </c>
      <c r="P115" s="26" t="s">
        <v>2696</v>
      </c>
      <c r="Q115" s="26" t="s">
        <v>2696</v>
      </c>
      <c r="R115" s="26" t="s">
        <v>2696</v>
      </c>
      <c r="S115" s="26" t="s">
        <v>2696</v>
      </c>
      <c r="T115" s="26" t="s">
        <v>2696</v>
      </c>
      <c r="U115" s="26" t="s">
        <v>2696</v>
      </c>
      <c r="V115" s="26" t="s">
        <v>2696</v>
      </c>
      <c r="W115" s="26" t="s">
        <v>2696</v>
      </c>
      <c r="X115" s="26" t="s">
        <v>2696</v>
      </c>
      <c r="Y115" s="26" t="s">
        <v>2696</v>
      </c>
      <c r="Z115" s="26" t="s">
        <v>2696</v>
      </c>
      <c r="AA115" s="26" t="s">
        <v>2696</v>
      </c>
      <c r="AB115" s="26" t="s">
        <v>2696</v>
      </c>
      <c r="AC115" s="26" t="s">
        <v>2696</v>
      </c>
      <c r="AD115" s="26" t="s">
        <v>2696</v>
      </c>
      <c r="AE115" s="26" t="s">
        <v>2696</v>
      </c>
      <c r="AF115" s="26" t="s">
        <v>2696</v>
      </c>
      <c r="AG115" s="26" t="s">
        <v>2696</v>
      </c>
      <c r="AH115" s="26" t="s">
        <v>2696</v>
      </c>
      <c r="AI115" s="26" t="s">
        <v>2696</v>
      </c>
      <c r="AJ115" s="26" t="s">
        <v>2696</v>
      </c>
      <c r="AK115" s="26"/>
      <c r="AL115" s="26" t="s">
        <v>2696</v>
      </c>
      <c r="AM115" s="26" t="s">
        <v>2696</v>
      </c>
      <c r="AN115" s="26" t="s">
        <v>2696</v>
      </c>
      <c r="AO115" s="26" t="s">
        <v>2696</v>
      </c>
      <c r="AP115" s="26" t="s">
        <v>2696</v>
      </c>
      <c r="AQ115" s="26" t="s">
        <v>2696</v>
      </c>
      <c r="AR115" s="26" t="s">
        <v>2696</v>
      </c>
      <c r="AS115" s="26" t="s">
        <v>2696</v>
      </c>
      <c r="AT115" s="26" t="s">
        <v>2696</v>
      </c>
      <c r="AU115" s="26" t="s">
        <v>2696</v>
      </c>
      <c r="AV115" s="26"/>
      <c r="AW115" s="26" t="s">
        <v>2696</v>
      </c>
      <c r="AX115" s="26" t="s">
        <v>2696</v>
      </c>
      <c r="AY115" s="26"/>
      <c r="AZ115" s="26" t="s">
        <v>2696</v>
      </c>
      <c r="BA115" s="26" t="s">
        <v>2696</v>
      </c>
      <c r="BB115" s="26" t="s">
        <v>2696</v>
      </c>
      <c r="BC115" s="26" t="s">
        <v>2696</v>
      </c>
      <c r="BD115" s="26" t="s">
        <v>2696</v>
      </c>
      <c r="BE115" s="26" t="s">
        <v>2696</v>
      </c>
      <c r="BF115" s="26" t="s">
        <v>2696</v>
      </c>
      <c r="BG115" s="26" t="s">
        <v>2696</v>
      </c>
      <c r="BH115" s="26" t="s">
        <v>2696</v>
      </c>
      <c r="BI115" s="26" t="s">
        <v>2696</v>
      </c>
      <c r="BJ115" s="26" t="s">
        <v>2696</v>
      </c>
      <c r="BK115" s="26" t="s">
        <v>2696</v>
      </c>
      <c r="BL115" s="26" t="s">
        <v>2696</v>
      </c>
      <c r="BM115" s="26" t="s">
        <v>2696</v>
      </c>
      <c r="BN115" s="26" t="s">
        <v>2696</v>
      </c>
      <c r="BO115" s="26" t="s">
        <v>2696</v>
      </c>
      <c r="BP115" s="26"/>
      <c r="BQ115" s="26" t="s">
        <v>2696</v>
      </c>
      <c r="BR115" s="26" t="s">
        <v>2696</v>
      </c>
      <c r="BS115" s="26" t="s">
        <v>2696</v>
      </c>
      <c r="BT115" s="26" t="s">
        <v>2696</v>
      </c>
      <c r="BU115" s="26"/>
      <c r="BV115" s="26"/>
      <c r="BW115" s="26" t="s">
        <v>2696</v>
      </c>
      <c r="BX115" s="26" t="s">
        <v>2696</v>
      </c>
      <c r="BY115" s="26" t="s">
        <v>2696</v>
      </c>
      <c r="BZ115" s="26" t="s">
        <v>2696</v>
      </c>
      <c r="CA115" s="26" t="s">
        <v>2696</v>
      </c>
      <c r="CB115" s="26" t="s">
        <v>2696</v>
      </c>
      <c r="CC115" s="26" t="s">
        <v>2696</v>
      </c>
      <c r="CD115" s="26" t="s">
        <v>2696</v>
      </c>
      <c r="CE115" s="26" t="s">
        <v>2696</v>
      </c>
      <c r="CF115" s="26"/>
      <c r="CG115" s="26" t="s">
        <v>2696</v>
      </c>
      <c r="CH115" s="26" t="s">
        <v>2696</v>
      </c>
      <c r="CI115" s="26" t="s">
        <v>2696</v>
      </c>
      <c r="CJ115" s="26" t="s">
        <v>2696</v>
      </c>
      <c r="CK115" s="26" t="s">
        <v>2696</v>
      </c>
      <c r="CL115" s="26" t="s">
        <v>2696</v>
      </c>
      <c r="CM115" s="26" t="s">
        <v>2696</v>
      </c>
      <c r="CN115" s="26" t="s">
        <v>2696</v>
      </c>
      <c r="CO115" s="26" t="s">
        <v>2696</v>
      </c>
      <c r="CP115" s="26" t="s">
        <v>2696</v>
      </c>
      <c r="CQ115" s="26" t="s">
        <v>2696</v>
      </c>
      <c r="CR115" s="26" t="s">
        <v>2696</v>
      </c>
      <c r="CS115" s="26" t="s">
        <v>2696</v>
      </c>
      <c r="CT115" s="26" t="s">
        <v>2696</v>
      </c>
      <c r="CU115" s="26" t="s">
        <v>2696</v>
      </c>
      <c r="CV115" s="26" t="s">
        <v>2696</v>
      </c>
      <c r="CW115" s="26"/>
      <c r="CX115" s="26"/>
      <c r="CY115" s="26"/>
      <c r="CZ115" s="26" t="s">
        <v>1910</v>
      </c>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c r="EX115" s="26" t="s">
        <v>1910</v>
      </c>
      <c r="EY115" s="26"/>
      <c r="EZ115" s="26" t="s">
        <v>1910</v>
      </c>
      <c r="FA115" s="26" t="s">
        <v>1910</v>
      </c>
      <c r="FB115" s="26" t="s">
        <v>1910</v>
      </c>
      <c r="FC115" s="26" t="s">
        <v>1910</v>
      </c>
      <c r="FD115" s="26" t="s">
        <v>1910</v>
      </c>
      <c r="FE115" s="26" t="s">
        <v>1910</v>
      </c>
      <c r="FF115" s="26" t="s">
        <v>1910</v>
      </c>
      <c r="FG115" s="26" t="s">
        <v>1910</v>
      </c>
      <c r="FH115" s="26" t="s">
        <v>1910</v>
      </c>
      <c r="FI115" s="26" t="s">
        <v>1910</v>
      </c>
      <c r="FJ115" s="26" t="s">
        <v>1910</v>
      </c>
      <c r="FK115" s="26" t="s">
        <v>1910</v>
      </c>
      <c r="FL115" s="26" t="s">
        <v>1910</v>
      </c>
      <c r="FM115" s="26" t="s">
        <v>1910</v>
      </c>
      <c r="FN115" s="26" t="s">
        <v>1910</v>
      </c>
      <c r="FO115" s="26" t="s">
        <v>1910</v>
      </c>
      <c r="FP115" s="26" t="s">
        <v>1910</v>
      </c>
      <c r="FQ115" s="26" t="s">
        <v>1910</v>
      </c>
      <c r="FR115" s="26" t="s">
        <v>1910</v>
      </c>
      <c r="FS115" s="26" t="s">
        <v>1910</v>
      </c>
      <c r="FT115" s="26" t="s">
        <v>1910</v>
      </c>
      <c r="FU115" s="26" t="s">
        <v>1910</v>
      </c>
      <c r="FV115" s="26" t="s">
        <v>1910</v>
      </c>
      <c r="FW115" s="26" t="s">
        <v>1910</v>
      </c>
      <c r="FX115" s="26" t="s">
        <v>1910</v>
      </c>
      <c r="FY115" s="26" t="s">
        <v>1910</v>
      </c>
      <c r="FZ115" s="26" t="s">
        <v>2315</v>
      </c>
    </row>
    <row r="116" spans="1:182">
      <c r="A116" s="31" t="s">
        <v>2316</v>
      </c>
      <c r="B116" s="242" t="s">
        <v>2697</v>
      </c>
      <c r="C116" s="242" t="s">
        <v>2697</v>
      </c>
      <c r="D116" s="242" t="s">
        <v>2697</v>
      </c>
      <c r="E116" s="242" t="s">
        <v>2697</v>
      </c>
      <c r="F116" s="242" t="s">
        <v>2697</v>
      </c>
      <c r="G116" s="242" t="s">
        <v>2697</v>
      </c>
      <c r="H116" s="242" t="s">
        <v>2697</v>
      </c>
      <c r="I116" s="242" t="s">
        <v>2697</v>
      </c>
      <c r="J116" s="242" t="s">
        <v>2697</v>
      </c>
      <c r="K116" s="242" t="s">
        <v>2697</v>
      </c>
      <c r="L116" s="242" t="s">
        <v>2697</v>
      </c>
      <c r="M116" s="242" t="s">
        <v>2697</v>
      </c>
      <c r="N116" s="242" t="s">
        <v>2697</v>
      </c>
      <c r="O116" s="242" t="s">
        <v>2697</v>
      </c>
      <c r="P116" s="242" t="s">
        <v>2697</v>
      </c>
      <c r="Q116" s="242" t="s">
        <v>2697</v>
      </c>
      <c r="R116" s="242" t="s">
        <v>2697</v>
      </c>
      <c r="S116" s="242" t="s">
        <v>2697</v>
      </c>
      <c r="T116" s="242" t="s">
        <v>2697</v>
      </c>
      <c r="U116" s="242" t="s">
        <v>2697</v>
      </c>
      <c r="V116" s="242" t="s">
        <v>2697</v>
      </c>
      <c r="W116" s="242" t="s">
        <v>2697</v>
      </c>
      <c r="X116" s="242" t="s">
        <v>2697</v>
      </c>
      <c r="Y116" s="242" t="s">
        <v>2697</v>
      </c>
      <c r="Z116" s="242" t="s">
        <v>2697</v>
      </c>
      <c r="AA116" s="242" t="s">
        <v>2697</v>
      </c>
      <c r="AB116" s="242" t="s">
        <v>2697</v>
      </c>
      <c r="AC116" s="242" t="s">
        <v>2697</v>
      </c>
      <c r="AD116" s="242" t="s">
        <v>2697</v>
      </c>
      <c r="AE116" s="242" t="s">
        <v>2697</v>
      </c>
      <c r="AF116" s="242" t="s">
        <v>2697</v>
      </c>
      <c r="AG116" s="242" t="s">
        <v>2697</v>
      </c>
      <c r="AH116" s="242" t="s">
        <v>2697</v>
      </c>
      <c r="AI116" s="242" t="s">
        <v>2697</v>
      </c>
      <c r="AJ116" s="242" t="s">
        <v>2697</v>
      </c>
      <c r="AK116" s="89"/>
      <c r="AL116" s="242" t="s">
        <v>2697</v>
      </c>
      <c r="AM116" s="242" t="s">
        <v>2697</v>
      </c>
      <c r="AN116" s="242" t="s">
        <v>2697</v>
      </c>
      <c r="AO116" s="242" t="s">
        <v>2697</v>
      </c>
      <c r="AP116" s="242" t="s">
        <v>2697</v>
      </c>
      <c r="AQ116" s="242" t="s">
        <v>2697</v>
      </c>
      <c r="AR116" s="242" t="s">
        <v>2697</v>
      </c>
      <c r="AS116" s="242" t="s">
        <v>2697</v>
      </c>
      <c r="AT116" s="242" t="s">
        <v>2697</v>
      </c>
      <c r="AU116" s="242" t="s">
        <v>2697</v>
      </c>
      <c r="AV116" s="89"/>
      <c r="AW116" s="242" t="s">
        <v>2697</v>
      </c>
      <c r="AX116" s="242" t="s">
        <v>2697</v>
      </c>
      <c r="AY116" s="89"/>
      <c r="AZ116" s="242" t="s">
        <v>2697</v>
      </c>
      <c r="BA116" s="242" t="s">
        <v>2697</v>
      </c>
      <c r="BB116" s="242" t="s">
        <v>2697</v>
      </c>
      <c r="BC116" s="242" t="s">
        <v>2697</v>
      </c>
      <c r="BD116" s="242" t="s">
        <v>2697</v>
      </c>
      <c r="BE116" s="242" t="s">
        <v>2697</v>
      </c>
      <c r="BF116" s="242" t="s">
        <v>2697</v>
      </c>
      <c r="BG116" s="242" t="s">
        <v>2697</v>
      </c>
      <c r="BH116" s="242" t="s">
        <v>2697</v>
      </c>
      <c r="BI116" s="242" t="s">
        <v>2697</v>
      </c>
      <c r="BJ116" s="242" t="s">
        <v>2697</v>
      </c>
      <c r="BK116" s="242" t="s">
        <v>2697</v>
      </c>
      <c r="BL116" s="242" t="s">
        <v>2697</v>
      </c>
      <c r="BM116" s="242" t="s">
        <v>2697</v>
      </c>
      <c r="BN116" s="242" t="s">
        <v>2697</v>
      </c>
      <c r="BO116" s="242" t="s">
        <v>2697</v>
      </c>
      <c r="BP116" s="89"/>
      <c r="BQ116" s="242" t="s">
        <v>2697</v>
      </c>
      <c r="BR116" s="242" t="s">
        <v>2697</v>
      </c>
      <c r="BS116" s="242" t="s">
        <v>2697</v>
      </c>
      <c r="BT116" s="242" t="s">
        <v>2697</v>
      </c>
      <c r="BU116" s="89"/>
      <c r="BV116" s="242" t="s">
        <v>2697</v>
      </c>
      <c r="BW116" s="242" t="s">
        <v>2697</v>
      </c>
      <c r="BX116" s="242" t="s">
        <v>2697</v>
      </c>
      <c r="BY116" s="242" t="s">
        <v>2697</v>
      </c>
      <c r="BZ116" s="242" t="s">
        <v>2697</v>
      </c>
      <c r="CA116" s="242" t="s">
        <v>2697</v>
      </c>
      <c r="CB116" s="242" t="s">
        <v>2697</v>
      </c>
      <c r="CC116" s="242" t="s">
        <v>2697</v>
      </c>
      <c r="CD116" s="242" t="s">
        <v>2697</v>
      </c>
      <c r="CE116" s="242" t="s">
        <v>2697</v>
      </c>
      <c r="CF116" s="89"/>
      <c r="CG116" s="242" t="s">
        <v>2697</v>
      </c>
      <c r="CH116" s="242" t="s">
        <v>2697</v>
      </c>
      <c r="CI116" s="242" t="s">
        <v>2697</v>
      </c>
      <c r="CJ116" s="242" t="s">
        <v>2697</v>
      </c>
      <c r="CK116" s="242" t="s">
        <v>2697</v>
      </c>
      <c r="CL116" s="242" t="s">
        <v>2697</v>
      </c>
      <c r="CM116" s="242" t="s">
        <v>2697</v>
      </c>
      <c r="CN116" s="242" t="s">
        <v>2697</v>
      </c>
      <c r="CO116" s="242" t="s">
        <v>2697</v>
      </c>
      <c r="CP116" s="242" t="s">
        <v>2697</v>
      </c>
      <c r="CQ116" s="242" t="s">
        <v>2697</v>
      </c>
      <c r="CR116" s="242" t="s">
        <v>2697</v>
      </c>
      <c r="CS116" s="242" t="s">
        <v>2697</v>
      </c>
      <c r="CT116" s="242" t="s">
        <v>2697</v>
      </c>
      <c r="CU116" s="242" t="s">
        <v>2697</v>
      </c>
      <c r="CV116" s="242" t="s">
        <v>2697</v>
      </c>
      <c r="CW116" s="89"/>
      <c r="CX116" s="89"/>
      <c r="CY116" s="89"/>
      <c r="CZ116" s="242" t="s">
        <v>1969</v>
      </c>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242" t="s">
        <v>1969</v>
      </c>
      <c r="EY116" s="89"/>
      <c r="EZ116" s="242" t="s">
        <v>1969</v>
      </c>
      <c r="FA116" s="242" t="s">
        <v>1969</v>
      </c>
      <c r="FB116" s="242" t="s">
        <v>2317</v>
      </c>
      <c r="FC116" s="242" t="s">
        <v>2318</v>
      </c>
      <c r="FD116" s="242" t="s">
        <v>2318</v>
      </c>
      <c r="FE116" s="242" t="s">
        <v>2319</v>
      </c>
      <c r="FF116" s="242" t="s">
        <v>2319</v>
      </c>
      <c r="FG116" s="242" t="s">
        <v>2319</v>
      </c>
      <c r="FH116" s="242" t="s">
        <v>2319</v>
      </c>
      <c r="FI116" s="242" t="s">
        <v>2319</v>
      </c>
      <c r="FJ116" s="242" t="s">
        <v>2319</v>
      </c>
      <c r="FK116" s="242" t="s">
        <v>2320</v>
      </c>
      <c r="FL116" s="242" t="s">
        <v>2320</v>
      </c>
      <c r="FM116" s="242" t="s">
        <v>2320</v>
      </c>
      <c r="FN116" s="242" t="s">
        <v>2320</v>
      </c>
      <c r="FO116" s="242" t="s">
        <v>2320</v>
      </c>
      <c r="FP116" s="242" t="s">
        <v>2320</v>
      </c>
      <c r="FQ116" s="242" t="s">
        <v>2320</v>
      </c>
      <c r="FR116" s="242" t="s">
        <v>2320</v>
      </c>
      <c r="FS116" s="242" t="s">
        <v>2320</v>
      </c>
      <c r="FT116" s="242" t="s">
        <v>2320</v>
      </c>
      <c r="FU116" s="242" t="s">
        <v>2320</v>
      </c>
      <c r="FV116" s="242" t="s">
        <v>2320</v>
      </c>
      <c r="FW116" s="242" t="s">
        <v>2320</v>
      </c>
      <c r="FX116" s="242" t="s">
        <v>2320</v>
      </c>
      <c r="FY116" s="242" t="s">
        <v>2320</v>
      </c>
      <c r="FZ116" s="242" t="s">
        <v>2321</v>
      </c>
    </row>
    <row r="117" spans="1:182">
      <c r="A117" s="31" t="s">
        <v>2322</v>
      </c>
      <c r="B117" s="26" t="s">
        <v>1154</v>
      </c>
      <c r="C117" s="26" t="s">
        <v>1154</v>
      </c>
      <c r="D117" s="26" t="s">
        <v>1154</v>
      </c>
      <c r="E117" s="26" t="s">
        <v>1154</v>
      </c>
      <c r="F117" s="26" t="s">
        <v>1154</v>
      </c>
      <c r="G117" s="26" t="s">
        <v>1154</v>
      </c>
      <c r="H117" s="26" t="s">
        <v>1154</v>
      </c>
      <c r="I117" s="26" t="s">
        <v>1154</v>
      </c>
      <c r="J117" s="26" t="s">
        <v>1154</v>
      </c>
      <c r="K117" s="26" t="s">
        <v>1154</v>
      </c>
      <c r="L117" s="26" t="s">
        <v>1154</v>
      </c>
      <c r="M117" s="26" t="s">
        <v>1154</v>
      </c>
      <c r="N117" s="26" t="s">
        <v>1154</v>
      </c>
      <c r="O117" s="26" t="s">
        <v>1154</v>
      </c>
      <c r="P117" s="26" t="s">
        <v>1154</v>
      </c>
      <c r="Q117" s="26" t="s">
        <v>1154</v>
      </c>
      <c r="R117" s="26" t="s">
        <v>1154</v>
      </c>
      <c r="S117" s="26" t="s">
        <v>1154</v>
      </c>
      <c r="T117" s="26" t="s">
        <v>1154</v>
      </c>
      <c r="U117" s="26" t="s">
        <v>1154</v>
      </c>
      <c r="V117" s="26" t="s">
        <v>1154</v>
      </c>
      <c r="W117" s="26" t="s">
        <v>1154</v>
      </c>
      <c r="X117" s="26" t="s">
        <v>1154</v>
      </c>
      <c r="Y117" s="26" t="s">
        <v>1154</v>
      </c>
      <c r="Z117" s="26" t="s">
        <v>1154</v>
      </c>
      <c r="AA117" s="26" t="s">
        <v>1154</v>
      </c>
      <c r="AB117" s="26" t="s">
        <v>1154</v>
      </c>
      <c r="AC117" s="26" t="s">
        <v>1154</v>
      </c>
      <c r="AD117" s="26" t="s">
        <v>1154</v>
      </c>
      <c r="AE117" s="26" t="s">
        <v>1154</v>
      </c>
      <c r="AF117" s="26" t="s">
        <v>1154</v>
      </c>
      <c r="AG117" s="26" t="s">
        <v>1154</v>
      </c>
      <c r="AH117" s="26" t="s">
        <v>1154</v>
      </c>
      <c r="AI117" s="26" t="s">
        <v>1154</v>
      </c>
      <c r="AJ117" s="26" t="s">
        <v>1154</v>
      </c>
      <c r="AK117" s="26"/>
      <c r="AL117" s="26" t="s">
        <v>1154</v>
      </c>
      <c r="AM117" s="26" t="s">
        <v>1154</v>
      </c>
      <c r="AN117" s="26" t="s">
        <v>1154</v>
      </c>
      <c r="AO117" s="26" t="s">
        <v>1154</v>
      </c>
      <c r="AP117" s="26" t="s">
        <v>1154</v>
      </c>
      <c r="AQ117" s="26" t="s">
        <v>1154</v>
      </c>
      <c r="AR117" s="26" t="s">
        <v>1154</v>
      </c>
      <c r="AS117" s="26" t="s">
        <v>1154</v>
      </c>
      <c r="AT117" s="26" t="s">
        <v>1154</v>
      </c>
      <c r="AU117" s="26" t="s">
        <v>1154</v>
      </c>
      <c r="AV117" s="26"/>
      <c r="AW117" s="26" t="s">
        <v>1154</v>
      </c>
      <c r="AX117" s="26" t="s">
        <v>1154</v>
      </c>
      <c r="AY117" s="26"/>
      <c r="AZ117" s="26" t="s">
        <v>1154</v>
      </c>
      <c r="BA117" s="26" t="s">
        <v>1154</v>
      </c>
      <c r="BB117" s="26" t="s">
        <v>1154</v>
      </c>
      <c r="BC117" s="26" t="s">
        <v>1154</v>
      </c>
      <c r="BD117" s="26" t="s">
        <v>1154</v>
      </c>
      <c r="BE117" s="26" t="s">
        <v>1154</v>
      </c>
      <c r="BF117" s="26" t="s">
        <v>1154</v>
      </c>
      <c r="BG117" s="26" t="s">
        <v>1154</v>
      </c>
      <c r="BH117" s="26" t="s">
        <v>1154</v>
      </c>
      <c r="BI117" s="26" t="s">
        <v>1154</v>
      </c>
      <c r="BJ117" s="26" t="s">
        <v>1154</v>
      </c>
      <c r="BK117" s="26" t="s">
        <v>1154</v>
      </c>
      <c r="BL117" s="26" t="s">
        <v>1154</v>
      </c>
      <c r="BM117" s="26" t="s">
        <v>1154</v>
      </c>
      <c r="BN117" s="26" t="s">
        <v>1154</v>
      </c>
      <c r="BO117" s="26" t="s">
        <v>1154</v>
      </c>
      <c r="BP117" s="26"/>
      <c r="BQ117" s="26" t="s">
        <v>1154</v>
      </c>
      <c r="BR117" s="26" t="s">
        <v>1154</v>
      </c>
      <c r="BS117" s="26" t="s">
        <v>1154</v>
      </c>
      <c r="BT117" s="26" t="s">
        <v>1154</v>
      </c>
      <c r="BU117" s="26"/>
      <c r="BV117" s="26" t="s">
        <v>1154</v>
      </c>
      <c r="BW117" s="26" t="s">
        <v>1154</v>
      </c>
      <c r="BX117" s="26" t="s">
        <v>1154</v>
      </c>
      <c r="BY117" s="26" t="s">
        <v>1154</v>
      </c>
      <c r="BZ117" s="26" t="s">
        <v>1154</v>
      </c>
      <c r="CA117" s="26" t="s">
        <v>1154</v>
      </c>
      <c r="CB117" s="26" t="s">
        <v>1154</v>
      </c>
      <c r="CC117" s="26" t="s">
        <v>1154</v>
      </c>
      <c r="CD117" s="26" t="s">
        <v>1154</v>
      </c>
      <c r="CE117" s="26" t="s">
        <v>1154</v>
      </c>
      <c r="CF117" s="26"/>
      <c r="CG117" s="26" t="s">
        <v>1154</v>
      </c>
      <c r="CH117" s="26" t="s">
        <v>1154</v>
      </c>
      <c r="CI117" s="26" t="s">
        <v>1154</v>
      </c>
      <c r="CJ117" s="26" t="s">
        <v>1154</v>
      </c>
      <c r="CK117" s="26" t="s">
        <v>1154</v>
      </c>
      <c r="CL117" s="26" t="s">
        <v>1154</v>
      </c>
      <c r="CM117" s="26" t="s">
        <v>1154</v>
      </c>
      <c r="CN117" s="26" t="s">
        <v>1154</v>
      </c>
      <c r="CO117" s="26" t="s">
        <v>1154</v>
      </c>
      <c r="CP117" s="26" t="s">
        <v>1154</v>
      </c>
      <c r="CQ117" s="26" t="s">
        <v>1154</v>
      </c>
      <c r="CR117" s="26" t="s">
        <v>1154</v>
      </c>
      <c r="CS117" s="26" t="s">
        <v>1154</v>
      </c>
      <c r="CT117" s="26" t="s">
        <v>1154</v>
      </c>
      <c r="CU117" s="26" t="s">
        <v>1154</v>
      </c>
      <c r="CV117" s="26" t="s">
        <v>1154</v>
      </c>
      <c r="CW117" s="26"/>
      <c r="CX117" s="26"/>
      <c r="CY117" s="26"/>
      <c r="CZ117" s="26" t="s">
        <v>1154</v>
      </c>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t="s">
        <v>1154</v>
      </c>
      <c r="EY117" s="26"/>
      <c r="EZ117" s="26" t="s">
        <v>1154</v>
      </c>
      <c r="FA117" s="26" t="s">
        <v>1154</v>
      </c>
      <c r="FB117" s="26" t="s">
        <v>1154</v>
      </c>
      <c r="FC117" s="26" t="s">
        <v>1154</v>
      </c>
      <c r="FD117" s="26" t="s">
        <v>1154</v>
      </c>
      <c r="FE117" s="26" t="s">
        <v>1154</v>
      </c>
      <c r="FF117" s="26" t="s">
        <v>1154</v>
      </c>
      <c r="FG117" s="26" t="s">
        <v>1154</v>
      </c>
      <c r="FH117" s="26" t="s">
        <v>1154</v>
      </c>
      <c r="FI117" s="26" t="s">
        <v>1154</v>
      </c>
      <c r="FJ117" s="26" t="s">
        <v>1154</v>
      </c>
      <c r="FK117" s="26" t="s">
        <v>1154</v>
      </c>
      <c r="FL117" s="26" t="s">
        <v>1154</v>
      </c>
      <c r="FM117" s="26" t="s">
        <v>1154</v>
      </c>
      <c r="FN117" s="26" t="s">
        <v>1154</v>
      </c>
      <c r="FO117" s="26" t="s">
        <v>1154</v>
      </c>
      <c r="FP117" s="26" t="s">
        <v>1154</v>
      </c>
      <c r="FQ117" s="26" t="s">
        <v>1154</v>
      </c>
      <c r="FR117" s="26" t="s">
        <v>1154</v>
      </c>
      <c r="FS117" s="26" t="s">
        <v>1154</v>
      </c>
      <c r="FT117" s="26" t="s">
        <v>1154</v>
      </c>
      <c r="FU117" s="26" t="s">
        <v>1154</v>
      </c>
      <c r="FV117" s="26" t="s">
        <v>1154</v>
      </c>
      <c r="FW117" s="26" t="s">
        <v>1154</v>
      </c>
      <c r="FX117" s="26" t="s">
        <v>1154</v>
      </c>
      <c r="FY117" s="26" t="s">
        <v>1154</v>
      </c>
      <c r="FZ117" s="26" t="s">
        <v>1154</v>
      </c>
    </row>
    <row r="118" spans="1:182">
      <c r="A118" s="31" t="s">
        <v>2323</v>
      </c>
      <c r="B118" s="26" t="s">
        <v>1866</v>
      </c>
      <c r="C118" s="26" t="s">
        <v>1866</v>
      </c>
      <c r="D118" s="26" t="s">
        <v>1866</v>
      </c>
      <c r="E118" s="26" t="s">
        <v>1866</v>
      </c>
      <c r="F118" s="26" t="s">
        <v>1866</v>
      </c>
      <c r="G118" s="26" t="s">
        <v>1866</v>
      </c>
      <c r="H118" s="26" t="s">
        <v>1866</v>
      </c>
      <c r="I118" s="26" t="s">
        <v>1866</v>
      </c>
      <c r="J118" s="26" t="s">
        <v>1866</v>
      </c>
      <c r="K118" s="26" t="s">
        <v>1866</v>
      </c>
      <c r="L118" s="26" t="s">
        <v>1866</v>
      </c>
      <c r="M118" s="26" t="s">
        <v>1866</v>
      </c>
      <c r="N118" s="26" t="s">
        <v>1866</v>
      </c>
      <c r="O118" s="26" t="s">
        <v>1866</v>
      </c>
      <c r="P118" s="26" t="s">
        <v>1866</v>
      </c>
      <c r="Q118" s="26" t="s">
        <v>1866</v>
      </c>
      <c r="R118" s="26" t="s">
        <v>1866</v>
      </c>
      <c r="S118" s="26" t="s">
        <v>1866</v>
      </c>
      <c r="T118" s="26" t="s">
        <v>1866</v>
      </c>
      <c r="U118" s="26" t="s">
        <v>1866</v>
      </c>
      <c r="V118" s="26" t="s">
        <v>1866</v>
      </c>
      <c r="W118" s="26" t="s">
        <v>1866</v>
      </c>
      <c r="X118" s="26" t="s">
        <v>1866</v>
      </c>
      <c r="Y118" s="26" t="s">
        <v>1866</v>
      </c>
      <c r="Z118" s="26" t="s">
        <v>1866</v>
      </c>
      <c r="AA118" s="26" t="s">
        <v>1866</v>
      </c>
      <c r="AB118" s="26" t="s">
        <v>1866</v>
      </c>
      <c r="AC118" s="26" t="s">
        <v>1866</v>
      </c>
      <c r="AD118" s="26" t="s">
        <v>1866</v>
      </c>
      <c r="AE118" s="26" t="s">
        <v>1866</v>
      </c>
      <c r="AF118" s="26" t="s">
        <v>1866</v>
      </c>
      <c r="AG118" s="26" t="s">
        <v>1866</v>
      </c>
      <c r="AH118" s="26" t="s">
        <v>1866</v>
      </c>
      <c r="AI118" s="26" t="s">
        <v>1866</v>
      </c>
      <c r="AJ118" s="26" t="s">
        <v>1866</v>
      </c>
      <c r="AK118" s="26"/>
      <c r="AL118" s="26" t="s">
        <v>1866</v>
      </c>
      <c r="AM118" s="26" t="s">
        <v>1866</v>
      </c>
      <c r="AN118" s="26" t="s">
        <v>1866</v>
      </c>
      <c r="AO118" s="26" t="s">
        <v>1866</v>
      </c>
      <c r="AP118" s="26" t="s">
        <v>1866</v>
      </c>
      <c r="AQ118" s="26" t="s">
        <v>1866</v>
      </c>
      <c r="AR118" s="26" t="s">
        <v>1866</v>
      </c>
      <c r="AS118" s="26" t="s">
        <v>1866</v>
      </c>
      <c r="AT118" s="26" t="s">
        <v>1866</v>
      </c>
      <c r="AU118" s="26" t="s">
        <v>1866</v>
      </c>
      <c r="AV118" s="26"/>
      <c r="AW118" s="26" t="s">
        <v>1866</v>
      </c>
      <c r="AX118" s="26" t="s">
        <v>1866</v>
      </c>
      <c r="AY118" s="26"/>
      <c r="AZ118" s="26" t="s">
        <v>1866</v>
      </c>
      <c r="BA118" s="26" t="s">
        <v>1866</v>
      </c>
      <c r="BB118" s="26" t="s">
        <v>1866</v>
      </c>
      <c r="BC118" s="26" t="s">
        <v>1866</v>
      </c>
      <c r="BD118" s="26" t="s">
        <v>1866</v>
      </c>
      <c r="BE118" s="26" t="s">
        <v>1866</v>
      </c>
      <c r="BF118" s="26" t="s">
        <v>1866</v>
      </c>
      <c r="BG118" s="26" t="s">
        <v>1866</v>
      </c>
      <c r="BH118" s="26" t="s">
        <v>1866</v>
      </c>
      <c r="BI118" s="26" t="s">
        <v>1866</v>
      </c>
      <c r="BJ118" s="26" t="s">
        <v>1866</v>
      </c>
      <c r="BK118" s="26" t="s">
        <v>1866</v>
      </c>
      <c r="BL118" s="26" t="s">
        <v>1866</v>
      </c>
      <c r="BM118" s="26" t="s">
        <v>1866</v>
      </c>
      <c r="BN118" s="26" t="s">
        <v>1866</v>
      </c>
      <c r="BO118" s="26" t="s">
        <v>1866</v>
      </c>
      <c r="BP118" s="26"/>
      <c r="BQ118" s="26" t="s">
        <v>1866</v>
      </c>
      <c r="BR118" s="26" t="s">
        <v>1866</v>
      </c>
      <c r="BS118" s="26" t="s">
        <v>1866</v>
      </c>
      <c r="BT118" s="26" t="s">
        <v>1866</v>
      </c>
      <c r="BU118" s="26"/>
      <c r="BV118" s="26" t="s">
        <v>1919</v>
      </c>
      <c r="BW118" s="26" t="s">
        <v>1866</v>
      </c>
      <c r="BX118" s="26" t="s">
        <v>1866</v>
      </c>
      <c r="BY118" s="26" t="s">
        <v>1866</v>
      </c>
      <c r="BZ118" s="26" t="s">
        <v>1866</v>
      </c>
      <c r="CA118" s="26" t="s">
        <v>1866</v>
      </c>
      <c r="CB118" s="26" t="s">
        <v>1866</v>
      </c>
      <c r="CC118" s="26" t="s">
        <v>1866</v>
      </c>
      <c r="CD118" s="26" t="s">
        <v>1866</v>
      </c>
      <c r="CE118" s="26" t="s">
        <v>1866</v>
      </c>
      <c r="CF118" s="26"/>
      <c r="CG118" s="26" t="s">
        <v>1866</v>
      </c>
      <c r="CH118" s="26" t="s">
        <v>1866</v>
      </c>
      <c r="CI118" s="26" t="s">
        <v>1866</v>
      </c>
      <c r="CJ118" s="26" t="s">
        <v>1866</v>
      </c>
      <c r="CK118" s="26" t="s">
        <v>1866</v>
      </c>
      <c r="CL118" s="26" t="s">
        <v>1866</v>
      </c>
      <c r="CM118" s="26" t="s">
        <v>1866</v>
      </c>
      <c r="CN118" s="26" t="s">
        <v>1866</v>
      </c>
      <c r="CO118" s="26" t="s">
        <v>1866</v>
      </c>
      <c r="CP118" s="26" t="s">
        <v>1866</v>
      </c>
      <c r="CQ118" s="26" t="s">
        <v>1866</v>
      </c>
      <c r="CR118" s="26" t="s">
        <v>1866</v>
      </c>
      <c r="CS118" s="26" t="s">
        <v>1866</v>
      </c>
      <c r="CT118" s="26" t="s">
        <v>1866</v>
      </c>
      <c r="CU118" s="26" t="s">
        <v>1866</v>
      </c>
      <c r="CV118" s="26" t="s">
        <v>1866</v>
      </c>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c r="EX118" s="26"/>
      <c r="EY118" s="26"/>
      <c r="EZ118" s="26"/>
      <c r="FA118" s="26"/>
      <c r="FB118" s="26"/>
      <c r="FC118" s="26"/>
      <c r="FD118" s="26"/>
      <c r="FE118" s="26" t="s">
        <v>1866</v>
      </c>
      <c r="FF118" s="26" t="s">
        <v>1866</v>
      </c>
      <c r="FG118" s="26" t="s">
        <v>1866</v>
      </c>
      <c r="FH118" s="26" t="s">
        <v>1866</v>
      </c>
      <c r="FI118" s="26" t="s">
        <v>1866</v>
      </c>
      <c r="FJ118" s="26" t="s">
        <v>1866</v>
      </c>
      <c r="FK118" s="26" t="s">
        <v>1866</v>
      </c>
      <c r="FL118" s="26" t="s">
        <v>1866</v>
      </c>
      <c r="FM118" s="26" t="s">
        <v>1866</v>
      </c>
      <c r="FN118" s="26" t="s">
        <v>1866</v>
      </c>
      <c r="FO118" s="26" t="s">
        <v>1866</v>
      </c>
      <c r="FP118" s="26" t="s">
        <v>1866</v>
      </c>
      <c r="FQ118" s="26" t="s">
        <v>1866</v>
      </c>
      <c r="FR118" s="26" t="s">
        <v>1866</v>
      </c>
      <c r="FS118" s="26" t="s">
        <v>1866</v>
      </c>
      <c r="FT118" s="26" t="s">
        <v>1866</v>
      </c>
      <c r="FU118" s="26" t="s">
        <v>1866</v>
      </c>
      <c r="FV118" s="26" t="s">
        <v>1866</v>
      </c>
      <c r="FW118" s="26" t="s">
        <v>1866</v>
      </c>
      <c r="FX118" s="26" t="s">
        <v>1866</v>
      </c>
      <c r="FY118" s="26" t="s">
        <v>1866</v>
      </c>
      <c r="FZ118" s="26" t="s">
        <v>1866</v>
      </c>
    </row>
    <row r="119" spans="1:182" ht="60">
      <c r="A119" s="31" t="s">
        <v>2324</v>
      </c>
      <c r="B119" s="26" t="s">
        <v>1156</v>
      </c>
      <c r="C119" s="26" t="s">
        <v>1156</v>
      </c>
      <c r="D119" s="26" t="s">
        <v>1156</v>
      </c>
      <c r="E119" s="26" t="s">
        <v>1156</v>
      </c>
      <c r="F119" s="26" t="s">
        <v>1156</v>
      </c>
      <c r="G119" s="26" t="s">
        <v>1156</v>
      </c>
      <c r="H119" s="26" t="s">
        <v>1156</v>
      </c>
      <c r="I119" s="26" t="s">
        <v>1156</v>
      </c>
      <c r="J119" s="26" t="s">
        <v>1156</v>
      </c>
      <c r="K119" s="26" t="s">
        <v>1156</v>
      </c>
      <c r="L119" s="26" t="s">
        <v>1156</v>
      </c>
      <c r="M119" s="26" t="s">
        <v>1156</v>
      </c>
      <c r="N119" s="26" t="s">
        <v>1156</v>
      </c>
      <c r="O119" s="26" t="s">
        <v>1156</v>
      </c>
      <c r="P119" s="26" t="s">
        <v>1156</v>
      </c>
      <c r="Q119" s="26" t="s">
        <v>1156</v>
      </c>
      <c r="R119" s="26" t="s">
        <v>1156</v>
      </c>
      <c r="S119" s="26" t="s">
        <v>1156</v>
      </c>
      <c r="T119" s="26" t="s">
        <v>1156</v>
      </c>
      <c r="U119" s="26" t="s">
        <v>1156</v>
      </c>
      <c r="V119" s="26" t="s">
        <v>1156</v>
      </c>
      <c r="W119" s="26" t="s">
        <v>1156</v>
      </c>
      <c r="X119" s="26" t="s">
        <v>1156</v>
      </c>
      <c r="Y119" s="26" t="s">
        <v>1156</v>
      </c>
      <c r="Z119" s="26" t="s">
        <v>1156</v>
      </c>
      <c r="AA119" s="26" t="s">
        <v>1156</v>
      </c>
      <c r="AB119" s="26" t="s">
        <v>1156</v>
      </c>
      <c r="AC119" s="26" t="s">
        <v>1156</v>
      </c>
      <c r="AD119" s="26" t="s">
        <v>1156</v>
      </c>
      <c r="AE119" s="26" t="s">
        <v>1156</v>
      </c>
      <c r="AF119" s="26" t="s">
        <v>1156</v>
      </c>
      <c r="AG119" s="26" t="s">
        <v>1156</v>
      </c>
      <c r="AH119" s="26" t="s">
        <v>1156</v>
      </c>
      <c r="AI119" s="26" t="s">
        <v>1156</v>
      </c>
      <c r="AJ119" s="26" t="s">
        <v>1156</v>
      </c>
      <c r="AK119" s="26"/>
      <c r="AL119" s="26" t="s">
        <v>1156</v>
      </c>
      <c r="AM119" s="26" t="s">
        <v>1156</v>
      </c>
      <c r="AN119" s="26" t="s">
        <v>1156</v>
      </c>
      <c r="AO119" s="26" t="s">
        <v>1156</v>
      </c>
      <c r="AP119" s="26" t="s">
        <v>1156</v>
      </c>
      <c r="AQ119" s="26" t="s">
        <v>1156</v>
      </c>
      <c r="AR119" s="26" t="s">
        <v>1156</v>
      </c>
      <c r="AS119" s="26" t="s">
        <v>1156</v>
      </c>
      <c r="AT119" s="26" t="s">
        <v>1156</v>
      </c>
      <c r="AU119" s="26" t="s">
        <v>1156</v>
      </c>
      <c r="AV119" s="26"/>
      <c r="AW119" s="26" t="s">
        <v>1156</v>
      </c>
      <c r="AX119" s="26" t="s">
        <v>1156</v>
      </c>
      <c r="AY119" s="26"/>
      <c r="AZ119" s="26" t="s">
        <v>1156</v>
      </c>
      <c r="BA119" s="26" t="s">
        <v>1156</v>
      </c>
      <c r="BB119" s="26" t="s">
        <v>1156</v>
      </c>
      <c r="BC119" s="26" t="s">
        <v>1156</v>
      </c>
      <c r="BD119" s="26" t="s">
        <v>1156</v>
      </c>
      <c r="BE119" s="26" t="s">
        <v>1156</v>
      </c>
      <c r="BF119" s="26" t="s">
        <v>1156</v>
      </c>
      <c r="BG119" s="26" t="s">
        <v>1156</v>
      </c>
      <c r="BH119" s="26" t="s">
        <v>1156</v>
      </c>
      <c r="BI119" s="26" t="s">
        <v>1156</v>
      </c>
      <c r="BJ119" s="26" t="s">
        <v>1156</v>
      </c>
      <c r="BK119" s="26" t="s">
        <v>1156</v>
      </c>
      <c r="BL119" s="26" t="s">
        <v>1156</v>
      </c>
      <c r="BM119" s="26" t="s">
        <v>1156</v>
      </c>
      <c r="BN119" s="26" t="s">
        <v>1156</v>
      </c>
      <c r="BO119" s="26" t="s">
        <v>1156</v>
      </c>
      <c r="BP119" s="26"/>
      <c r="BQ119" s="26" t="s">
        <v>1156</v>
      </c>
      <c r="BR119" s="26" t="s">
        <v>1156</v>
      </c>
      <c r="BS119" s="26" t="s">
        <v>1156</v>
      </c>
      <c r="BT119" s="26" t="s">
        <v>1156</v>
      </c>
      <c r="BU119" s="26"/>
      <c r="BV119" s="26" t="s">
        <v>1156</v>
      </c>
      <c r="BW119" s="26" t="s">
        <v>1156</v>
      </c>
      <c r="BX119" s="26" t="s">
        <v>1156</v>
      </c>
      <c r="BY119" s="26" t="s">
        <v>1156</v>
      </c>
      <c r="BZ119" s="26" t="s">
        <v>1156</v>
      </c>
      <c r="CA119" s="26" t="s">
        <v>1156</v>
      </c>
      <c r="CB119" s="26" t="s">
        <v>1156</v>
      </c>
      <c r="CC119" s="26" t="s">
        <v>1156</v>
      </c>
      <c r="CD119" s="26" t="s">
        <v>1156</v>
      </c>
      <c r="CE119" s="26" t="s">
        <v>1156</v>
      </c>
      <c r="CF119" s="26"/>
      <c r="CG119" s="26" t="s">
        <v>1156</v>
      </c>
      <c r="CH119" s="26" t="s">
        <v>1156</v>
      </c>
      <c r="CI119" s="26" t="s">
        <v>1156</v>
      </c>
      <c r="CJ119" s="26" t="s">
        <v>1156</v>
      </c>
      <c r="CK119" s="26" t="s">
        <v>1156</v>
      </c>
      <c r="CL119" s="26" t="s">
        <v>1156</v>
      </c>
      <c r="CM119" s="26" t="s">
        <v>1156</v>
      </c>
      <c r="CN119" s="26" t="s">
        <v>1156</v>
      </c>
      <c r="CO119" s="26" t="s">
        <v>1156</v>
      </c>
      <c r="CP119" s="26" t="s">
        <v>1156</v>
      </c>
      <c r="CQ119" s="26" t="s">
        <v>1156</v>
      </c>
      <c r="CR119" s="26" t="s">
        <v>1156</v>
      </c>
      <c r="CS119" s="26" t="s">
        <v>1156</v>
      </c>
      <c r="CT119" s="26" t="s">
        <v>1156</v>
      </c>
      <c r="CU119" s="26" t="s">
        <v>1156</v>
      </c>
      <c r="CV119" s="26" t="s">
        <v>1156</v>
      </c>
      <c r="CW119" s="26"/>
      <c r="CX119" s="26"/>
      <c r="CY119" s="26"/>
      <c r="CZ119" s="26" t="s">
        <v>1156</v>
      </c>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t="s">
        <v>1156</v>
      </c>
      <c r="EY119" s="26"/>
      <c r="EZ119" s="26" t="s">
        <v>1156</v>
      </c>
      <c r="FA119" s="26" t="s">
        <v>1156</v>
      </c>
      <c r="FB119" s="26" t="s">
        <v>1156</v>
      </c>
      <c r="FC119" s="26" t="s">
        <v>1156</v>
      </c>
      <c r="FD119" s="26" t="s">
        <v>1156</v>
      </c>
      <c r="FE119" s="26" t="s">
        <v>1156</v>
      </c>
      <c r="FF119" s="26" t="s">
        <v>1156</v>
      </c>
      <c r="FG119" s="26" t="s">
        <v>1156</v>
      </c>
      <c r="FH119" s="26" t="s">
        <v>1156</v>
      </c>
      <c r="FI119" s="26" t="s">
        <v>1156</v>
      </c>
      <c r="FJ119" s="26" t="s">
        <v>1156</v>
      </c>
      <c r="FK119" s="26" t="s">
        <v>1156</v>
      </c>
      <c r="FL119" s="26" t="s">
        <v>1156</v>
      </c>
      <c r="FM119" s="26" t="s">
        <v>1156</v>
      </c>
      <c r="FN119" s="26" t="s">
        <v>1156</v>
      </c>
      <c r="FO119" s="26" t="s">
        <v>1156</v>
      </c>
      <c r="FP119" s="26" t="s">
        <v>1156</v>
      </c>
      <c r="FQ119" s="26" t="s">
        <v>1156</v>
      </c>
      <c r="FR119" s="26" t="s">
        <v>1156</v>
      </c>
      <c r="FS119" s="26" t="s">
        <v>1156</v>
      </c>
      <c r="FT119" s="26" t="s">
        <v>1156</v>
      </c>
      <c r="FU119" s="26" t="s">
        <v>1156</v>
      </c>
      <c r="FV119" s="26" t="s">
        <v>1156</v>
      </c>
      <c r="FW119" s="26" t="s">
        <v>1156</v>
      </c>
      <c r="FX119" s="26" t="s">
        <v>1156</v>
      </c>
      <c r="FY119" s="26" t="s">
        <v>1156</v>
      </c>
      <c r="FZ119" s="26" t="s">
        <v>1156</v>
      </c>
    </row>
    <row r="120" spans="1:182">
      <c r="A120" s="31" t="s">
        <v>2325</v>
      </c>
      <c r="B120" s="9" t="s">
        <v>102</v>
      </c>
      <c r="C120" s="9" t="s">
        <v>102</v>
      </c>
      <c r="D120" s="9" t="s">
        <v>102</v>
      </c>
      <c r="E120" s="9" t="s">
        <v>102</v>
      </c>
      <c r="F120" s="9" t="s">
        <v>102</v>
      </c>
      <c r="G120" s="9" t="s">
        <v>102</v>
      </c>
      <c r="H120" s="9" t="s">
        <v>102</v>
      </c>
      <c r="I120" s="9" t="s">
        <v>102</v>
      </c>
      <c r="J120" s="9" t="s">
        <v>102</v>
      </c>
      <c r="K120" s="9" t="s">
        <v>102</v>
      </c>
      <c r="L120" s="9" t="s">
        <v>102</v>
      </c>
      <c r="M120" s="9" t="s">
        <v>102</v>
      </c>
      <c r="N120" s="9" t="s">
        <v>102</v>
      </c>
      <c r="O120" s="9" t="s">
        <v>102</v>
      </c>
      <c r="P120" s="9" t="s">
        <v>102</v>
      </c>
      <c r="Q120" s="9" t="s">
        <v>102</v>
      </c>
      <c r="R120" s="9" t="s">
        <v>102</v>
      </c>
      <c r="S120" s="9" t="s">
        <v>102</v>
      </c>
      <c r="T120" s="9" t="s">
        <v>102</v>
      </c>
      <c r="U120" s="9" t="s">
        <v>102</v>
      </c>
      <c r="V120" s="9" t="s">
        <v>102</v>
      </c>
      <c r="W120" s="9" t="s">
        <v>102</v>
      </c>
      <c r="X120" s="9" t="s">
        <v>102</v>
      </c>
      <c r="Y120" s="9" t="s">
        <v>102</v>
      </c>
      <c r="Z120" s="9" t="s">
        <v>102</v>
      </c>
      <c r="AA120" s="9" t="s">
        <v>102</v>
      </c>
      <c r="AB120" s="9" t="s">
        <v>102</v>
      </c>
      <c r="AC120" s="9" t="s">
        <v>102</v>
      </c>
      <c r="AD120" s="9" t="s">
        <v>102</v>
      </c>
      <c r="AE120" s="9" t="s">
        <v>102</v>
      </c>
      <c r="AF120" s="9" t="s">
        <v>102</v>
      </c>
      <c r="AG120" s="9" t="s">
        <v>102</v>
      </c>
      <c r="AH120" s="9" t="s">
        <v>102</v>
      </c>
      <c r="AI120" s="9" t="s">
        <v>102</v>
      </c>
      <c r="AJ120" s="9" t="s">
        <v>102</v>
      </c>
      <c r="AK120" s="9"/>
      <c r="AL120" s="9" t="s">
        <v>102</v>
      </c>
      <c r="AM120" s="9" t="s">
        <v>102</v>
      </c>
      <c r="AN120" s="9" t="s">
        <v>102</v>
      </c>
      <c r="AO120" s="9" t="s">
        <v>102</v>
      </c>
      <c r="AP120" s="9" t="s">
        <v>102</v>
      </c>
      <c r="AQ120" s="9" t="s">
        <v>102</v>
      </c>
      <c r="AR120" s="9" t="s">
        <v>102</v>
      </c>
      <c r="AS120" s="9" t="s">
        <v>102</v>
      </c>
      <c r="AT120" s="9" t="s">
        <v>102</v>
      </c>
      <c r="AU120" s="9" t="s">
        <v>102</v>
      </c>
      <c r="AV120" s="9"/>
      <c r="AW120" s="9" t="s">
        <v>102</v>
      </c>
      <c r="AX120" s="9" t="s">
        <v>102</v>
      </c>
      <c r="AY120" s="9"/>
      <c r="AZ120" s="9" t="s">
        <v>102</v>
      </c>
      <c r="BA120" s="9" t="s">
        <v>102</v>
      </c>
      <c r="BB120" s="9" t="s">
        <v>102</v>
      </c>
      <c r="BC120" s="9" t="s">
        <v>102</v>
      </c>
      <c r="BD120" s="9" t="s">
        <v>102</v>
      </c>
      <c r="BE120" s="9" t="s">
        <v>102</v>
      </c>
      <c r="BF120" s="9" t="s">
        <v>102</v>
      </c>
      <c r="BG120" s="9" t="s">
        <v>102</v>
      </c>
      <c r="BH120" s="9" t="s">
        <v>102</v>
      </c>
      <c r="BI120" s="9" t="s">
        <v>102</v>
      </c>
      <c r="BJ120" s="9" t="s">
        <v>102</v>
      </c>
      <c r="BK120" s="9" t="s">
        <v>102</v>
      </c>
      <c r="BL120" s="9" t="s">
        <v>102</v>
      </c>
      <c r="BM120" s="9" t="s">
        <v>102</v>
      </c>
      <c r="BN120" s="9" t="s">
        <v>102</v>
      </c>
      <c r="BO120" s="9" t="s">
        <v>102</v>
      </c>
      <c r="BP120" s="9"/>
      <c r="BQ120" s="9" t="s">
        <v>102</v>
      </c>
      <c r="BR120" s="9" t="s">
        <v>102</v>
      </c>
      <c r="BS120" s="9" t="s">
        <v>102</v>
      </c>
      <c r="BT120" s="9" t="s">
        <v>102</v>
      </c>
      <c r="BU120" s="9"/>
      <c r="BV120" s="9" t="s">
        <v>102</v>
      </c>
      <c r="BW120" s="9" t="s">
        <v>102</v>
      </c>
      <c r="BX120" s="9" t="s">
        <v>102</v>
      </c>
      <c r="BY120" s="9" t="s">
        <v>102</v>
      </c>
      <c r="BZ120" s="9" t="s">
        <v>102</v>
      </c>
      <c r="CA120" s="9" t="s">
        <v>102</v>
      </c>
      <c r="CB120" s="9" t="s">
        <v>102</v>
      </c>
      <c r="CC120" s="9" t="s">
        <v>102</v>
      </c>
      <c r="CD120" s="9" t="s">
        <v>102</v>
      </c>
      <c r="CE120" s="9" t="s">
        <v>102</v>
      </c>
      <c r="CF120" s="9"/>
      <c r="CG120" s="9" t="s">
        <v>102</v>
      </c>
      <c r="CH120" s="9" t="s">
        <v>102</v>
      </c>
      <c r="CI120" s="9" t="s">
        <v>102</v>
      </c>
      <c r="CJ120" s="9" t="s">
        <v>102</v>
      </c>
      <c r="CK120" s="9" t="s">
        <v>102</v>
      </c>
      <c r="CL120" s="9" t="s">
        <v>102</v>
      </c>
      <c r="CM120" s="9" t="s">
        <v>102</v>
      </c>
      <c r="CN120" s="9" t="s">
        <v>102</v>
      </c>
      <c r="CO120" s="9" t="s">
        <v>102</v>
      </c>
      <c r="CP120" s="9" t="s">
        <v>102</v>
      </c>
      <c r="CQ120" s="9" t="s">
        <v>102</v>
      </c>
      <c r="CR120" s="9" t="s">
        <v>102</v>
      </c>
      <c r="CS120" s="9" t="s">
        <v>102</v>
      </c>
      <c r="CT120" s="9" t="s">
        <v>102</v>
      </c>
      <c r="CU120" s="9" t="s">
        <v>102</v>
      </c>
      <c r="CV120" s="9" t="s">
        <v>102</v>
      </c>
      <c r="CW120" s="9"/>
      <c r="CX120" s="9"/>
      <c r="CY120" s="9"/>
      <c r="CZ120" s="26" t="s">
        <v>103</v>
      </c>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c r="EX120" s="26" t="s">
        <v>103</v>
      </c>
      <c r="EY120" s="26"/>
      <c r="EZ120" s="26" t="s">
        <v>103</v>
      </c>
      <c r="FA120" s="9" t="s">
        <v>103</v>
      </c>
      <c r="FB120" s="9" t="s">
        <v>103</v>
      </c>
      <c r="FC120" s="9" t="s">
        <v>103</v>
      </c>
      <c r="FD120" s="9" t="s">
        <v>103</v>
      </c>
      <c r="FE120" s="9" t="s">
        <v>103</v>
      </c>
      <c r="FF120" s="9" t="s">
        <v>103</v>
      </c>
      <c r="FG120" s="9" t="s">
        <v>103</v>
      </c>
      <c r="FH120" s="9" t="s">
        <v>103</v>
      </c>
      <c r="FI120" s="9" t="s">
        <v>103</v>
      </c>
      <c r="FJ120" s="9" t="s">
        <v>103</v>
      </c>
      <c r="FK120" s="9" t="s">
        <v>103</v>
      </c>
      <c r="FL120" s="9" t="s">
        <v>103</v>
      </c>
      <c r="FM120" s="9" t="s">
        <v>103</v>
      </c>
      <c r="FN120" s="9" t="s">
        <v>103</v>
      </c>
      <c r="FO120" s="9" t="s">
        <v>103</v>
      </c>
      <c r="FP120" s="9" t="s">
        <v>103</v>
      </c>
      <c r="FQ120" s="9" t="s">
        <v>103</v>
      </c>
      <c r="FR120" s="9" t="s">
        <v>103</v>
      </c>
      <c r="FS120" s="9" t="s">
        <v>103</v>
      </c>
      <c r="FT120" s="9" t="s">
        <v>103</v>
      </c>
      <c r="FU120" s="9" t="s">
        <v>103</v>
      </c>
      <c r="FV120" s="9" t="s">
        <v>103</v>
      </c>
      <c r="FW120" s="9" t="s">
        <v>103</v>
      </c>
      <c r="FX120" s="9" t="s">
        <v>103</v>
      </c>
      <c r="FY120" s="9" t="s">
        <v>103</v>
      </c>
      <c r="FZ120" s="9" t="s">
        <v>103</v>
      </c>
    </row>
    <row r="121" spans="1:182">
      <c r="A121" s="72" t="s">
        <v>1863</v>
      </c>
      <c r="B121" s="11" t="s">
        <v>102</v>
      </c>
      <c r="C121" s="11" t="s">
        <v>102</v>
      </c>
      <c r="D121" s="11" t="s">
        <v>102</v>
      </c>
      <c r="E121" s="11" t="s">
        <v>102</v>
      </c>
      <c r="F121" s="11" t="s">
        <v>102</v>
      </c>
      <c r="G121" s="11" t="s">
        <v>102</v>
      </c>
      <c r="H121" s="11" t="s">
        <v>102</v>
      </c>
      <c r="I121" s="11" t="s">
        <v>102</v>
      </c>
      <c r="J121" s="11" t="s">
        <v>102</v>
      </c>
      <c r="K121" s="11" t="s">
        <v>102</v>
      </c>
      <c r="L121" s="11" t="s">
        <v>102</v>
      </c>
      <c r="M121" s="11" t="s">
        <v>102</v>
      </c>
      <c r="N121" s="11" t="s">
        <v>102</v>
      </c>
      <c r="O121" s="11" t="s">
        <v>102</v>
      </c>
      <c r="P121" s="11" t="s">
        <v>102</v>
      </c>
      <c r="Q121" s="11" t="s">
        <v>102</v>
      </c>
      <c r="R121" s="11" t="s">
        <v>102</v>
      </c>
      <c r="S121" s="11" t="s">
        <v>102</v>
      </c>
      <c r="T121" s="11" t="s">
        <v>102</v>
      </c>
      <c r="U121" s="11" t="s">
        <v>102</v>
      </c>
      <c r="V121" s="11" t="s">
        <v>102</v>
      </c>
      <c r="W121" s="11" t="s">
        <v>102</v>
      </c>
      <c r="X121" s="11" t="s">
        <v>102</v>
      </c>
      <c r="Y121" s="11" t="s">
        <v>102</v>
      </c>
      <c r="Z121" s="11" t="s">
        <v>102</v>
      </c>
      <c r="AA121" s="11" t="s">
        <v>102</v>
      </c>
      <c r="AB121" s="11" t="s">
        <v>102</v>
      </c>
      <c r="AC121" s="11" t="s">
        <v>102</v>
      </c>
      <c r="AD121" s="11" t="s">
        <v>102</v>
      </c>
      <c r="AE121" s="11" t="s">
        <v>102</v>
      </c>
      <c r="AF121" s="11" t="s">
        <v>102</v>
      </c>
      <c r="AG121" s="11" t="s">
        <v>102</v>
      </c>
      <c r="AH121" s="11" t="s">
        <v>102</v>
      </c>
      <c r="AI121" s="11" t="s">
        <v>102</v>
      </c>
      <c r="AJ121" s="11" t="s">
        <v>102</v>
      </c>
      <c r="AK121" s="11"/>
      <c r="AL121" s="11" t="s">
        <v>102</v>
      </c>
      <c r="AM121" s="11" t="s">
        <v>102</v>
      </c>
      <c r="AN121" s="11" t="s">
        <v>102</v>
      </c>
      <c r="AO121" s="11" t="s">
        <v>102</v>
      </c>
      <c r="AP121" s="11" t="s">
        <v>102</v>
      </c>
      <c r="AQ121" s="11" t="s">
        <v>102</v>
      </c>
      <c r="AR121" s="11" t="s">
        <v>102</v>
      </c>
      <c r="AS121" s="11" t="s">
        <v>102</v>
      </c>
      <c r="AT121" s="11" t="s">
        <v>102</v>
      </c>
      <c r="AU121" s="11" t="s">
        <v>102</v>
      </c>
      <c r="AV121" s="11"/>
      <c r="AW121" s="11" t="s">
        <v>102</v>
      </c>
      <c r="AX121" s="11" t="s">
        <v>102</v>
      </c>
      <c r="AY121" s="11"/>
      <c r="AZ121" s="11" t="s">
        <v>102</v>
      </c>
      <c r="BA121" s="11" t="s">
        <v>102</v>
      </c>
      <c r="BB121" s="11" t="s">
        <v>102</v>
      </c>
      <c r="BC121" s="11" t="s">
        <v>102</v>
      </c>
      <c r="BD121" s="11" t="s">
        <v>102</v>
      </c>
      <c r="BE121" s="11" t="s">
        <v>102</v>
      </c>
      <c r="BF121" s="11" t="s">
        <v>102</v>
      </c>
      <c r="BG121" s="11" t="s">
        <v>102</v>
      </c>
      <c r="BH121" s="11" t="s">
        <v>102</v>
      </c>
      <c r="BI121" s="11" t="s">
        <v>102</v>
      </c>
      <c r="BJ121" s="11" t="s">
        <v>102</v>
      </c>
      <c r="BK121" s="11" t="s">
        <v>102</v>
      </c>
      <c r="BL121" s="11" t="s">
        <v>102</v>
      </c>
      <c r="BM121" s="11" t="s">
        <v>102</v>
      </c>
      <c r="BN121" s="11" t="s">
        <v>102</v>
      </c>
      <c r="BO121" s="11" t="s">
        <v>102</v>
      </c>
      <c r="BP121" s="11"/>
      <c r="BQ121" s="11" t="s">
        <v>102</v>
      </c>
      <c r="BR121" s="11" t="s">
        <v>102</v>
      </c>
      <c r="BS121" s="11" t="s">
        <v>102</v>
      </c>
      <c r="BT121" s="11" t="s">
        <v>102</v>
      </c>
      <c r="BU121" s="11"/>
      <c r="BV121" s="11" t="s">
        <v>102</v>
      </c>
      <c r="BW121" s="11" t="s">
        <v>102</v>
      </c>
      <c r="BX121" s="11" t="s">
        <v>102</v>
      </c>
      <c r="BY121" s="11" t="s">
        <v>102</v>
      </c>
      <c r="BZ121" s="11" t="s">
        <v>102</v>
      </c>
      <c r="CA121" s="11" t="s">
        <v>102</v>
      </c>
      <c r="CB121" s="11" t="s">
        <v>102</v>
      </c>
      <c r="CC121" s="11" t="s">
        <v>102</v>
      </c>
      <c r="CD121" s="11" t="s">
        <v>102</v>
      </c>
      <c r="CE121" s="11" t="s">
        <v>102</v>
      </c>
      <c r="CF121" s="11"/>
      <c r="CG121" s="11" t="s">
        <v>102</v>
      </c>
      <c r="CH121" s="11" t="s">
        <v>102</v>
      </c>
      <c r="CI121" s="11" t="s">
        <v>102</v>
      </c>
      <c r="CJ121" s="11" t="s">
        <v>102</v>
      </c>
      <c r="CK121" s="11" t="s">
        <v>102</v>
      </c>
      <c r="CL121" s="11" t="s">
        <v>102</v>
      </c>
      <c r="CM121" s="11" t="s">
        <v>102</v>
      </c>
      <c r="CN121" s="11" t="s">
        <v>102</v>
      </c>
      <c r="CO121" s="11" t="s">
        <v>102</v>
      </c>
      <c r="CP121" s="11" t="s">
        <v>102</v>
      </c>
      <c r="CQ121" s="11" t="s">
        <v>102</v>
      </c>
      <c r="CR121" s="11" t="s">
        <v>102</v>
      </c>
      <c r="CS121" s="11" t="s">
        <v>102</v>
      </c>
      <c r="CT121" s="11" t="s">
        <v>102</v>
      </c>
      <c r="CU121" s="11" t="s">
        <v>102</v>
      </c>
      <c r="CV121" s="11" t="s">
        <v>102</v>
      </c>
      <c r="CW121" s="11"/>
      <c r="CX121" s="11"/>
      <c r="CY121" s="11"/>
      <c r="CZ121" s="61" t="s">
        <v>102</v>
      </c>
      <c r="DA121" s="61"/>
      <c r="DB121" s="61"/>
      <c r="DC121" s="61"/>
      <c r="DD121" s="61"/>
      <c r="DE121" s="61"/>
      <c r="DF121" s="61"/>
      <c r="DG121" s="61"/>
      <c r="DH121" s="61"/>
      <c r="DI121" s="61"/>
      <c r="DJ121" s="61"/>
      <c r="DK121" s="61"/>
      <c r="DL121" s="61"/>
      <c r="DM121" s="61"/>
      <c r="DN121" s="61"/>
      <c r="DO121" s="61"/>
      <c r="DP121" s="61"/>
      <c r="DQ121" s="61"/>
      <c r="DR121" s="61"/>
      <c r="DS121" s="61"/>
      <c r="DT121" s="61"/>
      <c r="DU121" s="61"/>
      <c r="DV121" s="61"/>
      <c r="DW121" s="61"/>
      <c r="DX121" s="61"/>
      <c r="DY121" s="61"/>
      <c r="DZ121" s="61"/>
      <c r="EA121" s="61"/>
      <c r="EB121" s="61"/>
      <c r="EC121" s="61"/>
      <c r="ED121" s="61"/>
      <c r="EE121" s="61"/>
      <c r="EF121" s="61"/>
      <c r="EG121" s="61"/>
      <c r="EH121" s="61"/>
      <c r="EI121" s="61"/>
      <c r="EJ121" s="61"/>
      <c r="EK121" s="61"/>
      <c r="EL121" s="61"/>
      <c r="EM121" s="61"/>
      <c r="EN121" s="61"/>
      <c r="EO121" s="61"/>
      <c r="EP121" s="61"/>
      <c r="EQ121" s="61"/>
      <c r="ER121" s="61"/>
      <c r="ES121" s="61"/>
      <c r="ET121" s="61"/>
      <c r="EU121" s="61"/>
      <c r="EV121" s="61"/>
      <c r="EW121" s="61"/>
      <c r="EX121" s="61" t="s">
        <v>102</v>
      </c>
      <c r="EY121" s="61"/>
      <c r="EZ121" s="61" t="s">
        <v>102</v>
      </c>
      <c r="FA121" s="11" t="s">
        <v>102</v>
      </c>
      <c r="FB121" s="11" t="s">
        <v>102</v>
      </c>
      <c r="FC121" s="11" t="s">
        <v>102</v>
      </c>
      <c r="FD121" s="11" t="s">
        <v>102</v>
      </c>
      <c r="FE121" s="11" t="s">
        <v>102</v>
      </c>
      <c r="FF121" s="11" t="s">
        <v>102</v>
      </c>
      <c r="FG121" s="11" t="s">
        <v>102</v>
      </c>
      <c r="FH121" s="11" t="s">
        <v>102</v>
      </c>
      <c r="FI121" s="11" t="s">
        <v>102</v>
      </c>
      <c r="FJ121" s="11" t="s">
        <v>102</v>
      </c>
      <c r="FK121" s="11" t="s">
        <v>102</v>
      </c>
      <c r="FL121" s="11" t="s">
        <v>102</v>
      </c>
      <c r="FM121" s="11" t="s">
        <v>102</v>
      </c>
      <c r="FN121" s="11" t="s">
        <v>102</v>
      </c>
      <c r="FO121" s="11" t="s">
        <v>102</v>
      </c>
      <c r="FP121" s="11" t="s">
        <v>102</v>
      </c>
      <c r="FQ121" s="11" t="s">
        <v>102</v>
      </c>
      <c r="FR121" s="11" t="s">
        <v>102</v>
      </c>
      <c r="FS121" s="11" t="s">
        <v>102</v>
      </c>
      <c r="FT121" s="11" t="s">
        <v>102</v>
      </c>
      <c r="FU121" s="11" t="s">
        <v>102</v>
      </c>
      <c r="FV121" s="11" t="s">
        <v>102</v>
      </c>
      <c r="FW121" s="11" t="s">
        <v>102</v>
      </c>
      <c r="FX121" s="11" t="s">
        <v>102</v>
      </c>
      <c r="FY121" s="11" t="s">
        <v>102</v>
      </c>
      <c r="FZ121" s="11" t="s">
        <v>102</v>
      </c>
    </row>
    <row r="122" spans="1:182">
      <c r="A122" s="90" t="s">
        <v>2326</v>
      </c>
      <c r="B122" s="96" t="s">
        <v>1864</v>
      </c>
      <c r="C122" s="96" t="s">
        <v>1864</v>
      </c>
      <c r="D122" s="96" t="s">
        <v>1864</v>
      </c>
      <c r="E122" s="96" t="s">
        <v>1864</v>
      </c>
      <c r="F122" s="96" t="s">
        <v>1864</v>
      </c>
      <c r="G122" s="96" t="s">
        <v>1864</v>
      </c>
      <c r="H122" s="96" t="s">
        <v>1864</v>
      </c>
      <c r="I122" s="96" t="s">
        <v>1864</v>
      </c>
      <c r="J122" s="96" t="s">
        <v>1864</v>
      </c>
      <c r="K122" s="96" t="s">
        <v>1864</v>
      </c>
      <c r="L122" s="96" t="s">
        <v>1864</v>
      </c>
      <c r="M122" s="96" t="s">
        <v>1864</v>
      </c>
      <c r="N122" s="96" t="s">
        <v>1864</v>
      </c>
      <c r="O122" s="96" t="s">
        <v>1864</v>
      </c>
      <c r="P122" s="96" t="s">
        <v>1864</v>
      </c>
      <c r="Q122" s="96" t="s">
        <v>1864</v>
      </c>
      <c r="R122" s="96" t="s">
        <v>1864</v>
      </c>
      <c r="S122" s="96" t="s">
        <v>1864</v>
      </c>
      <c r="T122" s="96" t="s">
        <v>1864</v>
      </c>
      <c r="U122" s="96" t="s">
        <v>1864</v>
      </c>
      <c r="V122" s="96" t="s">
        <v>1864</v>
      </c>
      <c r="W122" s="96" t="s">
        <v>1864</v>
      </c>
      <c r="X122" s="96" t="s">
        <v>1864</v>
      </c>
      <c r="Y122" s="96" t="s">
        <v>1864</v>
      </c>
      <c r="Z122" s="96" t="s">
        <v>1864</v>
      </c>
      <c r="AA122" s="96" t="s">
        <v>1864</v>
      </c>
      <c r="AB122" s="96" t="s">
        <v>1864</v>
      </c>
      <c r="AC122" s="96" t="s">
        <v>1864</v>
      </c>
      <c r="AD122" s="96" t="s">
        <v>1864</v>
      </c>
      <c r="AE122" s="96" t="s">
        <v>1864</v>
      </c>
      <c r="AF122" s="96" t="s">
        <v>1864</v>
      </c>
      <c r="AG122" s="96" t="s">
        <v>1864</v>
      </c>
      <c r="AH122" s="96" t="s">
        <v>1864</v>
      </c>
      <c r="AI122" s="96" t="s">
        <v>1864</v>
      </c>
      <c r="AJ122" s="96" t="s">
        <v>1864</v>
      </c>
      <c r="AK122" s="96"/>
      <c r="AL122" s="96" t="s">
        <v>1864</v>
      </c>
      <c r="AM122" s="96" t="s">
        <v>1864</v>
      </c>
      <c r="AN122" s="96" t="s">
        <v>1864</v>
      </c>
      <c r="AO122" s="96" t="s">
        <v>1864</v>
      </c>
      <c r="AP122" s="96" t="s">
        <v>1864</v>
      </c>
      <c r="AQ122" s="96" t="s">
        <v>1864</v>
      </c>
      <c r="AR122" s="96" t="s">
        <v>1864</v>
      </c>
      <c r="AS122" s="96" t="s">
        <v>1864</v>
      </c>
      <c r="AT122" s="96" t="s">
        <v>1864</v>
      </c>
      <c r="AU122" s="96" t="s">
        <v>1864</v>
      </c>
      <c r="AV122" s="96"/>
      <c r="AW122" s="96" t="s">
        <v>1864</v>
      </c>
      <c r="AX122" s="96" t="s">
        <v>1864</v>
      </c>
      <c r="AY122" s="96"/>
      <c r="AZ122" s="96" t="s">
        <v>1864</v>
      </c>
      <c r="BA122" s="96" t="s">
        <v>1864</v>
      </c>
      <c r="BB122" s="96" t="s">
        <v>1864</v>
      </c>
      <c r="BC122" s="96" t="s">
        <v>1864</v>
      </c>
      <c r="BD122" s="96" t="s">
        <v>1864</v>
      </c>
      <c r="BE122" s="96" t="s">
        <v>1864</v>
      </c>
      <c r="BF122" s="96" t="s">
        <v>1864</v>
      </c>
      <c r="BG122" s="96" t="s">
        <v>1864</v>
      </c>
      <c r="BH122" s="96" t="s">
        <v>1864</v>
      </c>
      <c r="BI122" s="96" t="s">
        <v>1864</v>
      </c>
      <c r="BJ122" s="96" t="s">
        <v>1864</v>
      </c>
      <c r="BK122" s="96" t="s">
        <v>1864</v>
      </c>
      <c r="BL122" s="96" t="s">
        <v>1864</v>
      </c>
      <c r="BM122" s="96" t="s">
        <v>1864</v>
      </c>
      <c r="BN122" s="96" t="s">
        <v>1864</v>
      </c>
      <c r="BO122" s="96" t="s">
        <v>1864</v>
      </c>
      <c r="BP122" s="96"/>
      <c r="BQ122" s="96" t="s">
        <v>1864</v>
      </c>
      <c r="BR122" s="96" t="s">
        <v>1864</v>
      </c>
      <c r="BS122" s="96" t="s">
        <v>1864</v>
      </c>
      <c r="BT122" s="96" t="s">
        <v>1864</v>
      </c>
      <c r="BU122" s="96"/>
      <c r="BV122" s="96" t="s">
        <v>1864</v>
      </c>
      <c r="BW122" s="96" t="s">
        <v>1864</v>
      </c>
      <c r="BX122" s="96" t="s">
        <v>1864</v>
      </c>
      <c r="BY122" s="96" t="s">
        <v>1864</v>
      </c>
      <c r="BZ122" s="96" t="s">
        <v>1864</v>
      </c>
      <c r="CA122" s="96" t="s">
        <v>1864</v>
      </c>
      <c r="CB122" s="96" t="s">
        <v>1864</v>
      </c>
      <c r="CC122" s="96" t="s">
        <v>1864</v>
      </c>
      <c r="CD122" s="96" t="s">
        <v>1864</v>
      </c>
      <c r="CE122" s="96" t="s">
        <v>1864</v>
      </c>
      <c r="CF122" s="96"/>
      <c r="CG122" s="96" t="s">
        <v>1864</v>
      </c>
      <c r="CH122" s="96" t="s">
        <v>1864</v>
      </c>
      <c r="CI122" s="96" t="s">
        <v>1864</v>
      </c>
      <c r="CJ122" s="96" t="s">
        <v>1864</v>
      </c>
      <c r="CK122" s="96" t="s">
        <v>1864</v>
      </c>
      <c r="CL122" s="96" t="s">
        <v>1864</v>
      </c>
      <c r="CM122" s="96" t="s">
        <v>1864</v>
      </c>
      <c r="CN122" s="96" t="s">
        <v>1864</v>
      </c>
      <c r="CO122" s="96" t="s">
        <v>1864</v>
      </c>
      <c r="CP122" s="96" t="s">
        <v>1864</v>
      </c>
      <c r="CQ122" s="96" t="s">
        <v>1864</v>
      </c>
      <c r="CR122" s="96" t="s">
        <v>1864</v>
      </c>
      <c r="CS122" s="96" t="s">
        <v>1864</v>
      </c>
      <c r="CT122" s="96" t="s">
        <v>1864</v>
      </c>
      <c r="CU122" s="96" t="s">
        <v>1864</v>
      </c>
      <c r="CV122" s="96" t="s">
        <v>1864</v>
      </c>
      <c r="CW122" s="96"/>
      <c r="CX122" s="96"/>
      <c r="CY122" s="96"/>
      <c r="CZ122" s="91" t="s">
        <v>1864</v>
      </c>
      <c r="DA122" s="91"/>
      <c r="DB122" s="91"/>
      <c r="DC122" s="91"/>
      <c r="DD122" s="91"/>
      <c r="DE122" s="91"/>
      <c r="DF122" s="91"/>
      <c r="DG122" s="91"/>
      <c r="DH122" s="91"/>
      <c r="DI122" s="91"/>
      <c r="DJ122" s="91"/>
      <c r="DK122" s="91"/>
      <c r="DL122" s="91"/>
      <c r="DM122" s="91"/>
      <c r="DN122" s="91"/>
      <c r="DO122" s="91"/>
      <c r="DP122" s="91"/>
      <c r="DQ122" s="91"/>
      <c r="DR122" s="91"/>
      <c r="DS122" s="91"/>
      <c r="DT122" s="91"/>
      <c r="DU122" s="91"/>
      <c r="DV122" s="91"/>
      <c r="DW122" s="91"/>
      <c r="DX122" s="91"/>
      <c r="DY122" s="91"/>
      <c r="DZ122" s="91"/>
      <c r="EA122" s="91"/>
      <c r="EB122" s="91"/>
      <c r="EC122" s="91"/>
      <c r="ED122" s="91"/>
      <c r="EE122" s="91"/>
      <c r="EF122" s="91"/>
      <c r="EG122" s="91"/>
      <c r="EH122" s="91"/>
      <c r="EI122" s="91"/>
      <c r="EJ122" s="91"/>
      <c r="EK122" s="91"/>
      <c r="EL122" s="91"/>
      <c r="EM122" s="91"/>
      <c r="EN122" s="91"/>
      <c r="EO122" s="91"/>
      <c r="EP122" s="91"/>
      <c r="EQ122" s="91"/>
      <c r="ER122" s="91"/>
      <c r="ES122" s="91"/>
      <c r="ET122" s="91"/>
      <c r="EU122" s="91"/>
      <c r="EV122" s="91"/>
      <c r="EW122" s="91"/>
      <c r="EX122" s="91" t="s">
        <v>1864</v>
      </c>
      <c r="EY122" s="91"/>
      <c r="EZ122" s="91" t="s">
        <v>1864</v>
      </c>
      <c r="FA122" s="96" t="s">
        <v>1864</v>
      </c>
      <c r="FB122" s="96" t="s">
        <v>1864</v>
      </c>
      <c r="FC122" s="96" t="s">
        <v>1864</v>
      </c>
      <c r="FD122" s="96" t="s">
        <v>1864</v>
      </c>
      <c r="FE122" s="96" t="s">
        <v>1864</v>
      </c>
      <c r="FF122" s="96" t="s">
        <v>1864</v>
      </c>
      <c r="FG122" s="96" t="s">
        <v>1864</v>
      </c>
      <c r="FH122" s="96" t="s">
        <v>1864</v>
      </c>
      <c r="FI122" s="96" t="s">
        <v>1864</v>
      </c>
      <c r="FJ122" s="96" t="s">
        <v>1864</v>
      </c>
      <c r="FK122" s="96" t="s">
        <v>1864</v>
      </c>
      <c r="FL122" s="96" t="s">
        <v>1864</v>
      </c>
      <c r="FM122" s="96" t="s">
        <v>1864</v>
      </c>
      <c r="FN122" s="96" t="s">
        <v>1864</v>
      </c>
      <c r="FO122" s="96" t="s">
        <v>1864</v>
      </c>
      <c r="FP122" s="96" t="s">
        <v>1864</v>
      </c>
      <c r="FQ122" s="96" t="s">
        <v>1864</v>
      </c>
      <c r="FR122" s="96" t="s">
        <v>1864</v>
      </c>
      <c r="FS122" s="96" t="s">
        <v>1864</v>
      </c>
      <c r="FT122" s="96" t="s">
        <v>1864</v>
      </c>
      <c r="FU122" s="96" t="s">
        <v>1864</v>
      </c>
      <c r="FV122" s="96" t="s">
        <v>1864</v>
      </c>
      <c r="FW122" s="96" t="s">
        <v>1864</v>
      </c>
      <c r="FX122" s="96" t="s">
        <v>1864</v>
      </c>
      <c r="FY122" s="96" t="s">
        <v>1864</v>
      </c>
      <c r="FZ122" s="96" t="s">
        <v>1864</v>
      </c>
    </row>
    <row r="123" spans="1:182">
      <c r="A123" s="31" t="s">
        <v>2327</v>
      </c>
      <c r="B123" s="9" t="s">
        <v>1919</v>
      </c>
      <c r="C123" s="9" t="s">
        <v>1919</v>
      </c>
      <c r="D123" s="9" t="s">
        <v>1919</v>
      </c>
      <c r="E123" s="9" t="s">
        <v>1919</v>
      </c>
      <c r="F123" s="9" t="s">
        <v>1919</v>
      </c>
      <c r="G123" s="9" t="s">
        <v>1919</v>
      </c>
      <c r="H123" s="9" t="s">
        <v>1919</v>
      </c>
      <c r="I123" s="9" t="s">
        <v>1919</v>
      </c>
      <c r="J123" s="9" t="s">
        <v>1919</v>
      </c>
      <c r="K123" s="9" t="s">
        <v>1919</v>
      </c>
      <c r="L123" s="9" t="s">
        <v>1919</v>
      </c>
      <c r="M123" s="9" t="s">
        <v>1919</v>
      </c>
      <c r="N123" s="9" t="s">
        <v>1919</v>
      </c>
      <c r="O123" s="9" t="s">
        <v>1919</v>
      </c>
      <c r="P123" s="9" t="s">
        <v>1919</v>
      </c>
      <c r="Q123" s="9" t="s">
        <v>1919</v>
      </c>
      <c r="R123" s="9" t="s">
        <v>1919</v>
      </c>
      <c r="S123" s="9" t="s">
        <v>1919</v>
      </c>
      <c r="T123" s="9" t="s">
        <v>1919</v>
      </c>
      <c r="U123" s="9" t="s">
        <v>1919</v>
      </c>
      <c r="V123" s="9" t="s">
        <v>1919</v>
      </c>
      <c r="W123" s="9" t="s">
        <v>1919</v>
      </c>
      <c r="X123" s="9" t="s">
        <v>1919</v>
      </c>
      <c r="Y123" s="9" t="s">
        <v>1919</v>
      </c>
      <c r="Z123" s="9" t="s">
        <v>1919</v>
      </c>
      <c r="AA123" s="9" t="s">
        <v>1919</v>
      </c>
      <c r="AB123" s="9" t="s">
        <v>1919</v>
      </c>
      <c r="AC123" s="9" t="s">
        <v>1919</v>
      </c>
      <c r="AD123" s="9" t="s">
        <v>1919</v>
      </c>
      <c r="AE123" s="9" t="s">
        <v>1919</v>
      </c>
      <c r="AF123" s="9" t="s">
        <v>1919</v>
      </c>
      <c r="AG123" s="9" t="s">
        <v>1919</v>
      </c>
      <c r="AH123" s="9" t="s">
        <v>1919</v>
      </c>
      <c r="AI123" s="9" t="s">
        <v>1919</v>
      </c>
      <c r="AJ123" s="9" t="s">
        <v>1919</v>
      </c>
      <c r="AK123" s="9"/>
      <c r="AL123" s="9" t="s">
        <v>1919</v>
      </c>
      <c r="AM123" s="9" t="s">
        <v>1919</v>
      </c>
      <c r="AN123" s="9" t="s">
        <v>1919</v>
      </c>
      <c r="AO123" s="9" t="s">
        <v>1919</v>
      </c>
      <c r="AP123" s="9" t="s">
        <v>1919</v>
      </c>
      <c r="AQ123" s="9" t="s">
        <v>1919</v>
      </c>
      <c r="AR123" s="9" t="s">
        <v>1919</v>
      </c>
      <c r="AS123" s="9" t="s">
        <v>1919</v>
      </c>
      <c r="AT123" s="9" t="s">
        <v>1919</v>
      </c>
      <c r="AU123" s="9" t="s">
        <v>1919</v>
      </c>
      <c r="AV123" s="9"/>
      <c r="AW123" s="9" t="s">
        <v>1919</v>
      </c>
      <c r="AX123" s="9" t="s">
        <v>1919</v>
      </c>
      <c r="AY123" s="9"/>
      <c r="AZ123" s="9" t="s">
        <v>1919</v>
      </c>
      <c r="BA123" s="9" t="s">
        <v>1919</v>
      </c>
      <c r="BB123" s="9" t="s">
        <v>1919</v>
      </c>
      <c r="BC123" s="9" t="s">
        <v>1919</v>
      </c>
      <c r="BD123" s="9" t="s">
        <v>1919</v>
      </c>
      <c r="BE123" s="9" t="s">
        <v>1919</v>
      </c>
      <c r="BF123" s="9" t="s">
        <v>1919</v>
      </c>
      <c r="BG123" s="9" t="s">
        <v>1919</v>
      </c>
      <c r="BH123" s="9" t="s">
        <v>1919</v>
      </c>
      <c r="BI123" s="9" t="s">
        <v>1919</v>
      </c>
      <c r="BJ123" s="9" t="s">
        <v>1919</v>
      </c>
      <c r="BK123" s="9" t="s">
        <v>1919</v>
      </c>
      <c r="BL123" s="9" t="s">
        <v>1919</v>
      </c>
      <c r="BM123" s="9" t="s">
        <v>1919</v>
      </c>
      <c r="BN123" s="9" t="s">
        <v>1919</v>
      </c>
      <c r="BO123" s="9" t="s">
        <v>1919</v>
      </c>
      <c r="BP123" s="9"/>
      <c r="BQ123" s="9" t="s">
        <v>1919</v>
      </c>
      <c r="BR123" s="9" t="s">
        <v>1919</v>
      </c>
      <c r="BS123" s="9" t="s">
        <v>1919</v>
      </c>
      <c r="BT123" s="9" t="s">
        <v>1919</v>
      </c>
      <c r="BU123" s="9"/>
      <c r="BV123" s="9" t="s">
        <v>1919</v>
      </c>
      <c r="BW123" s="9" t="s">
        <v>1919</v>
      </c>
      <c r="BX123" s="9" t="s">
        <v>1919</v>
      </c>
      <c r="BY123" s="9" t="s">
        <v>1919</v>
      </c>
      <c r="BZ123" s="9" t="s">
        <v>1919</v>
      </c>
      <c r="CA123" s="9" t="s">
        <v>1919</v>
      </c>
      <c r="CB123" s="9" t="s">
        <v>1919</v>
      </c>
      <c r="CC123" s="9" t="s">
        <v>1919</v>
      </c>
      <c r="CD123" s="9" t="s">
        <v>1919</v>
      </c>
      <c r="CE123" s="9" t="s">
        <v>1919</v>
      </c>
      <c r="CF123" s="9"/>
      <c r="CG123" s="9" t="s">
        <v>1919</v>
      </c>
      <c r="CH123" s="9" t="s">
        <v>1919</v>
      </c>
      <c r="CI123" s="9" t="s">
        <v>1919</v>
      </c>
      <c r="CJ123" s="9" t="s">
        <v>1919</v>
      </c>
      <c r="CK123" s="9" t="s">
        <v>1919</v>
      </c>
      <c r="CL123" s="9" t="s">
        <v>1919</v>
      </c>
      <c r="CM123" s="9" t="s">
        <v>1919</v>
      </c>
      <c r="CN123" s="9" t="s">
        <v>1919</v>
      </c>
      <c r="CO123" s="9" t="s">
        <v>1919</v>
      </c>
      <c r="CP123" s="9" t="s">
        <v>1919</v>
      </c>
      <c r="CQ123" s="9" t="s">
        <v>1919</v>
      </c>
      <c r="CR123" s="9" t="s">
        <v>1919</v>
      </c>
      <c r="CS123" s="9" t="s">
        <v>1919</v>
      </c>
      <c r="CT123" s="9" t="s">
        <v>1919</v>
      </c>
      <c r="CU123" s="9" t="s">
        <v>1919</v>
      </c>
      <c r="CV123" s="9" t="s">
        <v>1919</v>
      </c>
      <c r="CW123" s="9"/>
      <c r="CX123" s="9"/>
      <c r="CY123" s="9"/>
      <c r="CZ123" s="26" t="s">
        <v>1919</v>
      </c>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t="s">
        <v>1919</v>
      </c>
      <c r="EY123" s="26"/>
      <c r="EZ123" s="26" t="s">
        <v>1919</v>
      </c>
      <c r="FA123" s="9" t="s">
        <v>1919</v>
      </c>
      <c r="FB123" s="9" t="s">
        <v>1919</v>
      </c>
      <c r="FC123" s="9" t="s">
        <v>1919</v>
      </c>
      <c r="FD123" s="9" t="s">
        <v>1919</v>
      </c>
      <c r="FE123" s="9" t="s">
        <v>1919</v>
      </c>
      <c r="FF123" s="9" t="s">
        <v>1919</v>
      </c>
      <c r="FG123" s="9" t="s">
        <v>1919</v>
      </c>
      <c r="FH123" s="9" t="s">
        <v>1919</v>
      </c>
      <c r="FI123" s="9" t="s">
        <v>1919</v>
      </c>
      <c r="FJ123" s="9" t="s">
        <v>1919</v>
      </c>
      <c r="FK123" s="9" t="s">
        <v>1919</v>
      </c>
      <c r="FL123" s="9" t="s">
        <v>1919</v>
      </c>
      <c r="FM123" s="9" t="s">
        <v>1919</v>
      </c>
      <c r="FN123" s="9" t="s">
        <v>1919</v>
      </c>
      <c r="FO123" s="9" t="s">
        <v>1919</v>
      </c>
      <c r="FP123" s="9" t="s">
        <v>1919</v>
      </c>
      <c r="FQ123" s="9" t="s">
        <v>1919</v>
      </c>
      <c r="FR123" s="9" t="s">
        <v>1919</v>
      </c>
      <c r="FS123" s="9" t="s">
        <v>1919</v>
      </c>
      <c r="FT123" s="9" t="s">
        <v>1919</v>
      </c>
      <c r="FU123" s="9" t="s">
        <v>1919</v>
      </c>
      <c r="FV123" s="9" t="s">
        <v>1919</v>
      </c>
      <c r="FW123" s="9" t="s">
        <v>1919</v>
      </c>
      <c r="FX123" s="9" t="s">
        <v>1919</v>
      </c>
      <c r="FY123" s="9" t="s">
        <v>1919</v>
      </c>
      <c r="FZ123" s="9" t="s">
        <v>1919</v>
      </c>
    </row>
    <row r="124" spans="1:182">
      <c r="A124" s="72" t="s">
        <v>1868</v>
      </c>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61"/>
      <c r="DA124" s="61"/>
      <c r="DB124" s="61"/>
      <c r="DC124" s="61"/>
      <c r="DD124" s="61"/>
      <c r="DE124" s="61"/>
      <c r="DF124" s="61"/>
      <c r="DG124" s="61"/>
      <c r="DH124" s="61"/>
      <c r="DI124" s="61"/>
      <c r="DJ124" s="61"/>
      <c r="DK124" s="61"/>
      <c r="DL124" s="61"/>
      <c r="DM124" s="61"/>
      <c r="DN124" s="61"/>
      <c r="DO124" s="61"/>
      <c r="DP124" s="61"/>
      <c r="DQ124" s="61"/>
      <c r="DR124" s="61"/>
      <c r="DS124" s="61"/>
      <c r="DT124" s="61"/>
      <c r="DU124" s="61"/>
      <c r="DV124" s="61"/>
      <c r="DW124" s="61"/>
      <c r="DX124" s="61"/>
      <c r="DY124" s="61"/>
      <c r="DZ124" s="61"/>
      <c r="EA124" s="61"/>
      <c r="EB124" s="61"/>
      <c r="EC124" s="61"/>
      <c r="ED124" s="61"/>
      <c r="EE124" s="61"/>
      <c r="EF124" s="61"/>
      <c r="EG124" s="61"/>
      <c r="EH124" s="61"/>
      <c r="EI124" s="61"/>
      <c r="EJ124" s="61"/>
      <c r="EK124" s="61"/>
      <c r="EL124" s="61"/>
      <c r="EM124" s="61"/>
      <c r="EN124" s="61"/>
      <c r="EO124" s="61"/>
      <c r="EP124" s="61"/>
      <c r="EQ124" s="61"/>
      <c r="ER124" s="61"/>
      <c r="ES124" s="61"/>
      <c r="ET124" s="61"/>
      <c r="EU124" s="61"/>
      <c r="EV124" s="61"/>
      <c r="EW124" s="61"/>
      <c r="EX124" s="61"/>
      <c r="EY124" s="61"/>
      <c r="EZ124" s="61"/>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row>
    <row r="125" spans="1:182">
      <c r="A125" s="31" t="s">
        <v>2328</v>
      </c>
      <c r="B125" s="78" t="s">
        <v>2698</v>
      </c>
      <c r="C125" s="78" t="s">
        <v>2698</v>
      </c>
      <c r="D125" s="78" t="s">
        <v>2698</v>
      </c>
      <c r="E125" s="78" t="s">
        <v>2698</v>
      </c>
      <c r="F125" s="78" t="s">
        <v>2698</v>
      </c>
      <c r="G125" s="78" t="s">
        <v>2698</v>
      </c>
      <c r="H125" s="78" t="s">
        <v>2698</v>
      </c>
      <c r="I125" s="78" t="s">
        <v>2698</v>
      </c>
      <c r="J125" s="78" t="s">
        <v>2698</v>
      </c>
      <c r="K125" s="78" t="s">
        <v>2698</v>
      </c>
      <c r="L125" s="78" t="s">
        <v>2698</v>
      </c>
      <c r="M125" s="78" t="s">
        <v>2698</v>
      </c>
      <c r="N125" s="78" t="s">
        <v>2698</v>
      </c>
      <c r="O125" s="78" t="s">
        <v>2698</v>
      </c>
      <c r="P125" s="78" t="s">
        <v>2698</v>
      </c>
      <c r="Q125" s="78" t="s">
        <v>2698</v>
      </c>
      <c r="R125" s="78" t="s">
        <v>2698</v>
      </c>
      <c r="S125" s="78" t="s">
        <v>2698</v>
      </c>
      <c r="T125" s="78" t="s">
        <v>2698</v>
      </c>
      <c r="U125" s="78" t="s">
        <v>2698</v>
      </c>
      <c r="V125" s="78" t="s">
        <v>2698</v>
      </c>
      <c r="W125" s="78" t="s">
        <v>2698</v>
      </c>
      <c r="X125" s="78" t="s">
        <v>2698</v>
      </c>
      <c r="Y125" s="78" t="s">
        <v>2698</v>
      </c>
      <c r="Z125" s="78" t="s">
        <v>2698</v>
      </c>
      <c r="AA125" s="78" t="s">
        <v>2698</v>
      </c>
      <c r="AB125" s="78" t="s">
        <v>2698</v>
      </c>
      <c r="AC125" s="78" t="s">
        <v>2698</v>
      </c>
      <c r="AD125" s="78" t="s">
        <v>2698</v>
      </c>
      <c r="AE125" s="78" t="s">
        <v>2698</v>
      </c>
      <c r="AF125" s="78" t="s">
        <v>2698</v>
      </c>
      <c r="AG125" s="78" t="s">
        <v>2698</v>
      </c>
      <c r="AH125" s="78" t="s">
        <v>2698</v>
      </c>
      <c r="AI125" s="78" t="s">
        <v>2698</v>
      </c>
      <c r="AJ125" s="78" t="s">
        <v>2698</v>
      </c>
      <c r="AK125" s="78"/>
      <c r="AL125" s="78" t="s">
        <v>2698</v>
      </c>
      <c r="AM125" s="78" t="s">
        <v>2698</v>
      </c>
      <c r="AN125" s="78" t="s">
        <v>2698</v>
      </c>
      <c r="AO125" s="78" t="s">
        <v>2698</v>
      </c>
      <c r="AP125" s="78" t="s">
        <v>2698</v>
      </c>
      <c r="AQ125" s="78" t="s">
        <v>2698</v>
      </c>
      <c r="AR125" s="78" t="s">
        <v>2698</v>
      </c>
      <c r="AS125" s="78" t="s">
        <v>2698</v>
      </c>
      <c r="AT125" s="78" t="s">
        <v>2698</v>
      </c>
      <c r="AU125" s="78" t="s">
        <v>2698</v>
      </c>
      <c r="AV125" s="78"/>
      <c r="AW125" s="78" t="s">
        <v>2698</v>
      </c>
      <c r="AX125" s="78" t="s">
        <v>2698</v>
      </c>
      <c r="AY125" s="78"/>
      <c r="AZ125" s="78" t="s">
        <v>2698</v>
      </c>
      <c r="BA125" s="78" t="s">
        <v>2698</v>
      </c>
      <c r="BB125" s="78" t="s">
        <v>2698</v>
      </c>
      <c r="BC125" s="78" t="s">
        <v>2698</v>
      </c>
      <c r="BD125" s="78" t="s">
        <v>2698</v>
      </c>
      <c r="BE125" s="78" t="s">
        <v>2698</v>
      </c>
      <c r="BF125" s="78" t="s">
        <v>2698</v>
      </c>
      <c r="BG125" s="78" t="s">
        <v>2698</v>
      </c>
      <c r="BH125" s="78" t="s">
        <v>2698</v>
      </c>
      <c r="BI125" s="78" t="s">
        <v>2698</v>
      </c>
      <c r="BJ125" s="78" t="s">
        <v>2698</v>
      </c>
      <c r="BK125" s="78" t="s">
        <v>2698</v>
      </c>
      <c r="BL125" s="78" t="s">
        <v>2698</v>
      </c>
      <c r="BM125" s="78" t="s">
        <v>2698</v>
      </c>
      <c r="BN125" s="78" t="s">
        <v>2698</v>
      </c>
      <c r="BO125" s="78" t="s">
        <v>2698</v>
      </c>
      <c r="BP125" s="78"/>
      <c r="BQ125" s="78" t="s">
        <v>2698</v>
      </c>
      <c r="BR125" s="78" t="s">
        <v>2698</v>
      </c>
      <c r="BS125" s="78" t="s">
        <v>2698</v>
      </c>
      <c r="BT125" s="78" t="s">
        <v>2698</v>
      </c>
      <c r="BU125" s="78"/>
      <c r="BV125" s="79" t="s">
        <v>3092</v>
      </c>
      <c r="BW125" s="79" t="s">
        <v>3093</v>
      </c>
      <c r="BX125" s="79" t="s">
        <v>3094</v>
      </c>
      <c r="BY125" s="78" t="s">
        <v>2698</v>
      </c>
      <c r="BZ125" s="78" t="s">
        <v>2698</v>
      </c>
      <c r="CA125" s="78" t="s">
        <v>2698</v>
      </c>
      <c r="CB125" s="78" t="s">
        <v>2698</v>
      </c>
      <c r="CC125" s="78" t="s">
        <v>2698</v>
      </c>
      <c r="CD125" s="78" t="s">
        <v>2698</v>
      </c>
      <c r="CE125" s="78" t="s">
        <v>2698</v>
      </c>
      <c r="CF125" s="79"/>
      <c r="CG125" s="78" t="s">
        <v>2698</v>
      </c>
      <c r="CH125" s="78" t="s">
        <v>2698</v>
      </c>
      <c r="CI125" s="78" t="s">
        <v>2698</v>
      </c>
      <c r="CJ125" s="78" t="s">
        <v>2698</v>
      </c>
      <c r="CK125" s="78" t="s">
        <v>2698</v>
      </c>
      <c r="CL125" s="78" t="s">
        <v>2698</v>
      </c>
      <c r="CM125" s="78" t="s">
        <v>2698</v>
      </c>
      <c r="CN125" s="78" t="s">
        <v>2698</v>
      </c>
      <c r="CO125" s="78" t="s">
        <v>2698</v>
      </c>
      <c r="CP125" s="78" t="s">
        <v>2698</v>
      </c>
      <c r="CQ125" s="78" t="s">
        <v>2698</v>
      </c>
      <c r="CR125" s="78" t="s">
        <v>2698</v>
      </c>
      <c r="CS125" s="78" t="s">
        <v>2698</v>
      </c>
      <c r="CT125" s="78" t="s">
        <v>2698</v>
      </c>
      <c r="CU125" s="78" t="s">
        <v>2698</v>
      </c>
      <c r="CV125" s="78" t="s">
        <v>2698</v>
      </c>
      <c r="CW125" s="78"/>
      <c r="CX125" s="78"/>
      <c r="CY125" s="78"/>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c r="EX125" s="26"/>
      <c r="EY125" s="26"/>
      <c r="EZ125" s="26"/>
      <c r="FA125" s="9"/>
      <c r="FB125" s="79" t="s">
        <v>1710</v>
      </c>
      <c r="FC125" s="79" t="s">
        <v>1710</v>
      </c>
      <c r="FD125" s="79" t="s">
        <v>1710</v>
      </c>
      <c r="FE125" s="79" t="s">
        <v>1872</v>
      </c>
      <c r="FF125" s="79" t="s">
        <v>1872</v>
      </c>
      <c r="FG125" s="79" t="s">
        <v>1872</v>
      </c>
      <c r="FH125" s="79" t="s">
        <v>1872</v>
      </c>
      <c r="FI125" s="79" t="s">
        <v>1872</v>
      </c>
      <c r="FJ125" s="79" t="s">
        <v>1872</v>
      </c>
      <c r="FK125" s="79" t="s">
        <v>1872</v>
      </c>
      <c r="FL125" s="79" t="s">
        <v>1872</v>
      </c>
      <c r="FM125" s="79" t="s">
        <v>1872</v>
      </c>
      <c r="FN125" s="79" t="s">
        <v>1872</v>
      </c>
      <c r="FO125" s="79" t="s">
        <v>1872</v>
      </c>
      <c r="FP125" s="79" t="s">
        <v>1872</v>
      </c>
      <c r="FQ125" s="79" t="s">
        <v>1872</v>
      </c>
      <c r="FR125" s="79" t="s">
        <v>1872</v>
      </c>
      <c r="FS125" s="79" t="s">
        <v>1872</v>
      </c>
      <c r="FT125" s="79" t="s">
        <v>1872</v>
      </c>
      <c r="FU125" s="79" t="s">
        <v>1872</v>
      </c>
      <c r="FV125" s="79" t="s">
        <v>1872</v>
      </c>
      <c r="FW125" s="79" t="s">
        <v>1872</v>
      </c>
      <c r="FX125" s="79" t="s">
        <v>1872</v>
      </c>
      <c r="FY125" s="79" t="s">
        <v>1872</v>
      </c>
      <c r="FZ125" s="79" t="s">
        <v>1872</v>
      </c>
    </row>
    <row r="126" spans="1:182">
      <c r="A126" s="31" t="s">
        <v>2329</v>
      </c>
      <c r="B126" s="9" t="s">
        <v>2330</v>
      </c>
      <c r="C126" s="9" t="s">
        <v>2330</v>
      </c>
      <c r="D126" s="9" t="s">
        <v>2330</v>
      </c>
      <c r="E126" s="9" t="s">
        <v>2330</v>
      </c>
      <c r="F126" s="9" t="s">
        <v>2330</v>
      </c>
      <c r="G126" s="9" t="s">
        <v>2330</v>
      </c>
      <c r="H126" s="9" t="s">
        <v>2330</v>
      </c>
      <c r="I126" s="9" t="s">
        <v>2330</v>
      </c>
      <c r="J126" s="9" t="s">
        <v>2330</v>
      </c>
      <c r="K126" s="9" t="s">
        <v>2330</v>
      </c>
      <c r="L126" s="9" t="s">
        <v>2330</v>
      </c>
      <c r="M126" s="9" t="s">
        <v>2330</v>
      </c>
      <c r="N126" s="9" t="s">
        <v>2330</v>
      </c>
      <c r="O126" s="9" t="s">
        <v>2330</v>
      </c>
      <c r="P126" s="9" t="s">
        <v>2330</v>
      </c>
      <c r="Q126" s="9" t="s">
        <v>2330</v>
      </c>
      <c r="R126" s="9" t="s">
        <v>2330</v>
      </c>
      <c r="S126" s="9" t="s">
        <v>2330</v>
      </c>
      <c r="T126" s="9" t="s">
        <v>2330</v>
      </c>
      <c r="U126" s="9" t="s">
        <v>2330</v>
      </c>
      <c r="V126" s="9" t="s">
        <v>2330</v>
      </c>
      <c r="W126" s="9" t="s">
        <v>2330</v>
      </c>
      <c r="X126" s="9" t="s">
        <v>2330</v>
      </c>
      <c r="Y126" s="9" t="s">
        <v>2330</v>
      </c>
      <c r="Z126" s="9" t="s">
        <v>2330</v>
      </c>
      <c r="AA126" s="9" t="s">
        <v>2330</v>
      </c>
      <c r="AB126" s="9" t="s">
        <v>2330</v>
      </c>
      <c r="AC126" s="9" t="s">
        <v>2330</v>
      </c>
      <c r="AD126" s="9" t="s">
        <v>2330</v>
      </c>
      <c r="AE126" s="9" t="s">
        <v>2330</v>
      </c>
      <c r="AF126" s="9" t="s">
        <v>2330</v>
      </c>
      <c r="AG126" s="9" t="s">
        <v>2330</v>
      </c>
      <c r="AH126" s="9" t="s">
        <v>2330</v>
      </c>
      <c r="AI126" s="9" t="s">
        <v>2330</v>
      </c>
      <c r="AJ126" s="9" t="s">
        <v>2330</v>
      </c>
      <c r="AK126" s="9"/>
      <c r="AL126" s="9" t="s">
        <v>2330</v>
      </c>
      <c r="AM126" s="9" t="s">
        <v>2330</v>
      </c>
      <c r="AN126" s="9" t="s">
        <v>2330</v>
      </c>
      <c r="AO126" s="9" t="s">
        <v>2330</v>
      </c>
      <c r="AP126" s="9" t="s">
        <v>2330</v>
      </c>
      <c r="AQ126" s="9" t="s">
        <v>2330</v>
      </c>
      <c r="AR126" s="9" t="s">
        <v>2330</v>
      </c>
      <c r="AS126" s="9" t="s">
        <v>2330</v>
      </c>
      <c r="AT126" s="9" t="s">
        <v>2330</v>
      </c>
      <c r="AU126" s="9" t="s">
        <v>2330</v>
      </c>
      <c r="AV126" s="9"/>
      <c r="AW126" s="9" t="s">
        <v>2330</v>
      </c>
      <c r="AX126" s="9" t="s">
        <v>2330</v>
      </c>
      <c r="AY126" s="9"/>
      <c r="AZ126" s="9" t="s">
        <v>2330</v>
      </c>
      <c r="BA126" s="9" t="s">
        <v>2330</v>
      </c>
      <c r="BB126" s="9" t="s">
        <v>2330</v>
      </c>
      <c r="BC126" s="9" t="s">
        <v>2330</v>
      </c>
      <c r="BD126" s="9" t="s">
        <v>2330</v>
      </c>
      <c r="BE126" s="9" t="s">
        <v>2330</v>
      </c>
      <c r="BF126" s="9" t="s">
        <v>2330</v>
      </c>
      <c r="BG126" s="9" t="s">
        <v>2330</v>
      </c>
      <c r="BH126" s="9" t="s">
        <v>2330</v>
      </c>
      <c r="BI126" s="9" t="s">
        <v>2330</v>
      </c>
      <c r="BJ126" s="9" t="s">
        <v>2330</v>
      </c>
      <c r="BK126" s="9" t="s">
        <v>2330</v>
      </c>
      <c r="BL126" s="9" t="s">
        <v>2330</v>
      </c>
      <c r="BM126" s="9" t="s">
        <v>2330</v>
      </c>
      <c r="BN126" s="9" t="s">
        <v>2330</v>
      </c>
      <c r="BO126" s="9" t="s">
        <v>2330</v>
      </c>
      <c r="BP126" s="9"/>
      <c r="BQ126" s="9" t="s">
        <v>2330</v>
      </c>
      <c r="BR126" s="9" t="s">
        <v>2330</v>
      </c>
      <c r="BS126" s="9" t="s">
        <v>2330</v>
      </c>
      <c r="BT126" s="9" t="s">
        <v>2330</v>
      </c>
      <c r="BU126" s="9"/>
      <c r="BV126" s="9" t="s">
        <v>2330</v>
      </c>
      <c r="BW126" s="9" t="s">
        <v>2330</v>
      </c>
      <c r="BX126" s="9" t="s">
        <v>2330</v>
      </c>
      <c r="BY126" s="9" t="s">
        <v>2330</v>
      </c>
      <c r="BZ126" s="9" t="s">
        <v>2330</v>
      </c>
      <c r="CA126" s="9" t="s">
        <v>2330</v>
      </c>
      <c r="CB126" s="9" t="s">
        <v>2330</v>
      </c>
      <c r="CC126" s="9" t="s">
        <v>2330</v>
      </c>
      <c r="CD126" s="9" t="s">
        <v>2330</v>
      </c>
      <c r="CE126" s="9" t="s">
        <v>2330</v>
      </c>
      <c r="CF126" s="9"/>
      <c r="CG126" s="9" t="s">
        <v>2330</v>
      </c>
      <c r="CH126" s="9" t="s">
        <v>2330</v>
      </c>
      <c r="CI126" s="9" t="s">
        <v>2330</v>
      </c>
      <c r="CJ126" s="9" t="s">
        <v>2330</v>
      </c>
      <c r="CK126" s="9" t="s">
        <v>2330</v>
      </c>
      <c r="CL126" s="9" t="s">
        <v>2330</v>
      </c>
      <c r="CM126" s="9" t="s">
        <v>2330</v>
      </c>
      <c r="CN126" s="9" t="s">
        <v>2330</v>
      </c>
      <c r="CO126" s="9" t="s">
        <v>2330</v>
      </c>
      <c r="CP126" s="9" t="s">
        <v>2330</v>
      </c>
      <c r="CQ126" s="9" t="s">
        <v>2330</v>
      </c>
      <c r="CR126" s="9" t="s">
        <v>2330</v>
      </c>
      <c r="CS126" s="9" t="s">
        <v>2330</v>
      </c>
      <c r="CT126" s="9" t="s">
        <v>2330</v>
      </c>
      <c r="CU126" s="9" t="s">
        <v>2330</v>
      </c>
      <c r="CV126" s="9" t="s">
        <v>2330</v>
      </c>
      <c r="CW126" s="9"/>
      <c r="CX126" s="9"/>
      <c r="CY126" s="9"/>
      <c r="CZ126" s="26" t="s">
        <v>103</v>
      </c>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c r="EX126" s="26" t="s">
        <v>103</v>
      </c>
      <c r="EY126" s="26"/>
      <c r="EZ126" s="26" t="s">
        <v>103</v>
      </c>
      <c r="FA126" s="9" t="s">
        <v>103</v>
      </c>
      <c r="FB126" s="9" t="s">
        <v>103</v>
      </c>
      <c r="FC126" s="9" t="s">
        <v>103</v>
      </c>
      <c r="FD126" s="9" t="s">
        <v>103</v>
      </c>
      <c r="FE126" s="9" t="s">
        <v>2330</v>
      </c>
      <c r="FF126" s="9" t="s">
        <v>2330</v>
      </c>
      <c r="FG126" s="9" t="s">
        <v>2330</v>
      </c>
      <c r="FH126" s="9" t="s">
        <v>2330</v>
      </c>
      <c r="FI126" s="9" t="s">
        <v>2330</v>
      </c>
      <c r="FJ126" s="9" t="s">
        <v>2330</v>
      </c>
      <c r="FK126" s="9" t="s">
        <v>2330</v>
      </c>
      <c r="FL126" s="9" t="s">
        <v>2330</v>
      </c>
      <c r="FM126" s="9" t="s">
        <v>2330</v>
      </c>
      <c r="FN126" s="9" t="s">
        <v>2330</v>
      </c>
      <c r="FO126" s="9" t="s">
        <v>2330</v>
      </c>
      <c r="FP126" s="9" t="s">
        <v>2330</v>
      </c>
      <c r="FQ126" s="9" t="s">
        <v>2330</v>
      </c>
      <c r="FR126" s="9" t="s">
        <v>2330</v>
      </c>
      <c r="FS126" s="9" t="s">
        <v>2330</v>
      </c>
      <c r="FT126" s="9" t="s">
        <v>2330</v>
      </c>
      <c r="FU126" s="9" t="s">
        <v>2330</v>
      </c>
      <c r="FV126" s="9" t="s">
        <v>2330</v>
      </c>
      <c r="FW126" s="9" t="s">
        <v>2330</v>
      </c>
      <c r="FX126" s="9" t="s">
        <v>2330</v>
      </c>
      <c r="FY126" s="9" t="s">
        <v>2330</v>
      </c>
      <c r="FZ126" s="9" t="s">
        <v>2330</v>
      </c>
    </row>
    <row r="127" spans="1:182">
      <c r="A127" s="31" t="s">
        <v>2331</v>
      </c>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row>
    <row r="128" spans="1:182">
      <c r="A128" s="31" t="s">
        <v>2332</v>
      </c>
      <c r="B128" s="9" t="s">
        <v>1880</v>
      </c>
      <c r="C128" s="9" t="s">
        <v>1880</v>
      </c>
      <c r="D128" s="9" t="s">
        <v>1880</v>
      </c>
      <c r="E128" s="9" t="s">
        <v>1880</v>
      </c>
      <c r="F128" s="9" t="s">
        <v>1880</v>
      </c>
      <c r="G128" s="9" t="s">
        <v>1880</v>
      </c>
      <c r="H128" s="9" t="s">
        <v>1880</v>
      </c>
      <c r="I128" s="9" t="s">
        <v>1880</v>
      </c>
      <c r="J128" s="9" t="s">
        <v>1880</v>
      </c>
      <c r="K128" s="9" t="s">
        <v>1880</v>
      </c>
      <c r="L128" s="9" t="s">
        <v>1880</v>
      </c>
      <c r="M128" s="9" t="s">
        <v>1880</v>
      </c>
      <c r="N128" s="9" t="s">
        <v>1880</v>
      </c>
      <c r="O128" s="9" t="s">
        <v>1880</v>
      </c>
      <c r="P128" s="9" t="s">
        <v>1880</v>
      </c>
      <c r="Q128" s="9" t="s">
        <v>1880</v>
      </c>
      <c r="R128" s="9" t="s">
        <v>1880</v>
      </c>
      <c r="S128" s="9" t="s">
        <v>1880</v>
      </c>
      <c r="T128" s="9" t="s">
        <v>1880</v>
      </c>
      <c r="U128" s="9" t="s">
        <v>1880</v>
      </c>
      <c r="V128" s="9" t="s">
        <v>1880</v>
      </c>
      <c r="W128" s="9" t="s">
        <v>1880</v>
      </c>
      <c r="X128" s="9" t="s">
        <v>1880</v>
      </c>
      <c r="Y128" s="9" t="s">
        <v>1880</v>
      </c>
      <c r="Z128" s="9" t="s">
        <v>1880</v>
      </c>
      <c r="AA128" s="9" t="s">
        <v>1880</v>
      </c>
      <c r="AB128" s="9" t="s">
        <v>1880</v>
      </c>
      <c r="AC128" s="9" t="s">
        <v>1880</v>
      </c>
      <c r="AD128" s="9" t="s">
        <v>1880</v>
      </c>
      <c r="AE128" s="9" t="s">
        <v>1880</v>
      </c>
      <c r="AF128" s="9" t="s">
        <v>1880</v>
      </c>
      <c r="AG128" s="9" t="s">
        <v>1880</v>
      </c>
      <c r="AH128" s="9" t="s">
        <v>1880</v>
      </c>
      <c r="AI128" s="9" t="s">
        <v>1880</v>
      </c>
      <c r="AJ128" s="9" t="s">
        <v>1880</v>
      </c>
      <c r="AK128" s="9"/>
      <c r="AL128" s="9" t="s">
        <v>1880</v>
      </c>
      <c r="AM128" s="9" t="s">
        <v>1880</v>
      </c>
      <c r="AN128" s="9" t="s">
        <v>1880</v>
      </c>
      <c r="AO128" s="9" t="s">
        <v>1880</v>
      </c>
      <c r="AP128" s="9" t="s">
        <v>1880</v>
      </c>
      <c r="AQ128" s="9" t="s">
        <v>1880</v>
      </c>
      <c r="AR128" s="9" t="s">
        <v>1880</v>
      </c>
      <c r="AS128" s="9" t="s">
        <v>1880</v>
      </c>
      <c r="AT128" s="9" t="s">
        <v>1880</v>
      </c>
      <c r="AU128" s="9" t="s">
        <v>1880</v>
      </c>
      <c r="AV128" s="9"/>
      <c r="AW128" s="9" t="s">
        <v>1880</v>
      </c>
      <c r="AX128" s="9" t="s">
        <v>1880</v>
      </c>
      <c r="AY128" s="9"/>
      <c r="AZ128" s="9" t="s">
        <v>1880</v>
      </c>
      <c r="BA128" s="9" t="s">
        <v>1880</v>
      </c>
      <c r="BB128" s="9" t="s">
        <v>1880</v>
      </c>
      <c r="BC128" s="9" t="s">
        <v>1880</v>
      </c>
      <c r="BD128" s="9" t="s">
        <v>1880</v>
      </c>
      <c r="BE128" s="9" t="s">
        <v>1880</v>
      </c>
      <c r="BF128" s="9" t="s">
        <v>1880</v>
      </c>
      <c r="BG128" s="9" t="s">
        <v>1880</v>
      </c>
      <c r="BH128" s="9" t="s">
        <v>1880</v>
      </c>
      <c r="BI128" s="9" t="s">
        <v>1880</v>
      </c>
      <c r="BJ128" s="9" t="s">
        <v>1880</v>
      </c>
      <c r="BK128" s="9" t="s">
        <v>1880</v>
      </c>
      <c r="BL128" s="9" t="s">
        <v>1880</v>
      </c>
      <c r="BM128" s="9" t="s">
        <v>1880</v>
      </c>
      <c r="BN128" s="9" t="s">
        <v>1880</v>
      </c>
      <c r="BO128" s="9" t="s">
        <v>1880</v>
      </c>
      <c r="BP128" s="9"/>
      <c r="BQ128" s="9" t="s">
        <v>1880</v>
      </c>
      <c r="BR128" s="9" t="s">
        <v>1880</v>
      </c>
      <c r="BS128" s="9" t="s">
        <v>1880</v>
      </c>
      <c r="BT128" s="9" t="s">
        <v>1880</v>
      </c>
      <c r="BU128" s="9"/>
      <c r="BV128" s="9" t="s">
        <v>1880</v>
      </c>
      <c r="BW128" s="9" t="s">
        <v>1880</v>
      </c>
      <c r="BX128" s="9" t="s">
        <v>1880</v>
      </c>
      <c r="BY128" s="9" t="s">
        <v>1880</v>
      </c>
      <c r="BZ128" s="9" t="s">
        <v>1880</v>
      </c>
      <c r="CA128" s="9" t="s">
        <v>1880</v>
      </c>
      <c r="CB128" s="9" t="s">
        <v>1880</v>
      </c>
      <c r="CC128" s="9" t="s">
        <v>1880</v>
      </c>
      <c r="CD128" s="9" t="s">
        <v>1880</v>
      </c>
      <c r="CE128" s="9" t="s">
        <v>1880</v>
      </c>
      <c r="CF128" s="9"/>
      <c r="CG128" s="9" t="s">
        <v>1880</v>
      </c>
      <c r="CH128" s="9" t="s">
        <v>1880</v>
      </c>
      <c r="CI128" s="9" t="s">
        <v>1880</v>
      </c>
      <c r="CJ128" s="9" t="s">
        <v>1880</v>
      </c>
      <c r="CK128" s="9" t="s">
        <v>1880</v>
      </c>
      <c r="CL128" s="9" t="s">
        <v>1880</v>
      </c>
      <c r="CM128" s="9" t="s">
        <v>1880</v>
      </c>
      <c r="CN128" s="9" t="s">
        <v>1880</v>
      </c>
      <c r="CO128" s="9" t="s">
        <v>1880</v>
      </c>
      <c r="CP128" s="9" t="s">
        <v>1880</v>
      </c>
      <c r="CQ128" s="9" t="s">
        <v>1880</v>
      </c>
      <c r="CR128" s="9" t="s">
        <v>1880</v>
      </c>
      <c r="CS128" s="9" t="s">
        <v>1880</v>
      </c>
      <c r="CT128" s="9" t="s">
        <v>1880</v>
      </c>
      <c r="CU128" s="9" t="s">
        <v>1880</v>
      </c>
      <c r="CV128" s="9" t="s">
        <v>1880</v>
      </c>
      <c r="CW128" s="9"/>
      <c r="CX128" s="9"/>
      <c r="CY128" s="9"/>
      <c r="CZ128" s="26" t="s">
        <v>1971</v>
      </c>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t="s">
        <v>1971</v>
      </c>
      <c r="EY128" s="26"/>
      <c r="EZ128" s="26" t="s">
        <v>1971</v>
      </c>
      <c r="FA128" s="9" t="s">
        <v>1971</v>
      </c>
      <c r="FB128" s="9" t="s">
        <v>1971</v>
      </c>
      <c r="FC128" s="9" t="s">
        <v>1971</v>
      </c>
      <c r="FD128" s="9" t="s">
        <v>1971</v>
      </c>
      <c r="FE128" s="9" t="s">
        <v>1880</v>
      </c>
      <c r="FF128" s="9" t="s">
        <v>1880</v>
      </c>
      <c r="FG128" s="9" t="s">
        <v>1880</v>
      </c>
      <c r="FH128" s="9" t="s">
        <v>1880</v>
      </c>
      <c r="FI128" s="9" t="s">
        <v>1880</v>
      </c>
      <c r="FJ128" s="9" t="s">
        <v>1880</v>
      </c>
      <c r="FK128" s="9" t="s">
        <v>1880</v>
      </c>
      <c r="FL128" s="9" t="s">
        <v>1880</v>
      </c>
      <c r="FM128" s="9" t="s">
        <v>1880</v>
      </c>
      <c r="FN128" s="9" t="s">
        <v>1880</v>
      </c>
      <c r="FO128" s="9" t="s">
        <v>1880</v>
      </c>
      <c r="FP128" s="9" t="s">
        <v>1880</v>
      </c>
      <c r="FQ128" s="9" t="s">
        <v>1880</v>
      </c>
      <c r="FR128" s="9" t="s">
        <v>1880</v>
      </c>
      <c r="FS128" s="9" t="s">
        <v>1880</v>
      </c>
      <c r="FT128" s="9" t="s">
        <v>1880</v>
      </c>
      <c r="FU128" s="9" t="s">
        <v>1880</v>
      </c>
      <c r="FV128" s="9" t="s">
        <v>1880</v>
      </c>
      <c r="FW128" s="9" t="s">
        <v>1880</v>
      </c>
      <c r="FX128" s="9" t="s">
        <v>1880</v>
      </c>
      <c r="FY128" s="9" t="s">
        <v>1880</v>
      </c>
      <c r="FZ128" s="9" t="s">
        <v>1880</v>
      </c>
    </row>
    <row r="129" spans="1:182">
      <c r="A129" s="31" t="s">
        <v>2333</v>
      </c>
      <c r="B129" s="26" t="s">
        <v>1886</v>
      </c>
      <c r="C129" s="26" t="s">
        <v>1886</v>
      </c>
      <c r="D129" s="26" t="s">
        <v>1886</v>
      </c>
      <c r="E129" s="26" t="s">
        <v>1886</v>
      </c>
      <c r="F129" s="26" t="s">
        <v>1886</v>
      </c>
      <c r="G129" s="26" t="s">
        <v>1886</v>
      </c>
      <c r="H129" s="26" t="s">
        <v>1886</v>
      </c>
      <c r="I129" s="26" t="s">
        <v>1886</v>
      </c>
      <c r="J129" s="26" t="s">
        <v>1886</v>
      </c>
      <c r="K129" s="26" t="s">
        <v>1886</v>
      </c>
      <c r="L129" s="26" t="s">
        <v>1886</v>
      </c>
      <c r="M129" s="26" t="s">
        <v>1886</v>
      </c>
      <c r="N129" s="26" t="s">
        <v>1886</v>
      </c>
      <c r="O129" s="26" t="s">
        <v>1886</v>
      </c>
      <c r="P129" s="26" t="s">
        <v>1886</v>
      </c>
      <c r="Q129" s="26" t="s">
        <v>1886</v>
      </c>
      <c r="R129" s="26" t="s">
        <v>1886</v>
      </c>
      <c r="S129" s="26" t="s">
        <v>1886</v>
      </c>
      <c r="T129" s="26" t="s">
        <v>1886</v>
      </c>
      <c r="U129" s="26" t="s">
        <v>1886</v>
      </c>
      <c r="V129" s="26" t="s">
        <v>1886</v>
      </c>
      <c r="W129" s="26" t="s">
        <v>1886</v>
      </c>
      <c r="X129" s="26" t="s">
        <v>1886</v>
      </c>
      <c r="Y129" s="26" t="s">
        <v>1886</v>
      </c>
      <c r="Z129" s="26" t="s">
        <v>1886</v>
      </c>
      <c r="AA129" s="26" t="s">
        <v>1886</v>
      </c>
      <c r="AB129" s="26" t="s">
        <v>1886</v>
      </c>
      <c r="AC129" s="26" t="s">
        <v>1886</v>
      </c>
      <c r="AD129" s="26" t="s">
        <v>1886</v>
      </c>
      <c r="AE129" s="26" t="s">
        <v>1886</v>
      </c>
      <c r="AF129" s="26" t="s">
        <v>1886</v>
      </c>
      <c r="AG129" s="26" t="s">
        <v>1886</v>
      </c>
      <c r="AH129" s="26" t="s">
        <v>1886</v>
      </c>
      <c r="AI129" s="26" t="s">
        <v>1886</v>
      </c>
      <c r="AJ129" s="26" t="s">
        <v>1886</v>
      </c>
      <c r="AK129" s="26"/>
      <c r="AL129" s="26" t="s">
        <v>1886</v>
      </c>
      <c r="AM129" s="26" t="s">
        <v>1886</v>
      </c>
      <c r="AN129" s="26" t="s">
        <v>1886</v>
      </c>
      <c r="AO129" s="26" t="s">
        <v>1886</v>
      </c>
      <c r="AP129" s="26" t="s">
        <v>1886</v>
      </c>
      <c r="AQ129" s="26" t="s">
        <v>1886</v>
      </c>
      <c r="AR129" s="26" t="s">
        <v>1886</v>
      </c>
      <c r="AS129" s="26" t="s">
        <v>1886</v>
      </c>
      <c r="AT129" s="26" t="s">
        <v>1886</v>
      </c>
      <c r="AU129" s="26" t="s">
        <v>1886</v>
      </c>
      <c r="AV129" s="26"/>
      <c r="AW129" s="26" t="s">
        <v>1886</v>
      </c>
      <c r="AX129" s="26" t="s">
        <v>1886</v>
      </c>
      <c r="AY129" s="26"/>
      <c r="AZ129" s="26" t="s">
        <v>1886</v>
      </c>
      <c r="BA129" s="26" t="s">
        <v>1886</v>
      </c>
      <c r="BB129" s="26" t="s">
        <v>1886</v>
      </c>
      <c r="BC129" s="26" t="s">
        <v>1886</v>
      </c>
      <c r="BD129" s="26" t="s">
        <v>1886</v>
      </c>
      <c r="BE129" s="26" t="s">
        <v>1886</v>
      </c>
      <c r="BF129" s="26" t="s">
        <v>1886</v>
      </c>
      <c r="BG129" s="26" t="s">
        <v>1886</v>
      </c>
      <c r="BH129" s="26" t="s">
        <v>1886</v>
      </c>
      <c r="BI129" s="26" t="s">
        <v>1886</v>
      </c>
      <c r="BJ129" s="26" t="s">
        <v>1886</v>
      </c>
      <c r="BK129" s="26" t="s">
        <v>1886</v>
      </c>
      <c r="BL129" s="26" t="s">
        <v>1886</v>
      </c>
      <c r="BM129" s="26" t="s">
        <v>1886</v>
      </c>
      <c r="BN129" s="26" t="s">
        <v>1886</v>
      </c>
      <c r="BO129" s="26" t="s">
        <v>1886</v>
      </c>
      <c r="BP129" s="26"/>
      <c r="BQ129" s="26" t="s">
        <v>1886</v>
      </c>
      <c r="BR129" s="26" t="s">
        <v>1886</v>
      </c>
      <c r="BS129" s="26" t="s">
        <v>1886</v>
      </c>
      <c r="BT129" s="26" t="s">
        <v>1886</v>
      </c>
      <c r="BU129" s="26"/>
      <c r="BV129" s="26" t="s">
        <v>1886</v>
      </c>
      <c r="BW129" s="26" t="s">
        <v>1886</v>
      </c>
      <c r="BX129" s="26" t="s">
        <v>1886</v>
      </c>
      <c r="BY129" s="26" t="s">
        <v>1886</v>
      </c>
      <c r="BZ129" s="26" t="s">
        <v>1886</v>
      </c>
      <c r="CA129" s="26" t="s">
        <v>1886</v>
      </c>
      <c r="CB129" s="26" t="s">
        <v>1886</v>
      </c>
      <c r="CC129" s="26" t="s">
        <v>1886</v>
      </c>
      <c r="CD129" s="26" t="s">
        <v>1886</v>
      </c>
      <c r="CE129" s="26" t="s">
        <v>1886</v>
      </c>
      <c r="CF129" s="26"/>
      <c r="CG129" s="26" t="s">
        <v>1886</v>
      </c>
      <c r="CH129" s="26" t="s">
        <v>1886</v>
      </c>
      <c r="CI129" s="26" t="s">
        <v>1886</v>
      </c>
      <c r="CJ129" s="26" t="s">
        <v>1886</v>
      </c>
      <c r="CK129" s="26" t="s">
        <v>1886</v>
      </c>
      <c r="CL129" s="26" t="s">
        <v>1886</v>
      </c>
      <c r="CM129" s="26" t="s">
        <v>1886</v>
      </c>
      <c r="CN129" s="26" t="s">
        <v>1886</v>
      </c>
      <c r="CO129" s="26" t="s">
        <v>1886</v>
      </c>
      <c r="CP129" s="26" t="s">
        <v>1886</v>
      </c>
      <c r="CQ129" s="26" t="s">
        <v>1886</v>
      </c>
      <c r="CR129" s="26" t="s">
        <v>1886</v>
      </c>
      <c r="CS129" s="26" t="s">
        <v>1886</v>
      </c>
      <c r="CT129" s="26" t="s">
        <v>1886</v>
      </c>
      <c r="CU129" s="26" t="s">
        <v>1886</v>
      </c>
      <c r="CV129" s="26" t="s">
        <v>1886</v>
      </c>
      <c r="CW129" s="26"/>
      <c r="CX129" s="26"/>
      <c r="CY129" s="26"/>
      <c r="CZ129" s="26">
        <v>1</v>
      </c>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c r="EX129" s="26">
        <v>1</v>
      </c>
      <c r="EY129" s="26"/>
      <c r="EZ129" s="26">
        <v>1</v>
      </c>
      <c r="FA129" s="26">
        <v>1</v>
      </c>
      <c r="FB129" s="26">
        <v>1</v>
      </c>
      <c r="FC129" s="26">
        <v>1</v>
      </c>
      <c r="FD129" s="26">
        <v>1</v>
      </c>
      <c r="FE129" s="26" t="s">
        <v>1886</v>
      </c>
      <c r="FF129" s="26" t="s">
        <v>1886</v>
      </c>
      <c r="FG129" s="26" t="s">
        <v>1886</v>
      </c>
      <c r="FH129" s="26" t="s">
        <v>1886</v>
      </c>
      <c r="FI129" s="26" t="s">
        <v>1886</v>
      </c>
      <c r="FJ129" s="26" t="s">
        <v>1886</v>
      </c>
      <c r="FK129" s="26" t="s">
        <v>1886</v>
      </c>
      <c r="FL129" s="26" t="s">
        <v>1886</v>
      </c>
      <c r="FM129" s="26" t="s">
        <v>1886</v>
      </c>
      <c r="FN129" s="26" t="s">
        <v>1886</v>
      </c>
      <c r="FO129" s="26" t="s">
        <v>1886</v>
      </c>
      <c r="FP129" s="26" t="s">
        <v>1886</v>
      </c>
      <c r="FQ129" s="26" t="s">
        <v>1886</v>
      </c>
      <c r="FR129" s="26" t="s">
        <v>1886</v>
      </c>
      <c r="FS129" s="26" t="s">
        <v>1886</v>
      </c>
      <c r="FT129" s="26" t="s">
        <v>1886</v>
      </c>
      <c r="FU129" s="26" t="s">
        <v>1886</v>
      </c>
      <c r="FV129" s="26" t="s">
        <v>1886</v>
      </c>
      <c r="FW129" s="26" t="s">
        <v>1886</v>
      </c>
      <c r="FX129" s="26" t="s">
        <v>1886</v>
      </c>
      <c r="FY129" s="26" t="s">
        <v>1886</v>
      </c>
      <c r="FZ129" s="26" t="s">
        <v>1886</v>
      </c>
    </row>
    <row r="130" spans="1:182">
      <c r="A130" s="31" t="s">
        <v>2334</v>
      </c>
      <c r="B130" s="26" t="s">
        <v>2335</v>
      </c>
      <c r="C130" s="26" t="s">
        <v>2335</v>
      </c>
      <c r="D130" s="26" t="s">
        <v>2335</v>
      </c>
      <c r="E130" s="26" t="s">
        <v>2335</v>
      </c>
      <c r="F130" s="26" t="s">
        <v>2335</v>
      </c>
      <c r="G130" s="26" t="s">
        <v>2335</v>
      </c>
      <c r="H130" s="26" t="s">
        <v>2335</v>
      </c>
      <c r="I130" s="26" t="s">
        <v>2335</v>
      </c>
      <c r="J130" s="26" t="s">
        <v>2335</v>
      </c>
      <c r="K130" s="26" t="s">
        <v>2335</v>
      </c>
      <c r="L130" s="26" t="s">
        <v>2335</v>
      </c>
      <c r="M130" s="26" t="s">
        <v>2335</v>
      </c>
      <c r="N130" s="26" t="s">
        <v>2335</v>
      </c>
      <c r="O130" s="26" t="s">
        <v>2335</v>
      </c>
      <c r="P130" s="26" t="s">
        <v>2335</v>
      </c>
      <c r="Q130" s="26" t="s">
        <v>2335</v>
      </c>
      <c r="R130" s="26" t="s">
        <v>2335</v>
      </c>
      <c r="S130" s="26" t="s">
        <v>2335</v>
      </c>
      <c r="T130" s="26" t="s">
        <v>2335</v>
      </c>
      <c r="U130" s="26" t="s">
        <v>2335</v>
      </c>
      <c r="V130" s="26" t="s">
        <v>2335</v>
      </c>
      <c r="W130" s="26" t="s">
        <v>2335</v>
      </c>
      <c r="X130" s="26" t="s">
        <v>2335</v>
      </c>
      <c r="Y130" s="26" t="s">
        <v>2335</v>
      </c>
      <c r="Z130" s="26" t="s">
        <v>2335</v>
      </c>
      <c r="AA130" s="26" t="s">
        <v>2335</v>
      </c>
      <c r="AB130" s="26" t="s">
        <v>2335</v>
      </c>
      <c r="AC130" s="26" t="s">
        <v>2335</v>
      </c>
      <c r="AD130" s="26" t="s">
        <v>2335</v>
      </c>
      <c r="AE130" s="26" t="s">
        <v>2335</v>
      </c>
      <c r="AF130" s="26" t="s">
        <v>2335</v>
      </c>
      <c r="AG130" s="26" t="s">
        <v>2335</v>
      </c>
      <c r="AH130" s="26" t="s">
        <v>2335</v>
      </c>
      <c r="AI130" s="26" t="s">
        <v>2335</v>
      </c>
      <c r="AJ130" s="26" t="s">
        <v>2335</v>
      </c>
      <c r="AK130" s="26"/>
      <c r="AL130" s="26" t="s">
        <v>2335</v>
      </c>
      <c r="AM130" s="26" t="s">
        <v>2335</v>
      </c>
      <c r="AN130" s="26" t="s">
        <v>2335</v>
      </c>
      <c r="AO130" s="26" t="s">
        <v>2335</v>
      </c>
      <c r="AP130" s="26" t="s">
        <v>2335</v>
      </c>
      <c r="AQ130" s="26" t="s">
        <v>2335</v>
      </c>
      <c r="AR130" s="26" t="s">
        <v>2335</v>
      </c>
      <c r="AS130" s="26" t="s">
        <v>2335</v>
      </c>
      <c r="AT130" s="26" t="s">
        <v>2335</v>
      </c>
      <c r="AU130" s="26" t="s">
        <v>2335</v>
      </c>
      <c r="AV130" s="26"/>
      <c r="AW130" s="26" t="s">
        <v>2335</v>
      </c>
      <c r="AX130" s="26" t="s">
        <v>2335</v>
      </c>
      <c r="AY130" s="26"/>
      <c r="AZ130" s="26" t="s">
        <v>2335</v>
      </c>
      <c r="BA130" s="26" t="s">
        <v>2335</v>
      </c>
      <c r="BB130" s="26" t="s">
        <v>2335</v>
      </c>
      <c r="BC130" s="26" t="s">
        <v>2335</v>
      </c>
      <c r="BD130" s="26" t="s">
        <v>2335</v>
      </c>
      <c r="BE130" s="26" t="s">
        <v>2335</v>
      </c>
      <c r="BF130" s="26" t="s">
        <v>2335</v>
      </c>
      <c r="BG130" s="26" t="s">
        <v>2335</v>
      </c>
      <c r="BH130" s="26" t="s">
        <v>2335</v>
      </c>
      <c r="BI130" s="26" t="s">
        <v>2335</v>
      </c>
      <c r="BJ130" s="26" t="s">
        <v>2335</v>
      </c>
      <c r="BK130" s="26" t="s">
        <v>2335</v>
      </c>
      <c r="BL130" s="26" t="s">
        <v>2335</v>
      </c>
      <c r="BM130" s="26" t="s">
        <v>2335</v>
      </c>
      <c r="BN130" s="26" t="s">
        <v>2335</v>
      </c>
      <c r="BO130" s="26" t="s">
        <v>2335</v>
      </c>
      <c r="BP130" s="26"/>
      <c r="BQ130" s="26" t="s">
        <v>2335</v>
      </c>
      <c r="BR130" s="26" t="s">
        <v>2335</v>
      </c>
      <c r="BS130" s="26" t="s">
        <v>2335</v>
      </c>
      <c r="BT130" s="26" t="s">
        <v>2335</v>
      </c>
      <c r="BU130" s="26"/>
      <c r="BV130" s="26" t="s">
        <v>2335</v>
      </c>
      <c r="BW130" s="26" t="s">
        <v>2335</v>
      </c>
      <c r="BX130" s="26" t="s">
        <v>2335</v>
      </c>
      <c r="BY130" s="26" t="s">
        <v>2335</v>
      </c>
      <c r="BZ130" s="26" t="s">
        <v>2335</v>
      </c>
      <c r="CA130" s="26" t="s">
        <v>2335</v>
      </c>
      <c r="CB130" s="26" t="s">
        <v>2335</v>
      </c>
      <c r="CC130" s="26" t="s">
        <v>2335</v>
      </c>
      <c r="CD130" s="26" t="s">
        <v>2335</v>
      </c>
      <c r="CE130" s="26" t="s">
        <v>2335</v>
      </c>
      <c r="CF130" s="26"/>
      <c r="CG130" s="26" t="s">
        <v>2335</v>
      </c>
      <c r="CH130" s="26" t="s">
        <v>2335</v>
      </c>
      <c r="CI130" s="26" t="s">
        <v>2335</v>
      </c>
      <c r="CJ130" s="26" t="s">
        <v>2335</v>
      </c>
      <c r="CK130" s="26" t="s">
        <v>2335</v>
      </c>
      <c r="CL130" s="26" t="s">
        <v>2335</v>
      </c>
      <c r="CM130" s="26" t="s">
        <v>2335</v>
      </c>
      <c r="CN130" s="26" t="s">
        <v>2335</v>
      </c>
      <c r="CO130" s="26" t="s">
        <v>2335</v>
      </c>
      <c r="CP130" s="26" t="s">
        <v>2335</v>
      </c>
      <c r="CQ130" s="26" t="s">
        <v>2335</v>
      </c>
      <c r="CR130" s="26" t="s">
        <v>2335</v>
      </c>
      <c r="CS130" s="26" t="s">
        <v>2335</v>
      </c>
      <c r="CT130" s="26" t="s">
        <v>2335</v>
      </c>
      <c r="CU130" s="26" t="s">
        <v>2335</v>
      </c>
      <c r="CV130" s="26" t="s">
        <v>2335</v>
      </c>
      <c r="CW130" s="26"/>
      <c r="CX130" s="26"/>
      <c r="CY130" s="26"/>
      <c r="CZ130" s="26" t="s">
        <v>1972</v>
      </c>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c r="EX130" s="26" t="s">
        <v>1972</v>
      </c>
      <c r="EY130" s="26"/>
      <c r="EZ130" s="26" t="s">
        <v>1972</v>
      </c>
      <c r="FA130" s="26" t="s">
        <v>1972</v>
      </c>
      <c r="FB130" s="26" t="s">
        <v>1972</v>
      </c>
      <c r="FC130" s="26" t="s">
        <v>2335</v>
      </c>
      <c r="FD130" s="26" t="s">
        <v>2335</v>
      </c>
      <c r="FE130" s="26" t="s">
        <v>2335</v>
      </c>
      <c r="FF130" s="26" t="s">
        <v>2335</v>
      </c>
      <c r="FG130" s="26" t="s">
        <v>2335</v>
      </c>
      <c r="FH130" s="26" t="s">
        <v>2335</v>
      </c>
      <c r="FI130" s="26" t="s">
        <v>2335</v>
      </c>
      <c r="FJ130" s="26" t="s">
        <v>2335</v>
      </c>
      <c r="FK130" s="26" t="s">
        <v>2335</v>
      </c>
      <c r="FL130" s="26" t="s">
        <v>2335</v>
      </c>
      <c r="FM130" s="26" t="s">
        <v>2335</v>
      </c>
      <c r="FN130" s="26" t="s">
        <v>2335</v>
      </c>
      <c r="FO130" s="26" t="s">
        <v>2335</v>
      </c>
      <c r="FP130" s="26" t="s">
        <v>2335</v>
      </c>
      <c r="FQ130" s="26" t="s">
        <v>2335</v>
      </c>
      <c r="FR130" s="26" t="s">
        <v>2335</v>
      </c>
      <c r="FS130" s="26" t="s">
        <v>2335</v>
      </c>
      <c r="FT130" s="26" t="s">
        <v>2335</v>
      </c>
      <c r="FU130" s="26" t="s">
        <v>2335</v>
      </c>
      <c r="FV130" s="26" t="s">
        <v>2335</v>
      </c>
      <c r="FW130" s="26" t="s">
        <v>2335</v>
      </c>
      <c r="FX130" s="26" t="s">
        <v>2335</v>
      </c>
      <c r="FY130" s="26" t="s">
        <v>2335</v>
      </c>
      <c r="FZ130" s="26" t="s">
        <v>2335</v>
      </c>
    </row>
    <row r="131" spans="1:182" ht="90">
      <c r="A131" s="31" t="s">
        <v>2336</v>
      </c>
      <c r="B131" s="26" t="s">
        <v>1973</v>
      </c>
      <c r="C131" s="26" t="s">
        <v>1973</v>
      </c>
      <c r="D131" s="26" t="s">
        <v>1973</v>
      </c>
      <c r="E131" s="26" t="s">
        <v>1973</v>
      </c>
      <c r="F131" s="26" t="s">
        <v>1973</v>
      </c>
      <c r="G131" s="26" t="s">
        <v>1973</v>
      </c>
      <c r="H131" s="26" t="s">
        <v>1973</v>
      </c>
      <c r="I131" s="26" t="s">
        <v>1973</v>
      </c>
      <c r="J131" s="26" t="s">
        <v>1973</v>
      </c>
      <c r="K131" s="26" t="s">
        <v>1973</v>
      </c>
      <c r="L131" s="26" t="s">
        <v>1973</v>
      </c>
      <c r="M131" s="26" t="s">
        <v>1973</v>
      </c>
      <c r="N131" s="26" t="s">
        <v>1973</v>
      </c>
      <c r="O131" s="26" t="s">
        <v>1973</v>
      </c>
      <c r="P131" s="26" t="s">
        <v>1973</v>
      </c>
      <c r="Q131" s="26" t="s">
        <v>1973</v>
      </c>
      <c r="R131" s="26" t="s">
        <v>1973</v>
      </c>
      <c r="S131" s="26" t="s">
        <v>1973</v>
      </c>
      <c r="T131" s="26" t="s">
        <v>1973</v>
      </c>
      <c r="U131" s="26" t="s">
        <v>1973</v>
      </c>
      <c r="V131" s="26" t="s">
        <v>1973</v>
      </c>
      <c r="W131" s="26" t="s">
        <v>1973</v>
      </c>
      <c r="X131" s="26" t="s">
        <v>1973</v>
      </c>
      <c r="Y131" s="26" t="s">
        <v>1973</v>
      </c>
      <c r="Z131" s="26" t="s">
        <v>1973</v>
      </c>
      <c r="AA131" s="26" t="s">
        <v>1973</v>
      </c>
      <c r="AB131" s="26" t="s">
        <v>1973</v>
      </c>
      <c r="AC131" s="26" t="s">
        <v>1973</v>
      </c>
      <c r="AD131" s="26" t="s">
        <v>1973</v>
      </c>
      <c r="AE131" s="26" t="s">
        <v>1973</v>
      </c>
      <c r="AF131" s="26" t="s">
        <v>1973</v>
      </c>
      <c r="AG131" s="26" t="s">
        <v>1973</v>
      </c>
      <c r="AH131" s="26" t="s">
        <v>1973</v>
      </c>
      <c r="AI131" s="26" t="s">
        <v>1973</v>
      </c>
      <c r="AJ131" s="26" t="s">
        <v>1973</v>
      </c>
      <c r="AK131" s="26"/>
      <c r="AL131" s="26" t="s">
        <v>1973</v>
      </c>
      <c r="AM131" s="26" t="s">
        <v>1973</v>
      </c>
      <c r="AN131" s="26" t="s">
        <v>1973</v>
      </c>
      <c r="AO131" s="26" t="s">
        <v>1973</v>
      </c>
      <c r="AP131" s="26" t="s">
        <v>1973</v>
      </c>
      <c r="AQ131" s="26" t="s">
        <v>1973</v>
      </c>
      <c r="AR131" s="26" t="s">
        <v>1973</v>
      </c>
      <c r="AS131" s="26" t="s">
        <v>1973</v>
      </c>
      <c r="AT131" s="26" t="s">
        <v>1973</v>
      </c>
      <c r="AU131" s="26" t="s">
        <v>1973</v>
      </c>
      <c r="AV131" s="26"/>
      <c r="AW131" s="26" t="s">
        <v>1973</v>
      </c>
      <c r="AX131" s="26" t="s">
        <v>1973</v>
      </c>
      <c r="AY131" s="26"/>
      <c r="AZ131" s="26" t="s">
        <v>1973</v>
      </c>
      <c r="BA131" s="26" t="s">
        <v>1973</v>
      </c>
      <c r="BB131" s="26" t="s">
        <v>1973</v>
      </c>
      <c r="BC131" s="26" t="s">
        <v>1973</v>
      </c>
      <c r="BD131" s="26" t="s">
        <v>1973</v>
      </c>
      <c r="BE131" s="26" t="s">
        <v>1973</v>
      </c>
      <c r="BF131" s="26" t="s">
        <v>1973</v>
      </c>
      <c r="BG131" s="26" t="s">
        <v>1973</v>
      </c>
      <c r="BH131" s="26" t="s">
        <v>1973</v>
      </c>
      <c r="BI131" s="26" t="s">
        <v>1973</v>
      </c>
      <c r="BJ131" s="26" t="s">
        <v>1973</v>
      </c>
      <c r="BK131" s="26" t="s">
        <v>1973</v>
      </c>
      <c r="BL131" s="26" t="s">
        <v>1973</v>
      </c>
      <c r="BM131" s="26" t="s">
        <v>1973</v>
      </c>
      <c r="BN131" s="26" t="s">
        <v>1973</v>
      </c>
      <c r="BO131" s="26" t="s">
        <v>1973</v>
      </c>
      <c r="BP131" s="26"/>
      <c r="BQ131" s="26" t="s">
        <v>1973</v>
      </c>
      <c r="BR131" s="26" t="s">
        <v>1973</v>
      </c>
      <c r="BS131" s="26" t="s">
        <v>1973</v>
      </c>
      <c r="BT131" s="26" t="s">
        <v>1973</v>
      </c>
      <c r="BU131" s="26"/>
      <c r="BV131" s="26" t="s">
        <v>1973</v>
      </c>
      <c r="BW131" s="26" t="s">
        <v>1973</v>
      </c>
      <c r="BX131" s="26" t="s">
        <v>1973</v>
      </c>
      <c r="BY131" s="26" t="s">
        <v>1973</v>
      </c>
      <c r="BZ131" s="26" t="s">
        <v>1973</v>
      </c>
      <c r="CA131" s="26" t="s">
        <v>1973</v>
      </c>
      <c r="CB131" s="26" t="s">
        <v>1973</v>
      </c>
      <c r="CC131" s="26" t="s">
        <v>1973</v>
      </c>
      <c r="CD131" s="26" t="s">
        <v>1973</v>
      </c>
      <c r="CE131" s="26" t="s">
        <v>1973</v>
      </c>
      <c r="CF131" s="26"/>
      <c r="CG131" s="26" t="s">
        <v>1973</v>
      </c>
      <c r="CH131" s="26" t="s">
        <v>1973</v>
      </c>
      <c r="CI131" s="26" t="s">
        <v>1973</v>
      </c>
      <c r="CJ131" s="26" t="s">
        <v>1973</v>
      </c>
      <c r="CK131" s="26" t="s">
        <v>1973</v>
      </c>
      <c r="CL131" s="26" t="s">
        <v>1973</v>
      </c>
      <c r="CM131" s="26" t="s">
        <v>1973</v>
      </c>
      <c r="CN131" s="26" t="s">
        <v>1973</v>
      </c>
      <c r="CO131" s="26" t="s">
        <v>1973</v>
      </c>
      <c r="CP131" s="26" t="s">
        <v>1973</v>
      </c>
      <c r="CQ131" s="26" t="s">
        <v>1973</v>
      </c>
      <c r="CR131" s="26" t="s">
        <v>1973</v>
      </c>
      <c r="CS131" s="26" t="s">
        <v>1973</v>
      </c>
      <c r="CT131" s="26" t="s">
        <v>1973</v>
      </c>
      <c r="CU131" s="26" t="s">
        <v>1973</v>
      </c>
      <c r="CV131" s="26" t="s">
        <v>1973</v>
      </c>
      <c r="CW131" s="26"/>
      <c r="CX131" s="26"/>
      <c r="CY131" s="26"/>
      <c r="CZ131" s="26" t="s">
        <v>1973</v>
      </c>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t="s">
        <v>1973</v>
      </c>
      <c r="EY131" s="26"/>
      <c r="EZ131" s="26" t="s">
        <v>1973</v>
      </c>
      <c r="FA131" s="26" t="s">
        <v>1973</v>
      </c>
      <c r="FB131" s="26" t="s">
        <v>1973</v>
      </c>
      <c r="FC131" s="26" t="s">
        <v>1973</v>
      </c>
      <c r="FD131" s="26" t="s">
        <v>1973</v>
      </c>
      <c r="FE131" s="26" t="s">
        <v>1973</v>
      </c>
      <c r="FF131" s="26" t="s">
        <v>1973</v>
      </c>
      <c r="FG131" s="26" t="s">
        <v>1973</v>
      </c>
      <c r="FH131" s="26" t="s">
        <v>1973</v>
      </c>
      <c r="FI131" s="26" t="s">
        <v>1973</v>
      </c>
      <c r="FJ131" s="26" t="s">
        <v>1973</v>
      </c>
      <c r="FK131" s="26" t="s">
        <v>1973</v>
      </c>
      <c r="FL131" s="26" t="s">
        <v>1973</v>
      </c>
      <c r="FM131" s="26" t="s">
        <v>1973</v>
      </c>
      <c r="FN131" s="26" t="s">
        <v>1973</v>
      </c>
      <c r="FO131" s="26" t="s">
        <v>1973</v>
      </c>
      <c r="FP131" s="26" t="s">
        <v>1973</v>
      </c>
      <c r="FQ131" s="26" t="s">
        <v>1973</v>
      </c>
      <c r="FR131" s="26" t="s">
        <v>1973</v>
      </c>
      <c r="FS131" s="26" t="s">
        <v>1973</v>
      </c>
      <c r="FT131" s="26" t="s">
        <v>1973</v>
      </c>
      <c r="FU131" s="26" t="s">
        <v>1973</v>
      </c>
      <c r="FV131" s="26" t="s">
        <v>1973</v>
      </c>
      <c r="FW131" s="26" t="s">
        <v>1973</v>
      </c>
      <c r="FX131" s="26" t="s">
        <v>1973</v>
      </c>
      <c r="FY131" s="26" t="s">
        <v>1973</v>
      </c>
      <c r="FZ131" s="26" t="s">
        <v>1973</v>
      </c>
    </row>
    <row r="132" spans="1:182">
      <c r="A132" s="31" t="s">
        <v>2337</v>
      </c>
      <c r="B132" s="58" t="s">
        <v>1893</v>
      </c>
      <c r="C132" s="58" t="s">
        <v>1893</v>
      </c>
      <c r="D132" s="58" t="s">
        <v>1893</v>
      </c>
      <c r="E132" s="58" t="s">
        <v>1893</v>
      </c>
      <c r="F132" s="58" t="s">
        <v>1893</v>
      </c>
      <c r="G132" s="58" t="s">
        <v>1893</v>
      </c>
      <c r="H132" s="58" t="s">
        <v>1893</v>
      </c>
      <c r="I132" s="58" t="s">
        <v>1893</v>
      </c>
      <c r="J132" s="58" t="s">
        <v>1893</v>
      </c>
      <c r="K132" s="58" t="s">
        <v>1893</v>
      </c>
      <c r="L132" s="58" t="s">
        <v>1893</v>
      </c>
      <c r="M132" s="58" t="s">
        <v>1893</v>
      </c>
      <c r="N132" s="58" t="s">
        <v>1893</v>
      </c>
      <c r="O132" s="58" t="s">
        <v>1893</v>
      </c>
      <c r="P132" s="58" t="s">
        <v>1893</v>
      </c>
      <c r="Q132" s="58" t="s">
        <v>1893</v>
      </c>
      <c r="R132" s="58" t="s">
        <v>1893</v>
      </c>
      <c r="S132" s="58" t="s">
        <v>1893</v>
      </c>
      <c r="T132" s="58" t="s">
        <v>1893</v>
      </c>
      <c r="U132" s="58" t="s">
        <v>1893</v>
      </c>
      <c r="V132" s="58" t="s">
        <v>1893</v>
      </c>
      <c r="W132" s="58" t="s">
        <v>1893</v>
      </c>
      <c r="X132" s="58" t="s">
        <v>1893</v>
      </c>
      <c r="Y132" s="58" t="s">
        <v>1893</v>
      </c>
      <c r="Z132" s="58" t="s">
        <v>1893</v>
      </c>
      <c r="AA132" s="58" t="s">
        <v>1893</v>
      </c>
      <c r="AB132" s="58" t="s">
        <v>1893</v>
      </c>
      <c r="AC132" s="58" t="s">
        <v>1893</v>
      </c>
      <c r="AD132" s="58" t="s">
        <v>1893</v>
      </c>
      <c r="AE132" s="58" t="s">
        <v>1893</v>
      </c>
      <c r="AF132" s="58" t="s">
        <v>1893</v>
      </c>
      <c r="AG132" s="58" t="s">
        <v>1893</v>
      </c>
      <c r="AH132" s="58" t="s">
        <v>1893</v>
      </c>
      <c r="AI132" s="58" t="s">
        <v>1893</v>
      </c>
      <c r="AJ132" s="58" t="s">
        <v>1893</v>
      </c>
      <c r="AK132" s="58"/>
      <c r="AL132" s="58" t="s">
        <v>1893</v>
      </c>
      <c r="AM132" s="58" t="s">
        <v>1893</v>
      </c>
      <c r="AN132" s="58" t="s">
        <v>1893</v>
      </c>
      <c r="AO132" s="58" t="s">
        <v>1893</v>
      </c>
      <c r="AP132" s="58" t="s">
        <v>1893</v>
      </c>
      <c r="AQ132" s="58" t="s">
        <v>1893</v>
      </c>
      <c r="AR132" s="58" t="s">
        <v>1893</v>
      </c>
      <c r="AS132" s="58" t="s">
        <v>1893</v>
      </c>
      <c r="AT132" s="58" t="s">
        <v>1893</v>
      </c>
      <c r="AU132" s="58" t="s">
        <v>1893</v>
      </c>
      <c r="AV132" s="58"/>
      <c r="AW132" s="58" t="s">
        <v>1893</v>
      </c>
      <c r="AX132" s="58" t="s">
        <v>1893</v>
      </c>
      <c r="AY132" s="58"/>
      <c r="AZ132" s="58" t="s">
        <v>1893</v>
      </c>
      <c r="BA132" s="58" t="s">
        <v>1893</v>
      </c>
      <c r="BB132" s="58" t="s">
        <v>1893</v>
      </c>
      <c r="BC132" s="58" t="s">
        <v>1893</v>
      </c>
      <c r="BD132" s="58" t="s">
        <v>1893</v>
      </c>
      <c r="BE132" s="58" t="s">
        <v>1893</v>
      </c>
      <c r="BF132" s="58" t="s">
        <v>1893</v>
      </c>
      <c r="BG132" s="58" t="s">
        <v>1893</v>
      </c>
      <c r="BH132" s="58" t="s">
        <v>1893</v>
      </c>
      <c r="BI132" s="58" t="s">
        <v>1893</v>
      </c>
      <c r="BJ132" s="58" t="s">
        <v>1893</v>
      </c>
      <c r="BK132" s="58" t="s">
        <v>1893</v>
      </c>
      <c r="BL132" s="58" t="s">
        <v>1893</v>
      </c>
      <c r="BM132" s="58" t="s">
        <v>1893</v>
      </c>
      <c r="BN132" s="58" t="s">
        <v>1893</v>
      </c>
      <c r="BO132" s="58" t="s">
        <v>1893</v>
      </c>
      <c r="BP132" s="58"/>
      <c r="BQ132" s="58" t="s">
        <v>1893</v>
      </c>
      <c r="BR132" s="58" t="s">
        <v>1893</v>
      </c>
      <c r="BS132" s="58" t="s">
        <v>1893</v>
      </c>
      <c r="BT132" s="58" t="s">
        <v>1893</v>
      </c>
      <c r="BU132" s="58"/>
      <c r="BV132" s="58" t="s">
        <v>1893</v>
      </c>
      <c r="BW132" s="58" t="s">
        <v>1893</v>
      </c>
      <c r="BX132" s="58" t="s">
        <v>1893</v>
      </c>
      <c r="BY132" s="58" t="s">
        <v>1893</v>
      </c>
      <c r="BZ132" s="58" t="s">
        <v>1893</v>
      </c>
      <c r="CA132" s="58" t="s">
        <v>1893</v>
      </c>
      <c r="CB132" s="58" t="s">
        <v>1893</v>
      </c>
      <c r="CC132" s="58" t="s">
        <v>1893</v>
      </c>
      <c r="CD132" s="58" t="s">
        <v>1893</v>
      </c>
      <c r="CE132" s="58" t="s">
        <v>1893</v>
      </c>
      <c r="CF132" s="58"/>
      <c r="CG132" s="58" t="s">
        <v>1893</v>
      </c>
      <c r="CH132" s="58" t="s">
        <v>1893</v>
      </c>
      <c r="CI132" s="58" t="s">
        <v>1893</v>
      </c>
      <c r="CJ132" s="58" t="s">
        <v>1893</v>
      </c>
      <c r="CK132" s="58" t="s">
        <v>1893</v>
      </c>
      <c r="CL132" s="58" t="s">
        <v>1893</v>
      </c>
      <c r="CM132" s="58" t="s">
        <v>1893</v>
      </c>
      <c r="CN132" s="58" t="s">
        <v>1893</v>
      </c>
      <c r="CO132" s="58" t="s">
        <v>1893</v>
      </c>
      <c r="CP132" s="58" t="s">
        <v>1893</v>
      </c>
      <c r="CQ132" s="58" t="s">
        <v>1893</v>
      </c>
      <c r="CR132" s="58" t="s">
        <v>1893</v>
      </c>
      <c r="CS132" s="58" t="s">
        <v>1893</v>
      </c>
      <c r="CT132" s="58" t="s">
        <v>1893</v>
      </c>
      <c r="CU132" s="58" t="s">
        <v>1893</v>
      </c>
      <c r="CV132" s="58" t="s">
        <v>1893</v>
      </c>
      <c r="CW132" s="58"/>
      <c r="CX132" s="58"/>
      <c r="CY132" s="58"/>
      <c r="CZ132" s="58" t="s">
        <v>1974</v>
      </c>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c r="EU132" s="58"/>
      <c r="EV132" s="58"/>
      <c r="EW132" s="58"/>
      <c r="EX132" s="58" t="s">
        <v>1974</v>
      </c>
      <c r="EY132" s="58"/>
      <c r="EZ132" s="58" t="s">
        <v>1974</v>
      </c>
      <c r="FA132" s="58" t="s">
        <v>1974</v>
      </c>
      <c r="FB132" s="58" t="s">
        <v>1974</v>
      </c>
      <c r="FC132" s="58" t="s">
        <v>1974</v>
      </c>
      <c r="FD132" s="58" t="s">
        <v>1974</v>
      </c>
      <c r="FE132" s="58" t="s">
        <v>1974</v>
      </c>
      <c r="FF132" s="58" t="s">
        <v>1974</v>
      </c>
      <c r="FG132" s="58" t="s">
        <v>1974</v>
      </c>
      <c r="FH132" s="58" t="s">
        <v>1974</v>
      </c>
      <c r="FI132" s="58" t="s">
        <v>1974</v>
      </c>
      <c r="FJ132" s="58" t="s">
        <v>1974</v>
      </c>
      <c r="FK132" s="58" t="s">
        <v>1974</v>
      </c>
      <c r="FL132" s="58" t="s">
        <v>1974</v>
      </c>
      <c r="FM132" s="58" t="s">
        <v>1974</v>
      </c>
      <c r="FN132" s="58" t="s">
        <v>1974</v>
      </c>
      <c r="FO132" s="58" t="s">
        <v>1974</v>
      </c>
      <c r="FP132" s="58" t="s">
        <v>1974</v>
      </c>
      <c r="FQ132" s="58" t="s">
        <v>1974</v>
      </c>
      <c r="FR132" s="58" t="s">
        <v>1974</v>
      </c>
      <c r="FS132" s="58" t="s">
        <v>1974</v>
      </c>
      <c r="FT132" s="58" t="s">
        <v>1974</v>
      </c>
      <c r="FU132" s="58" t="s">
        <v>1974</v>
      </c>
      <c r="FV132" s="58" t="s">
        <v>1974</v>
      </c>
      <c r="FW132" s="58" t="s">
        <v>1974</v>
      </c>
      <c r="FX132" s="58" t="s">
        <v>1974</v>
      </c>
      <c r="FY132" s="58" t="s">
        <v>1974</v>
      </c>
      <c r="FZ132" s="58" t="s">
        <v>1974</v>
      </c>
    </row>
    <row r="133" spans="1:182">
      <c r="A133" s="31" t="s">
        <v>2338</v>
      </c>
      <c r="B133" s="9" t="s">
        <v>1934</v>
      </c>
      <c r="C133" s="9" t="s">
        <v>1934</v>
      </c>
      <c r="D133" s="9" t="s">
        <v>1934</v>
      </c>
      <c r="E133" s="9" t="s">
        <v>1934</v>
      </c>
      <c r="F133" s="9" t="s">
        <v>1934</v>
      </c>
      <c r="G133" s="9" t="s">
        <v>1934</v>
      </c>
      <c r="H133" s="9" t="s">
        <v>1934</v>
      </c>
      <c r="I133" s="9" t="s">
        <v>1934</v>
      </c>
      <c r="J133" s="9" t="s">
        <v>1934</v>
      </c>
      <c r="K133" s="9" t="s">
        <v>1934</v>
      </c>
      <c r="L133" s="9" t="s">
        <v>1934</v>
      </c>
      <c r="M133" s="9" t="s">
        <v>1934</v>
      </c>
      <c r="N133" s="9" t="s">
        <v>1934</v>
      </c>
      <c r="O133" s="9" t="s">
        <v>1934</v>
      </c>
      <c r="P133" s="9" t="s">
        <v>1934</v>
      </c>
      <c r="Q133" s="9" t="s">
        <v>1934</v>
      </c>
      <c r="R133" s="9" t="s">
        <v>1934</v>
      </c>
      <c r="S133" s="9" t="s">
        <v>1934</v>
      </c>
      <c r="T133" s="9" t="s">
        <v>1934</v>
      </c>
      <c r="U133" s="9" t="s">
        <v>1934</v>
      </c>
      <c r="V133" s="9" t="s">
        <v>1934</v>
      </c>
      <c r="W133" s="9" t="s">
        <v>1934</v>
      </c>
      <c r="X133" s="9" t="s">
        <v>1934</v>
      </c>
      <c r="Y133" s="9" t="s">
        <v>1934</v>
      </c>
      <c r="Z133" s="9" t="s">
        <v>1934</v>
      </c>
      <c r="AA133" s="9" t="s">
        <v>1934</v>
      </c>
      <c r="AB133" s="9" t="s">
        <v>1934</v>
      </c>
      <c r="AC133" s="9" t="s">
        <v>1934</v>
      </c>
      <c r="AD133" s="9" t="s">
        <v>1934</v>
      </c>
      <c r="AE133" s="9" t="s">
        <v>1934</v>
      </c>
      <c r="AF133" s="9" t="s">
        <v>1934</v>
      </c>
      <c r="AG133" s="9" t="s">
        <v>1934</v>
      </c>
      <c r="AH133" s="9" t="s">
        <v>1934</v>
      </c>
      <c r="AI133" s="9" t="s">
        <v>1934</v>
      </c>
      <c r="AJ133" s="9" t="s">
        <v>1934</v>
      </c>
      <c r="AK133" s="9"/>
      <c r="AL133" s="9" t="s">
        <v>1934</v>
      </c>
      <c r="AM133" s="9" t="s">
        <v>1934</v>
      </c>
      <c r="AN133" s="9" t="s">
        <v>1934</v>
      </c>
      <c r="AO133" s="9" t="s">
        <v>1934</v>
      </c>
      <c r="AP133" s="9" t="s">
        <v>1934</v>
      </c>
      <c r="AQ133" s="9" t="s">
        <v>1934</v>
      </c>
      <c r="AR133" s="9" t="s">
        <v>1934</v>
      </c>
      <c r="AS133" s="9" t="s">
        <v>1934</v>
      </c>
      <c r="AT133" s="9" t="s">
        <v>1934</v>
      </c>
      <c r="AU133" s="9" t="s">
        <v>1934</v>
      </c>
      <c r="AV133" s="9"/>
      <c r="AW133" s="9" t="s">
        <v>1934</v>
      </c>
      <c r="AX133" s="9" t="s">
        <v>1934</v>
      </c>
      <c r="AY133" s="9"/>
      <c r="AZ133" s="9" t="s">
        <v>1934</v>
      </c>
      <c r="BA133" s="9" t="s">
        <v>1934</v>
      </c>
      <c r="BB133" s="9" t="s">
        <v>1934</v>
      </c>
      <c r="BC133" s="9" t="s">
        <v>1934</v>
      </c>
      <c r="BD133" s="9" t="s">
        <v>1934</v>
      </c>
      <c r="BE133" s="9" t="s">
        <v>1934</v>
      </c>
      <c r="BF133" s="9" t="s">
        <v>1934</v>
      </c>
      <c r="BG133" s="9" t="s">
        <v>1934</v>
      </c>
      <c r="BH133" s="9" t="s">
        <v>1934</v>
      </c>
      <c r="BI133" s="9" t="s">
        <v>1934</v>
      </c>
      <c r="BJ133" s="9" t="s">
        <v>1934</v>
      </c>
      <c r="BK133" s="9" t="s">
        <v>1934</v>
      </c>
      <c r="BL133" s="9" t="s">
        <v>1934</v>
      </c>
      <c r="BM133" s="9" t="s">
        <v>1934</v>
      </c>
      <c r="BN133" s="9" t="s">
        <v>1934</v>
      </c>
      <c r="BO133" s="9" t="s">
        <v>1934</v>
      </c>
      <c r="BP133" s="9"/>
      <c r="BQ133" s="9" t="s">
        <v>1934</v>
      </c>
      <c r="BR133" s="9" t="s">
        <v>1934</v>
      </c>
      <c r="BS133" s="9" t="s">
        <v>1934</v>
      </c>
      <c r="BT133" s="9" t="s">
        <v>1934</v>
      </c>
      <c r="BU133" s="9"/>
      <c r="BV133" s="9" t="s">
        <v>1934</v>
      </c>
      <c r="BW133" s="9" t="s">
        <v>1934</v>
      </c>
      <c r="BX133" s="9" t="s">
        <v>1934</v>
      </c>
      <c r="BY133" s="9" t="s">
        <v>1934</v>
      </c>
      <c r="BZ133" s="9" t="s">
        <v>1934</v>
      </c>
      <c r="CA133" s="9" t="s">
        <v>1934</v>
      </c>
      <c r="CB133" s="9" t="s">
        <v>1934</v>
      </c>
      <c r="CC133" s="9" t="s">
        <v>1934</v>
      </c>
      <c r="CD133" s="9" t="s">
        <v>1934</v>
      </c>
      <c r="CE133" s="9" t="s">
        <v>1934</v>
      </c>
      <c r="CF133" s="9"/>
      <c r="CG133" s="9" t="s">
        <v>1934</v>
      </c>
      <c r="CH133" s="9" t="s">
        <v>1934</v>
      </c>
      <c r="CI133" s="9" t="s">
        <v>1934</v>
      </c>
      <c r="CJ133" s="9" t="s">
        <v>1934</v>
      </c>
      <c r="CK133" s="9" t="s">
        <v>1934</v>
      </c>
      <c r="CL133" s="9" t="s">
        <v>1934</v>
      </c>
      <c r="CM133" s="9" t="s">
        <v>1934</v>
      </c>
      <c r="CN133" s="9" t="s">
        <v>1934</v>
      </c>
      <c r="CO133" s="9" t="s">
        <v>1934</v>
      </c>
      <c r="CP133" s="9" t="s">
        <v>1934</v>
      </c>
      <c r="CQ133" s="9" t="s">
        <v>1934</v>
      </c>
      <c r="CR133" s="9" t="s">
        <v>1934</v>
      </c>
      <c r="CS133" s="9" t="s">
        <v>1934</v>
      </c>
      <c r="CT133" s="9" t="s">
        <v>1934</v>
      </c>
      <c r="CU133" s="9" t="s">
        <v>1934</v>
      </c>
      <c r="CV133" s="9" t="s">
        <v>1934</v>
      </c>
      <c r="CW133" s="9"/>
      <c r="CX133" s="9"/>
      <c r="CY133" s="9"/>
      <c r="CZ133" s="26" t="s">
        <v>1934</v>
      </c>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c r="EX133" s="26" t="s">
        <v>1934</v>
      </c>
      <c r="EY133" s="26"/>
      <c r="EZ133" s="26" t="s">
        <v>1934</v>
      </c>
      <c r="FA133" s="9" t="s">
        <v>1934</v>
      </c>
      <c r="FB133" s="9" t="s">
        <v>1934</v>
      </c>
      <c r="FC133" s="9" t="s">
        <v>1934</v>
      </c>
      <c r="FD133" s="9" t="s">
        <v>1934</v>
      </c>
      <c r="FE133" s="9" t="s">
        <v>1934</v>
      </c>
      <c r="FF133" s="9" t="s">
        <v>1934</v>
      </c>
      <c r="FG133" s="9" t="s">
        <v>1934</v>
      </c>
      <c r="FH133" s="9" t="s">
        <v>1934</v>
      </c>
      <c r="FI133" s="9" t="s">
        <v>1934</v>
      </c>
      <c r="FJ133" s="9" t="s">
        <v>1934</v>
      </c>
      <c r="FK133" s="9" t="s">
        <v>1934</v>
      </c>
      <c r="FL133" s="9" t="s">
        <v>1934</v>
      </c>
      <c r="FM133" s="9" t="s">
        <v>1934</v>
      </c>
      <c r="FN133" s="9" t="s">
        <v>1934</v>
      </c>
      <c r="FO133" s="9" t="s">
        <v>1934</v>
      </c>
      <c r="FP133" s="9" t="s">
        <v>1934</v>
      </c>
      <c r="FQ133" s="9" t="s">
        <v>1934</v>
      </c>
      <c r="FR133" s="9" t="s">
        <v>1934</v>
      </c>
      <c r="FS133" s="9" t="s">
        <v>1934</v>
      </c>
      <c r="FT133" s="9" t="s">
        <v>1934</v>
      </c>
      <c r="FU133" s="9" t="s">
        <v>1934</v>
      </c>
      <c r="FV133" s="9" t="s">
        <v>1934</v>
      </c>
      <c r="FW133" s="9" t="s">
        <v>1934</v>
      </c>
      <c r="FX133" s="9" t="s">
        <v>1934</v>
      </c>
      <c r="FY133" s="9" t="s">
        <v>1934</v>
      </c>
      <c r="FZ133" s="9" t="s">
        <v>1934</v>
      </c>
    </row>
    <row r="134" spans="1:182">
      <c r="A134" s="31" t="s">
        <v>2339</v>
      </c>
      <c r="B134" s="78" t="s">
        <v>2698</v>
      </c>
      <c r="C134" s="78" t="s">
        <v>2698</v>
      </c>
      <c r="D134" s="78" t="s">
        <v>2698</v>
      </c>
      <c r="E134" s="78" t="s">
        <v>2698</v>
      </c>
      <c r="F134" s="78" t="s">
        <v>2698</v>
      </c>
      <c r="G134" s="78" t="s">
        <v>2698</v>
      </c>
      <c r="H134" s="78" t="s">
        <v>2698</v>
      </c>
      <c r="I134" s="78" t="s">
        <v>2698</v>
      </c>
      <c r="J134" s="78" t="s">
        <v>2698</v>
      </c>
      <c r="K134" s="78" t="s">
        <v>2698</v>
      </c>
      <c r="L134" s="78" t="s">
        <v>2698</v>
      </c>
      <c r="M134" s="78" t="s">
        <v>2698</v>
      </c>
      <c r="N134" s="78" t="s">
        <v>2698</v>
      </c>
      <c r="O134" s="78" t="s">
        <v>2698</v>
      </c>
      <c r="P134" s="78" t="s">
        <v>2698</v>
      </c>
      <c r="Q134" s="78" t="s">
        <v>2698</v>
      </c>
      <c r="R134" s="78" t="s">
        <v>2698</v>
      </c>
      <c r="S134" s="78" t="s">
        <v>2698</v>
      </c>
      <c r="T134" s="78" t="s">
        <v>2698</v>
      </c>
      <c r="U134" s="78" t="s">
        <v>2698</v>
      </c>
      <c r="V134" s="78" t="s">
        <v>2698</v>
      </c>
      <c r="W134" s="78" t="s">
        <v>2698</v>
      </c>
      <c r="X134" s="78" t="s">
        <v>2698</v>
      </c>
      <c r="Y134" s="78" t="s">
        <v>2698</v>
      </c>
      <c r="Z134" s="78" t="s">
        <v>2698</v>
      </c>
      <c r="AA134" s="78" t="s">
        <v>2698</v>
      </c>
      <c r="AB134" s="78" t="s">
        <v>2698</v>
      </c>
      <c r="AC134" s="78" t="s">
        <v>2698</v>
      </c>
      <c r="AD134" s="78" t="s">
        <v>2698</v>
      </c>
      <c r="AE134" s="78" t="s">
        <v>2698</v>
      </c>
      <c r="AF134" s="78" t="s">
        <v>2698</v>
      </c>
      <c r="AG134" s="78" t="s">
        <v>2698</v>
      </c>
      <c r="AH134" s="78" t="s">
        <v>2698</v>
      </c>
      <c r="AI134" s="78" t="s">
        <v>2698</v>
      </c>
      <c r="AJ134" s="78" t="s">
        <v>2698</v>
      </c>
      <c r="AK134" s="78"/>
      <c r="AL134" s="78" t="s">
        <v>2698</v>
      </c>
      <c r="AM134" s="78" t="s">
        <v>2698</v>
      </c>
      <c r="AN134" s="78" t="s">
        <v>2698</v>
      </c>
      <c r="AO134" s="78" t="s">
        <v>2698</v>
      </c>
      <c r="AP134" s="78" t="s">
        <v>2698</v>
      </c>
      <c r="AQ134" s="78" t="s">
        <v>2698</v>
      </c>
      <c r="AR134" s="78" t="s">
        <v>2698</v>
      </c>
      <c r="AS134" s="78" t="s">
        <v>2698</v>
      </c>
      <c r="AT134" s="78" t="s">
        <v>2698</v>
      </c>
      <c r="AU134" s="78" t="s">
        <v>2698</v>
      </c>
      <c r="AV134" s="78"/>
      <c r="AW134" s="78" t="s">
        <v>2698</v>
      </c>
      <c r="AX134" s="78" t="s">
        <v>2698</v>
      </c>
      <c r="AY134" s="78"/>
      <c r="AZ134" s="78" t="s">
        <v>2698</v>
      </c>
      <c r="BA134" s="78" t="s">
        <v>2698</v>
      </c>
      <c r="BB134" s="78" t="s">
        <v>2698</v>
      </c>
      <c r="BC134" s="78" t="s">
        <v>2698</v>
      </c>
      <c r="BD134" s="78" t="s">
        <v>2698</v>
      </c>
      <c r="BE134" s="78" t="s">
        <v>2698</v>
      </c>
      <c r="BF134" s="78" t="s">
        <v>2698</v>
      </c>
      <c r="BG134" s="78" t="s">
        <v>2698</v>
      </c>
      <c r="BH134" s="78" t="s">
        <v>2698</v>
      </c>
      <c r="BI134" s="78" t="s">
        <v>2698</v>
      </c>
      <c r="BJ134" s="78" t="s">
        <v>2698</v>
      </c>
      <c r="BK134" s="78" t="s">
        <v>2698</v>
      </c>
      <c r="BL134" s="78" t="s">
        <v>2698</v>
      </c>
      <c r="BM134" s="78" t="s">
        <v>2698</v>
      </c>
      <c r="BN134" s="78" t="s">
        <v>2698</v>
      </c>
      <c r="BO134" s="78" t="s">
        <v>2698</v>
      </c>
      <c r="BP134" s="78"/>
      <c r="BQ134" s="78" t="s">
        <v>2698</v>
      </c>
      <c r="BR134" s="78" t="s">
        <v>2698</v>
      </c>
      <c r="BS134" s="78" t="s">
        <v>2698</v>
      </c>
      <c r="BT134" s="78" t="s">
        <v>2698</v>
      </c>
      <c r="BU134" s="78"/>
      <c r="BV134" s="79" t="s">
        <v>3092</v>
      </c>
      <c r="BW134" s="79" t="s">
        <v>3093</v>
      </c>
      <c r="BX134" s="79" t="s">
        <v>3095</v>
      </c>
      <c r="BY134" s="78" t="s">
        <v>2698</v>
      </c>
      <c r="BZ134" s="78" t="s">
        <v>2698</v>
      </c>
      <c r="CA134" s="78" t="s">
        <v>2698</v>
      </c>
      <c r="CB134" s="78" t="s">
        <v>2698</v>
      </c>
      <c r="CC134" s="78" t="s">
        <v>2698</v>
      </c>
      <c r="CD134" s="78" t="s">
        <v>2698</v>
      </c>
      <c r="CE134" s="78" t="s">
        <v>2698</v>
      </c>
      <c r="CF134" s="79"/>
      <c r="CG134" s="78" t="s">
        <v>2698</v>
      </c>
      <c r="CH134" s="78" t="s">
        <v>2698</v>
      </c>
      <c r="CI134" s="78" t="s">
        <v>2698</v>
      </c>
      <c r="CJ134" s="78" t="s">
        <v>2698</v>
      </c>
      <c r="CK134" s="78" t="s">
        <v>2698</v>
      </c>
      <c r="CL134" s="78" t="s">
        <v>2698</v>
      </c>
      <c r="CM134" s="78" t="s">
        <v>2698</v>
      </c>
      <c r="CN134" s="78" t="s">
        <v>2698</v>
      </c>
      <c r="CO134" s="78" t="s">
        <v>2698</v>
      </c>
      <c r="CP134" s="78" t="s">
        <v>2698</v>
      </c>
      <c r="CQ134" s="78" t="s">
        <v>2698</v>
      </c>
      <c r="CR134" s="78" t="s">
        <v>2698</v>
      </c>
      <c r="CS134" s="78" t="s">
        <v>2698</v>
      </c>
      <c r="CT134" s="78" t="s">
        <v>2698</v>
      </c>
      <c r="CU134" s="78" t="s">
        <v>2698</v>
      </c>
      <c r="CV134" s="78" t="s">
        <v>2698</v>
      </c>
      <c r="CW134" s="78"/>
      <c r="CX134" s="78"/>
      <c r="CY134" s="78"/>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c r="EX134" s="26"/>
      <c r="EY134" s="26"/>
      <c r="EZ134" s="26"/>
      <c r="FA134" s="9"/>
      <c r="FB134" s="9"/>
      <c r="FC134" s="9"/>
      <c r="FD134" s="9"/>
      <c r="FE134" s="79" t="s">
        <v>2340</v>
      </c>
      <c r="FF134" s="79" t="s">
        <v>2340</v>
      </c>
      <c r="FG134" s="79" t="s">
        <v>2340</v>
      </c>
      <c r="FH134" s="79" t="s">
        <v>2340</v>
      </c>
      <c r="FI134" s="79" t="s">
        <v>2340</v>
      </c>
      <c r="FJ134" s="79" t="s">
        <v>2340</v>
      </c>
      <c r="FK134" s="79" t="s">
        <v>2340</v>
      </c>
      <c r="FL134" s="79" t="s">
        <v>2340</v>
      </c>
      <c r="FM134" s="79" t="s">
        <v>2340</v>
      </c>
      <c r="FN134" s="79" t="s">
        <v>2340</v>
      </c>
      <c r="FO134" s="79" t="s">
        <v>2340</v>
      </c>
      <c r="FP134" s="79" t="s">
        <v>2340</v>
      </c>
      <c r="FQ134" s="79" t="s">
        <v>2340</v>
      </c>
      <c r="FR134" s="79" t="s">
        <v>2340</v>
      </c>
      <c r="FS134" s="79" t="s">
        <v>2340</v>
      </c>
      <c r="FT134" s="79" t="s">
        <v>2340</v>
      </c>
      <c r="FU134" s="79" t="s">
        <v>2340</v>
      </c>
      <c r="FV134" s="79" t="s">
        <v>2340</v>
      </c>
      <c r="FW134" s="79" t="s">
        <v>2340</v>
      </c>
      <c r="FX134" s="79" t="s">
        <v>2340</v>
      </c>
      <c r="FY134" s="79" t="s">
        <v>2340</v>
      </c>
      <c r="FZ134" s="79" t="s">
        <v>2340</v>
      </c>
    </row>
    <row r="135" spans="1:182">
      <c r="A135" s="72" t="s">
        <v>3096</v>
      </c>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61"/>
      <c r="DA135" s="61"/>
      <c r="DB135" s="61"/>
      <c r="DC135" s="61"/>
      <c r="DD135" s="61"/>
      <c r="DE135" s="61"/>
      <c r="DF135" s="61"/>
      <c r="DG135" s="61"/>
      <c r="DH135" s="61"/>
      <c r="DI135" s="61"/>
      <c r="DJ135" s="61"/>
      <c r="DK135" s="61"/>
      <c r="DL135" s="61"/>
      <c r="DM135" s="61"/>
      <c r="DN135" s="61"/>
      <c r="DO135" s="61"/>
      <c r="DP135" s="61"/>
      <c r="DQ135" s="61"/>
      <c r="DR135" s="61"/>
      <c r="DS135" s="61"/>
      <c r="DT135" s="61"/>
      <c r="DU135" s="61"/>
      <c r="DV135" s="61"/>
      <c r="DW135" s="61"/>
      <c r="DX135" s="61"/>
      <c r="DY135" s="61"/>
      <c r="DZ135" s="61"/>
      <c r="EA135" s="61"/>
      <c r="EB135" s="61"/>
      <c r="EC135" s="61"/>
      <c r="ED135" s="61"/>
      <c r="EE135" s="61"/>
      <c r="EF135" s="61"/>
      <c r="EG135" s="61"/>
      <c r="EH135" s="61"/>
      <c r="EI135" s="61"/>
      <c r="EJ135" s="61"/>
      <c r="EK135" s="61"/>
      <c r="EL135" s="61"/>
      <c r="EM135" s="61"/>
      <c r="EN135" s="61"/>
      <c r="EO135" s="61"/>
      <c r="EP135" s="61"/>
      <c r="EQ135" s="61"/>
      <c r="ER135" s="61"/>
      <c r="ES135" s="61"/>
      <c r="ET135" s="61"/>
      <c r="EU135" s="61"/>
      <c r="EV135" s="61"/>
      <c r="EW135" s="61"/>
      <c r="EX135" s="61"/>
      <c r="EY135" s="61"/>
      <c r="EZ135" s="61"/>
      <c r="FA135" s="11"/>
      <c r="FB135" s="11"/>
      <c r="FC135" s="11"/>
      <c r="FD135" s="11"/>
      <c r="FE135" s="11"/>
      <c r="FF135" s="11"/>
      <c r="FG135" s="11"/>
      <c r="FH135" s="11"/>
      <c r="FI135" s="11"/>
      <c r="FJ135" s="11"/>
      <c r="FK135" s="11"/>
      <c r="FL135" s="11"/>
      <c r="FM135" s="11"/>
      <c r="FN135" s="11"/>
      <c r="FO135" s="11"/>
      <c r="FP135" s="11"/>
      <c r="FQ135" s="11"/>
      <c r="FR135" s="11"/>
      <c r="FS135" s="11"/>
      <c r="FT135" s="11"/>
      <c r="FU135" s="11"/>
      <c r="FV135" s="11"/>
      <c r="FW135" s="11"/>
      <c r="FX135" s="11"/>
      <c r="FY135" s="11"/>
      <c r="FZ135" s="11"/>
    </row>
    <row r="136" spans="1:182">
      <c r="A136" s="67" t="s">
        <v>705</v>
      </c>
      <c r="B136" s="97" t="s">
        <v>102</v>
      </c>
      <c r="C136" s="97" t="s">
        <v>102</v>
      </c>
      <c r="D136" s="97" t="s">
        <v>102</v>
      </c>
      <c r="E136" s="97" t="s">
        <v>102</v>
      </c>
      <c r="F136" s="97" t="s">
        <v>102</v>
      </c>
      <c r="G136" s="97" t="s">
        <v>102</v>
      </c>
      <c r="H136" s="97" t="s">
        <v>102</v>
      </c>
      <c r="I136" s="97" t="s">
        <v>102</v>
      </c>
      <c r="J136" s="97" t="s">
        <v>102</v>
      </c>
      <c r="K136" s="97" t="s">
        <v>102</v>
      </c>
      <c r="L136" s="97" t="s">
        <v>102</v>
      </c>
      <c r="M136" s="97" t="s">
        <v>102</v>
      </c>
      <c r="N136" s="97" t="s">
        <v>102</v>
      </c>
      <c r="O136" s="97" t="s">
        <v>102</v>
      </c>
      <c r="P136" s="97" t="s">
        <v>102</v>
      </c>
      <c r="Q136" s="97" t="s">
        <v>102</v>
      </c>
      <c r="R136" s="97" t="s">
        <v>102</v>
      </c>
      <c r="S136" s="97" t="s">
        <v>102</v>
      </c>
      <c r="T136" s="97" t="s">
        <v>102</v>
      </c>
      <c r="U136" s="97" t="s">
        <v>102</v>
      </c>
      <c r="V136" s="97" t="s">
        <v>102</v>
      </c>
      <c r="W136" s="97" t="s">
        <v>102</v>
      </c>
      <c r="X136" s="97" t="s">
        <v>102</v>
      </c>
      <c r="Y136" s="97" t="s">
        <v>102</v>
      </c>
      <c r="Z136" s="97" t="s">
        <v>102</v>
      </c>
      <c r="AA136" s="97" t="s">
        <v>102</v>
      </c>
      <c r="AB136" s="97" t="s">
        <v>102</v>
      </c>
      <c r="AC136" s="97" t="s">
        <v>102</v>
      </c>
      <c r="AD136" s="97" t="s">
        <v>102</v>
      </c>
      <c r="AE136" s="97" t="s">
        <v>102</v>
      </c>
      <c r="AF136" s="97" t="s">
        <v>102</v>
      </c>
      <c r="AG136" s="97" t="s">
        <v>102</v>
      </c>
      <c r="AH136" s="97" t="s">
        <v>102</v>
      </c>
      <c r="AI136" s="97" t="s">
        <v>102</v>
      </c>
      <c r="AJ136" s="97" t="s">
        <v>102</v>
      </c>
      <c r="AK136" s="97"/>
      <c r="AL136" s="97" t="s">
        <v>102</v>
      </c>
      <c r="AM136" s="97" t="s">
        <v>102</v>
      </c>
      <c r="AN136" s="97" t="s">
        <v>102</v>
      </c>
      <c r="AO136" s="97" t="s">
        <v>102</v>
      </c>
      <c r="AP136" s="97" t="s">
        <v>102</v>
      </c>
      <c r="AQ136" s="97" t="s">
        <v>102</v>
      </c>
      <c r="AR136" s="97" t="s">
        <v>102</v>
      </c>
      <c r="AS136" s="97" t="s">
        <v>102</v>
      </c>
      <c r="AT136" s="97" t="s">
        <v>102</v>
      </c>
      <c r="AU136" s="97" t="s">
        <v>102</v>
      </c>
      <c r="AV136" s="97"/>
      <c r="AW136" s="97" t="s">
        <v>102</v>
      </c>
      <c r="AX136" s="97" t="s">
        <v>102</v>
      </c>
      <c r="AY136" s="97"/>
      <c r="AZ136" s="97" t="s">
        <v>102</v>
      </c>
      <c r="BA136" s="97" t="s">
        <v>102</v>
      </c>
      <c r="BB136" s="97" t="s">
        <v>102</v>
      </c>
      <c r="BC136" s="97" t="s">
        <v>102</v>
      </c>
      <c r="BD136" s="97" t="s">
        <v>102</v>
      </c>
      <c r="BE136" s="97" t="s">
        <v>102</v>
      </c>
      <c r="BF136" s="97" t="s">
        <v>102</v>
      </c>
      <c r="BG136" s="97" t="s">
        <v>102</v>
      </c>
      <c r="BH136" s="97" t="s">
        <v>102</v>
      </c>
      <c r="BI136" s="97" t="s">
        <v>102</v>
      </c>
      <c r="BJ136" s="97" t="s">
        <v>102</v>
      </c>
      <c r="BK136" s="97" t="s">
        <v>102</v>
      </c>
      <c r="BL136" s="97" t="s">
        <v>102</v>
      </c>
      <c r="BM136" s="97" t="s">
        <v>102</v>
      </c>
      <c r="BN136" s="97" t="s">
        <v>102</v>
      </c>
      <c r="BO136" s="97" t="s">
        <v>102</v>
      </c>
      <c r="BP136" s="97"/>
      <c r="BQ136" s="97" t="s">
        <v>102</v>
      </c>
      <c r="BR136" s="97" t="s">
        <v>102</v>
      </c>
      <c r="BS136" s="97" t="s">
        <v>102</v>
      </c>
      <c r="BT136" s="97" t="s">
        <v>102</v>
      </c>
      <c r="BU136" s="97"/>
      <c r="BV136" s="97" t="s">
        <v>103</v>
      </c>
      <c r="BW136" s="97" t="s">
        <v>103</v>
      </c>
      <c r="BX136" s="97" t="s">
        <v>103</v>
      </c>
      <c r="BY136" s="97" t="s">
        <v>102</v>
      </c>
      <c r="BZ136" s="97" t="s">
        <v>102</v>
      </c>
      <c r="CA136" s="97" t="s">
        <v>102</v>
      </c>
      <c r="CB136" s="97" t="s">
        <v>102</v>
      </c>
      <c r="CC136" s="97" t="s">
        <v>102</v>
      </c>
      <c r="CD136" s="97" t="s">
        <v>102</v>
      </c>
      <c r="CE136" s="97" t="s">
        <v>102</v>
      </c>
      <c r="CF136" s="97"/>
      <c r="CG136" s="97" t="s">
        <v>102</v>
      </c>
      <c r="CH136" s="97" t="s">
        <v>102</v>
      </c>
      <c r="CI136" s="97" t="s">
        <v>102</v>
      </c>
      <c r="CJ136" s="97" t="s">
        <v>102</v>
      </c>
      <c r="CK136" s="97" t="s">
        <v>102</v>
      </c>
      <c r="CL136" s="97" t="s">
        <v>102</v>
      </c>
      <c r="CM136" s="97" t="s">
        <v>102</v>
      </c>
      <c r="CN136" s="97" t="s">
        <v>102</v>
      </c>
      <c r="CO136" s="97" t="s">
        <v>102</v>
      </c>
      <c r="CP136" s="97" t="s">
        <v>102</v>
      </c>
      <c r="CQ136" s="97" t="s">
        <v>102</v>
      </c>
      <c r="CR136" s="97" t="s">
        <v>102</v>
      </c>
      <c r="CS136" s="97" t="s">
        <v>102</v>
      </c>
      <c r="CT136" s="97" t="s">
        <v>102</v>
      </c>
      <c r="CU136" s="97" t="s">
        <v>102</v>
      </c>
      <c r="CV136" s="97" t="s">
        <v>102</v>
      </c>
      <c r="CW136" s="97"/>
      <c r="CX136" s="97"/>
      <c r="CY136" s="97"/>
      <c r="CZ136" s="97" t="s">
        <v>102</v>
      </c>
      <c r="DA136" s="97" t="s">
        <v>102</v>
      </c>
      <c r="DB136" s="97" t="s">
        <v>102</v>
      </c>
      <c r="DC136" s="97" t="s">
        <v>102</v>
      </c>
      <c r="DD136" s="97" t="s">
        <v>102</v>
      </c>
      <c r="DE136" s="97" t="s">
        <v>102</v>
      </c>
      <c r="DF136" s="97" t="s">
        <v>102</v>
      </c>
      <c r="DG136" s="97" t="s">
        <v>102</v>
      </c>
      <c r="DH136" s="97" t="s">
        <v>102</v>
      </c>
      <c r="DI136" s="97" t="s">
        <v>102</v>
      </c>
      <c r="DJ136" s="97" t="s">
        <v>102</v>
      </c>
      <c r="DK136" s="97" t="s">
        <v>102</v>
      </c>
      <c r="DL136" s="97" t="s">
        <v>102</v>
      </c>
      <c r="DM136" s="97" t="s">
        <v>102</v>
      </c>
      <c r="DN136" s="97" t="s">
        <v>102</v>
      </c>
      <c r="DO136" s="97" t="s">
        <v>102</v>
      </c>
      <c r="DP136" s="97" t="s">
        <v>102</v>
      </c>
      <c r="DQ136" s="97" t="s">
        <v>102</v>
      </c>
      <c r="DR136" s="97" t="s">
        <v>102</v>
      </c>
      <c r="DS136" s="97" t="s">
        <v>102</v>
      </c>
      <c r="DT136" s="97" t="s">
        <v>102</v>
      </c>
      <c r="DU136" s="97" t="s">
        <v>102</v>
      </c>
      <c r="DV136" s="97" t="s">
        <v>102</v>
      </c>
      <c r="DW136" s="97" t="s">
        <v>102</v>
      </c>
      <c r="DX136" s="97" t="s">
        <v>102</v>
      </c>
      <c r="DY136" s="97" t="s">
        <v>102</v>
      </c>
      <c r="DZ136" s="97" t="s">
        <v>102</v>
      </c>
      <c r="EA136" s="97" t="s">
        <v>102</v>
      </c>
      <c r="EB136" s="97" t="s">
        <v>102</v>
      </c>
      <c r="EC136" s="97" t="s">
        <v>102</v>
      </c>
      <c r="ED136" s="97" t="s">
        <v>102</v>
      </c>
      <c r="EE136" s="97" t="s">
        <v>102</v>
      </c>
      <c r="EF136" s="97"/>
      <c r="EG136" s="97"/>
      <c r="EH136" s="97"/>
      <c r="EI136" s="97"/>
      <c r="EJ136" s="97"/>
      <c r="EK136" s="97"/>
      <c r="EL136" s="97"/>
      <c r="EM136" s="97"/>
      <c r="EN136" s="97"/>
      <c r="EO136" s="97"/>
      <c r="EP136" s="97"/>
      <c r="EQ136" s="97"/>
      <c r="ER136" s="97"/>
      <c r="ES136" s="97"/>
      <c r="ET136" s="97"/>
      <c r="EU136" s="97"/>
      <c r="EV136" s="97"/>
      <c r="EW136" s="97" t="s">
        <v>102</v>
      </c>
      <c r="EX136" s="97" t="s">
        <v>103</v>
      </c>
      <c r="EY136" s="97"/>
      <c r="EZ136" s="97" t="s">
        <v>103</v>
      </c>
      <c r="FA136" s="97" t="s">
        <v>103</v>
      </c>
      <c r="FB136" s="97" t="s">
        <v>103</v>
      </c>
      <c r="FC136" s="97" t="s">
        <v>103</v>
      </c>
      <c r="FD136" s="97" t="s">
        <v>103</v>
      </c>
      <c r="FE136" s="97" t="s">
        <v>103</v>
      </c>
      <c r="FF136" s="97" t="s">
        <v>103</v>
      </c>
      <c r="FG136" s="97" t="s">
        <v>103</v>
      </c>
      <c r="FH136" s="97" t="s">
        <v>103</v>
      </c>
      <c r="FI136" s="97" t="s">
        <v>103</v>
      </c>
      <c r="FJ136" s="97" t="s">
        <v>103</v>
      </c>
      <c r="FK136" s="97" t="s">
        <v>103</v>
      </c>
      <c r="FL136" s="97" t="s">
        <v>103</v>
      </c>
      <c r="FM136" s="97" t="s">
        <v>103</v>
      </c>
      <c r="FN136" s="97" t="s">
        <v>103</v>
      </c>
      <c r="FO136" s="97" t="s">
        <v>103</v>
      </c>
      <c r="FP136" s="97" t="s">
        <v>103</v>
      </c>
      <c r="FQ136" s="97" t="s">
        <v>103</v>
      </c>
      <c r="FR136" s="97" t="s">
        <v>103</v>
      </c>
      <c r="FS136" s="97" t="s">
        <v>103</v>
      </c>
      <c r="FT136" s="97" t="s">
        <v>103</v>
      </c>
      <c r="FU136" s="97" t="s">
        <v>103</v>
      </c>
      <c r="FV136" s="97" t="s">
        <v>103</v>
      </c>
      <c r="FW136" s="97" t="s">
        <v>103</v>
      </c>
      <c r="FX136" s="97" t="s">
        <v>103</v>
      </c>
      <c r="FY136" s="97" t="s">
        <v>103</v>
      </c>
      <c r="FZ136" s="97" t="s">
        <v>102</v>
      </c>
    </row>
    <row r="137" spans="1:182">
      <c r="A137" s="67" t="s">
        <v>706</v>
      </c>
      <c r="B137" s="97" t="s">
        <v>102</v>
      </c>
      <c r="C137" s="97" t="s">
        <v>102</v>
      </c>
      <c r="D137" s="97" t="s">
        <v>102</v>
      </c>
      <c r="E137" s="97" t="s">
        <v>102</v>
      </c>
      <c r="F137" s="97" t="s">
        <v>102</v>
      </c>
      <c r="G137" s="97" t="s">
        <v>102</v>
      </c>
      <c r="H137" s="97" t="s">
        <v>102</v>
      </c>
      <c r="I137" s="97" t="s">
        <v>102</v>
      </c>
      <c r="J137" s="97" t="s">
        <v>102</v>
      </c>
      <c r="K137" s="97" t="s">
        <v>102</v>
      </c>
      <c r="L137" s="97" t="s">
        <v>102</v>
      </c>
      <c r="M137" s="97" t="s">
        <v>102</v>
      </c>
      <c r="N137" s="97" t="s">
        <v>102</v>
      </c>
      <c r="O137" s="97" t="s">
        <v>102</v>
      </c>
      <c r="P137" s="97" t="s">
        <v>102</v>
      </c>
      <c r="Q137" s="97" t="s">
        <v>102</v>
      </c>
      <c r="R137" s="97" t="s">
        <v>102</v>
      </c>
      <c r="S137" s="97" t="s">
        <v>102</v>
      </c>
      <c r="T137" s="97" t="s">
        <v>102</v>
      </c>
      <c r="U137" s="97" t="s">
        <v>102</v>
      </c>
      <c r="V137" s="97" t="s">
        <v>102</v>
      </c>
      <c r="W137" s="97" t="s">
        <v>102</v>
      </c>
      <c r="X137" s="97" t="s">
        <v>102</v>
      </c>
      <c r="Y137" s="97" t="s">
        <v>102</v>
      </c>
      <c r="Z137" s="97" t="s">
        <v>102</v>
      </c>
      <c r="AA137" s="97" t="s">
        <v>102</v>
      </c>
      <c r="AB137" s="97" t="s">
        <v>102</v>
      </c>
      <c r="AC137" s="97" t="s">
        <v>102</v>
      </c>
      <c r="AD137" s="97" t="s">
        <v>102</v>
      </c>
      <c r="AE137" s="97" t="s">
        <v>102</v>
      </c>
      <c r="AF137" s="97" t="s">
        <v>102</v>
      </c>
      <c r="AG137" s="97" t="s">
        <v>102</v>
      </c>
      <c r="AH137" s="97" t="s">
        <v>102</v>
      </c>
      <c r="AI137" s="97" t="s">
        <v>102</v>
      </c>
      <c r="AJ137" s="97" t="s">
        <v>102</v>
      </c>
      <c r="AK137" s="97"/>
      <c r="AL137" s="97" t="s">
        <v>102</v>
      </c>
      <c r="AM137" s="97" t="s">
        <v>102</v>
      </c>
      <c r="AN137" s="97" t="s">
        <v>102</v>
      </c>
      <c r="AO137" s="97" t="s">
        <v>102</v>
      </c>
      <c r="AP137" s="97" t="s">
        <v>102</v>
      </c>
      <c r="AQ137" s="97" t="s">
        <v>102</v>
      </c>
      <c r="AR137" s="97" t="s">
        <v>102</v>
      </c>
      <c r="AS137" s="97" t="s">
        <v>102</v>
      </c>
      <c r="AT137" s="97" t="s">
        <v>102</v>
      </c>
      <c r="AU137" s="97" t="s">
        <v>102</v>
      </c>
      <c r="AV137" s="97"/>
      <c r="AW137" s="97" t="s">
        <v>102</v>
      </c>
      <c r="AX137" s="97" t="s">
        <v>102</v>
      </c>
      <c r="AY137" s="97"/>
      <c r="AZ137" s="97" t="s">
        <v>102</v>
      </c>
      <c r="BA137" s="97" t="s">
        <v>102</v>
      </c>
      <c r="BB137" s="97" t="s">
        <v>102</v>
      </c>
      <c r="BC137" s="97" t="s">
        <v>102</v>
      </c>
      <c r="BD137" s="97" t="s">
        <v>102</v>
      </c>
      <c r="BE137" s="97" t="s">
        <v>102</v>
      </c>
      <c r="BF137" s="97" t="s">
        <v>102</v>
      </c>
      <c r="BG137" s="97" t="s">
        <v>102</v>
      </c>
      <c r="BH137" s="97" t="s">
        <v>102</v>
      </c>
      <c r="BI137" s="97" t="s">
        <v>102</v>
      </c>
      <c r="BJ137" s="97" t="s">
        <v>102</v>
      </c>
      <c r="BK137" s="97" t="s">
        <v>102</v>
      </c>
      <c r="BL137" s="97" t="s">
        <v>102</v>
      </c>
      <c r="BM137" s="97" t="s">
        <v>102</v>
      </c>
      <c r="BN137" s="97" t="s">
        <v>102</v>
      </c>
      <c r="BO137" s="97" t="s">
        <v>102</v>
      </c>
      <c r="BP137" s="97"/>
      <c r="BQ137" s="97" t="s">
        <v>102</v>
      </c>
      <c r="BR137" s="97" t="s">
        <v>102</v>
      </c>
      <c r="BS137" s="97" t="s">
        <v>102</v>
      </c>
      <c r="BT137" s="97" t="s">
        <v>102</v>
      </c>
      <c r="BU137" s="97"/>
      <c r="BV137" s="97" t="s">
        <v>102</v>
      </c>
      <c r="BW137" s="97" t="s">
        <v>102</v>
      </c>
      <c r="BX137" s="97" t="s">
        <v>102</v>
      </c>
      <c r="BY137" s="97" t="s">
        <v>102</v>
      </c>
      <c r="BZ137" s="97" t="s">
        <v>102</v>
      </c>
      <c r="CA137" s="97" t="s">
        <v>102</v>
      </c>
      <c r="CB137" s="97" t="s">
        <v>102</v>
      </c>
      <c r="CC137" s="97" t="s">
        <v>102</v>
      </c>
      <c r="CD137" s="97" t="s">
        <v>102</v>
      </c>
      <c r="CE137" s="97" t="s">
        <v>102</v>
      </c>
      <c r="CF137" s="97"/>
      <c r="CG137" s="97" t="s">
        <v>102</v>
      </c>
      <c r="CH137" s="97" t="s">
        <v>102</v>
      </c>
      <c r="CI137" s="97" t="s">
        <v>102</v>
      </c>
      <c r="CJ137" s="97" t="s">
        <v>102</v>
      </c>
      <c r="CK137" s="97" t="s">
        <v>102</v>
      </c>
      <c r="CL137" s="97" t="s">
        <v>102</v>
      </c>
      <c r="CM137" s="97" t="s">
        <v>102</v>
      </c>
      <c r="CN137" s="97" t="s">
        <v>102</v>
      </c>
      <c r="CO137" s="97" t="s">
        <v>102</v>
      </c>
      <c r="CP137" s="97" t="s">
        <v>102</v>
      </c>
      <c r="CQ137" s="97" t="s">
        <v>102</v>
      </c>
      <c r="CR137" s="97" t="s">
        <v>102</v>
      </c>
      <c r="CS137" s="97" t="s">
        <v>102</v>
      </c>
      <c r="CT137" s="97" t="s">
        <v>102</v>
      </c>
      <c r="CU137" s="97" t="s">
        <v>102</v>
      </c>
      <c r="CV137" s="97" t="s">
        <v>102</v>
      </c>
      <c r="CW137" s="97"/>
      <c r="CX137" s="97"/>
      <c r="CY137" s="97"/>
      <c r="CZ137" s="97" t="s">
        <v>102</v>
      </c>
      <c r="DA137" s="97" t="s">
        <v>102</v>
      </c>
      <c r="DB137" s="97" t="s">
        <v>102</v>
      </c>
      <c r="DC137" s="97" t="s">
        <v>102</v>
      </c>
      <c r="DD137" s="97" t="s">
        <v>102</v>
      </c>
      <c r="DE137" s="97" t="s">
        <v>102</v>
      </c>
      <c r="DF137" s="97" t="s">
        <v>102</v>
      </c>
      <c r="DG137" s="97" t="s">
        <v>102</v>
      </c>
      <c r="DH137" s="97" t="s">
        <v>102</v>
      </c>
      <c r="DI137" s="97" t="s">
        <v>102</v>
      </c>
      <c r="DJ137" s="97" t="s">
        <v>102</v>
      </c>
      <c r="DK137" s="97" t="s">
        <v>102</v>
      </c>
      <c r="DL137" s="97" t="s">
        <v>102</v>
      </c>
      <c r="DM137" s="97" t="s">
        <v>102</v>
      </c>
      <c r="DN137" s="97" t="s">
        <v>102</v>
      </c>
      <c r="DO137" s="97" t="s">
        <v>102</v>
      </c>
      <c r="DP137" s="97" t="s">
        <v>102</v>
      </c>
      <c r="DQ137" s="97" t="s">
        <v>102</v>
      </c>
      <c r="DR137" s="97" t="s">
        <v>102</v>
      </c>
      <c r="DS137" s="97" t="s">
        <v>102</v>
      </c>
      <c r="DT137" s="97" t="s">
        <v>102</v>
      </c>
      <c r="DU137" s="97" t="s">
        <v>102</v>
      </c>
      <c r="DV137" s="97" t="s">
        <v>102</v>
      </c>
      <c r="DW137" s="97" t="s">
        <v>102</v>
      </c>
      <c r="DX137" s="97" t="s">
        <v>102</v>
      </c>
      <c r="DY137" s="97" t="s">
        <v>102</v>
      </c>
      <c r="DZ137" s="97" t="s">
        <v>102</v>
      </c>
      <c r="EA137" s="97" t="s">
        <v>102</v>
      </c>
      <c r="EB137" s="97" t="s">
        <v>102</v>
      </c>
      <c r="EC137" s="97" t="s">
        <v>102</v>
      </c>
      <c r="ED137" s="97" t="s">
        <v>102</v>
      </c>
      <c r="EE137" s="97" t="s">
        <v>102</v>
      </c>
      <c r="EF137" s="97"/>
      <c r="EG137" s="97"/>
      <c r="EH137" s="97"/>
      <c r="EI137" s="97"/>
      <c r="EJ137" s="97"/>
      <c r="EK137" s="97"/>
      <c r="EL137" s="97"/>
      <c r="EM137" s="97"/>
      <c r="EN137" s="97"/>
      <c r="EO137" s="97"/>
      <c r="EP137" s="97"/>
      <c r="EQ137" s="97"/>
      <c r="ER137" s="97"/>
      <c r="ES137" s="97"/>
      <c r="ET137" s="97"/>
      <c r="EU137" s="97"/>
      <c r="EV137" s="97"/>
      <c r="EW137" s="97" t="s">
        <v>102</v>
      </c>
      <c r="EX137" s="97" t="s">
        <v>103</v>
      </c>
      <c r="EY137" s="97"/>
      <c r="EZ137" s="97" t="s">
        <v>103</v>
      </c>
      <c r="FA137" s="97" t="s">
        <v>103</v>
      </c>
      <c r="FB137" s="97" t="s">
        <v>103</v>
      </c>
      <c r="FC137" s="97" t="s">
        <v>103</v>
      </c>
      <c r="FD137" s="97" t="s">
        <v>103</v>
      </c>
      <c r="FE137" s="97" t="s">
        <v>103</v>
      </c>
      <c r="FF137" s="97" t="s">
        <v>103</v>
      </c>
      <c r="FG137" s="97" t="s">
        <v>103</v>
      </c>
      <c r="FH137" s="97" t="s">
        <v>103</v>
      </c>
      <c r="FI137" s="97" t="s">
        <v>103</v>
      </c>
      <c r="FJ137" s="97" t="s">
        <v>103</v>
      </c>
      <c r="FK137" s="97" t="s">
        <v>103</v>
      </c>
      <c r="FL137" s="97" t="s">
        <v>103</v>
      </c>
      <c r="FM137" s="97" t="s">
        <v>103</v>
      </c>
      <c r="FN137" s="97" t="s">
        <v>103</v>
      </c>
      <c r="FO137" s="97" t="s">
        <v>103</v>
      </c>
      <c r="FP137" s="97" t="s">
        <v>103</v>
      </c>
      <c r="FQ137" s="97" t="s">
        <v>103</v>
      </c>
      <c r="FR137" s="97" t="s">
        <v>103</v>
      </c>
      <c r="FS137" s="97" t="s">
        <v>103</v>
      </c>
      <c r="FT137" s="97" t="s">
        <v>103</v>
      </c>
      <c r="FU137" s="97" t="s">
        <v>103</v>
      </c>
      <c r="FV137" s="97" t="s">
        <v>103</v>
      </c>
      <c r="FW137" s="97" t="s">
        <v>103</v>
      </c>
      <c r="FX137" s="97" t="s">
        <v>103</v>
      </c>
      <c r="FY137" s="97" t="s">
        <v>103</v>
      </c>
      <c r="FZ137" s="97" t="s">
        <v>102</v>
      </c>
    </row>
    <row r="138" spans="1:182">
      <c r="A138" s="67" t="s">
        <v>707</v>
      </c>
      <c r="B138" s="97" t="s">
        <v>102</v>
      </c>
      <c r="C138" s="97" t="s">
        <v>102</v>
      </c>
      <c r="D138" s="97" t="s">
        <v>102</v>
      </c>
      <c r="E138" s="97" t="s">
        <v>102</v>
      </c>
      <c r="F138" s="97" t="s">
        <v>102</v>
      </c>
      <c r="G138" s="97" t="s">
        <v>102</v>
      </c>
      <c r="H138" s="97" t="s">
        <v>102</v>
      </c>
      <c r="I138" s="97" t="s">
        <v>102</v>
      </c>
      <c r="J138" s="97" t="s">
        <v>102</v>
      </c>
      <c r="K138" s="97" t="s">
        <v>102</v>
      </c>
      <c r="L138" s="97" t="s">
        <v>102</v>
      </c>
      <c r="M138" s="97" t="s">
        <v>102</v>
      </c>
      <c r="N138" s="97" t="s">
        <v>102</v>
      </c>
      <c r="O138" s="97" t="s">
        <v>102</v>
      </c>
      <c r="P138" s="97" t="s">
        <v>102</v>
      </c>
      <c r="Q138" s="97" t="s">
        <v>102</v>
      </c>
      <c r="R138" s="97" t="s">
        <v>102</v>
      </c>
      <c r="S138" s="97" t="s">
        <v>102</v>
      </c>
      <c r="T138" s="97" t="s">
        <v>102</v>
      </c>
      <c r="U138" s="97" t="s">
        <v>102</v>
      </c>
      <c r="V138" s="97" t="s">
        <v>102</v>
      </c>
      <c r="W138" s="97" t="s">
        <v>102</v>
      </c>
      <c r="X138" s="97" t="s">
        <v>102</v>
      </c>
      <c r="Y138" s="97" t="s">
        <v>102</v>
      </c>
      <c r="Z138" s="97" t="s">
        <v>102</v>
      </c>
      <c r="AA138" s="97" t="s">
        <v>102</v>
      </c>
      <c r="AB138" s="97" t="s">
        <v>102</v>
      </c>
      <c r="AC138" s="97" t="s">
        <v>102</v>
      </c>
      <c r="AD138" s="97" t="s">
        <v>102</v>
      </c>
      <c r="AE138" s="97" t="s">
        <v>102</v>
      </c>
      <c r="AF138" s="97" t="s">
        <v>102</v>
      </c>
      <c r="AG138" s="97" t="s">
        <v>102</v>
      </c>
      <c r="AH138" s="97" t="s">
        <v>102</v>
      </c>
      <c r="AI138" s="97" t="s">
        <v>102</v>
      </c>
      <c r="AJ138" s="97" t="s">
        <v>102</v>
      </c>
      <c r="AK138" s="97"/>
      <c r="AL138" s="97" t="s">
        <v>102</v>
      </c>
      <c r="AM138" s="97" t="s">
        <v>102</v>
      </c>
      <c r="AN138" s="97" t="s">
        <v>102</v>
      </c>
      <c r="AO138" s="97" t="s">
        <v>102</v>
      </c>
      <c r="AP138" s="97" t="s">
        <v>102</v>
      </c>
      <c r="AQ138" s="97" t="s">
        <v>102</v>
      </c>
      <c r="AR138" s="97" t="s">
        <v>102</v>
      </c>
      <c r="AS138" s="97" t="s">
        <v>102</v>
      </c>
      <c r="AT138" s="97" t="s">
        <v>102</v>
      </c>
      <c r="AU138" s="97" t="s">
        <v>102</v>
      </c>
      <c r="AV138" s="97"/>
      <c r="AW138" s="97" t="s">
        <v>102</v>
      </c>
      <c r="AX138" s="97" t="s">
        <v>102</v>
      </c>
      <c r="AY138" s="97"/>
      <c r="AZ138" s="97" t="s">
        <v>102</v>
      </c>
      <c r="BA138" s="97" t="s">
        <v>102</v>
      </c>
      <c r="BB138" s="97" t="s">
        <v>102</v>
      </c>
      <c r="BC138" s="97" t="s">
        <v>102</v>
      </c>
      <c r="BD138" s="97" t="s">
        <v>102</v>
      </c>
      <c r="BE138" s="97" t="s">
        <v>102</v>
      </c>
      <c r="BF138" s="97" t="s">
        <v>102</v>
      </c>
      <c r="BG138" s="97" t="s">
        <v>102</v>
      </c>
      <c r="BH138" s="97" t="s">
        <v>102</v>
      </c>
      <c r="BI138" s="97" t="s">
        <v>102</v>
      </c>
      <c r="BJ138" s="97" t="s">
        <v>102</v>
      </c>
      <c r="BK138" s="97" t="s">
        <v>102</v>
      </c>
      <c r="BL138" s="97" t="s">
        <v>102</v>
      </c>
      <c r="BM138" s="97" t="s">
        <v>102</v>
      </c>
      <c r="BN138" s="97" t="s">
        <v>102</v>
      </c>
      <c r="BO138" s="97" t="s">
        <v>102</v>
      </c>
      <c r="BP138" s="97"/>
      <c r="BQ138" s="97" t="s">
        <v>102</v>
      </c>
      <c r="BR138" s="97" t="s">
        <v>102</v>
      </c>
      <c r="BS138" s="97" t="s">
        <v>102</v>
      </c>
      <c r="BT138" s="97" t="s">
        <v>102</v>
      </c>
      <c r="BU138" s="97"/>
      <c r="BV138" s="97" t="s">
        <v>103</v>
      </c>
      <c r="BW138" s="97" t="s">
        <v>103</v>
      </c>
      <c r="BX138" s="97" t="s">
        <v>103</v>
      </c>
      <c r="BY138" s="97" t="s">
        <v>102</v>
      </c>
      <c r="BZ138" s="97" t="s">
        <v>102</v>
      </c>
      <c r="CA138" s="97" t="s">
        <v>102</v>
      </c>
      <c r="CB138" s="97" t="s">
        <v>102</v>
      </c>
      <c r="CC138" s="97" t="s">
        <v>102</v>
      </c>
      <c r="CD138" s="97" t="s">
        <v>102</v>
      </c>
      <c r="CE138" s="97" t="s">
        <v>102</v>
      </c>
      <c r="CF138" s="97"/>
      <c r="CG138" s="97" t="s">
        <v>102</v>
      </c>
      <c r="CH138" s="97" t="s">
        <v>102</v>
      </c>
      <c r="CI138" s="97" t="s">
        <v>102</v>
      </c>
      <c r="CJ138" s="97" t="s">
        <v>102</v>
      </c>
      <c r="CK138" s="97" t="s">
        <v>102</v>
      </c>
      <c r="CL138" s="97" t="s">
        <v>102</v>
      </c>
      <c r="CM138" s="97" t="s">
        <v>102</v>
      </c>
      <c r="CN138" s="97" t="s">
        <v>102</v>
      </c>
      <c r="CO138" s="97" t="s">
        <v>102</v>
      </c>
      <c r="CP138" s="97" t="s">
        <v>102</v>
      </c>
      <c r="CQ138" s="97" t="s">
        <v>102</v>
      </c>
      <c r="CR138" s="97" t="s">
        <v>102</v>
      </c>
      <c r="CS138" s="97" t="s">
        <v>102</v>
      </c>
      <c r="CT138" s="97" t="s">
        <v>102</v>
      </c>
      <c r="CU138" s="97" t="s">
        <v>102</v>
      </c>
      <c r="CV138" s="97" t="s">
        <v>102</v>
      </c>
      <c r="CW138" s="97"/>
      <c r="CX138" s="97"/>
      <c r="CY138" s="97"/>
      <c r="CZ138" s="97" t="s">
        <v>103</v>
      </c>
      <c r="DA138" s="97" t="s">
        <v>103</v>
      </c>
      <c r="DB138" s="97" t="s">
        <v>103</v>
      </c>
      <c r="DC138" s="97" t="s">
        <v>103</v>
      </c>
      <c r="DD138" s="97" t="s">
        <v>103</v>
      </c>
      <c r="DE138" s="97" t="s">
        <v>103</v>
      </c>
      <c r="DF138" s="97" t="s">
        <v>103</v>
      </c>
      <c r="DG138" s="97" t="s">
        <v>103</v>
      </c>
      <c r="DH138" s="97" t="s">
        <v>103</v>
      </c>
      <c r="DI138" s="97" t="s">
        <v>103</v>
      </c>
      <c r="DJ138" s="97" t="s">
        <v>103</v>
      </c>
      <c r="DK138" s="97" t="s">
        <v>103</v>
      </c>
      <c r="DL138" s="97" t="s">
        <v>103</v>
      </c>
      <c r="DM138" s="97" t="s">
        <v>103</v>
      </c>
      <c r="DN138" s="97" t="s">
        <v>103</v>
      </c>
      <c r="DO138" s="97" t="s">
        <v>103</v>
      </c>
      <c r="DP138" s="97" t="s">
        <v>103</v>
      </c>
      <c r="DQ138" s="97" t="s">
        <v>103</v>
      </c>
      <c r="DR138" s="97" t="s">
        <v>103</v>
      </c>
      <c r="DS138" s="97" t="s">
        <v>103</v>
      </c>
      <c r="DT138" s="97" t="s">
        <v>103</v>
      </c>
      <c r="DU138" s="97" t="s">
        <v>103</v>
      </c>
      <c r="DV138" s="97" t="s">
        <v>103</v>
      </c>
      <c r="DW138" s="97" t="s">
        <v>103</v>
      </c>
      <c r="DX138" s="97" t="s">
        <v>103</v>
      </c>
      <c r="DY138" s="97" t="s">
        <v>103</v>
      </c>
      <c r="DZ138" s="97" t="s">
        <v>103</v>
      </c>
      <c r="EA138" s="97" t="s">
        <v>103</v>
      </c>
      <c r="EB138" s="97" t="s">
        <v>103</v>
      </c>
      <c r="EC138" s="97" t="s">
        <v>103</v>
      </c>
      <c r="ED138" s="97" t="s">
        <v>103</v>
      </c>
      <c r="EE138" s="97" t="s">
        <v>103</v>
      </c>
      <c r="EF138" s="97"/>
      <c r="EG138" s="97"/>
      <c r="EH138" s="97"/>
      <c r="EI138" s="97"/>
      <c r="EJ138" s="97"/>
      <c r="EK138" s="97"/>
      <c r="EL138" s="97"/>
      <c r="EM138" s="97"/>
      <c r="EN138" s="97"/>
      <c r="EO138" s="97"/>
      <c r="EP138" s="97"/>
      <c r="EQ138" s="97"/>
      <c r="ER138" s="97"/>
      <c r="ES138" s="97"/>
      <c r="ET138" s="97"/>
      <c r="EU138" s="97"/>
      <c r="EV138" s="97"/>
      <c r="EW138" s="97" t="s">
        <v>103</v>
      </c>
      <c r="EX138" s="97" t="s">
        <v>103</v>
      </c>
      <c r="EY138" s="97"/>
      <c r="EZ138" s="97" t="s">
        <v>103</v>
      </c>
      <c r="FA138" s="97" t="s">
        <v>103</v>
      </c>
      <c r="FB138" s="97" t="s">
        <v>103</v>
      </c>
      <c r="FC138" s="97" t="s">
        <v>103</v>
      </c>
      <c r="FD138" s="97" t="s">
        <v>103</v>
      </c>
      <c r="FE138" s="97" t="s">
        <v>103</v>
      </c>
      <c r="FF138" s="97" t="s">
        <v>103</v>
      </c>
      <c r="FG138" s="97" t="s">
        <v>103</v>
      </c>
      <c r="FH138" s="97" t="s">
        <v>103</v>
      </c>
      <c r="FI138" s="97" t="s">
        <v>103</v>
      </c>
      <c r="FJ138" s="97" t="s">
        <v>103</v>
      </c>
      <c r="FK138" s="97" t="s">
        <v>103</v>
      </c>
      <c r="FL138" s="97" t="s">
        <v>103</v>
      </c>
      <c r="FM138" s="97" t="s">
        <v>103</v>
      </c>
      <c r="FN138" s="97" t="s">
        <v>103</v>
      </c>
      <c r="FO138" s="97" t="s">
        <v>103</v>
      </c>
      <c r="FP138" s="97" t="s">
        <v>103</v>
      </c>
      <c r="FQ138" s="97" t="s">
        <v>103</v>
      </c>
      <c r="FR138" s="97" t="s">
        <v>103</v>
      </c>
      <c r="FS138" s="97" t="s">
        <v>103</v>
      </c>
      <c r="FT138" s="97" t="s">
        <v>103</v>
      </c>
      <c r="FU138" s="97" t="s">
        <v>103</v>
      </c>
      <c r="FV138" s="97" t="s">
        <v>103</v>
      </c>
      <c r="FW138" s="97" t="s">
        <v>103</v>
      </c>
      <c r="FX138" s="97" t="s">
        <v>103</v>
      </c>
      <c r="FY138" s="97" t="s">
        <v>103</v>
      </c>
      <c r="FZ138" s="97" t="s">
        <v>102</v>
      </c>
    </row>
    <row r="139" spans="1:182">
      <c r="A139" s="60" t="s">
        <v>2341</v>
      </c>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61"/>
      <c r="DA139" s="61"/>
      <c r="DB139" s="61"/>
      <c r="DC139" s="61"/>
      <c r="DD139" s="61"/>
      <c r="DE139" s="61"/>
      <c r="DF139" s="61"/>
      <c r="DG139" s="61"/>
      <c r="DH139" s="61"/>
      <c r="DI139" s="61"/>
      <c r="DJ139" s="61"/>
      <c r="DK139" s="61"/>
      <c r="DL139" s="61"/>
      <c r="DM139" s="61"/>
      <c r="DN139" s="61"/>
      <c r="DO139" s="61"/>
      <c r="DP139" s="61"/>
      <c r="DQ139" s="61"/>
      <c r="DR139" s="61"/>
      <c r="DS139" s="61"/>
      <c r="DT139" s="61"/>
      <c r="DU139" s="61"/>
      <c r="DV139" s="61"/>
      <c r="DW139" s="61"/>
      <c r="DX139" s="61"/>
      <c r="DY139" s="61"/>
      <c r="DZ139" s="61"/>
      <c r="EA139" s="61"/>
      <c r="EB139" s="61"/>
      <c r="EC139" s="61"/>
      <c r="ED139" s="61"/>
      <c r="EE139" s="61"/>
      <c r="EF139" s="61"/>
      <c r="EG139" s="61"/>
      <c r="EH139" s="61"/>
      <c r="EI139" s="61"/>
      <c r="EJ139" s="61"/>
      <c r="EK139" s="61"/>
      <c r="EL139" s="61"/>
      <c r="EM139" s="61"/>
      <c r="EN139" s="61"/>
      <c r="EO139" s="61"/>
      <c r="EP139" s="61"/>
      <c r="EQ139" s="61"/>
      <c r="ER139" s="61"/>
      <c r="ES139" s="61"/>
      <c r="ET139" s="61"/>
      <c r="EU139" s="61"/>
      <c r="EV139" s="61"/>
      <c r="EW139" s="61"/>
      <c r="EX139" s="61"/>
      <c r="EY139" s="61"/>
      <c r="EZ139" s="61"/>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row>
    <row r="140" spans="1:182">
      <c r="A140" s="56" t="s">
        <v>3170</v>
      </c>
      <c r="B140" s="9" t="s">
        <v>102</v>
      </c>
      <c r="C140" s="9" t="s">
        <v>103</v>
      </c>
      <c r="D140" s="9" t="s">
        <v>102</v>
      </c>
      <c r="E140" s="9" t="s">
        <v>103</v>
      </c>
      <c r="F140" s="9" t="s">
        <v>103</v>
      </c>
      <c r="G140" s="9" t="s">
        <v>102</v>
      </c>
      <c r="H140" s="9" t="s">
        <v>103</v>
      </c>
      <c r="I140" s="9" t="s">
        <v>103</v>
      </c>
      <c r="J140" s="9" t="s">
        <v>103</v>
      </c>
      <c r="K140" s="9" t="s">
        <v>103</v>
      </c>
      <c r="L140" s="9" t="s">
        <v>102</v>
      </c>
      <c r="M140" s="9" t="s">
        <v>102</v>
      </c>
      <c r="N140" s="9" t="s">
        <v>102</v>
      </c>
      <c r="O140" s="9" t="s">
        <v>102</v>
      </c>
      <c r="P140" s="9" t="s">
        <v>102</v>
      </c>
      <c r="Q140" s="9" t="s">
        <v>102</v>
      </c>
      <c r="R140" s="9" t="s">
        <v>102</v>
      </c>
      <c r="S140" s="9" t="s">
        <v>102</v>
      </c>
      <c r="T140" s="9" t="s">
        <v>102</v>
      </c>
      <c r="U140" s="9" t="s">
        <v>102</v>
      </c>
      <c r="V140" s="9" t="s">
        <v>102</v>
      </c>
      <c r="W140" s="9" t="s">
        <v>102</v>
      </c>
      <c r="X140" s="9" t="s">
        <v>102</v>
      </c>
      <c r="Y140" s="9" t="s">
        <v>102</v>
      </c>
      <c r="Z140" s="9" t="s">
        <v>102</v>
      </c>
      <c r="AA140" s="9" t="s">
        <v>103</v>
      </c>
      <c r="AB140" s="9" t="s">
        <v>102</v>
      </c>
      <c r="AC140" s="9" t="s">
        <v>102</v>
      </c>
      <c r="AD140" s="9" t="s">
        <v>102</v>
      </c>
      <c r="AE140" s="9" t="s">
        <v>102</v>
      </c>
      <c r="AF140" s="9" t="s">
        <v>102</v>
      </c>
      <c r="AG140" s="9" t="s">
        <v>102</v>
      </c>
      <c r="AH140" s="9" t="s">
        <v>103</v>
      </c>
      <c r="AI140" s="9" t="s">
        <v>103</v>
      </c>
      <c r="AJ140" s="9" t="s">
        <v>103</v>
      </c>
      <c r="AK140" s="9"/>
      <c r="AL140" s="9" t="s">
        <v>103</v>
      </c>
      <c r="AM140" s="9" t="s">
        <v>103</v>
      </c>
      <c r="AN140" s="9" t="s">
        <v>102</v>
      </c>
      <c r="AO140" s="9" t="s">
        <v>102</v>
      </c>
      <c r="AP140" s="9" t="s">
        <v>102</v>
      </c>
      <c r="AQ140" s="9" t="s">
        <v>102</v>
      </c>
      <c r="AR140" s="9" t="s">
        <v>102</v>
      </c>
      <c r="AS140" s="9" t="s">
        <v>102</v>
      </c>
      <c r="AT140" s="9" t="s">
        <v>102</v>
      </c>
      <c r="AU140" s="9" t="s">
        <v>102</v>
      </c>
      <c r="AV140" s="9"/>
      <c r="AW140" s="9" t="s">
        <v>102</v>
      </c>
      <c r="AX140" s="9" t="s">
        <v>102</v>
      </c>
      <c r="AY140" s="9"/>
      <c r="AZ140" s="9" t="s">
        <v>103</v>
      </c>
      <c r="BA140" s="9" t="s">
        <v>103</v>
      </c>
      <c r="BB140" s="9" t="s">
        <v>103</v>
      </c>
      <c r="BC140" s="9" t="s">
        <v>103</v>
      </c>
      <c r="BD140" s="9" t="s">
        <v>103</v>
      </c>
      <c r="BE140" s="9" t="s">
        <v>103</v>
      </c>
      <c r="BF140" s="9" t="s">
        <v>103</v>
      </c>
      <c r="BG140" s="9" t="s">
        <v>103</v>
      </c>
      <c r="BH140" s="9" t="s">
        <v>102</v>
      </c>
      <c r="BI140" s="9" t="s">
        <v>102</v>
      </c>
      <c r="BJ140" s="9" t="s">
        <v>102</v>
      </c>
      <c r="BK140" s="9" t="s">
        <v>102</v>
      </c>
      <c r="BL140" s="9" t="s">
        <v>102</v>
      </c>
      <c r="BM140" s="9" t="s">
        <v>102</v>
      </c>
      <c r="BN140" s="9" t="s">
        <v>102</v>
      </c>
      <c r="BO140" s="9" t="s">
        <v>102</v>
      </c>
      <c r="BP140" s="9"/>
      <c r="BQ140" s="9" t="s">
        <v>103</v>
      </c>
      <c r="BR140" s="9" t="s">
        <v>103</v>
      </c>
      <c r="BS140" s="9" t="s">
        <v>102</v>
      </c>
      <c r="BT140" s="9" t="s">
        <v>102</v>
      </c>
      <c r="BU140" s="9"/>
      <c r="BV140" s="9" t="s">
        <v>103</v>
      </c>
      <c r="BW140" s="9" t="s">
        <v>103</v>
      </c>
      <c r="BX140" s="9" t="s">
        <v>103</v>
      </c>
      <c r="BY140" s="9" t="s">
        <v>103</v>
      </c>
      <c r="BZ140" s="9" t="s">
        <v>103</v>
      </c>
      <c r="CA140" s="9" t="s">
        <v>103</v>
      </c>
      <c r="CB140" s="9" t="s">
        <v>103</v>
      </c>
      <c r="CC140" s="9" t="s">
        <v>103</v>
      </c>
      <c r="CD140" s="9" t="s">
        <v>103</v>
      </c>
      <c r="CE140" s="9" t="s">
        <v>103</v>
      </c>
      <c r="CF140" s="9"/>
      <c r="CG140" s="9" t="s">
        <v>103</v>
      </c>
      <c r="CH140" s="9" t="s">
        <v>103</v>
      </c>
      <c r="CI140" s="9" t="s">
        <v>103</v>
      </c>
      <c r="CJ140" s="9" t="s">
        <v>103</v>
      </c>
      <c r="CK140" s="9" t="s">
        <v>103</v>
      </c>
      <c r="CL140" s="9" t="s">
        <v>103</v>
      </c>
      <c r="CM140" s="9" t="s">
        <v>102</v>
      </c>
      <c r="CN140" s="9" t="s">
        <v>102</v>
      </c>
      <c r="CO140" s="9" t="s">
        <v>102</v>
      </c>
      <c r="CP140" s="9" t="s">
        <v>102</v>
      </c>
      <c r="CQ140" s="9" t="s">
        <v>102</v>
      </c>
      <c r="CR140" s="9" t="s">
        <v>102</v>
      </c>
      <c r="CS140" s="9" t="s">
        <v>102</v>
      </c>
      <c r="CT140" s="9" t="s">
        <v>102</v>
      </c>
      <c r="CU140" s="9" t="s">
        <v>102</v>
      </c>
      <c r="CV140" s="9" t="s">
        <v>102</v>
      </c>
      <c r="CW140" s="9"/>
      <c r="CX140" s="9"/>
      <c r="CY140" s="9"/>
      <c r="CZ140" s="26" t="s">
        <v>103</v>
      </c>
      <c r="DA140" s="26" t="s">
        <v>103</v>
      </c>
      <c r="DB140" s="26" t="s">
        <v>103</v>
      </c>
      <c r="DC140" s="26" t="s">
        <v>103</v>
      </c>
      <c r="DD140" s="26" t="s">
        <v>103</v>
      </c>
      <c r="DE140" s="26" t="s">
        <v>103</v>
      </c>
      <c r="DF140" s="26" t="s">
        <v>103</v>
      </c>
      <c r="DG140" s="26" t="s">
        <v>103</v>
      </c>
      <c r="DH140" s="26" t="s">
        <v>103</v>
      </c>
      <c r="DI140" s="26" t="s">
        <v>103</v>
      </c>
      <c r="DJ140" s="26" t="s">
        <v>103</v>
      </c>
      <c r="DK140" s="26" t="s">
        <v>103</v>
      </c>
      <c r="DL140" s="26" t="s">
        <v>103</v>
      </c>
      <c r="DM140" s="26" t="s">
        <v>103</v>
      </c>
      <c r="DN140" s="26" t="s">
        <v>103</v>
      </c>
      <c r="DO140" s="26" t="s">
        <v>103</v>
      </c>
      <c r="DP140" s="26" t="s">
        <v>103</v>
      </c>
      <c r="DQ140" s="26" t="s">
        <v>103</v>
      </c>
      <c r="DR140" s="26" t="s">
        <v>103</v>
      </c>
      <c r="DS140" s="26" t="s">
        <v>103</v>
      </c>
      <c r="DT140" s="26" t="s">
        <v>103</v>
      </c>
      <c r="DU140" s="26" t="s">
        <v>103</v>
      </c>
      <c r="DV140" s="26" t="s">
        <v>103</v>
      </c>
      <c r="DW140" s="26" t="s">
        <v>103</v>
      </c>
      <c r="DX140" s="26" t="s">
        <v>103</v>
      </c>
      <c r="DY140" s="26" t="s">
        <v>103</v>
      </c>
      <c r="DZ140" s="26" t="s">
        <v>103</v>
      </c>
      <c r="EA140" s="26" t="s">
        <v>103</v>
      </c>
      <c r="EB140" s="26" t="s">
        <v>103</v>
      </c>
      <c r="EC140" s="26" t="s">
        <v>103</v>
      </c>
      <c r="ED140" s="26" t="s">
        <v>103</v>
      </c>
      <c r="EE140" s="26" t="s">
        <v>103</v>
      </c>
      <c r="EF140" s="26"/>
      <c r="EG140" s="26"/>
      <c r="EH140" s="26"/>
      <c r="EI140" s="26"/>
      <c r="EJ140" s="26"/>
      <c r="EK140" s="26"/>
      <c r="EL140" s="26"/>
      <c r="EM140" s="26"/>
      <c r="EN140" s="26"/>
      <c r="EO140" s="26"/>
      <c r="EP140" s="26"/>
      <c r="EQ140" s="26"/>
      <c r="ER140" s="26"/>
      <c r="ES140" s="26"/>
      <c r="ET140" s="26"/>
      <c r="EU140" s="26"/>
      <c r="EV140" s="26"/>
      <c r="EW140" s="26" t="s">
        <v>103</v>
      </c>
      <c r="EX140" s="26" t="s">
        <v>102</v>
      </c>
      <c r="EY140" s="26"/>
      <c r="EZ140" s="26" t="s">
        <v>102</v>
      </c>
      <c r="FA140" s="9" t="s">
        <v>102</v>
      </c>
      <c r="FB140" s="9" t="s">
        <v>102</v>
      </c>
      <c r="FC140" s="9" t="s">
        <v>102</v>
      </c>
      <c r="FD140" s="9" t="s">
        <v>102</v>
      </c>
      <c r="FE140" s="9" t="s">
        <v>103</v>
      </c>
      <c r="FF140" s="9" t="s">
        <v>102</v>
      </c>
      <c r="FG140" s="9" t="s">
        <v>102</v>
      </c>
      <c r="FH140" s="9" t="s">
        <v>102</v>
      </c>
      <c r="FI140" s="9" t="s">
        <v>102</v>
      </c>
      <c r="FJ140" s="9" t="s">
        <v>102</v>
      </c>
      <c r="FK140" s="9" t="s">
        <v>102</v>
      </c>
      <c r="FL140" s="9" t="s">
        <v>103</v>
      </c>
      <c r="FM140" s="9" t="s">
        <v>102</v>
      </c>
      <c r="FN140" s="9" t="s">
        <v>102</v>
      </c>
      <c r="FO140" s="9" t="s">
        <v>103</v>
      </c>
      <c r="FP140" s="9" t="s">
        <v>102</v>
      </c>
      <c r="FQ140" s="9" t="s">
        <v>102</v>
      </c>
      <c r="FR140" s="9" t="s">
        <v>102</v>
      </c>
      <c r="FS140" s="9" t="s">
        <v>102</v>
      </c>
      <c r="FT140" s="9" t="s">
        <v>102</v>
      </c>
      <c r="FU140" s="9" t="s">
        <v>102</v>
      </c>
      <c r="FV140" s="9" t="s">
        <v>103</v>
      </c>
      <c r="FW140" s="9" t="s">
        <v>103</v>
      </c>
      <c r="FX140" s="9" t="s">
        <v>102</v>
      </c>
      <c r="FY140" s="9" t="s">
        <v>102</v>
      </c>
      <c r="FZ140" s="9" t="s">
        <v>103</v>
      </c>
    </row>
    <row r="141" spans="1:182">
      <c r="A141" s="56" t="s">
        <v>2342</v>
      </c>
      <c r="B141" s="291" t="s">
        <v>2345</v>
      </c>
      <c r="C141" s="291" t="s">
        <v>2345</v>
      </c>
      <c r="D141" s="292" t="s">
        <v>2343</v>
      </c>
      <c r="E141" s="26" t="s">
        <v>2344</v>
      </c>
      <c r="F141" s="26" t="s">
        <v>3097</v>
      </c>
      <c r="G141" s="26" t="s">
        <v>2344</v>
      </c>
      <c r="H141" s="26" t="s">
        <v>2344</v>
      </c>
      <c r="I141" s="26" t="s">
        <v>2344</v>
      </c>
      <c r="J141" s="26" t="s">
        <v>2344</v>
      </c>
      <c r="K141" s="26" t="s">
        <v>2344</v>
      </c>
      <c r="L141" s="26" t="s">
        <v>2344</v>
      </c>
      <c r="M141" s="26" t="s">
        <v>2344</v>
      </c>
      <c r="N141" s="26" t="s">
        <v>2344</v>
      </c>
      <c r="O141" s="26" t="s">
        <v>2344</v>
      </c>
      <c r="P141" s="26" t="s">
        <v>2344</v>
      </c>
      <c r="Q141" s="26" t="s">
        <v>2344</v>
      </c>
      <c r="R141" s="26" t="s">
        <v>2344</v>
      </c>
      <c r="S141" s="26" t="s">
        <v>2344</v>
      </c>
      <c r="T141" s="26" t="s">
        <v>2344</v>
      </c>
      <c r="U141" s="26" t="s">
        <v>2344</v>
      </c>
      <c r="V141" s="26" t="s">
        <v>3097</v>
      </c>
      <c r="W141" s="26" t="s">
        <v>3097</v>
      </c>
      <c r="X141" s="26" t="s">
        <v>3097</v>
      </c>
      <c r="Y141" s="26" t="s">
        <v>3097</v>
      </c>
      <c r="Z141" s="26" t="s">
        <v>3097</v>
      </c>
      <c r="AA141" s="26" t="s">
        <v>3097</v>
      </c>
      <c r="AB141" s="26" t="s">
        <v>3097</v>
      </c>
      <c r="AC141" s="26" t="s">
        <v>3097</v>
      </c>
      <c r="AD141" s="26" t="s">
        <v>3097</v>
      </c>
      <c r="AE141" s="26" t="s">
        <v>3097</v>
      </c>
      <c r="AF141" s="26" t="s">
        <v>3097</v>
      </c>
      <c r="AG141" s="26" t="s">
        <v>3097</v>
      </c>
      <c r="AH141" s="26" t="s">
        <v>3097</v>
      </c>
      <c r="AI141" s="26" t="s">
        <v>3097</v>
      </c>
      <c r="AJ141" s="291" t="s">
        <v>2345</v>
      </c>
      <c r="AK141" s="26"/>
      <c r="AL141" s="26" t="s">
        <v>3097</v>
      </c>
      <c r="AM141" s="26" t="s">
        <v>2344</v>
      </c>
      <c r="AN141" s="26" t="s">
        <v>2344</v>
      </c>
      <c r="AO141" s="26" t="s">
        <v>2344</v>
      </c>
      <c r="AP141" s="26" t="s">
        <v>2344</v>
      </c>
      <c r="AQ141" s="26" t="s">
        <v>2344</v>
      </c>
      <c r="AR141" s="26" t="s">
        <v>3097</v>
      </c>
      <c r="AS141" s="26" t="s">
        <v>3097</v>
      </c>
      <c r="AT141" s="26" t="s">
        <v>3097</v>
      </c>
      <c r="AU141" s="26" t="s">
        <v>3097</v>
      </c>
      <c r="AV141" s="26"/>
      <c r="AW141" s="26" t="s">
        <v>2344</v>
      </c>
      <c r="AX141" s="26" t="s">
        <v>3097</v>
      </c>
      <c r="AY141" s="26"/>
      <c r="AZ141" s="26" t="s">
        <v>3097</v>
      </c>
      <c r="BA141" s="26" t="s">
        <v>3097</v>
      </c>
      <c r="BB141" s="26" t="s">
        <v>3097</v>
      </c>
      <c r="BC141" s="26" t="s">
        <v>3097</v>
      </c>
      <c r="BD141" s="26" t="s">
        <v>3097</v>
      </c>
      <c r="BE141" s="26" t="s">
        <v>3097</v>
      </c>
      <c r="BF141" s="26" t="s">
        <v>3097</v>
      </c>
      <c r="BG141" s="26" t="s">
        <v>3097</v>
      </c>
      <c r="BH141" s="26" t="s">
        <v>3097</v>
      </c>
      <c r="BI141" s="26" t="s">
        <v>3097</v>
      </c>
      <c r="BJ141" s="26" t="s">
        <v>3097</v>
      </c>
      <c r="BK141" s="26" t="s">
        <v>3097</v>
      </c>
      <c r="BL141" s="26" t="s">
        <v>2344</v>
      </c>
      <c r="BM141" s="26" t="s">
        <v>2344</v>
      </c>
      <c r="BN141" s="26" t="s">
        <v>2344</v>
      </c>
      <c r="BO141" s="26" t="s">
        <v>2344</v>
      </c>
      <c r="BP141" s="26"/>
      <c r="BQ141" s="26" t="s">
        <v>3097</v>
      </c>
      <c r="BR141" s="26" t="s">
        <v>3097</v>
      </c>
      <c r="BS141" s="26" t="s">
        <v>3097</v>
      </c>
      <c r="BT141" s="26" t="s">
        <v>2344</v>
      </c>
      <c r="BU141" s="26"/>
      <c r="BV141" s="9" t="s">
        <v>2345</v>
      </c>
      <c r="BW141" s="9" t="s">
        <v>2345</v>
      </c>
      <c r="BX141" s="9" t="s">
        <v>2345</v>
      </c>
      <c r="BY141" s="9" t="s">
        <v>2345</v>
      </c>
      <c r="BZ141" s="9" t="s">
        <v>2345</v>
      </c>
      <c r="CA141" s="9" t="s">
        <v>2345</v>
      </c>
      <c r="CB141" s="9" t="s">
        <v>2345</v>
      </c>
      <c r="CC141" s="9" t="s">
        <v>2345</v>
      </c>
      <c r="CD141" s="9" t="s">
        <v>2345</v>
      </c>
      <c r="CE141" s="9" t="s">
        <v>2345</v>
      </c>
      <c r="CF141" s="9"/>
      <c r="CG141" s="9" t="s">
        <v>2345</v>
      </c>
      <c r="CH141" s="9" t="s">
        <v>2345</v>
      </c>
      <c r="CI141" s="9" t="s">
        <v>2345</v>
      </c>
      <c r="CJ141" s="9" t="s">
        <v>2345</v>
      </c>
      <c r="CK141" s="9" t="s">
        <v>2345</v>
      </c>
      <c r="CL141" s="9" t="s">
        <v>2345</v>
      </c>
      <c r="CM141" s="26" t="s">
        <v>2350</v>
      </c>
      <c r="CN141" s="26" t="s">
        <v>2343</v>
      </c>
      <c r="CO141" s="26" t="s">
        <v>2343</v>
      </c>
      <c r="CP141" s="26" t="s">
        <v>2343</v>
      </c>
      <c r="CQ141" s="26" t="s">
        <v>2343</v>
      </c>
      <c r="CR141" s="26" t="s">
        <v>2343</v>
      </c>
      <c r="CS141" s="26" t="s">
        <v>2343</v>
      </c>
      <c r="CT141" s="26" t="s">
        <v>2343</v>
      </c>
      <c r="CU141" s="26" t="s">
        <v>2343</v>
      </c>
      <c r="CV141" s="26" t="s">
        <v>2343</v>
      </c>
      <c r="CW141" s="9"/>
      <c r="CX141" s="9"/>
      <c r="CY141" s="9"/>
      <c r="CZ141" s="26" t="s">
        <v>2343</v>
      </c>
      <c r="DA141" s="26" t="s">
        <v>2344</v>
      </c>
      <c r="DB141" s="26" t="s">
        <v>2344</v>
      </c>
      <c r="DC141" s="26" t="s">
        <v>2344</v>
      </c>
      <c r="DD141" s="26" t="s">
        <v>2344</v>
      </c>
      <c r="DE141" s="26" t="s">
        <v>2344</v>
      </c>
      <c r="DF141" s="26" t="s">
        <v>2344</v>
      </c>
      <c r="DG141" s="26" t="s">
        <v>2344</v>
      </c>
      <c r="DH141" s="26" t="s">
        <v>2344</v>
      </c>
      <c r="DI141" s="26" t="s">
        <v>2344</v>
      </c>
      <c r="DJ141" s="26" t="s">
        <v>2344</v>
      </c>
      <c r="DK141" s="26" t="s">
        <v>2344</v>
      </c>
      <c r="DL141" s="26" t="s">
        <v>2344</v>
      </c>
      <c r="DM141" s="26" t="s">
        <v>2344</v>
      </c>
      <c r="DN141" s="26" t="s">
        <v>2344</v>
      </c>
      <c r="DO141" s="26" t="s">
        <v>2344</v>
      </c>
      <c r="DP141" s="26" t="s">
        <v>2344</v>
      </c>
      <c r="DQ141" s="26" t="s">
        <v>2344</v>
      </c>
      <c r="DR141" s="26" t="s">
        <v>2344</v>
      </c>
      <c r="DS141" s="26" t="s">
        <v>2344</v>
      </c>
      <c r="DT141" s="26" t="s">
        <v>2344</v>
      </c>
      <c r="DU141" s="26" t="s">
        <v>2344</v>
      </c>
      <c r="DV141" s="26" t="s">
        <v>2344</v>
      </c>
      <c r="DW141" s="26" t="s">
        <v>2344</v>
      </c>
      <c r="DX141" s="26" t="s">
        <v>2344</v>
      </c>
      <c r="DY141" s="26" t="s">
        <v>2344</v>
      </c>
      <c r="DZ141" s="26" t="s">
        <v>2344</v>
      </c>
      <c r="EA141" s="26" t="s">
        <v>2344</v>
      </c>
      <c r="EB141" s="26" t="s">
        <v>2344</v>
      </c>
      <c r="EC141" s="26" t="s">
        <v>2344</v>
      </c>
      <c r="ED141" s="26" t="s">
        <v>2344</v>
      </c>
      <c r="EE141" s="26" t="s">
        <v>2344</v>
      </c>
      <c r="EF141" s="26"/>
      <c r="EG141" s="26"/>
      <c r="EH141" s="26"/>
      <c r="EI141" s="26"/>
      <c r="EJ141" s="26"/>
      <c r="EK141" s="26"/>
      <c r="EL141" s="26"/>
      <c r="EM141" s="26"/>
      <c r="EN141" s="26"/>
      <c r="EO141" s="26"/>
      <c r="EP141" s="26"/>
      <c r="EQ141" s="26"/>
      <c r="ER141" s="26"/>
      <c r="ES141" s="26"/>
      <c r="ET141" s="26"/>
      <c r="EU141" s="26"/>
      <c r="EV141" s="26"/>
      <c r="EW141" s="26" t="s">
        <v>2344</v>
      </c>
      <c r="EX141" s="26" t="s">
        <v>2345</v>
      </c>
      <c r="EY141" s="26"/>
      <c r="EZ141" s="26" t="s">
        <v>2344</v>
      </c>
      <c r="FA141" s="9" t="s">
        <v>2346</v>
      </c>
      <c r="FB141" s="9" t="s">
        <v>2347</v>
      </c>
      <c r="FC141" s="9" t="s">
        <v>2343</v>
      </c>
      <c r="FD141" s="9" t="s">
        <v>2348</v>
      </c>
      <c r="FE141" s="9" t="s">
        <v>2349</v>
      </c>
      <c r="FF141" s="9" t="s">
        <v>2350</v>
      </c>
      <c r="FG141" s="9" t="s">
        <v>2350</v>
      </c>
      <c r="FH141" s="9" t="s">
        <v>2351</v>
      </c>
      <c r="FI141" s="9" t="s">
        <v>2352</v>
      </c>
      <c r="FJ141" s="9" t="s">
        <v>2353</v>
      </c>
      <c r="FK141" s="9" t="s">
        <v>2350</v>
      </c>
      <c r="FL141" s="9" t="s">
        <v>2350</v>
      </c>
      <c r="FM141" s="9" t="s">
        <v>2343</v>
      </c>
      <c r="FN141" s="9" t="s">
        <v>2345</v>
      </c>
      <c r="FO141" s="9" t="s">
        <v>2346</v>
      </c>
      <c r="FP141" s="9" t="s">
        <v>2344</v>
      </c>
      <c r="FQ141" s="9" t="s">
        <v>2344</v>
      </c>
      <c r="FR141" s="9" t="s">
        <v>2344</v>
      </c>
      <c r="FS141" s="9" t="s">
        <v>2344</v>
      </c>
      <c r="FT141" s="9" t="s">
        <v>2344</v>
      </c>
      <c r="FU141" s="9" t="s">
        <v>2344</v>
      </c>
      <c r="FV141" s="9" t="s">
        <v>2345</v>
      </c>
      <c r="FW141" s="9" t="s">
        <v>2345</v>
      </c>
      <c r="FX141" s="9" t="s">
        <v>2344</v>
      </c>
      <c r="FY141" s="9" t="s">
        <v>2345</v>
      </c>
      <c r="FZ141" s="9" t="s">
        <v>2345</v>
      </c>
    </row>
    <row r="142" spans="1:182">
      <c r="A142" s="56" t="s">
        <v>2354</v>
      </c>
      <c r="B142" s="264" t="s">
        <v>3166</v>
      </c>
      <c r="C142" s="260" t="s">
        <v>2699</v>
      </c>
      <c r="D142" s="264" t="s">
        <v>2699</v>
      </c>
      <c r="E142" s="260" t="s">
        <v>2699</v>
      </c>
      <c r="F142" s="260" t="s">
        <v>2699</v>
      </c>
      <c r="G142" s="260" t="s">
        <v>2699</v>
      </c>
      <c r="H142" s="260" t="s">
        <v>2699</v>
      </c>
      <c r="I142" s="260" t="s">
        <v>2699</v>
      </c>
      <c r="J142" s="260" t="s">
        <v>2699</v>
      </c>
      <c r="K142" s="260" t="s">
        <v>2699</v>
      </c>
      <c r="L142" s="260" t="s">
        <v>2699</v>
      </c>
      <c r="M142" s="260" t="s">
        <v>2699</v>
      </c>
      <c r="N142" s="260" t="s">
        <v>2699</v>
      </c>
      <c r="O142" s="260" t="s">
        <v>2699</v>
      </c>
      <c r="P142" s="260" t="s">
        <v>2699</v>
      </c>
      <c r="Q142" s="260" t="s">
        <v>2699</v>
      </c>
      <c r="R142" s="260" t="s">
        <v>2699</v>
      </c>
      <c r="S142" s="260" t="s">
        <v>2699</v>
      </c>
      <c r="T142" s="260" t="s">
        <v>2699</v>
      </c>
      <c r="U142" s="260" t="s">
        <v>2699</v>
      </c>
      <c r="V142" s="260" t="s">
        <v>2699</v>
      </c>
      <c r="W142" s="260" t="s">
        <v>2699</v>
      </c>
      <c r="X142" s="260" t="s">
        <v>2699</v>
      </c>
      <c r="Y142" s="260" t="s">
        <v>2699</v>
      </c>
      <c r="Z142" s="260" t="s">
        <v>2699</v>
      </c>
      <c r="AA142" s="260" t="s">
        <v>2699</v>
      </c>
      <c r="AB142" s="260" t="s">
        <v>2699</v>
      </c>
      <c r="AC142" s="260" t="s">
        <v>2699</v>
      </c>
      <c r="AD142" s="260" t="s">
        <v>2699</v>
      </c>
      <c r="AE142" s="260" t="s">
        <v>2699</v>
      </c>
      <c r="AF142" s="260" t="s">
        <v>2699</v>
      </c>
      <c r="AG142" s="260" t="s">
        <v>2699</v>
      </c>
      <c r="AH142" s="260" t="s">
        <v>2699</v>
      </c>
      <c r="AI142" s="260" t="s">
        <v>2699</v>
      </c>
      <c r="AJ142" s="260" t="s">
        <v>2699</v>
      </c>
      <c r="AK142" s="260"/>
      <c r="AL142" s="260" t="s">
        <v>2699</v>
      </c>
      <c r="AM142" s="260" t="s">
        <v>2699</v>
      </c>
      <c r="AN142" s="260" t="s">
        <v>2699</v>
      </c>
      <c r="AO142" s="260" t="s">
        <v>2699</v>
      </c>
      <c r="AP142" s="260" t="s">
        <v>2699</v>
      </c>
      <c r="AQ142" s="260" t="s">
        <v>2699</v>
      </c>
      <c r="AR142" s="260" t="s">
        <v>2699</v>
      </c>
      <c r="AS142" s="260" t="s">
        <v>2699</v>
      </c>
      <c r="AT142" s="260" t="s">
        <v>2699</v>
      </c>
      <c r="AU142" s="260" t="s">
        <v>2699</v>
      </c>
      <c r="AV142" s="260"/>
      <c r="AW142" s="260" t="s">
        <v>2699</v>
      </c>
      <c r="AX142" s="260" t="s">
        <v>2699</v>
      </c>
      <c r="AY142" s="260"/>
      <c r="AZ142" s="260" t="s">
        <v>2699</v>
      </c>
      <c r="BA142" s="260" t="s">
        <v>2699</v>
      </c>
      <c r="BB142" s="260" t="s">
        <v>2699</v>
      </c>
      <c r="BC142" s="260" t="s">
        <v>2699</v>
      </c>
      <c r="BD142" s="260" t="s">
        <v>2699</v>
      </c>
      <c r="BE142" s="260" t="s">
        <v>2699</v>
      </c>
      <c r="BF142" s="260" t="s">
        <v>2699</v>
      </c>
      <c r="BG142" s="260" t="s">
        <v>2699</v>
      </c>
      <c r="BH142" s="260" t="s">
        <v>2699</v>
      </c>
      <c r="BI142" s="260" t="s">
        <v>2699</v>
      </c>
      <c r="BJ142" s="260" t="s">
        <v>2699</v>
      </c>
      <c r="BK142" s="260" t="s">
        <v>2699</v>
      </c>
      <c r="BL142" s="260" t="s">
        <v>2699</v>
      </c>
      <c r="BM142" s="260" t="s">
        <v>2699</v>
      </c>
      <c r="BN142" s="260" t="s">
        <v>2699</v>
      </c>
      <c r="BO142" s="260" t="s">
        <v>2699</v>
      </c>
      <c r="BP142" s="260"/>
      <c r="BQ142" s="260" t="s">
        <v>2699</v>
      </c>
      <c r="BR142" s="260" t="s">
        <v>2699</v>
      </c>
      <c r="BS142" s="260" t="s">
        <v>2699</v>
      </c>
      <c r="BT142" s="260" t="s">
        <v>2699</v>
      </c>
      <c r="BU142" s="260"/>
      <c r="BV142" s="79" t="s">
        <v>1710</v>
      </c>
      <c r="BW142" s="79" t="s">
        <v>1710</v>
      </c>
      <c r="BX142" s="79" t="s">
        <v>1710</v>
      </c>
      <c r="BY142" s="79" t="s">
        <v>1710</v>
      </c>
      <c r="BZ142" s="79" t="s">
        <v>1710</v>
      </c>
      <c r="CA142" s="79" t="s">
        <v>1710</v>
      </c>
      <c r="CB142" s="79" t="s">
        <v>1710</v>
      </c>
      <c r="CC142" s="79" t="s">
        <v>1710</v>
      </c>
      <c r="CD142" s="79" t="s">
        <v>1710</v>
      </c>
      <c r="CE142" s="79" t="s">
        <v>1710</v>
      </c>
      <c r="CF142" s="79"/>
      <c r="CG142" s="79" t="s">
        <v>1710</v>
      </c>
      <c r="CH142" s="79" t="s">
        <v>1710</v>
      </c>
      <c r="CI142" s="79" t="s">
        <v>1710</v>
      </c>
      <c r="CJ142" s="79" t="s">
        <v>1710</v>
      </c>
      <c r="CK142" s="79" t="s">
        <v>1710</v>
      </c>
      <c r="CL142" s="79" t="s">
        <v>1710</v>
      </c>
      <c r="CM142" s="264" t="s">
        <v>2699</v>
      </c>
      <c r="CN142" s="264" t="s">
        <v>2699</v>
      </c>
      <c r="CO142" s="264" t="s">
        <v>2699</v>
      </c>
      <c r="CP142" s="264" t="s">
        <v>2699</v>
      </c>
      <c r="CQ142" s="264" t="s">
        <v>2699</v>
      </c>
      <c r="CR142" s="264" t="s">
        <v>2699</v>
      </c>
      <c r="CS142" s="264" t="s">
        <v>2699</v>
      </c>
      <c r="CT142" s="264" t="s">
        <v>2699</v>
      </c>
      <c r="CU142" s="264" t="s">
        <v>2699</v>
      </c>
      <c r="CV142" s="264" t="s">
        <v>2699</v>
      </c>
      <c r="CW142" s="79"/>
      <c r="CX142" s="79"/>
      <c r="CY142" s="79"/>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9"/>
      <c r="FB142" s="9"/>
      <c r="FC142" s="9"/>
      <c r="FD142" s="9"/>
      <c r="FE142" s="9"/>
      <c r="FF142" s="9"/>
      <c r="FG142" s="9"/>
      <c r="FH142" s="9"/>
      <c r="FI142" s="9"/>
      <c r="FJ142" s="9"/>
      <c r="FK142" s="9"/>
      <c r="FL142" s="79" t="s">
        <v>1872</v>
      </c>
      <c r="FM142" s="79" t="s">
        <v>2355</v>
      </c>
      <c r="FN142" s="79" t="s">
        <v>1710</v>
      </c>
      <c r="FO142" s="79" t="s">
        <v>2356</v>
      </c>
      <c r="FP142" s="79" t="s">
        <v>1872</v>
      </c>
      <c r="FQ142" s="79" t="s">
        <v>1872</v>
      </c>
      <c r="FR142" s="79" t="s">
        <v>1872</v>
      </c>
      <c r="FS142" s="79" t="s">
        <v>1872</v>
      </c>
      <c r="FT142" s="79" t="s">
        <v>1872</v>
      </c>
      <c r="FU142" s="79" t="s">
        <v>1872</v>
      </c>
      <c r="FV142" s="79" t="s">
        <v>1710</v>
      </c>
      <c r="FW142" s="79" t="s">
        <v>1710</v>
      </c>
      <c r="FX142" s="79" t="s">
        <v>1710</v>
      </c>
      <c r="FY142" s="79" t="s">
        <v>1710</v>
      </c>
      <c r="FZ142" s="79" t="s">
        <v>1710</v>
      </c>
    </row>
    <row r="143" spans="1:182">
      <c r="A143" s="72" t="s">
        <v>2357</v>
      </c>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61"/>
      <c r="DA143" s="61"/>
      <c r="DB143" s="61"/>
      <c r="DC143" s="61"/>
      <c r="DD143" s="61"/>
      <c r="DE143" s="61"/>
      <c r="DF143" s="61"/>
      <c r="DG143" s="61"/>
      <c r="DH143" s="61"/>
      <c r="DI143" s="61"/>
      <c r="DJ143" s="61"/>
      <c r="DK143" s="61"/>
      <c r="DL143" s="61"/>
      <c r="DM143" s="61"/>
      <c r="DN143" s="61"/>
      <c r="DO143" s="61"/>
      <c r="DP143" s="61"/>
      <c r="DQ143" s="61"/>
      <c r="DR143" s="61"/>
      <c r="DS143" s="61"/>
      <c r="DT143" s="61"/>
      <c r="DU143" s="61"/>
      <c r="DV143" s="61"/>
      <c r="DW143" s="61"/>
      <c r="DX143" s="61"/>
      <c r="DY143" s="61"/>
      <c r="DZ143" s="61"/>
      <c r="EA143" s="61"/>
      <c r="EB143" s="61"/>
      <c r="EC143" s="61"/>
      <c r="ED143" s="61"/>
      <c r="EE143" s="61"/>
      <c r="EF143" s="61"/>
      <c r="EG143" s="61"/>
      <c r="EH143" s="61"/>
      <c r="EI143" s="61"/>
      <c r="EJ143" s="61"/>
      <c r="EK143" s="61"/>
      <c r="EL143" s="61"/>
      <c r="EM143" s="61"/>
      <c r="EN143" s="61"/>
      <c r="EO143" s="61"/>
      <c r="EP143" s="61"/>
      <c r="EQ143" s="61"/>
      <c r="ER143" s="61"/>
      <c r="ES143" s="61"/>
      <c r="ET143" s="61"/>
      <c r="EU143" s="61"/>
      <c r="EV143" s="61"/>
      <c r="EW143" s="61"/>
      <c r="EX143" s="61"/>
      <c r="EY143" s="61"/>
      <c r="EZ143" s="61"/>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row>
    <row r="144" spans="1:182">
      <c r="A144" s="98" t="s">
        <v>2358</v>
      </c>
      <c r="B144" t="s">
        <v>326</v>
      </c>
      <c r="C144" s="248" t="s">
        <v>326</v>
      </c>
      <c r="D144" s="248" t="s">
        <v>326</v>
      </c>
      <c r="E144" t="s">
        <v>326</v>
      </c>
      <c r="F144" s="248" t="s">
        <v>326</v>
      </c>
      <c r="G144" s="248" t="s">
        <v>326</v>
      </c>
      <c r="H144" s="248" t="s">
        <v>326</v>
      </c>
      <c r="I144" s="248" t="s">
        <v>326</v>
      </c>
      <c r="J144" s="248" t="s">
        <v>326</v>
      </c>
      <c r="K144" s="248" t="s">
        <v>326</v>
      </c>
      <c r="L144" s="248" t="s">
        <v>326</v>
      </c>
      <c r="M144" s="248" t="s">
        <v>326</v>
      </c>
      <c r="N144" s="248" t="s">
        <v>326</v>
      </c>
      <c r="O144" s="248" t="s">
        <v>326</v>
      </c>
      <c r="P144" s="248" t="s">
        <v>326</v>
      </c>
      <c r="Q144" s="248" t="s">
        <v>326</v>
      </c>
      <c r="R144" s="248" t="s">
        <v>326</v>
      </c>
      <c r="S144" s="248" t="s">
        <v>326</v>
      </c>
      <c r="T144" s="248" t="s">
        <v>326</v>
      </c>
      <c r="U144" s="248" t="s">
        <v>326</v>
      </c>
      <c r="V144" s="248" t="s">
        <v>326</v>
      </c>
      <c r="W144" s="248" t="s">
        <v>326</v>
      </c>
      <c r="X144" s="248" t="s">
        <v>326</v>
      </c>
      <c r="Y144" s="248" t="s">
        <v>326</v>
      </c>
      <c r="Z144" s="248" t="s">
        <v>326</v>
      </c>
      <c r="AA144" s="248" t="s">
        <v>326</v>
      </c>
      <c r="AB144" s="248" t="s">
        <v>326</v>
      </c>
      <c r="AC144" s="248" t="s">
        <v>326</v>
      </c>
      <c r="AD144" s="248" t="s">
        <v>326</v>
      </c>
      <c r="AE144" s="248" t="s">
        <v>326</v>
      </c>
      <c r="AF144" s="248" t="s">
        <v>326</v>
      </c>
      <c r="AG144" s="248" t="s">
        <v>326</v>
      </c>
      <c r="AH144" s="248" t="s">
        <v>326</v>
      </c>
      <c r="AI144" s="248" t="s">
        <v>326</v>
      </c>
      <c r="AJ144" s="248" t="s">
        <v>326</v>
      </c>
      <c r="AK144" s="248"/>
      <c r="AL144" s="248" t="s">
        <v>326</v>
      </c>
      <c r="AM144" s="248" t="s">
        <v>326</v>
      </c>
      <c r="AN144" s="248" t="s">
        <v>326</v>
      </c>
      <c r="AO144" s="248" t="s">
        <v>326</v>
      </c>
      <c r="AP144" s="248" t="s">
        <v>326</v>
      </c>
      <c r="AQ144" s="248" t="s">
        <v>326</v>
      </c>
      <c r="AR144" s="248" t="s">
        <v>326</v>
      </c>
      <c r="AS144" s="248" t="s">
        <v>326</v>
      </c>
      <c r="AT144" s="248" t="s">
        <v>326</v>
      </c>
      <c r="AU144" s="248" t="s">
        <v>326</v>
      </c>
      <c r="AV144" s="248"/>
      <c r="AW144" s="248" t="s">
        <v>326</v>
      </c>
      <c r="AX144" s="248" t="s">
        <v>326</v>
      </c>
      <c r="AY144" s="248"/>
      <c r="AZ144" s="248" t="s">
        <v>326</v>
      </c>
      <c r="BA144" s="248" t="s">
        <v>326</v>
      </c>
      <c r="BB144" s="248" t="s">
        <v>326</v>
      </c>
      <c r="BC144" s="248" t="s">
        <v>326</v>
      </c>
      <c r="BD144" s="248" t="s">
        <v>326</v>
      </c>
      <c r="BE144" s="248" t="s">
        <v>326</v>
      </c>
      <c r="BF144" s="248" t="s">
        <v>326</v>
      </c>
      <c r="BG144" s="248" t="s">
        <v>326</v>
      </c>
      <c r="BH144" s="248" t="s">
        <v>326</v>
      </c>
      <c r="BI144" s="248" t="s">
        <v>326</v>
      </c>
      <c r="BJ144" s="248" t="s">
        <v>326</v>
      </c>
      <c r="BK144" s="248" t="s">
        <v>326</v>
      </c>
      <c r="BL144" s="248" t="s">
        <v>326</v>
      </c>
      <c r="BM144" s="248" t="s">
        <v>326</v>
      </c>
      <c r="BN144" s="248" t="s">
        <v>326</v>
      </c>
      <c r="BO144" s="248" t="s">
        <v>326</v>
      </c>
      <c r="BP144" s="248"/>
      <c r="BQ144" s="248" t="s">
        <v>326</v>
      </c>
      <c r="BR144" s="248" t="s">
        <v>326</v>
      </c>
      <c r="BS144" s="248" t="s">
        <v>326</v>
      </c>
      <c r="BT144" s="248" t="s">
        <v>326</v>
      </c>
      <c r="BU144" s="248"/>
      <c r="BV144" s="248" t="s">
        <v>326</v>
      </c>
      <c r="BW144" s="248" t="s">
        <v>326</v>
      </c>
      <c r="BX144" s="248" t="s">
        <v>326</v>
      </c>
      <c r="BY144" s="248" t="s">
        <v>326</v>
      </c>
      <c r="BZ144" s="248" t="s">
        <v>326</v>
      </c>
      <c r="CA144" s="248" t="s">
        <v>326</v>
      </c>
      <c r="CB144" s="248" t="s">
        <v>326</v>
      </c>
      <c r="CC144" s="248" t="s">
        <v>326</v>
      </c>
      <c r="CD144" s="248" t="s">
        <v>326</v>
      </c>
      <c r="CE144" s="248" t="s">
        <v>326</v>
      </c>
      <c r="CF144" s="248" t="s">
        <v>326</v>
      </c>
      <c r="CG144" s="248" t="s">
        <v>326</v>
      </c>
      <c r="CH144" s="248" t="s">
        <v>326</v>
      </c>
      <c r="CI144" s="248" t="s">
        <v>326</v>
      </c>
      <c r="CJ144" s="248" t="s">
        <v>326</v>
      </c>
      <c r="CK144" s="248" t="s">
        <v>326</v>
      </c>
      <c r="CL144" s="248" t="s">
        <v>326</v>
      </c>
      <c r="CM144" s="248" t="s">
        <v>326</v>
      </c>
      <c r="CN144" s="248" t="s">
        <v>326</v>
      </c>
      <c r="CO144" s="248" t="s">
        <v>326</v>
      </c>
      <c r="CP144" s="248" t="s">
        <v>326</v>
      </c>
      <c r="CQ144" s="248" t="s">
        <v>326</v>
      </c>
      <c r="CR144" s="248" t="s">
        <v>326</v>
      </c>
      <c r="CS144" s="248" t="s">
        <v>326</v>
      </c>
      <c r="CT144" s="248" t="s">
        <v>326</v>
      </c>
      <c r="CU144" s="248" t="s">
        <v>326</v>
      </c>
      <c r="CV144" s="248" t="s">
        <v>326</v>
      </c>
      <c r="CW144" s="248"/>
      <c r="CX144" s="248"/>
      <c r="CY144" s="248"/>
      <c r="CZ144" s="248" t="s">
        <v>326</v>
      </c>
      <c r="DA144" s="248" t="s">
        <v>326</v>
      </c>
      <c r="DB144" s="248" t="s">
        <v>326</v>
      </c>
      <c r="DC144" s="248" t="s">
        <v>326</v>
      </c>
      <c r="DD144" s="248" t="s">
        <v>326</v>
      </c>
      <c r="DE144" s="248" t="s">
        <v>326</v>
      </c>
      <c r="DF144" s="248" t="s">
        <v>326</v>
      </c>
      <c r="DG144" s="248" t="s">
        <v>326</v>
      </c>
      <c r="DH144" s="248" t="s">
        <v>326</v>
      </c>
      <c r="DI144" s="248" t="s">
        <v>326</v>
      </c>
      <c r="DJ144" s="248" t="s">
        <v>326</v>
      </c>
      <c r="DK144" s="248" t="s">
        <v>326</v>
      </c>
      <c r="DL144" s="248" t="s">
        <v>326</v>
      </c>
      <c r="DM144" s="248" t="s">
        <v>326</v>
      </c>
      <c r="DN144" s="248" t="s">
        <v>326</v>
      </c>
      <c r="DO144" s="248" t="s">
        <v>326</v>
      </c>
      <c r="DP144" s="248" t="s">
        <v>326</v>
      </c>
      <c r="DQ144" s="248" t="s">
        <v>326</v>
      </c>
      <c r="DR144" s="248" t="s">
        <v>326</v>
      </c>
      <c r="DS144" s="248" t="s">
        <v>326</v>
      </c>
      <c r="DT144" s="248" t="s">
        <v>326</v>
      </c>
      <c r="DU144" s="248" t="s">
        <v>326</v>
      </c>
      <c r="DV144" s="248" t="s">
        <v>326</v>
      </c>
      <c r="DW144" s="248" t="s">
        <v>326</v>
      </c>
      <c r="DX144" s="248" t="s">
        <v>326</v>
      </c>
      <c r="DY144" s="248" t="s">
        <v>326</v>
      </c>
      <c r="DZ144" s="248" t="s">
        <v>326</v>
      </c>
      <c r="EA144" s="248" t="s">
        <v>326</v>
      </c>
      <c r="EB144" s="248" t="s">
        <v>326</v>
      </c>
      <c r="EC144" s="248" t="s">
        <v>326</v>
      </c>
      <c r="ED144" s="248" t="s">
        <v>326</v>
      </c>
      <c r="EE144" s="248" t="s">
        <v>326</v>
      </c>
      <c r="EF144" s="248" t="s">
        <v>326</v>
      </c>
      <c r="EG144" s="248" t="s">
        <v>326</v>
      </c>
      <c r="EH144" s="248" t="s">
        <v>326</v>
      </c>
      <c r="EI144" s="248" t="s">
        <v>326</v>
      </c>
      <c r="EJ144" s="248" t="s">
        <v>326</v>
      </c>
      <c r="EK144" s="248" t="s">
        <v>326</v>
      </c>
      <c r="EL144" s="248" t="s">
        <v>326</v>
      </c>
      <c r="EM144" s="248" t="s">
        <v>326</v>
      </c>
      <c r="EN144" s="248" t="s">
        <v>326</v>
      </c>
      <c r="EO144" s="248" t="s">
        <v>326</v>
      </c>
      <c r="EP144" s="248" t="s">
        <v>326</v>
      </c>
      <c r="EQ144" s="248" t="s">
        <v>326</v>
      </c>
      <c r="ER144" s="248" t="s">
        <v>326</v>
      </c>
      <c r="ES144" s="248" t="s">
        <v>326</v>
      </c>
      <c r="ET144" s="248" t="s">
        <v>326</v>
      </c>
      <c r="EU144" s="248" t="s">
        <v>326</v>
      </c>
      <c r="EV144" s="248" t="s">
        <v>326</v>
      </c>
      <c r="EW144" s="248" t="s">
        <v>326</v>
      </c>
      <c r="EX144" s="248" t="s">
        <v>326</v>
      </c>
      <c r="EY144" s="26"/>
      <c r="EZ144" s="26" t="s">
        <v>326</v>
      </c>
      <c r="FA144" s="9" t="s">
        <v>326</v>
      </c>
      <c r="FB144" s="9" t="s">
        <v>326</v>
      </c>
      <c r="FC144" s="9" t="s">
        <v>326</v>
      </c>
      <c r="FD144" s="9" t="s">
        <v>326</v>
      </c>
      <c r="FE144" s="9" t="s">
        <v>326</v>
      </c>
      <c r="FF144" s="9" t="s">
        <v>326</v>
      </c>
      <c r="FG144" s="9" t="s">
        <v>326</v>
      </c>
      <c r="FH144" s="9" t="s">
        <v>326</v>
      </c>
      <c r="FI144" s="9" t="s">
        <v>326</v>
      </c>
      <c r="FJ144" s="9" t="s">
        <v>326</v>
      </c>
      <c r="FK144" s="9" t="s">
        <v>326</v>
      </c>
      <c r="FL144" s="9" t="s">
        <v>326</v>
      </c>
      <c r="FM144" s="9" t="s">
        <v>326</v>
      </c>
      <c r="FN144" s="9" t="s">
        <v>326</v>
      </c>
      <c r="FO144" s="9" t="s">
        <v>326</v>
      </c>
      <c r="FP144" s="248" t="s">
        <v>326</v>
      </c>
      <c r="FQ144" s="248" t="s">
        <v>326</v>
      </c>
      <c r="FR144" s="248" t="s">
        <v>326</v>
      </c>
      <c r="FS144" s="248" t="s">
        <v>326</v>
      </c>
      <c r="FT144" s="248" t="s">
        <v>326</v>
      </c>
      <c r="FU144" s="248" t="s">
        <v>326</v>
      </c>
      <c r="FV144" s="248" t="s">
        <v>326</v>
      </c>
      <c r="FW144" s="248" t="s">
        <v>326</v>
      </c>
      <c r="FX144" s="248" t="s">
        <v>326</v>
      </c>
      <c r="FY144" s="248" t="s">
        <v>326</v>
      </c>
      <c r="FZ144" s="248" t="s">
        <v>326</v>
      </c>
    </row>
    <row r="145" spans="1:182">
      <c r="A145" s="98" t="s">
        <v>2359</v>
      </c>
      <c r="B145" t="s">
        <v>326</v>
      </c>
      <c r="C145" s="248" t="s">
        <v>326</v>
      </c>
      <c r="D145" s="248" t="s">
        <v>326</v>
      </c>
      <c r="E145" t="s">
        <v>326</v>
      </c>
      <c r="F145" s="248" t="s">
        <v>326</v>
      </c>
      <c r="G145" s="248" t="s">
        <v>326</v>
      </c>
      <c r="H145" s="248" t="s">
        <v>326</v>
      </c>
      <c r="I145" s="248" t="s">
        <v>326</v>
      </c>
      <c r="J145" s="248" t="s">
        <v>326</v>
      </c>
      <c r="K145" s="248" t="s">
        <v>326</v>
      </c>
      <c r="L145" s="248" t="s">
        <v>326</v>
      </c>
      <c r="M145" s="248" t="s">
        <v>326</v>
      </c>
      <c r="N145" s="248" t="s">
        <v>326</v>
      </c>
      <c r="O145" s="248" t="s">
        <v>326</v>
      </c>
      <c r="P145" s="248" t="s">
        <v>326</v>
      </c>
      <c r="Q145" s="248" t="s">
        <v>326</v>
      </c>
      <c r="R145" s="248" t="s">
        <v>326</v>
      </c>
      <c r="S145" s="248" t="s">
        <v>326</v>
      </c>
      <c r="T145" s="248" t="s">
        <v>326</v>
      </c>
      <c r="U145" s="248" t="s">
        <v>326</v>
      </c>
      <c r="V145" s="248" t="s">
        <v>326</v>
      </c>
      <c r="W145" s="248" t="s">
        <v>326</v>
      </c>
      <c r="X145" s="248" t="s">
        <v>326</v>
      </c>
      <c r="Y145" s="248" t="s">
        <v>326</v>
      </c>
      <c r="Z145" s="248" t="s">
        <v>326</v>
      </c>
      <c r="AA145" s="248" t="s">
        <v>326</v>
      </c>
      <c r="AB145" s="248" t="s">
        <v>326</v>
      </c>
      <c r="AC145" s="248" t="s">
        <v>326</v>
      </c>
      <c r="AD145" s="248" t="s">
        <v>326</v>
      </c>
      <c r="AE145" s="248" t="s">
        <v>326</v>
      </c>
      <c r="AF145" s="248" t="s">
        <v>326</v>
      </c>
      <c r="AG145" s="248" t="s">
        <v>326</v>
      </c>
      <c r="AH145" s="248" t="s">
        <v>326</v>
      </c>
      <c r="AI145" s="248" t="s">
        <v>326</v>
      </c>
      <c r="AJ145" s="248" t="s">
        <v>326</v>
      </c>
      <c r="AK145" s="248"/>
      <c r="AL145" s="248" t="s">
        <v>326</v>
      </c>
      <c r="AM145" s="248" t="s">
        <v>326</v>
      </c>
      <c r="AN145" s="248" t="s">
        <v>3098</v>
      </c>
      <c r="AO145" s="248" t="s">
        <v>326</v>
      </c>
      <c r="AP145" s="248" t="s">
        <v>3098</v>
      </c>
      <c r="AQ145" s="248" t="s">
        <v>326</v>
      </c>
      <c r="AR145" s="248" t="s">
        <v>3099</v>
      </c>
      <c r="AS145" s="248" t="s">
        <v>326</v>
      </c>
      <c r="AT145" s="248" t="s">
        <v>326</v>
      </c>
      <c r="AU145" s="248" t="s">
        <v>326</v>
      </c>
      <c r="AV145" s="248"/>
      <c r="AW145" s="248" t="s">
        <v>326</v>
      </c>
      <c r="AX145" s="248" t="s">
        <v>326</v>
      </c>
      <c r="AY145" s="248"/>
      <c r="AZ145" s="248" t="s">
        <v>326</v>
      </c>
      <c r="BA145" s="248" t="s">
        <v>326</v>
      </c>
      <c r="BB145" s="248" t="s">
        <v>326</v>
      </c>
      <c r="BC145" s="248" t="s">
        <v>326</v>
      </c>
      <c r="BD145" s="248" t="s">
        <v>326</v>
      </c>
      <c r="BE145" s="248" t="s">
        <v>326</v>
      </c>
      <c r="BF145" s="248" t="s">
        <v>326</v>
      </c>
      <c r="BG145" s="248" t="s">
        <v>326</v>
      </c>
      <c r="BH145" s="248" t="s">
        <v>3098</v>
      </c>
      <c r="BI145" s="248" t="s">
        <v>326</v>
      </c>
      <c r="BJ145" s="248" t="s">
        <v>326</v>
      </c>
      <c r="BK145" s="248" t="s">
        <v>326</v>
      </c>
      <c r="BL145" s="248" t="s">
        <v>1977</v>
      </c>
      <c r="BM145" s="248" t="s">
        <v>326</v>
      </c>
      <c r="BN145" s="248" t="s">
        <v>1977</v>
      </c>
      <c r="BO145" s="248" t="s">
        <v>1977</v>
      </c>
      <c r="BP145" s="248"/>
      <c r="BQ145" s="248" t="s">
        <v>326</v>
      </c>
      <c r="BR145" s="248" t="s">
        <v>326</v>
      </c>
      <c r="BS145" s="248" t="s">
        <v>326</v>
      </c>
      <c r="BT145" s="248" t="s">
        <v>326</v>
      </c>
      <c r="BU145" s="248"/>
      <c r="BV145" s="248" t="s">
        <v>326</v>
      </c>
      <c r="BW145" s="248" t="s">
        <v>326</v>
      </c>
      <c r="BX145" s="248" t="s">
        <v>326</v>
      </c>
      <c r="BY145" s="248" t="s">
        <v>326</v>
      </c>
      <c r="BZ145" s="248" t="s">
        <v>326</v>
      </c>
      <c r="CA145" s="248" t="s">
        <v>326</v>
      </c>
      <c r="CB145" s="248" t="s">
        <v>326</v>
      </c>
      <c r="CC145" s="248" t="s">
        <v>326</v>
      </c>
      <c r="CD145" s="248" t="s">
        <v>326</v>
      </c>
      <c r="CE145" s="248" t="s">
        <v>326</v>
      </c>
      <c r="CF145" s="248" t="s">
        <v>326</v>
      </c>
      <c r="CG145" s="248" t="s">
        <v>326</v>
      </c>
      <c r="CH145" s="248" t="s">
        <v>326</v>
      </c>
      <c r="CI145" s="248" t="s">
        <v>326</v>
      </c>
      <c r="CJ145" s="248" t="s">
        <v>326</v>
      </c>
      <c r="CK145" s="248" t="s">
        <v>326</v>
      </c>
      <c r="CL145" s="248" t="s">
        <v>326</v>
      </c>
      <c r="CM145" s="248" t="s">
        <v>326</v>
      </c>
      <c r="CN145" s="248" t="s">
        <v>326</v>
      </c>
      <c r="CO145" s="248" t="s">
        <v>326</v>
      </c>
      <c r="CP145" s="248" t="s">
        <v>326</v>
      </c>
      <c r="CQ145" s="248" t="s">
        <v>326</v>
      </c>
      <c r="CR145" s="248" t="s">
        <v>326</v>
      </c>
      <c r="CS145" s="248" t="s">
        <v>326</v>
      </c>
      <c r="CT145" s="248" t="s">
        <v>326</v>
      </c>
      <c r="CU145" s="248" t="s">
        <v>326</v>
      </c>
      <c r="CV145" s="248" t="s">
        <v>326</v>
      </c>
      <c r="CW145" s="248"/>
      <c r="CX145" s="248"/>
      <c r="CY145" s="248"/>
      <c r="CZ145" s="248" t="s">
        <v>326</v>
      </c>
      <c r="DA145" s="248" t="s">
        <v>326</v>
      </c>
      <c r="DB145" s="248" t="s">
        <v>326</v>
      </c>
      <c r="DC145" s="248" t="s">
        <v>326</v>
      </c>
      <c r="DD145" s="248" t="s">
        <v>326</v>
      </c>
      <c r="DE145" s="248" t="s">
        <v>326</v>
      </c>
      <c r="DF145" s="248" t="s">
        <v>326</v>
      </c>
      <c r="DG145" s="248" t="s">
        <v>326</v>
      </c>
      <c r="DH145" s="248" t="s">
        <v>326</v>
      </c>
      <c r="DI145" s="248" t="s">
        <v>326</v>
      </c>
      <c r="DJ145" s="248" t="s">
        <v>326</v>
      </c>
      <c r="DK145" s="248" t="s">
        <v>326</v>
      </c>
      <c r="DL145" s="248" t="s">
        <v>326</v>
      </c>
      <c r="DM145" s="248" t="s">
        <v>326</v>
      </c>
      <c r="DN145" s="248" t="s">
        <v>326</v>
      </c>
      <c r="DO145" s="248" t="s">
        <v>326</v>
      </c>
      <c r="DP145" s="248" t="s">
        <v>326</v>
      </c>
      <c r="DQ145" s="248" t="s">
        <v>326</v>
      </c>
      <c r="DR145" s="248" t="s">
        <v>326</v>
      </c>
      <c r="DS145" s="248" t="s">
        <v>326</v>
      </c>
      <c r="DT145" s="248" t="s">
        <v>326</v>
      </c>
      <c r="DU145" s="248" t="s">
        <v>326</v>
      </c>
      <c r="DV145" s="248" t="s">
        <v>326</v>
      </c>
      <c r="DW145" s="248" t="s">
        <v>326</v>
      </c>
      <c r="DX145" s="248" t="s">
        <v>326</v>
      </c>
      <c r="DY145" s="248" t="s">
        <v>326</v>
      </c>
      <c r="DZ145" s="248" t="s">
        <v>326</v>
      </c>
      <c r="EA145" s="248" t="s">
        <v>326</v>
      </c>
      <c r="EB145" s="248" t="s">
        <v>326</v>
      </c>
      <c r="EC145" s="248" t="s">
        <v>326</v>
      </c>
      <c r="ED145" s="248" t="s">
        <v>326</v>
      </c>
      <c r="EE145" s="248" t="s">
        <v>326</v>
      </c>
      <c r="EF145" s="248" t="s">
        <v>326</v>
      </c>
      <c r="EG145" s="248" t="s">
        <v>326</v>
      </c>
      <c r="EH145" s="248" t="s">
        <v>326</v>
      </c>
      <c r="EI145" s="248" t="s">
        <v>326</v>
      </c>
      <c r="EJ145" s="248" t="s">
        <v>326</v>
      </c>
      <c r="EK145" s="248" t="s">
        <v>326</v>
      </c>
      <c r="EL145" s="248" t="s">
        <v>326</v>
      </c>
      <c r="EM145" s="248" t="s">
        <v>326</v>
      </c>
      <c r="EN145" s="248" t="s">
        <v>326</v>
      </c>
      <c r="EO145" s="248" t="s">
        <v>326</v>
      </c>
      <c r="EP145" s="248" t="s">
        <v>326</v>
      </c>
      <c r="EQ145" s="248" t="s">
        <v>326</v>
      </c>
      <c r="ER145" s="248" t="s">
        <v>326</v>
      </c>
      <c r="ES145" s="248" t="s">
        <v>326</v>
      </c>
      <c r="ET145" s="248" t="s">
        <v>326</v>
      </c>
      <c r="EU145" s="248" t="s">
        <v>326</v>
      </c>
      <c r="EV145" s="248" t="s">
        <v>326</v>
      </c>
      <c r="EW145" s="248" t="s">
        <v>326</v>
      </c>
      <c r="EX145" s="248" t="s">
        <v>326</v>
      </c>
      <c r="EY145" s="26"/>
      <c r="EZ145" s="26" t="s">
        <v>1977</v>
      </c>
      <c r="FA145" s="9" t="s">
        <v>1977</v>
      </c>
      <c r="FB145" s="9" t="s">
        <v>1977</v>
      </c>
      <c r="FC145" s="9" t="s">
        <v>2360</v>
      </c>
      <c r="FD145" s="9" t="s">
        <v>2361</v>
      </c>
      <c r="FE145" s="9" t="s">
        <v>326</v>
      </c>
      <c r="FF145" s="9" t="s">
        <v>2360</v>
      </c>
      <c r="FG145" s="9" t="s">
        <v>2360</v>
      </c>
      <c r="FH145" s="9" t="s">
        <v>2362</v>
      </c>
      <c r="FI145" s="9" t="s">
        <v>1977</v>
      </c>
      <c r="FJ145" s="9" t="s">
        <v>2363</v>
      </c>
      <c r="FK145" s="9" t="s">
        <v>326</v>
      </c>
      <c r="FL145" s="9" t="s">
        <v>326</v>
      </c>
      <c r="FM145" s="9" t="s">
        <v>2360</v>
      </c>
      <c r="FN145" s="9" t="s">
        <v>1977</v>
      </c>
      <c r="FO145" s="9" t="s">
        <v>326</v>
      </c>
      <c r="FP145" s="248" t="s">
        <v>326</v>
      </c>
      <c r="FQ145" s="248" t="s">
        <v>326</v>
      </c>
      <c r="FR145" s="248" t="s">
        <v>326</v>
      </c>
      <c r="FS145" s="248" t="s">
        <v>1977</v>
      </c>
      <c r="FT145" s="248" t="s">
        <v>326</v>
      </c>
      <c r="FU145" s="248" t="s">
        <v>1977</v>
      </c>
      <c r="FV145" s="248" t="s">
        <v>326</v>
      </c>
      <c r="FW145" s="248" t="s">
        <v>326</v>
      </c>
      <c r="FX145" s="248" t="s">
        <v>1977</v>
      </c>
      <c r="FY145" s="248" t="s">
        <v>1977</v>
      </c>
      <c r="FZ145" s="248" t="s">
        <v>326</v>
      </c>
    </row>
    <row r="146" spans="1:182">
      <c r="A146" s="98" t="s">
        <v>2364</v>
      </c>
      <c r="B146" t="s">
        <v>326</v>
      </c>
      <c r="C146" s="248" t="s">
        <v>326</v>
      </c>
      <c r="D146" s="248" t="s">
        <v>326</v>
      </c>
      <c r="E146" t="s">
        <v>326</v>
      </c>
      <c r="F146" s="248" t="s">
        <v>326</v>
      </c>
      <c r="G146" s="248" t="s">
        <v>326</v>
      </c>
      <c r="H146" s="248" t="s">
        <v>326</v>
      </c>
      <c r="I146" s="248" t="s">
        <v>326</v>
      </c>
      <c r="J146" s="248" t="s">
        <v>326</v>
      </c>
      <c r="K146" s="248" t="s">
        <v>326</v>
      </c>
      <c r="L146" s="248" t="s">
        <v>326</v>
      </c>
      <c r="M146" s="248" t="s">
        <v>326</v>
      </c>
      <c r="N146" s="248" t="s">
        <v>326</v>
      </c>
      <c r="O146" s="248" t="s">
        <v>326</v>
      </c>
      <c r="P146" s="248" t="s">
        <v>326</v>
      </c>
      <c r="Q146" s="248" t="s">
        <v>326</v>
      </c>
      <c r="R146" s="248" t="s">
        <v>326</v>
      </c>
      <c r="S146" s="248" t="s">
        <v>326</v>
      </c>
      <c r="T146" s="248" t="s">
        <v>326</v>
      </c>
      <c r="U146" s="248" t="s">
        <v>326</v>
      </c>
      <c r="V146" s="248" t="s">
        <v>326</v>
      </c>
      <c r="W146" s="248" t="s">
        <v>326</v>
      </c>
      <c r="X146" s="248" t="s">
        <v>326</v>
      </c>
      <c r="Y146" s="248" t="s">
        <v>326</v>
      </c>
      <c r="Z146" s="248" t="s">
        <v>326</v>
      </c>
      <c r="AA146" s="248" t="s">
        <v>326</v>
      </c>
      <c r="AB146" s="248" t="s">
        <v>326</v>
      </c>
      <c r="AC146" s="248" t="s">
        <v>326</v>
      </c>
      <c r="AD146" s="248" t="s">
        <v>326</v>
      </c>
      <c r="AE146" s="248" t="s">
        <v>326</v>
      </c>
      <c r="AF146" s="248" t="s">
        <v>326</v>
      </c>
      <c r="AG146" s="248" t="s">
        <v>326</v>
      </c>
      <c r="AH146" s="248" t="s">
        <v>326</v>
      </c>
      <c r="AI146" s="248" t="s">
        <v>326</v>
      </c>
      <c r="AJ146" s="248" t="s">
        <v>326</v>
      </c>
      <c r="AK146" s="248"/>
      <c r="AL146" s="248" t="s">
        <v>326</v>
      </c>
      <c r="AM146" s="248" t="s">
        <v>326</v>
      </c>
      <c r="AN146" s="248" t="s">
        <v>1978</v>
      </c>
      <c r="AO146" s="248" t="s">
        <v>326</v>
      </c>
      <c r="AP146" s="248" t="s">
        <v>1978</v>
      </c>
      <c r="AQ146" s="248" t="s">
        <v>326</v>
      </c>
      <c r="AR146" s="248" t="s">
        <v>2368</v>
      </c>
      <c r="AS146" s="248" t="s">
        <v>326</v>
      </c>
      <c r="AT146" s="248" t="s">
        <v>326</v>
      </c>
      <c r="AU146" s="248" t="s">
        <v>326</v>
      </c>
      <c r="AV146" s="248"/>
      <c r="AW146" s="248" t="s">
        <v>326</v>
      </c>
      <c r="AX146" s="248" t="s">
        <v>326</v>
      </c>
      <c r="AY146" s="248"/>
      <c r="AZ146" s="248" t="s">
        <v>326</v>
      </c>
      <c r="BA146" s="248" t="s">
        <v>326</v>
      </c>
      <c r="BB146" s="248" t="s">
        <v>326</v>
      </c>
      <c r="BC146" s="248" t="s">
        <v>326</v>
      </c>
      <c r="BD146" s="248" t="s">
        <v>326</v>
      </c>
      <c r="BE146" s="248" t="s">
        <v>326</v>
      </c>
      <c r="BF146" s="248" t="s">
        <v>326</v>
      </c>
      <c r="BG146" s="248" t="s">
        <v>326</v>
      </c>
      <c r="BH146" s="248" t="s">
        <v>1978</v>
      </c>
      <c r="BI146" s="248" t="s">
        <v>326</v>
      </c>
      <c r="BJ146" s="248" t="s">
        <v>326</v>
      </c>
      <c r="BK146" s="248" t="s">
        <v>326</v>
      </c>
      <c r="BL146" s="248" t="s">
        <v>1978</v>
      </c>
      <c r="BM146" s="248" t="s">
        <v>326</v>
      </c>
      <c r="BN146" s="248" t="s">
        <v>1978</v>
      </c>
      <c r="BO146" s="248" t="s">
        <v>1978</v>
      </c>
      <c r="BP146" s="248"/>
      <c r="BQ146" s="248" t="s">
        <v>326</v>
      </c>
      <c r="BR146" s="248" t="s">
        <v>326</v>
      </c>
      <c r="BS146" s="248" t="s">
        <v>326</v>
      </c>
      <c r="BT146" s="248" t="s">
        <v>326</v>
      </c>
      <c r="BU146" s="248"/>
      <c r="BV146" s="248" t="s">
        <v>326</v>
      </c>
      <c r="BW146" s="248" t="s">
        <v>326</v>
      </c>
      <c r="BX146" s="248" t="s">
        <v>326</v>
      </c>
      <c r="BY146" s="248" t="s">
        <v>326</v>
      </c>
      <c r="BZ146" s="248" t="s">
        <v>326</v>
      </c>
      <c r="CA146" s="248" t="s">
        <v>326</v>
      </c>
      <c r="CB146" s="248" t="s">
        <v>326</v>
      </c>
      <c r="CC146" s="248" t="s">
        <v>326</v>
      </c>
      <c r="CD146" s="248" t="s">
        <v>326</v>
      </c>
      <c r="CE146" s="248" t="s">
        <v>326</v>
      </c>
      <c r="CF146" s="248" t="s">
        <v>326</v>
      </c>
      <c r="CG146" s="248" t="s">
        <v>326</v>
      </c>
      <c r="CH146" s="248" t="s">
        <v>326</v>
      </c>
      <c r="CI146" s="248" t="s">
        <v>326</v>
      </c>
      <c r="CJ146" s="248" t="s">
        <v>326</v>
      </c>
      <c r="CK146" s="248" t="s">
        <v>326</v>
      </c>
      <c r="CL146" s="248" t="s">
        <v>326</v>
      </c>
      <c r="CM146" s="248" t="s">
        <v>326</v>
      </c>
      <c r="CN146" s="248" t="s">
        <v>326</v>
      </c>
      <c r="CO146" s="248" t="s">
        <v>326</v>
      </c>
      <c r="CP146" s="248" t="s">
        <v>326</v>
      </c>
      <c r="CQ146" s="248" t="s">
        <v>326</v>
      </c>
      <c r="CR146" s="248" t="s">
        <v>326</v>
      </c>
      <c r="CS146" s="248" t="s">
        <v>326</v>
      </c>
      <c r="CT146" s="248" t="s">
        <v>326</v>
      </c>
      <c r="CU146" s="248" t="s">
        <v>326</v>
      </c>
      <c r="CV146" s="248" t="s">
        <v>326</v>
      </c>
      <c r="CW146" s="248"/>
      <c r="CX146" s="248"/>
      <c r="CY146" s="248"/>
      <c r="CZ146" s="248" t="s">
        <v>326</v>
      </c>
      <c r="DA146" s="248" t="s">
        <v>326</v>
      </c>
      <c r="DB146" s="248" t="s">
        <v>326</v>
      </c>
      <c r="DC146" s="248" t="s">
        <v>326</v>
      </c>
      <c r="DD146" s="248" t="s">
        <v>326</v>
      </c>
      <c r="DE146" s="248" t="s">
        <v>326</v>
      </c>
      <c r="DF146" s="248" t="s">
        <v>326</v>
      </c>
      <c r="DG146" s="248" t="s">
        <v>326</v>
      </c>
      <c r="DH146" s="248" t="s">
        <v>326</v>
      </c>
      <c r="DI146" s="248" t="s">
        <v>326</v>
      </c>
      <c r="DJ146" s="248" t="s">
        <v>326</v>
      </c>
      <c r="DK146" s="248" t="s">
        <v>326</v>
      </c>
      <c r="DL146" s="248" t="s">
        <v>326</v>
      </c>
      <c r="DM146" s="248" t="s">
        <v>326</v>
      </c>
      <c r="DN146" s="248" t="s">
        <v>326</v>
      </c>
      <c r="DO146" s="248" t="s">
        <v>326</v>
      </c>
      <c r="DP146" s="248" t="s">
        <v>326</v>
      </c>
      <c r="DQ146" s="248" t="s">
        <v>326</v>
      </c>
      <c r="DR146" s="248" t="s">
        <v>326</v>
      </c>
      <c r="DS146" s="248" t="s">
        <v>326</v>
      </c>
      <c r="DT146" s="248" t="s">
        <v>326</v>
      </c>
      <c r="DU146" s="248" t="s">
        <v>326</v>
      </c>
      <c r="DV146" s="248" t="s">
        <v>326</v>
      </c>
      <c r="DW146" s="248" t="s">
        <v>326</v>
      </c>
      <c r="DX146" s="248" t="s">
        <v>326</v>
      </c>
      <c r="DY146" s="248" t="s">
        <v>326</v>
      </c>
      <c r="DZ146" s="248" t="s">
        <v>326</v>
      </c>
      <c r="EA146" s="248" t="s">
        <v>326</v>
      </c>
      <c r="EB146" s="248" t="s">
        <v>326</v>
      </c>
      <c r="EC146" s="248" t="s">
        <v>326</v>
      </c>
      <c r="ED146" s="248" t="s">
        <v>326</v>
      </c>
      <c r="EE146" s="248" t="s">
        <v>326</v>
      </c>
      <c r="EF146" s="248" t="s">
        <v>326</v>
      </c>
      <c r="EG146" s="248" t="s">
        <v>326</v>
      </c>
      <c r="EH146" s="248" t="s">
        <v>326</v>
      </c>
      <c r="EI146" s="248" t="s">
        <v>326</v>
      </c>
      <c r="EJ146" s="248" t="s">
        <v>326</v>
      </c>
      <c r="EK146" s="248" t="s">
        <v>326</v>
      </c>
      <c r="EL146" s="248" t="s">
        <v>326</v>
      </c>
      <c r="EM146" s="248" t="s">
        <v>326</v>
      </c>
      <c r="EN146" s="248" t="s">
        <v>326</v>
      </c>
      <c r="EO146" s="248" t="s">
        <v>326</v>
      </c>
      <c r="EP146" s="248" t="s">
        <v>326</v>
      </c>
      <c r="EQ146" s="248" t="s">
        <v>326</v>
      </c>
      <c r="ER146" s="248" t="s">
        <v>326</v>
      </c>
      <c r="ES146" s="248" t="s">
        <v>326</v>
      </c>
      <c r="ET146" s="248" t="s">
        <v>326</v>
      </c>
      <c r="EU146" s="248" t="s">
        <v>326</v>
      </c>
      <c r="EV146" s="248" t="s">
        <v>326</v>
      </c>
      <c r="EW146" s="248" t="s">
        <v>326</v>
      </c>
      <c r="EX146" s="248" t="s">
        <v>326</v>
      </c>
      <c r="EY146" s="26"/>
      <c r="EZ146" s="26" t="s">
        <v>1978</v>
      </c>
      <c r="FA146" s="9" t="s">
        <v>1978</v>
      </c>
      <c r="FB146" s="9" t="s">
        <v>1978</v>
      </c>
      <c r="FC146" s="9" t="s">
        <v>2365</v>
      </c>
      <c r="FD146" s="9" t="s">
        <v>2366</v>
      </c>
      <c r="FE146" s="9" t="s">
        <v>326</v>
      </c>
      <c r="FF146" s="9" t="s">
        <v>2365</v>
      </c>
      <c r="FG146" s="9" t="s">
        <v>2365</v>
      </c>
      <c r="FH146" s="9" t="s">
        <v>2367</v>
      </c>
      <c r="FI146" s="9" t="s">
        <v>1978</v>
      </c>
      <c r="FJ146" s="9" t="s">
        <v>2368</v>
      </c>
      <c r="FK146" s="9" t="s">
        <v>326</v>
      </c>
      <c r="FL146" s="9" t="s">
        <v>326</v>
      </c>
      <c r="FM146" s="9" t="s">
        <v>2365</v>
      </c>
      <c r="FN146" s="9" t="s">
        <v>1978</v>
      </c>
      <c r="FO146" s="9" t="s">
        <v>326</v>
      </c>
      <c r="FP146" s="248" t="s">
        <v>326</v>
      </c>
      <c r="FQ146" s="248" t="s">
        <v>326</v>
      </c>
      <c r="FR146" s="248" t="s">
        <v>326</v>
      </c>
      <c r="FS146" s="248" t="s">
        <v>1978</v>
      </c>
      <c r="FT146" s="248" t="s">
        <v>326</v>
      </c>
      <c r="FU146" s="248" t="s">
        <v>1978</v>
      </c>
      <c r="FV146" s="248" t="s">
        <v>326</v>
      </c>
      <c r="FW146" s="248" t="s">
        <v>326</v>
      </c>
      <c r="FX146" s="248" t="s">
        <v>1978</v>
      </c>
      <c r="FY146" s="248" t="s">
        <v>1978</v>
      </c>
      <c r="FZ146" s="248" t="s">
        <v>326</v>
      </c>
    </row>
    <row r="147" spans="1:182">
      <c r="A147" s="72" t="s">
        <v>2369</v>
      </c>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61"/>
      <c r="DA147" s="61"/>
      <c r="DB147" s="61"/>
      <c r="DC147" s="61"/>
      <c r="DD147" s="61"/>
      <c r="DE147" s="61"/>
      <c r="DF147" s="61"/>
      <c r="DG147" s="61"/>
      <c r="DH147" s="61"/>
      <c r="DI147" s="61"/>
      <c r="DJ147" s="61"/>
      <c r="DK147" s="61"/>
      <c r="DL147" s="61"/>
      <c r="DM147" s="61"/>
      <c r="DN147" s="61"/>
      <c r="DO147" s="61"/>
      <c r="DP147" s="61"/>
      <c r="DQ147" s="61"/>
      <c r="DR147" s="61"/>
      <c r="DS147" s="61"/>
      <c r="DT147" s="61"/>
      <c r="DU147" s="61"/>
      <c r="DV147" s="61"/>
      <c r="DW147" s="61"/>
      <c r="DX147" s="61"/>
      <c r="DY147" s="61"/>
      <c r="DZ147" s="61"/>
      <c r="EA147" s="61"/>
      <c r="EB147" s="61"/>
      <c r="EC147" s="61"/>
      <c r="ED147" s="61"/>
      <c r="EE147" s="61"/>
      <c r="EF147" s="61"/>
      <c r="EG147" s="61"/>
      <c r="EH147" s="61"/>
      <c r="EI147" s="61"/>
      <c r="EJ147" s="61"/>
      <c r="EK147" s="61"/>
      <c r="EL147" s="61"/>
      <c r="EM147" s="61"/>
      <c r="EN147" s="61"/>
      <c r="EO147" s="61"/>
      <c r="EP147" s="61"/>
      <c r="EQ147" s="61"/>
      <c r="ER147" s="61"/>
      <c r="ES147" s="61"/>
      <c r="ET147" s="61"/>
      <c r="EU147" s="61"/>
      <c r="EV147" s="61"/>
      <c r="EW147" s="61"/>
      <c r="EX147" s="61"/>
      <c r="EY147" s="61"/>
      <c r="EZ147" s="61"/>
      <c r="FA147" s="11"/>
      <c r="FB147" s="11"/>
      <c r="FC147" s="11"/>
      <c r="FD147" s="11"/>
      <c r="FE147" s="11"/>
      <c r="FF147" s="11"/>
      <c r="FG147" s="11"/>
      <c r="FH147" s="11"/>
      <c r="FI147" s="11"/>
      <c r="FJ147" s="11"/>
      <c r="FK147" s="11"/>
      <c r="FL147" s="11"/>
      <c r="FM147" s="11"/>
      <c r="FN147" s="11"/>
      <c r="FO147" s="11"/>
      <c r="FP147" s="11"/>
      <c r="FQ147" s="11"/>
      <c r="FR147" s="11"/>
      <c r="FS147" s="11"/>
      <c r="FT147" s="11"/>
      <c r="FU147" s="11"/>
      <c r="FV147" s="11"/>
      <c r="FW147" s="11"/>
      <c r="FX147" s="11"/>
      <c r="FY147" s="11"/>
      <c r="FZ147" s="11"/>
    </row>
    <row r="148" spans="1:182">
      <c r="A148" s="99" t="s">
        <v>2370</v>
      </c>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00"/>
      <c r="DA148" s="100"/>
      <c r="DB148" s="100"/>
      <c r="DC148" s="100"/>
      <c r="DD148" s="100"/>
      <c r="DE148" s="100"/>
      <c r="DF148" s="100"/>
      <c r="DG148" s="100"/>
      <c r="DH148" s="100"/>
      <c r="DI148" s="100"/>
      <c r="DJ148" s="100"/>
      <c r="DK148" s="100"/>
      <c r="DL148" s="100"/>
      <c r="DM148" s="100"/>
      <c r="DN148" s="100"/>
      <c r="DO148" s="100"/>
      <c r="DP148" s="100"/>
      <c r="DQ148" s="100"/>
      <c r="DR148" s="100"/>
      <c r="DS148" s="100"/>
      <c r="DT148" s="100"/>
      <c r="DU148" s="100"/>
      <c r="DV148" s="100"/>
      <c r="DW148" s="100"/>
      <c r="DX148" s="100"/>
      <c r="DY148" s="100"/>
      <c r="DZ148" s="100"/>
      <c r="EA148" s="100"/>
      <c r="EB148" s="100"/>
      <c r="EC148" s="100"/>
      <c r="ED148" s="100"/>
      <c r="EE148" s="100"/>
      <c r="EF148" s="100"/>
      <c r="EG148" s="100"/>
      <c r="EH148" s="100"/>
      <c r="EI148" s="100"/>
      <c r="EJ148" s="100"/>
      <c r="EK148" s="100"/>
      <c r="EL148" s="100"/>
      <c r="EM148" s="100"/>
      <c r="EN148" s="100"/>
      <c r="EO148" s="100"/>
      <c r="EP148" s="100"/>
      <c r="EQ148" s="100"/>
      <c r="ER148" s="100"/>
      <c r="ES148" s="100"/>
      <c r="ET148" s="100"/>
      <c r="EU148" s="100"/>
      <c r="EV148" s="100"/>
      <c r="EW148" s="100"/>
      <c r="EX148" s="100"/>
      <c r="EY148" s="100"/>
      <c r="EZ148" s="100"/>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row>
    <row r="149" spans="1:182">
      <c r="A149" s="54" t="s">
        <v>2371</v>
      </c>
      <c r="B149" s="67" t="s">
        <v>3168</v>
      </c>
      <c r="C149" s="67" t="s">
        <v>2700</v>
      </c>
      <c r="D149" s="67" t="s">
        <v>2700</v>
      </c>
      <c r="E149" s="67" t="s">
        <v>2700</v>
      </c>
      <c r="F149" s="67" t="s">
        <v>2700</v>
      </c>
      <c r="G149" s="67" t="s">
        <v>2700</v>
      </c>
      <c r="H149" s="67" t="s">
        <v>2700</v>
      </c>
      <c r="I149" s="67" t="s">
        <v>2700</v>
      </c>
      <c r="J149" s="67" t="s">
        <v>2700</v>
      </c>
      <c r="K149" s="67" t="s">
        <v>2700</v>
      </c>
      <c r="L149" s="67" t="s">
        <v>2700</v>
      </c>
      <c r="M149" s="67" t="s">
        <v>2700</v>
      </c>
      <c r="N149" s="67" t="s">
        <v>2700</v>
      </c>
      <c r="O149" s="67" t="s">
        <v>2700</v>
      </c>
      <c r="P149" s="67" t="s">
        <v>2700</v>
      </c>
      <c r="Q149" s="67" t="s">
        <v>2700</v>
      </c>
      <c r="R149" s="67" t="s">
        <v>2700</v>
      </c>
      <c r="S149" s="67" t="s">
        <v>2700</v>
      </c>
      <c r="T149" s="67" t="s">
        <v>2700</v>
      </c>
      <c r="U149" s="67" t="s">
        <v>2700</v>
      </c>
      <c r="V149" s="67" t="s">
        <v>2700</v>
      </c>
      <c r="W149" s="67" t="s">
        <v>2700</v>
      </c>
      <c r="X149" s="67" t="s">
        <v>2700</v>
      </c>
      <c r="Y149" s="67" t="s">
        <v>2700</v>
      </c>
      <c r="Z149" s="67" t="s">
        <v>2700</v>
      </c>
      <c r="AA149" s="67" t="s">
        <v>2700</v>
      </c>
      <c r="AB149" s="67" t="s">
        <v>2700</v>
      </c>
      <c r="AC149" s="67" t="s">
        <v>2700</v>
      </c>
      <c r="AD149" s="67" t="s">
        <v>2700</v>
      </c>
      <c r="AE149" s="67" t="s">
        <v>2700</v>
      </c>
      <c r="AF149" s="67" t="s">
        <v>2700</v>
      </c>
      <c r="AG149" s="67" t="s">
        <v>2700</v>
      </c>
      <c r="AH149" s="67" t="s">
        <v>2700</v>
      </c>
      <c r="AI149" s="67" t="s">
        <v>2700</v>
      </c>
      <c r="AJ149" s="67" t="s">
        <v>3168</v>
      </c>
      <c r="AK149" s="67"/>
      <c r="AL149" s="67" t="s">
        <v>2700</v>
      </c>
      <c r="AM149" s="67" t="s">
        <v>2700</v>
      </c>
      <c r="AN149" s="67" t="s">
        <v>2700</v>
      </c>
      <c r="AO149" s="67" t="s">
        <v>2700</v>
      </c>
      <c r="AP149" s="67" t="s">
        <v>2700</v>
      </c>
      <c r="AQ149" s="67" t="s">
        <v>2700</v>
      </c>
      <c r="AR149" s="67" t="s">
        <v>2700</v>
      </c>
      <c r="AS149" s="67" t="s">
        <v>2700</v>
      </c>
      <c r="AT149" s="67" t="s">
        <v>2700</v>
      </c>
      <c r="AU149" s="67" t="s">
        <v>2700</v>
      </c>
      <c r="AV149" s="67"/>
      <c r="AW149" s="67" t="s">
        <v>2700</v>
      </c>
      <c r="AX149" s="67" t="s">
        <v>2700</v>
      </c>
      <c r="AY149" s="67"/>
      <c r="AZ149" s="67" t="s">
        <v>2700</v>
      </c>
      <c r="BA149" s="67" t="s">
        <v>2700</v>
      </c>
      <c r="BB149" s="67" t="s">
        <v>2700</v>
      </c>
      <c r="BC149" s="67" t="s">
        <v>2700</v>
      </c>
      <c r="BD149" s="67" t="s">
        <v>2700</v>
      </c>
      <c r="BE149" s="67" t="s">
        <v>2700</v>
      </c>
      <c r="BF149" s="67" t="s">
        <v>2700</v>
      </c>
      <c r="BG149" s="67" t="s">
        <v>2700</v>
      </c>
      <c r="BH149" s="67" t="s">
        <v>2700</v>
      </c>
      <c r="BI149" s="67" t="s">
        <v>2700</v>
      </c>
      <c r="BJ149" s="67" t="s">
        <v>2700</v>
      </c>
      <c r="BK149" s="67" t="s">
        <v>2700</v>
      </c>
      <c r="BL149" s="67" t="s">
        <v>2700</v>
      </c>
      <c r="BM149" s="67" t="s">
        <v>2700</v>
      </c>
      <c r="BN149" s="67" t="s">
        <v>2700</v>
      </c>
      <c r="BO149" s="67" t="s">
        <v>2700</v>
      </c>
      <c r="BP149" s="67"/>
      <c r="BQ149" s="67" t="s">
        <v>2700</v>
      </c>
      <c r="BR149" s="67" t="s">
        <v>2700</v>
      </c>
      <c r="BS149" s="67" t="s">
        <v>2700</v>
      </c>
      <c r="BT149" s="67" t="s">
        <v>2700</v>
      </c>
      <c r="BU149" s="67"/>
      <c r="BV149" s="67" t="s">
        <v>593</v>
      </c>
      <c r="BW149" s="67" t="s">
        <v>593</v>
      </c>
      <c r="BX149" s="67" t="s">
        <v>593</v>
      </c>
      <c r="BY149" s="67" t="s">
        <v>593</v>
      </c>
      <c r="BZ149" s="67" t="s">
        <v>593</v>
      </c>
      <c r="CA149" s="67" t="s">
        <v>593</v>
      </c>
      <c r="CB149" s="67" t="s">
        <v>593</v>
      </c>
      <c r="CC149" s="67" t="s">
        <v>593</v>
      </c>
      <c r="CD149" s="67" t="s">
        <v>593</v>
      </c>
      <c r="CE149" s="67" t="s">
        <v>593</v>
      </c>
      <c r="CF149" s="67"/>
      <c r="CG149" s="67" t="s">
        <v>593</v>
      </c>
      <c r="CH149" s="67" t="s">
        <v>593</v>
      </c>
      <c r="CI149" s="67" t="s">
        <v>593</v>
      </c>
      <c r="CJ149" s="67" t="s">
        <v>593</v>
      </c>
      <c r="CK149" s="67" t="s">
        <v>593</v>
      </c>
      <c r="CL149" s="67" t="s">
        <v>593</v>
      </c>
      <c r="CM149" s="67" t="s">
        <v>2700</v>
      </c>
      <c r="CN149" s="67" t="s">
        <v>2700</v>
      </c>
      <c r="CO149" s="67" t="s">
        <v>2700</v>
      </c>
      <c r="CP149" s="67" t="s">
        <v>2700</v>
      </c>
      <c r="CQ149" s="67" t="s">
        <v>2700</v>
      </c>
      <c r="CR149" s="67" t="s">
        <v>2700</v>
      </c>
      <c r="CS149" s="67" t="s">
        <v>2700</v>
      </c>
      <c r="CT149" s="67" t="s">
        <v>2700</v>
      </c>
      <c r="CU149" s="67" t="s">
        <v>2700</v>
      </c>
      <c r="CV149" s="67" t="s">
        <v>2700</v>
      </c>
      <c r="CW149" s="67"/>
      <c r="CX149" s="67"/>
      <c r="CY149" s="67"/>
      <c r="CZ149" s="101" t="s">
        <v>2168</v>
      </c>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t="s">
        <v>2168</v>
      </c>
      <c r="EY149" s="101"/>
      <c r="EZ149" s="101" t="s">
        <v>2168</v>
      </c>
      <c r="FA149" s="8" t="s">
        <v>2168</v>
      </c>
      <c r="FB149" s="8" t="s">
        <v>602</v>
      </c>
      <c r="FC149" s="8" t="s">
        <v>2168</v>
      </c>
      <c r="FD149" s="8" t="s">
        <v>607</v>
      </c>
      <c r="FE149" s="8" t="s">
        <v>607</v>
      </c>
      <c r="FF149" s="8" t="s">
        <v>568</v>
      </c>
      <c r="FG149" s="67" t="s">
        <v>568</v>
      </c>
      <c r="FH149" s="67" t="s">
        <v>568</v>
      </c>
      <c r="FI149" s="67" t="s">
        <v>568</v>
      </c>
      <c r="FJ149" s="67" t="s">
        <v>2372</v>
      </c>
      <c r="FK149" s="67" t="s">
        <v>593</v>
      </c>
      <c r="FL149" s="67" t="s">
        <v>593</v>
      </c>
      <c r="FM149" s="67" t="s">
        <v>2372</v>
      </c>
      <c r="FN149" s="67" t="s">
        <v>2372</v>
      </c>
      <c r="FO149" s="67" t="s">
        <v>2372</v>
      </c>
      <c r="FP149" s="67" t="s">
        <v>593</v>
      </c>
      <c r="FQ149" s="67" t="s">
        <v>593</v>
      </c>
      <c r="FR149" s="67" t="s">
        <v>593</v>
      </c>
      <c r="FS149" s="67" t="s">
        <v>593</v>
      </c>
      <c r="FT149" s="67" t="s">
        <v>593</v>
      </c>
      <c r="FU149" s="67" t="s">
        <v>593</v>
      </c>
      <c r="FV149" s="67" t="s">
        <v>593</v>
      </c>
      <c r="FW149" s="67" t="s">
        <v>593</v>
      </c>
      <c r="FX149" s="67" t="s">
        <v>593</v>
      </c>
      <c r="FY149" s="67" t="s">
        <v>593</v>
      </c>
      <c r="FZ149" s="67" t="s">
        <v>593</v>
      </c>
    </row>
    <row r="150" spans="1:182">
      <c r="A150" s="99" t="s">
        <v>2373</v>
      </c>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00"/>
      <c r="DA150" s="100"/>
      <c r="DB150" s="100"/>
      <c r="DC150" s="100"/>
      <c r="DD150" s="100"/>
      <c r="DE150" s="100"/>
      <c r="DF150" s="100"/>
      <c r="DG150" s="100"/>
      <c r="DH150" s="100"/>
      <c r="DI150" s="100"/>
      <c r="DJ150" s="100"/>
      <c r="DK150" s="100"/>
      <c r="DL150" s="100"/>
      <c r="DM150" s="100"/>
      <c r="DN150" s="100"/>
      <c r="DO150" s="100"/>
      <c r="DP150" s="100"/>
      <c r="DQ150" s="100"/>
      <c r="DR150" s="100"/>
      <c r="DS150" s="100"/>
      <c r="DT150" s="100"/>
      <c r="DU150" s="100"/>
      <c r="DV150" s="100"/>
      <c r="DW150" s="100"/>
      <c r="DX150" s="100"/>
      <c r="DY150" s="100"/>
      <c r="DZ150" s="100"/>
      <c r="EA150" s="100"/>
      <c r="EB150" s="100"/>
      <c r="EC150" s="100"/>
      <c r="ED150" s="100"/>
      <c r="EE150" s="100"/>
      <c r="EF150" s="100"/>
      <c r="EG150" s="100"/>
      <c r="EH150" s="100"/>
      <c r="EI150" s="100"/>
      <c r="EJ150" s="100"/>
      <c r="EK150" s="100"/>
      <c r="EL150" s="100"/>
      <c r="EM150" s="100"/>
      <c r="EN150" s="100"/>
      <c r="EO150" s="100"/>
      <c r="EP150" s="100"/>
      <c r="EQ150" s="100"/>
      <c r="ER150" s="100"/>
      <c r="ES150" s="100"/>
      <c r="ET150" s="100"/>
      <c r="EU150" s="100"/>
      <c r="EV150" s="100"/>
      <c r="EW150" s="100"/>
      <c r="EX150" s="100"/>
      <c r="EY150" s="100"/>
      <c r="EZ150" s="100"/>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row>
    <row r="151" spans="1:182">
      <c r="A151" s="54" t="s">
        <v>2374</v>
      </c>
      <c r="B151" s="9" t="s">
        <v>3165</v>
      </c>
      <c r="C151" s="9" t="s">
        <v>2701</v>
      </c>
      <c r="D151" s="9" t="s">
        <v>2701</v>
      </c>
      <c r="E151" s="9" t="s">
        <v>2701</v>
      </c>
      <c r="F151" s="9" t="s">
        <v>2701</v>
      </c>
      <c r="G151" s="9" t="s">
        <v>2701</v>
      </c>
      <c r="H151" s="9" t="s">
        <v>2701</v>
      </c>
      <c r="I151" s="9" t="s">
        <v>2701</v>
      </c>
      <c r="J151" s="9" t="s">
        <v>2701</v>
      </c>
      <c r="K151" s="9" t="s">
        <v>2701</v>
      </c>
      <c r="L151" s="9" t="s">
        <v>2701</v>
      </c>
      <c r="M151" s="9" t="s">
        <v>2701</v>
      </c>
      <c r="N151" s="9" t="s">
        <v>2701</v>
      </c>
      <c r="O151" s="9" t="s">
        <v>2701</v>
      </c>
      <c r="P151" s="9" t="s">
        <v>2701</v>
      </c>
      <c r="Q151" s="9" t="s">
        <v>2701</v>
      </c>
      <c r="R151" s="9" t="s">
        <v>2701</v>
      </c>
      <c r="S151" s="9" t="s">
        <v>2701</v>
      </c>
      <c r="T151" s="9" t="s">
        <v>2701</v>
      </c>
      <c r="U151" s="9" t="s">
        <v>2701</v>
      </c>
      <c r="V151" s="9" t="s">
        <v>2701</v>
      </c>
      <c r="W151" s="9" t="s">
        <v>2701</v>
      </c>
      <c r="X151" s="9" t="s">
        <v>2701</v>
      </c>
      <c r="Y151" s="9" t="s">
        <v>2701</v>
      </c>
      <c r="Z151" s="9" t="s">
        <v>2701</v>
      </c>
      <c r="AA151" s="9" t="s">
        <v>2701</v>
      </c>
      <c r="AB151" s="9" t="s">
        <v>2701</v>
      </c>
      <c r="AC151" s="9" t="s">
        <v>2701</v>
      </c>
      <c r="AD151" s="9" t="s">
        <v>2701</v>
      </c>
      <c r="AE151" s="9" t="s">
        <v>2701</v>
      </c>
      <c r="AF151" s="9" t="s">
        <v>2701</v>
      </c>
      <c r="AG151" s="9" t="s">
        <v>2701</v>
      </c>
      <c r="AH151" s="9" t="s">
        <v>2701</v>
      </c>
      <c r="AI151" s="9" t="s">
        <v>2701</v>
      </c>
      <c r="AJ151" s="9" t="s">
        <v>2701</v>
      </c>
      <c r="AK151" s="9"/>
      <c r="AL151" s="9" t="s">
        <v>2701</v>
      </c>
      <c r="AM151" s="9" t="s">
        <v>2701</v>
      </c>
      <c r="AN151" s="9" t="s">
        <v>2701</v>
      </c>
      <c r="AO151" s="9" t="s">
        <v>2701</v>
      </c>
      <c r="AP151" s="9" t="s">
        <v>2701</v>
      </c>
      <c r="AQ151" s="9" t="s">
        <v>2701</v>
      </c>
      <c r="AR151" s="9" t="s">
        <v>2701</v>
      </c>
      <c r="AS151" s="9" t="s">
        <v>2701</v>
      </c>
      <c r="AT151" s="9" t="s">
        <v>2701</v>
      </c>
      <c r="AU151" s="9" t="s">
        <v>2701</v>
      </c>
      <c r="AV151" s="9"/>
      <c r="AW151" s="9" t="s">
        <v>2701</v>
      </c>
      <c r="AX151" s="9" t="s">
        <v>2701</v>
      </c>
      <c r="AY151" s="9"/>
      <c r="AZ151" s="9" t="s">
        <v>2701</v>
      </c>
      <c r="BA151" s="9" t="s">
        <v>2701</v>
      </c>
      <c r="BB151" s="9" t="s">
        <v>2701</v>
      </c>
      <c r="BC151" s="9" t="s">
        <v>2701</v>
      </c>
      <c r="BD151" s="9" t="s">
        <v>2701</v>
      </c>
      <c r="BE151" s="9" t="s">
        <v>2701</v>
      </c>
      <c r="BF151" s="9" t="s">
        <v>2701</v>
      </c>
      <c r="BG151" s="9" t="s">
        <v>2701</v>
      </c>
      <c r="BH151" s="9" t="s">
        <v>2701</v>
      </c>
      <c r="BI151" s="9" t="s">
        <v>2701</v>
      </c>
      <c r="BJ151" s="9" t="s">
        <v>2701</v>
      </c>
      <c r="BK151" s="9" t="s">
        <v>2701</v>
      </c>
      <c r="BL151" s="9" t="s">
        <v>2701</v>
      </c>
      <c r="BM151" s="9" t="s">
        <v>2701</v>
      </c>
      <c r="BN151" s="9" t="s">
        <v>2701</v>
      </c>
      <c r="BO151" s="9" t="s">
        <v>2701</v>
      </c>
      <c r="BP151" s="9"/>
      <c r="BQ151" s="9" t="s">
        <v>2701</v>
      </c>
      <c r="BR151" s="9" t="s">
        <v>2701</v>
      </c>
      <c r="BS151" s="9" t="s">
        <v>2701</v>
      </c>
      <c r="BT151" s="9" t="s">
        <v>2701</v>
      </c>
      <c r="BU151" s="9"/>
      <c r="BV151" s="9" t="s">
        <v>663</v>
      </c>
      <c r="BW151" s="9" t="s">
        <v>663</v>
      </c>
      <c r="BX151" s="9" t="s">
        <v>663</v>
      </c>
      <c r="BY151" s="9" t="s">
        <v>663</v>
      </c>
      <c r="BZ151" s="9" t="s">
        <v>663</v>
      </c>
      <c r="CA151" s="9" t="s">
        <v>663</v>
      </c>
      <c r="CB151" s="9" t="s">
        <v>663</v>
      </c>
      <c r="CC151" s="9" t="s">
        <v>663</v>
      </c>
      <c r="CD151" s="9" t="s">
        <v>663</v>
      </c>
      <c r="CE151" s="9" t="s">
        <v>663</v>
      </c>
      <c r="CF151" s="9"/>
      <c r="CG151" s="9" t="s">
        <v>663</v>
      </c>
      <c r="CH151" s="9" t="s">
        <v>663</v>
      </c>
      <c r="CI151" s="9" t="s">
        <v>663</v>
      </c>
      <c r="CJ151" s="9" t="s">
        <v>663</v>
      </c>
      <c r="CK151" s="9" t="s">
        <v>663</v>
      </c>
      <c r="CL151" s="9" t="s">
        <v>663</v>
      </c>
      <c r="CM151" s="9" t="s">
        <v>2701</v>
      </c>
      <c r="CN151" s="9" t="s">
        <v>2701</v>
      </c>
      <c r="CO151" s="9" t="s">
        <v>2701</v>
      </c>
      <c r="CP151" s="9" t="s">
        <v>2701</v>
      </c>
      <c r="CQ151" s="9" t="s">
        <v>2701</v>
      </c>
      <c r="CR151" s="9" t="s">
        <v>2701</v>
      </c>
      <c r="CS151" s="9" t="s">
        <v>2701</v>
      </c>
      <c r="CT151" s="9" t="s">
        <v>2701</v>
      </c>
      <c r="CU151" s="9" t="s">
        <v>2701</v>
      </c>
      <c r="CV151" s="9" t="s">
        <v>2701</v>
      </c>
      <c r="CW151" s="9"/>
      <c r="CX151" s="9"/>
      <c r="CY151" s="9"/>
      <c r="CZ151" s="26" t="s">
        <v>2176</v>
      </c>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t="s">
        <v>2176</v>
      </c>
      <c r="EY151" s="26"/>
      <c r="EZ151" s="26" t="s">
        <v>2176</v>
      </c>
      <c r="FA151" s="9" t="s">
        <v>2176</v>
      </c>
      <c r="FB151" s="9" t="s">
        <v>672</v>
      </c>
      <c r="FC151" s="9" t="s">
        <v>2176</v>
      </c>
      <c r="FD151" s="9" t="s">
        <v>675</v>
      </c>
      <c r="FE151" s="9" t="s">
        <v>675</v>
      </c>
      <c r="FF151" s="9" t="s">
        <v>669</v>
      </c>
      <c r="FG151" s="9" t="s">
        <v>669</v>
      </c>
      <c r="FH151" s="9" t="s">
        <v>669</v>
      </c>
      <c r="FI151" s="9" t="s">
        <v>669</v>
      </c>
      <c r="FJ151" s="9" t="s">
        <v>2375</v>
      </c>
      <c r="FK151" s="9" t="s">
        <v>663</v>
      </c>
      <c r="FL151" s="9" t="s">
        <v>663</v>
      </c>
      <c r="FM151" s="9" t="s">
        <v>2375</v>
      </c>
      <c r="FN151" s="9" t="s">
        <v>2375</v>
      </c>
      <c r="FO151" s="9" t="s">
        <v>2375</v>
      </c>
      <c r="FP151" s="9" t="s">
        <v>663</v>
      </c>
      <c r="FQ151" s="9" t="s">
        <v>663</v>
      </c>
      <c r="FR151" s="9" t="s">
        <v>663</v>
      </c>
      <c r="FS151" s="9" t="s">
        <v>663</v>
      </c>
      <c r="FT151" s="9" t="s">
        <v>663</v>
      </c>
      <c r="FU151" s="9" t="s">
        <v>663</v>
      </c>
      <c r="FV151" s="9" t="s">
        <v>663</v>
      </c>
      <c r="FW151" s="9" t="s">
        <v>663</v>
      </c>
      <c r="FX151" s="9" t="s">
        <v>663</v>
      </c>
      <c r="FY151" s="9" t="s">
        <v>663</v>
      </c>
      <c r="FZ151" s="9" t="s">
        <v>663</v>
      </c>
    </row>
    <row r="152" spans="1:182">
      <c r="A152" s="54" t="s">
        <v>2376</v>
      </c>
      <c r="B152" s="8" t="s">
        <v>2377</v>
      </c>
      <c r="C152" s="8" t="s">
        <v>2378</v>
      </c>
      <c r="D152" s="8" t="s">
        <v>2378</v>
      </c>
      <c r="E152" s="8" t="s">
        <v>2378</v>
      </c>
      <c r="F152" s="8" t="s">
        <v>2378</v>
      </c>
      <c r="G152" s="8" t="s">
        <v>2378</v>
      </c>
      <c r="H152" s="8" t="s">
        <v>2378</v>
      </c>
      <c r="I152" s="8" t="s">
        <v>2378</v>
      </c>
      <c r="J152" s="8" t="s">
        <v>2378</v>
      </c>
      <c r="K152" s="8" t="s">
        <v>2378</v>
      </c>
      <c r="L152" s="8" t="s">
        <v>2378</v>
      </c>
      <c r="M152" s="8" t="s">
        <v>2378</v>
      </c>
      <c r="N152" s="8" t="s">
        <v>2378</v>
      </c>
      <c r="O152" s="8" t="s">
        <v>2378</v>
      </c>
      <c r="P152" s="8" t="s">
        <v>2378</v>
      </c>
      <c r="Q152" s="8" t="s">
        <v>2378</v>
      </c>
      <c r="R152" s="8" t="s">
        <v>2378</v>
      </c>
      <c r="S152" s="8" t="s">
        <v>2378</v>
      </c>
      <c r="T152" s="8" t="s">
        <v>2378</v>
      </c>
      <c r="U152" s="8" t="s">
        <v>2378</v>
      </c>
      <c r="V152" s="8" t="s">
        <v>2378</v>
      </c>
      <c r="W152" s="8" t="s">
        <v>2378</v>
      </c>
      <c r="X152" s="8" t="s">
        <v>2378</v>
      </c>
      <c r="Y152" s="8" t="s">
        <v>2378</v>
      </c>
      <c r="Z152" s="8" t="s">
        <v>2378</v>
      </c>
      <c r="AA152" s="8" t="s">
        <v>2378</v>
      </c>
      <c r="AB152" s="8" t="s">
        <v>2378</v>
      </c>
      <c r="AC152" s="8" t="s">
        <v>2378</v>
      </c>
      <c r="AD152" s="8" t="s">
        <v>2378</v>
      </c>
      <c r="AE152" s="8" t="s">
        <v>2378</v>
      </c>
      <c r="AF152" s="8" t="s">
        <v>2378</v>
      </c>
      <c r="AG152" s="8" t="s">
        <v>2378</v>
      </c>
      <c r="AH152" s="8" t="s">
        <v>2378</v>
      </c>
      <c r="AI152" s="8" t="s">
        <v>2378</v>
      </c>
      <c r="AJ152" s="8" t="s">
        <v>2378</v>
      </c>
      <c r="AK152" s="8"/>
      <c r="AL152" s="8" t="s">
        <v>2378</v>
      </c>
      <c r="AM152" s="8" t="s">
        <v>2378</v>
      </c>
      <c r="AN152" s="8" t="s">
        <v>2378</v>
      </c>
      <c r="AO152" s="8" t="s">
        <v>2378</v>
      </c>
      <c r="AP152" s="8" t="s">
        <v>2378</v>
      </c>
      <c r="AQ152" s="8" t="s">
        <v>2378</v>
      </c>
      <c r="AR152" s="8" t="s">
        <v>2378</v>
      </c>
      <c r="AS152" s="8" t="s">
        <v>2378</v>
      </c>
      <c r="AT152" s="8" t="s">
        <v>2378</v>
      </c>
      <c r="AU152" s="8" t="s">
        <v>2378</v>
      </c>
      <c r="AV152" s="8"/>
      <c r="AW152" s="8" t="s">
        <v>2378</v>
      </c>
      <c r="AX152" s="8" t="s">
        <v>2378</v>
      </c>
      <c r="AY152" s="8"/>
      <c r="AZ152" s="8" t="s">
        <v>2378</v>
      </c>
      <c r="BA152" s="8" t="s">
        <v>2378</v>
      </c>
      <c r="BB152" s="8" t="s">
        <v>2378</v>
      </c>
      <c r="BC152" s="8" t="s">
        <v>2378</v>
      </c>
      <c r="BD152" s="8" t="s">
        <v>2378</v>
      </c>
      <c r="BE152" s="8" t="s">
        <v>2378</v>
      </c>
      <c r="BF152" s="8" t="s">
        <v>2378</v>
      </c>
      <c r="BG152" s="8" t="s">
        <v>2378</v>
      </c>
      <c r="BH152" s="8" t="s">
        <v>2378</v>
      </c>
      <c r="BI152" s="8" t="s">
        <v>2378</v>
      </c>
      <c r="BJ152" s="8" t="s">
        <v>2378</v>
      </c>
      <c r="BK152" s="8" t="s">
        <v>2378</v>
      </c>
      <c r="BL152" s="8" t="s">
        <v>2378</v>
      </c>
      <c r="BM152" s="8" t="s">
        <v>2378</v>
      </c>
      <c r="BN152" s="8" t="s">
        <v>2378</v>
      </c>
      <c r="BO152" s="8" t="s">
        <v>2378</v>
      </c>
      <c r="BP152" s="8"/>
      <c r="BQ152" s="8" t="s">
        <v>2378</v>
      </c>
      <c r="BR152" s="8" t="s">
        <v>2378</v>
      </c>
      <c r="BS152" s="8" t="s">
        <v>2378</v>
      </c>
      <c r="BT152" s="8" t="s">
        <v>2378</v>
      </c>
      <c r="BU152" s="8"/>
      <c r="BV152" s="8" t="s">
        <v>2378</v>
      </c>
      <c r="BW152" s="8" t="s">
        <v>2378</v>
      </c>
      <c r="BX152" s="8" t="s">
        <v>2378</v>
      </c>
      <c r="BY152" s="8" t="s">
        <v>2378</v>
      </c>
      <c r="BZ152" s="8" t="s">
        <v>2378</v>
      </c>
      <c r="CA152" s="8" t="s">
        <v>2378</v>
      </c>
      <c r="CB152" s="8" t="s">
        <v>2378</v>
      </c>
      <c r="CC152" s="8" t="s">
        <v>2378</v>
      </c>
      <c r="CD152" s="8" t="s">
        <v>2378</v>
      </c>
      <c r="CE152" s="8" t="s">
        <v>2378</v>
      </c>
      <c r="CF152" s="8"/>
      <c r="CG152" s="8" t="s">
        <v>2378</v>
      </c>
      <c r="CH152" s="8" t="s">
        <v>2378</v>
      </c>
      <c r="CI152" s="8" t="s">
        <v>2378</v>
      </c>
      <c r="CJ152" s="8" t="s">
        <v>2378</v>
      </c>
      <c r="CK152" s="8" t="s">
        <v>2378</v>
      </c>
      <c r="CL152" s="8" t="s">
        <v>2378</v>
      </c>
      <c r="CM152" s="8" t="s">
        <v>2378</v>
      </c>
      <c r="CN152" s="8" t="s">
        <v>2378</v>
      </c>
      <c r="CO152" s="8" t="s">
        <v>2378</v>
      </c>
      <c r="CP152" s="8" t="s">
        <v>2378</v>
      </c>
      <c r="CQ152" s="8" t="s">
        <v>2378</v>
      </c>
      <c r="CR152" s="8" t="s">
        <v>2378</v>
      </c>
      <c r="CS152" s="8" t="s">
        <v>2378</v>
      </c>
      <c r="CT152" s="8" t="s">
        <v>2378</v>
      </c>
      <c r="CU152" s="8" t="s">
        <v>2378</v>
      </c>
      <c r="CV152" s="8" t="s">
        <v>2378</v>
      </c>
      <c r="CW152" s="8"/>
      <c r="CX152" s="8"/>
      <c r="CY152" s="8"/>
      <c r="CZ152" s="101" t="s">
        <v>2377</v>
      </c>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t="s">
        <v>2377</v>
      </c>
      <c r="EY152" s="101"/>
      <c r="EZ152" s="101" t="s">
        <v>2377</v>
      </c>
      <c r="FA152" s="8" t="s">
        <v>2377</v>
      </c>
      <c r="FB152" s="8" t="s">
        <v>2377</v>
      </c>
      <c r="FC152" s="8" t="s">
        <v>2377</v>
      </c>
      <c r="FD152" s="8" t="s">
        <v>2377</v>
      </c>
      <c r="FE152" s="8" t="s">
        <v>2377</v>
      </c>
      <c r="FF152" s="8" t="s">
        <v>2378</v>
      </c>
      <c r="FG152" s="8" t="s">
        <v>2378</v>
      </c>
      <c r="FH152" s="8" t="s">
        <v>2378</v>
      </c>
      <c r="FI152" s="8" t="s">
        <v>2378</v>
      </c>
      <c r="FJ152" s="8" t="s">
        <v>2377</v>
      </c>
      <c r="FK152" s="8" t="s">
        <v>2378</v>
      </c>
      <c r="FL152" s="8" t="s">
        <v>2378</v>
      </c>
      <c r="FM152" s="8" t="s">
        <v>2377</v>
      </c>
      <c r="FN152" s="8" t="s">
        <v>2377</v>
      </c>
      <c r="FO152" s="8" t="s">
        <v>2377</v>
      </c>
      <c r="FP152" s="8" t="s">
        <v>2378</v>
      </c>
      <c r="FQ152" s="8" t="s">
        <v>2378</v>
      </c>
      <c r="FR152" s="8" t="s">
        <v>2378</v>
      </c>
      <c r="FS152" s="8" t="s">
        <v>2378</v>
      </c>
      <c r="FT152" s="8" t="s">
        <v>2378</v>
      </c>
      <c r="FU152" s="8" t="s">
        <v>2378</v>
      </c>
      <c r="FV152" s="8" t="s">
        <v>2378</v>
      </c>
      <c r="FW152" s="8" t="s">
        <v>2378</v>
      </c>
      <c r="FX152" s="8" t="s">
        <v>2378</v>
      </c>
      <c r="FY152" s="8" t="s">
        <v>2378</v>
      </c>
      <c r="FZ152" s="8" t="s">
        <v>2378</v>
      </c>
    </row>
    <row r="153" spans="1:182">
      <c r="A153" s="54" t="s">
        <v>2379</v>
      </c>
      <c r="B153" s="8" t="s">
        <v>2380</v>
      </c>
      <c r="C153" s="8" t="s">
        <v>2382</v>
      </c>
      <c r="D153" s="8" t="s">
        <v>2382</v>
      </c>
      <c r="E153" s="8" t="s">
        <v>2382</v>
      </c>
      <c r="F153" s="8" t="s">
        <v>2382</v>
      </c>
      <c r="G153" s="8" t="s">
        <v>2382</v>
      </c>
      <c r="H153" s="8" t="s">
        <v>2382</v>
      </c>
      <c r="I153" s="8" t="s">
        <v>2382</v>
      </c>
      <c r="J153" s="8" t="s">
        <v>2382</v>
      </c>
      <c r="K153" s="8" t="s">
        <v>2382</v>
      </c>
      <c r="L153" s="8" t="s">
        <v>2382</v>
      </c>
      <c r="M153" s="8" t="s">
        <v>2382</v>
      </c>
      <c r="N153" s="8" t="s">
        <v>2382</v>
      </c>
      <c r="O153" s="8" t="s">
        <v>2382</v>
      </c>
      <c r="P153" s="8" t="s">
        <v>2382</v>
      </c>
      <c r="Q153" s="8" t="s">
        <v>2382</v>
      </c>
      <c r="R153" s="8" t="s">
        <v>2382</v>
      </c>
      <c r="S153" s="8" t="s">
        <v>2382</v>
      </c>
      <c r="T153" s="8" t="s">
        <v>2382</v>
      </c>
      <c r="U153" s="8" t="s">
        <v>2382</v>
      </c>
      <c r="V153" s="8" t="s">
        <v>2382</v>
      </c>
      <c r="W153" s="8" t="s">
        <v>2382</v>
      </c>
      <c r="X153" s="8" t="s">
        <v>2382</v>
      </c>
      <c r="Y153" s="8" t="s">
        <v>2382</v>
      </c>
      <c r="Z153" s="8" t="s">
        <v>2382</v>
      </c>
      <c r="AA153" s="8" t="s">
        <v>2382</v>
      </c>
      <c r="AB153" s="8" t="s">
        <v>2382</v>
      </c>
      <c r="AC153" s="8" t="s">
        <v>2382</v>
      </c>
      <c r="AD153" s="8" t="s">
        <v>2382</v>
      </c>
      <c r="AE153" s="8" t="s">
        <v>2382</v>
      </c>
      <c r="AF153" s="8" t="s">
        <v>2382</v>
      </c>
      <c r="AG153" s="8" t="s">
        <v>2382</v>
      </c>
      <c r="AH153" s="8" t="s">
        <v>2382</v>
      </c>
      <c r="AI153" s="8" t="s">
        <v>2382</v>
      </c>
      <c r="AJ153" s="8" t="s">
        <v>2382</v>
      </c>
      <c r="AK153" s="8"/>
      <c r="AL153" s="8" t="s">
        <v>2382</v>
      </c>
      <c r="AM153" s="8" t="s">
        <v>2382</v>
      </c>
      <c r="AN153" s="8" t="s">
        <v>2382</v>
      </c>
      <c r="AO153" s="8" t="s">
        <v>2382</v>
      </c>
      <c r="AP153" s="8" t="s">
        <v>2382</v>
      </c>
      <c r="AQ153" s="8" t="s">
        <v>2382</v>
      </c>
      <c r="AR153" s="8" t="s">
        <v>2382</v>
      </c>
      <c r="AS153" s="8" t="s">
        <v>2382</v>
      </c>
      <c r="AT153" s="8" t="s">
        <v>2382</v>
      </c>
      <c r="AU153" s="8" t="s">
        <v>2382</v>
      </c>
      <c r="AV153" s="8"/>
      <c r="AW153" s="8" t="s">
        <v>2382</v>
      </c>
      <c r="AX153" s="8" t="s">
        <v>2382</v>
      </c>
      <c r="AY153" s="8"/>
      <c r="AZ153" s="8" t="s">
        <v>2382</v>
      </c>
      <c r="BA153" s="8" t="s">
        <v>2382</v>
      </c>
      <c r="BB153" s="8" t="s">
        <v>2382</v>
      </c>
      <c r="BC153" s="8" t="s">
        <v>2382</v>
      </c>
      <c r="BD153" s="8" t="s">
        <v>2382</v>
      </c>
      <c r="BE153" s="8" t="s">
        <v>2382</v>
      </c>
      <c r="BF153" s="8" t="s">
        <v>2382</v>
      </c>
      <c r="BG153" s="8" t="s">
        <v>2382</v>
      </c>
      <c r="BH153" s="8" t="s">
        <v>2382</v>
      </c>
      <c r="BI153" s="8" t="s">
        <v>2382</v>
      </c>
      <c r="BJ153" s="8" t="s">
        <v>2382</v>
      </c>
      <c r="BK153" s="8" t="s">
        <v>2382</v>
      </c>
      <c r="BL153" s="8" t="s">
        <v>2382</v>
      </c>
      <c r="BM153" s="8" t="s">
        <v>2382</v>
      </c>
      <c r="BN153" s="8" t="s">
        <v>2382</v>
      </c>
      <c r="BO153" s="8" t="s">
        <v>2382</v>
      </c>
      <c r="BP153" s="8"/>
      <c r="BQ153" s="8" t="s">
        <v>2382</v>
      </c>
      <c r="BR153" s="8" t="s">
        <v>2382</v>
      </c>
      <c r="BS153" s="8" t="s">
        <v>2382</v>
      </c>
      <c r="BT153" s="8" t="s">
        <v>2382</v>
      </c>
      <c r="BU153" s="8"/>
      <c r="BV153" s="8" t="s">
        <v>2382</v>
      </c>
      <c r="BW153" s="8" t="s">
        <v>2382</v>
      </c>
      <c r="BX153" s="8" t="s">
        <v>2382</v>
      </c>
      <c r="BY153" s="8" t="s">
        <v>2382</v>
      </c>
      <c r="BZ153" s="8" t="s">
        <v>2382</v>
      </c>
      <c r="CA153" s="8" t="s">
        <v>2382</v>
      </c>
      <c r="CB153" s="8" t="s">
        <v>2382</v>
      </c>
      <c r="CC153" s="8" t="s">
        <v>2382</v>
      </c>
      <c r="CD153" s="8" t="s">
        <v>2382</v>
      </c>
      <c r="CE153" s="8" t="s">
        <v>2382</v>
      </c>
      <c r="CF153" s="8"/>
      <c r="CG153" s="8" t="s">
        <v>2382</v>
      </c>
      <c r="CH153" s="8" t="s">
        <v>2382</v>
      </c>
      <c r="CI153" s="8" t="s">
        <v>2382</v>
      </c>
      <c r="CJ153" s="8" t="s">
        <v>2382</v>
      </c>
      <c r="CK153" s="8" t="s">
        <v>2382</v>
      </c>
      <c r="CL153" s="8" t="s">
        <v>2382</v>
      </c>
      <c r="CM153" s="8" t="s">
        <v>2382</v>
      </c>
      <c r="CN153" s="8" t="s">
        <v>2382</v>
      </c>
      <c r="CO153" s="8" t="s">
        <v>2382</v>
      </c>
      <c r="CP153" s="8" t="s">
        <v>2382</v>
      </c>
      <c r="CQ153" s="8" t="s">
        <v>2382</v>
      </c>
      <c r="CR153" s="8" t="s">
        <v>2382</v>
      </c>
      <c r="CS153" s="8" t="s">
        <v>2382</v>
      </c>
      <c r="CT153" s="8" t="s">
        <v>2382</v>
      </c>
      <c r="CU153" s="8" t="s">
        <v>2382</v>
      </c>
      <c r="CV153" s="8" t="s">
        <v>2382</v>
      </c>
      <c r="CW153" s="8"/>
      <c r="CX153" s="8"/>
      <c r="CY153" s="8"/>
      <c r="CZ153" s="101" t="s">
        <v>2380</v>
      </c>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t="s">
        <v>2380</v>
      </c>
      <c r="EY153" s="101"/>
      <c r="EZ153" s="101" t="s">
        <v>2380</v>
      </c>
      <c r="FA153" s="8" t="s">
        <v>2380</v>
      </c>
      <c r="FB153" s="8" t="s">
        <v>2381</v>
      </c>
      <c r="FC153" s="8" t="s">
        <v>2380</v>
      </c>
      <c r="FD153" s="8" t="s">
        <v>2380</v>
      </c>
      <c r="FE153" s="8" t="s">
        <v>2380</v>
      </c>
      <c r="FF153" s="8" t="s">
        <v>2382</v>
      </c>
      <c r="FG153" s="8" t="s">
        <v>2382</v>
      </c>
      <c r="FH153" s="8" t="s">
        <v>2382</v>
      </c>
      <c r="FI153" s="8" t="s">
        <v>2382</v>
      </c>
      <c r="FJ153" s="8" t="s">
        <v>2380</v>
      </c>
      <c r="FK153" s="8" t="s">
        <v>2382</v>
      </c>
      <c r="FL153" s="8" t="s">
        <v>2382</v>
      </c>
      <c r="FM153" s="8" t="s">
        <v>2380</v>
      </c>
      <c r="FN153" s="8" t="s">
        <v>2380</v>
      </c>
      <c r="FO153" s="8" t="s">
        <v>2380</v>
      </c>
      <c r="FP153" s="8" t="s">
        <v>2382</v>
      </c>
      <c r="FQ153" s="8" t="s">
        <v>2382</v>
      </c>
      <c r="FR153" s="8" t="s">
        <v>2382</v>
      </c>
      <c r="FS153" s="8" t="s">
        <v>2382</v>
      </c>
      <c r="FT153" s="8" t="s">
        <v>2382</v>
      </c>
      <c r="FU153" s="8" t="s">
        <v>2382</v>
      </c>
      <c r="FV153" s="8" t="s">
        <v>2382</v>
      </c>
      <c r="FW153" s="8" t="s">
        <v>2382</v>
      </c>
      <c r="FX153" s="8" t="s">
        <v>2382</v>
      </c>
      <c r="FY153" s="8" t="s">
        <v>2382</v>
      </c>
      <c r="FZ153" s="8" t="s">
        <v>2382</v>
      </c>
    </row>
    <row r="154" spans="1:182" ht="30">
      <c r="A154" s="54" t="s">
        <v>2383</v>
      </c>
      <c r="B154" s="68" t="s">
        <v>3169</v>
      </c>
      <c r="C154" s="68" t="s">
        <v>2385</v>
      </c>
      <c r="D154" s="68" t="s">
        <v>2385</v>
      </c>
      <c r="E154" s="68" t="s">
        <v>2385</v>
      </c>
      <c r="F154" s="68" t="s">
        <v>2385</v>
      </c>
      <c r="G154" s="68" t="s">
        <v>2385</v>
      </c>
      <c r="H154" s="68" t="s">
        <v>2385</v>
      </c>
      <c r="I154" s="68" t="s">
        <v>2385</v>
      </c>
      <c r="J154" s="68" t="s">
        <v>2385</v>
      </c>
      <c r="K154" s="68" t="s">
        <v>2385</v>
      </c>
      <c r="L154" s="68" t="s">
        <v>2385</v>
      </c>
      <c r="M154" s="68" t="s">
        <v>2385</v>
      </c>
      <c r="N154" s="68" t="s">
        <v>2385</v>
      </c>
      <c r="O154" s="68" t="s">
        <v>2385</v>
      </c>
      <c r="P154" s="68" t="s">
        <v>2385</v>
      </c>
      <c r="Q154" s="68" t="s">
        <v>2385</v>
      </c>
      <c r="R154" s="68" t="s">
        <v>2385</v>
      </c>
      <c r="S154" s="68" t="s">
        <v>2385</v>
      </c>
      <c r="T154" s="68" t="s">
        <v>2385</v>
      </c>
      <c r="U154" s="68" t="s">
        <v>2385</v>
      </c>
      <c r="V154" s="68" t="s">
        <v>2385</v>
      </c>
      <c r="W154" s="68" t="s">
        <v>2385</v>
      </c>
      <c r="X154" s="68" t="s">
        <v>2385</v>
      </c>
      <c r="Y154" s="68" t="s">
        <v>2385</v>
      </c>
      <c r="Z154" s="68" t="s">
        <v>2385</v>
      </c>
      <c r="AA154" s="68" t="s">
        <v>2385</v>
      </c>
      <c r="AB154" s="68" t="s">
        <v>2385</v>
      </c>
      <c r="AC154" s="68" t="s">
        <v>2385</v>
      </c>
      <c r="AD154" s="68" t="s">
        <v>2385</v>
      </c>
      <c r="AE154" s="68" t="s">
        <v>2385</v>
      </c>
      <c r="AF154" s="68" t="s">
        <v>2385</v>
      </c>
      <c r="AG154" s="68" t="s">
        <v>2385</v>
      </c>
      <c r="AH154" s="68" t="s">
        <v>2385</v>
      </c>
      <c r="AI154" s="68" t="s">
        <v>2385</v>
      </c>
      <c r="AJ154" s="68" t="s">
        <v>2385</v>
      </c>
      <c r="AK154" s="68"/>
      <c r="AL154" s="68" t="s">
        <v>2385</v>
      </c>
      <c r="AM154" s="68" t="s">
        <v>2385</v>
      </c>
      <c r="AN154" s="68" t="s">
        <v>2385</v>
      </c>
      <c r="AO154" s="68" t="s">
        <v>2385</v>
      </c>
      <c r="AP154" s="68" t="s">
        <v>2385</v>
      </c>
      <c r="AQ154" s="68" t="s">
        <v>2385</v>
      </c>
      <c r="AR154" s="68" t="s">
        <v>2385</v>
      </c>
      <c r="AS154" s="68" t="s">
        <v>2385</v>
      </c>
      <c r="AT154" s="68" t="s">
        <v>2385</v>
      </c>
      <c r="AU154" s="68" t="s">
        <v>2385</v>
      </c>
      <c r="AV154" s="68"/>
      <c r="AW154" s="68" t="s">
        <v>2385</v>
      </c>
      <c r="AX154" s="68" t="s">
        <v>2385</v>
      </c>
      <c r="AY154" s="68"/>
      <c r="AZ154" s="68" t="s">
        <v>2385</v>
      </c>
      <c r="BA154" s="68" t="s">
        <v>2385</v>
      </c>
      <c r="BB154" s="68" t="s">
        <v>2385</v>
      </c>
      <c r="BC154" s="68" t="s">
        <v>2385</v>
      </c>
      <c r="BD154" s="68" t="s">
        <v>2385</v>
      </c>
      <c r="BE154" s="68" t="s">
        <v>2385</v>
      </c>
      <c r="BF154" s="68" t="s">
        <v>2385</v>
      </c>
      <c r="BG154" s="68" t="s">
        <v>2385</v>
      </c>
      <c r="BH154" s="68" t="s">
        <v>2385</v>
      </c>
      <c r="BI154" s="68" t="s">
        <v>2385</v>
      </c>
      <c r="BJ154" s="68" t="s">
        <v>2385</v>
      </c>
      <c r="BK154" s="68" t="s">
        <v>2385</v>
      </c>
      <c r="BL154" s="68" t="s">
        <v>2385</v>
      </c>
      <c r="BM154" s="68" t="s">
        <v>2385</v>
      </c>
      <c r="BN154" s="68" t="s">
        <v>2385</v>
      </c>
      <c r="BO154" s="68" t="s">
        <v>2385</v>
      </c>
      <c r="BP154" s="68"/>
      <c r="BQ154" s="68" t="s">
        <v>2385</v>
      </c>
      <c r="BR154" s="68" t="s">
        <v>2385</v>
      </c>
      <c r="BS154" s="68" t="s">
        <v>2385</v>
      </c>
      <c r="BT154" s="68" t="s">
        <v>2385</v>
      </c>
      <c r="BU154" s="68"/>
      <c r="BV154" s="68" t="s">
        <v>2385</v>
      </c>
      <c r="BW154" s="68" t="s">
        <v>2385</v>
      </c>
      <c r="BX154" s="68" t="s">
        <v>2385</v>
      </c>
      <c r="BY154" s="68" t="s">
        <v>2385</v>
      </c>
      <c r="BZ154" s="68" t="s">
        <v>2385</v>
      </c>
      <c r="CA154" s="68" t="s">
        <v>2385</v>
      </c>
      <c r="CB154" s="68" t="s">
        <v>2385</v>
      </c>
      <c r="CC154" s="68" t="s">
        <v>2385</v>
      </c>
      <c r="CD154" s="68" t="s">
        <v>2385</v>
      </c>
      <c r="CE154" s="68" t="s">
        <v>2385</v>
      </c>
      <c r="CF154" s="68"/>
      <c r="CG154" s="68" t="s">
        <v>2385</v>
      </c>
      <c r="CH154" s="68" t="s">
        <v>2385</v>
      </c>
      <c r="CI154" s="68" t="s">
        <v>2385</v>
      </c>
      <c r="CJ154" s="68" t="s">
        <v>2385</v>
      </c>
      <c r="CK154" s="68" t="s">
        <v>2385</v>
      </c>
      <c r="CL154" s="68" t="s">
        <v>2385</v>
      </c>
      <c r="CM154" s="68" t="s">
        <v>2385</v>
      </c>
      <c r="CN154" s="68" t="s">
        <v>2385</v>
      </c>
      <c r="CO154" s="68" t="s">
        <v>2385</v>
      </c>
      <c r="CP154" s="68" t="s">
        <v>2385</v>
      </c>
      <c r="CQ154" s="68" t="s">
        <v>2385</v>
      </c>
      <c r="CR154" s="68" t="s">
        <v>2385</v>
      </c>
      <c r="CS154" s="68" t="s">
        <v>2385</v>
      </c>
      <c r="CT154" s="68" t="s">
        <v>2385</v>
      </c>
      <c r="CU154" s="68" t="s">
        <v>2385</v>
      </c>
      <c r="CV154" s="68" t="s">
        <v>2385</v>
      </c>
      <c r="CW154" s="68"/>
      <c r="CX154" s="68"/>
      <c r="CY154" s="68"/>
      <c r="CZ154" s="68" t="s">
        <v>2384</v>
      </c>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t="s">
        <v>2384</v>
      </c>
      <c r="EY154" s="68"/>
      <c r="EZ154" s="68" t="s">
        <v>2384</v>
      </c>
      <c r="FA154" s="68" t="s">
        <v>2384</v>
      </c>
      <c r="FB154" s="68" t="s">
        <v>2384</v>
      </c>
      <c r="FC154" s="68" t="s">
        <v>2384</v>
      </c>
      <c r="FD154" s="68" t="s">
        <v>2384</v>
      </c>
      <c r="FE154" s="68" t="s">
        <v>2384</v>
      </c>
      <c r="FF154" s="68" t="s">
        <v>2385</v>
      </c>
      <c r="FG154" s="68" t="s">
        <v>2385</v>
      </c>
      <c r="FH154" s="68" t="s">
        <v>2385</v>
      </c>
      <c r="FI154" s="68" t="s">
        <v>2385</v>
      </c>
      <c r="FJ154" s="68" t="s">
        <v>2384</v>
      </c>
      <c r="FK154" s="68" t="s">
        <v>2385</v>
      </c>
      <c r="FL154" s="68" t="s">
        <v>2385</v>
      </c>
      <c r="FM154" s="68" t="s">
        <v>2384</v>
      </c>
      <c r="FN154" s="68" t="s">
        <v>2384</v>
      </c>
      <c r="FO154" s="68" t="s">
        <v>2384</v>
      </c>
      <c r="FP154" s="68" t="s">
        <v>2385</v>
      </c>
      <c r="FQ154" s="68" t="s">
        <v>2385</v>
      </c>
      <c r="FR154" s="68" t="s">
        <v>2385</v>
      </c>
      <c r="FS154" s="68" t="s">
        <v>2385</v>
      </c>
      <c r="FT154" s="68" t="s">
        <v>2385</v>
      </c>
      <c r="FU154" s="68" t="s">
        <v>2385</v>
      </c>
      <c r="FV154" s="68" t="s">
        <v>2385</v>
      </c>
      <c r="FW154" s="68" t="s">
        <v>2385</v>
      </c>
      <c r="FX154" s="68" t="s">
        <v>2385</v>
      </c>
      <c r="FY154" s="68" t="s">
        <v>2385</v>
      </c>
      <c r="FZ154" s="68" t="s">
        <v>2385</v>
      </c>
    </row>
    <row r="155" spans="1:182">
      <c r="A155" s="99" t="s">
        <v>126</v>
      </c>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00"/>
      <c r="DA155" s="100"/>
      <c r="DB155" s="100"/>
      <c r="DC155" s="100"/>
      <c r="DD155" s="100"/>
      <c r="DE155" s="100"/>
      <c r="DF155" s="100"/>
      <c r="DG155" s="100"/>
      <c r="DH155" s="100"/>
      <c r="DI155" s="100"/>
      <c r="DJ155" s="100"/>
      <c r="DK155" s="100"/>
      <c r="DL155" s="100"/>
      <c r="DM155" s="100"/>
      <c r="DN155" s="100"/>
      <c r="DO155" s="100"/>
      <c r="DP155" s="100"/>
      <c r="DQ155" s="100"/>
      <c r="DR155" s="100"/>
      <c r="DS155" s="100"/>
      <c r="DT155" s="100"/>
      <c r="DU155" s="100"/>
      <c r="DV155" s="100"/>
      <c r="DW155" s="100"/>
      <c r="DX155" s="100"/>
      <c r="DY155" s="100"/>
      <c r="DZ155" s="100"/>
      <c r="EA155" s="100"/>
      <c r="EB155" s="100"/>
      <c r="EC155" s="100"/>
      <c r="ED155" s="100"/>
      <c r="EE155" s="100"/>
      <c r="EF155" s="100"/>
      <c r="EG155" s="100"/>
      <c r="EH155" s="100"/>
      <c r="EI155" s="100"/>
      <c r="EJ155" s="100"/>
      <c r="EK155" s="100"/>
      <c r="EL155" s="100"/>
      <c r="EM155" s="100"/>
      <c r="EN155" s="100"/>
      <c r="EO155" s="100"/>
      <c r="EP155" s="100"/>
      <c r="EQ155" s="100"/>
      <c r="ER155" s="100"/>
      <c r="ES155" s="100"/>
      <c r="ET155" s="100"/>
      <c r="EU155" s="100"/>
      <c r="EV155" s="100"/>
      <c r="EW155" s="100"/>
      <c r="EX155" s="100"/>
      <c r="EY155" s="100"/>
      <c r="EZ155" s="100"/>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row>
    <row r="156" spans="1:182">
      <c r="A156" s="39" t="s">
        <v>2386</v>
      </c>
      <c r="B156" s="9" t="s">
        <v>102</v>
      </c>
      <c r="C156" s="9" t="s">
        <v>1877</v>
      </c>
      <c r="D156" s="9" t="s">
        <v>1877</v>
      </c>
      <c r="E156" s="9" t="s">
        <v>1877</v>
      </c>
      <c r="F156" s="9" t="s">
        <v>1877</v>
      </c>
      <c r="G156" s="9" t="s">
        <v>1877</v>
      </c>
      <c r="H156" s="9" t="s">
        <v>1877</v>
      </c>
      <c r="I156" s="9" t="s">
        <v>1877</v>
      </c>
      <c r="J156" s="9" t="s">
        <v>1877</v>
      </c>
      <c r="K156" s="9" t="s">
        <v>1877</v>
      </c>
      <c r="L156" s="9" t="s">
        <v>1877</v>
      </c>
      <c r="M156" s="9" t="s">
        <v>1877</v>
      </c>
      <c r="N156" s="9" t="s">
        <v>1877</v>
      </c>
      <c r="O156" s="9" t="s">
        <v>1877</v>
      </c>
      <c r="P156" s="9" t="s">
        <v>1877</v>
      </c>
      <c r="Q156" s="9" t="s">
        <v>1877</v>
      </c>
      <c r="R156" s="9" t="s">
        <v>1877</v>
      </c>
      <c r="S156" s="9" t="s">
        <v>1877</v>
      </c>
      <c r="T156" s="9" t="s">
        <v>1877</v>
      </c>
      <c r="U156" s="9" t="s">
        <v>1877</v>
      </c>
      <c r="V156" s="9" t="s">
        <v>1877</v>
      </c>
      <c r="W156" s="9" t="s">
        <v>1877</v>
      </c>
      <c r="X156" s="9" t="s">
        <v>1877</v>
      </c>
      <c r="Y156" s="9" t="s">
        <v>1877</v>
      </c>
      <c r="Z156" s="9" t="s">
        <v>1877</v>
      </c>
      <c r="AA156" s="9" t="s">
        <v>1877</v>
      </c>
      <c r="AB156" s="9" t="s">
        <v>1877</v>
      </c>
      <c r="AC156" s="9" t="s">
        <v>1877</v>
      </c>
      <c r="AD156" s="9" t="s">
        <v>1877</v>
      </c>
      <c r="AE156" s="9" t="s">
        <v>1877</v>
      </c>
      <c r="AF156" s="9" t="s">
        <v>1877</v>
      </c>
      <c r="AG156" s="9" t="s">
        <v>1877</v>
      </c>
      <c r="AH156" s="9" t="s">
        <v>1877</v>
      </c>
      <c r="AI156" s="9" t="s">
        <v>1877</v>
      </c>
      <c r="AJ156" s="9" t="s">
        <v>1877</v>
      </c>
      <c r="AK156" s="9"/>
      <c r="AL156" s="9" t="s">
        <v>1877</v>
      </c>
      <c r="AM156" s="9" t="s">
        <v>1877</v>
      </c>
      <c r="AN156" s="9" t="s">
        <v>1877</v>
      </c>
      <c r="AO156" s="9" t="s">
        <v>1877</v>
      </c>
      <c r="AP156" s="9" t="s">
        <v>1877</v>
      </c>
      <c r="AQ156" s="9" t="s">
        <v>1877</v>
      </c>
      <c r="AR156" s="9" t="s">
        <v>1877</v>
      </c>
      <c r="AS156" s="9" t="s">
        <v>1877</v>
      </c>
      <c r="AT156" s="9" t="s">
        <v>1877</v>
      </c>
      <c r="AU156" s="9" t="s">
        <v>1877</v>
      </c>
      <c r="AV156" s="9"/>
      <c r="AW156" s="9" t="s">
        <v>1877</v>
      </c>
      <c r="AX156" s="9" t="s">
        <v>1877</v>
      </c>
      <c r="AY156" s="9"/>
      <c r="AZ156" s="9" t="s">
        <v>1877</v>
      </c>
      <c r="BA156" s="9" t="s">
        <v>1877</v>
      </c>
      <c r="BB156" s="9" t="s">
        <v>1877</v>
      </c>
      <c r="BC156" s="9" t="s">
        <v>1877</v>
      </c>
      <c r="BD156" s="9" t="s">
        <v>1877</v>
      </c>
      <c r="BE156" s="9" t="s">
        <v>1877</v>
      </c>
      <c r="BF156" s="9" t="s">
        <v>1877</v>
      </c>
      <c r="BG156" s="9" t="s">
        <v>1877</v>
      </c>
      <c r="BH156" s="9" t="s">
        <v>1877</v>
      </c>
      <c r="BI156" s="9" t="s">
        <v>1877</v>
      </c>
      <c r="BJ156" s="9" t="s">
        <v>1877</v>
      </c>
      <c r="BK156" s="9" t="s">
        <v>1877</v>
      </c>
      <c r="BL156" s="9" t="s">
        <v>1877</v>
      </c>
      <c r="BM156" s="9" t="s">
        <v>1877</v>
      </c>
      <c r="BN156" s="9" t="s">
        <v>1877</v>
      </c>
      <c r="BO156" s="9" t="s">
        <v>1877</v>
      </c>
      <c r="BP156" s="9"/>
      <c r="BQ156" s="9" t="s">
        <v>1877</v>
      </c>
      <c r="BR156" s="9" t="s">
        <v>1877</v>
      </c>
      <c r="BS156" s="9" t="s">
        <v>1877</v>
      </c>
      <c r="BT156" s="9" t="s">
        <v>1877</v>
      </c>
      <c r="BU156" s="9"/>
      <c r="BV156" s="9" t="s">
        <v>1877</v>
      </c>
      <c r="BW156" s="9" t="s">
        <v>1877</v>
      </c>
      <c r="BX156" s="9" t="s">
        <v>1877</v>
      </c>
      <c r="BY156" s="9" t="s">
        <v>1877</v>
      </c>
      <c r="BZ156" s="9" t="s">
        <v>1877</v>
      </c>
      <c r="CA156" s="9" t="s">
        <v>1877</v>
      </c>
      <c r="CB156" s="9" t="s">
        <v>1877</v>
      </c>
      <c r="CC156" s="9" t="s">
        <v>1877</v>
      </c>
      <c r="CD156" s="9" t="s">
        <v>1877</v>
      </c>
      <c r="CE156" s="9" t="s">
        <v>1877</v>
      </c>
      <c r="CF156" s="9"/>
      <c r="CG156" s="9" t="s">
        <v>1877</v>
      </c>
      <c r="CH156" s="9" t="s">
        <v>1877</v>
      </c>
      <c r="CI156" s="9" t="s">
        <v>1877</v>
      </c>
      <c r="CJ156" s="9" t="s">
        <v>1877</v>
      </c>
      <c r="CK156" s="9" t="s">
        <v>1877</v>
      </c>
      <c r="CL156" s="9" t="s">
        <v>1877</v>
      </c>
      <c r="CM156" s="9" t="s">
        <v>1877</v>
      </c>
      <c r="CN156" s="9" t="s">
        <v>2330</v>
      </c>
      <c r="CO156" s="9" t="s">
        <v>2330</v>
      </c>
      <c r="CP156" s="9" t="s">
        <v>1877</v>
      </c>
      <c r="CQ156" s="9" t="s">
        <v>1877</v>
      </c>
      <c r="CR156" s="9" t="s">
        <v>1877</v>
      </c>
      <c r="CS156" s="9" t="s">
        <v>1877</v>
      </c>
      <c r="CT156" s="9" t="s">
        <v>1877</v>
      </c>
      <c r="CU156" s="9" t="s">
        <v>1877</v>
      </c>
      <c r="CV156" s="9" t="s">
        <v>1877</v>
      </c>
      <c r="CW156" s="9"/>
      <c r="CX156" s="9"/>
      <c r="CY156" s="9"/>
      <c r="CZ156" s="49" t="s">
        <v>102</v>
      </c>
      <c r="DA156" s="49"/>
      <c r="DB156" s="49"/>
      <c r="DC156" s="49"/>
      <c r="DD156" s="49"/>
      <c r="DE156" s="49"/>
      <c r="DF156" s="49"/>
      <c r="DG156" s="49"/>
      <c r="DH156" s="49"/>
      <c r="DI156" s="49"/>
      <c r="DJ156" s="49"/>
      <c r="DK156" s="49"/>
      <c r="DL156" s="49"/>
      <c r="DM156" s="49"/>
      <c r="DN156" s="49"/>
      <c r="DO156" s="49"/>
      <c r="DP156" s="49"/>
      <c r="DQ156" s="49"/>
      <c r="DR156" s="49"/>
      <c r="DS156" s="49"/>
      <c r="DT156" s="49"/>
      <c r="DU156" s="49"/>
      <c r="DV156" s="49"/>
      <c r="DW156" s="49"/>
      <c r="DX156" s="49"/>
      <c r="DY156" s="49"/>
      <c r="DZ156" s="49"/>
      <c r="EA156" s="49"/>
      <c r="EB156" s="49"/>
      <c r="EC156" s="49"/>
      <c r="ED156" s="49"/>
      <c r="EE156" s="49"/>
      <c r="EF156" s="49"/>
      <c r="EG156" s="49"/>
      <c r="EH156" s="49"/>
      <c r="EI156" s="49"/>
      <c r="EJ156" s="49"/>
      <c r="EK156" s="49"/>
      <c r="EL156" s="49"/>
      <c r="EM156" s="49"/>
      <c r="EN156" s="49"/>
      <c r="EO156" s="49"/>
      <c r="EP156" s="49"/>
      <c r="EQ156" s="49"/>
      <c r="ER156" s="49"/>
      <c r="ES156" s="49"/>
      <c r="ET156" s="49"/>
      <c r="EU156" s="49"/>
      <c r="EV156" s="49"/>
      <c r="EW156" s="49"/>
      <c r="EX156" s="49" t="s">
        <v>102</v>
      </c>
      <c r="EY156" s="49"/>
      <c r="EZ156" s="49" t="s">
        <v>102</v>
      </c>
      <c r="FA156" s="7" t="s">
        <v>102</v>
      </c>
      <c r="FB156" s="7" t="s">
        <v>102</v>
      </c>
      <c r="FC156" s="7" t="s">
        <v>102</v>
      </c>
      <c r="FD156" s="7" t="s">
        <v>102</v>
      </c>
      <c r="FE156" s="7" t="s">
        <v>102</v>
      </c>
      <c r="FF156" s="9" t="s">
        <v>1876</v>
      </c>
      <c r="FG156" s="9" t="s">
        <v>2330</v>
      </c>
      <c r="FH156" s="9" t="s">
        <v>1877</v>
      </c>
      <c r="FI156" s="9" t="s">
        <v>1877</v>
      </c>
      <c r="FJ156" s="9" t="s">
        <v>102</v>
      </c>
      <c r="FK156" s="9" t="s">
        <v>1877</v>
      </c>
      <c r="FL156" s="9" t="s">
        <v>1877</v>
      </c>
      <c r="FM156" s="9" t="s">
        <v>102</v>
      </c>
      <c r="FN156" s="9" t="s">
        <v>102</v>
      </c>
      <c r="FO156" s="9" t="s">
        <v>102</v>
      </c>
      <c r="FP156" s="9" t="s">
        <v>1877</v>
      </c>
      <c r="FQ156" s="9" t="s">
        <v>1877</v>
      </c>
      <c r="FR156" s="9" t="s">
        <v>1877</v>
      </c>
      <c r="FS156" s="9" t="s">
        <v>1877</v>
      </c>
      <c r="FT156" s="9" t="s">
        <v>1877</v>
      </c>
      <c r="FU156" s="9" t="s">
        <v>1877</v>
      </c>
      <c r="FV156" s="9" t="s">
        <v>1877</v>
      </c>
      <c r="FW156" s="9" t="s">
        <v>1877</v>
      </c>
      <c r="FX156" s="9" t="s">
        <v>1877</v>
      </c>
      <c r="FY156" s="9" t="s">
        <v>1877</v>
      </c>
      <c r="FZ156" s="9" t="s">
        <v>1877</v>
      </c>
    </row>
    <row r="157" spans="1:182">
      <c r="A157" s="39" t="s">
        <v>2387</v>
      </c>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t="s">
        <v>3100</v>
      </c>
      <c r="CO157" s="7" t="s">
        <v>3100</v>
      </c>
      <c r="CP157" s="7"/>
      <c r="CQ157" s="7"/>
      <c r="CR157" s="7"/>
      <c r="CS157" s="7"/>
      <c r="CT157" s="7"/>
      <c r="CU157" s="7"/>
      <c r="CV157" s="7"/>
      <c r="CW157" s="7"/>
      <c r="CX157" s="7"/>
      <c r="CY157" s="7"/>
      <c r="CZ157" s="49"/>
      <c r="DA157" s="49"/>
      <c r="DB157" s="49"/>
      <c r="DC157" s="49"/>
      <c r="DD157" s="49"/>
      <c r="DE157" s="49"/>
      <c r="DF157" s="49"/>
      <c r="DG157" s="49"/>
      <c r="DH157" s="49"/>
      <c r="DI157" s="49"/>
      <c r="DJ157" s="49"/>
      <c r="DK157" s="49"/>
      <c r="DL157" s="49"/>
      <c r="DM157" s="49"/>
      <c r="DN157" s="49"/>
      <c r="DO157" s="49"/>
      <c r="DP157" s="49"/>
      <c r="DQ157" s="49"/>
      <c r="DR157" s="49"/>
      <c r="DS157" s="49"/>
      <c r="DT157" s="49"/>
      <c r="DU157" s="49"/>
      <c r="DV157" s="49"/>
      <c r="DW157" s="49"/>
      <c r="DX157" s="49"/>
      <c r="DY157" s="49"/>
      <c r="DZ157" s="49"/>
      <c r="EA157" s="49"/>
      <c r="EB157" s="49"/>
      <c r="EC157" s="49"/>
      <c r="ED157" s="49"/>
      <c r="EE157" s="49"/>
      <c r="EF157" s="49"/>
      <c r="EG157" s="49"/>
      <c r="EH157" s="49"/>
      <c r="EI157" s="49"/>
      <c r="EJ157" s="49"/>
      <c r="EK157" s="49"/>
      <c r="EL157" s="49"/>
      <c r="EM157" s="49"/>
      <c r="EN157" s="49"/>
      <c r="EO157" s="49"/>
      <c r="EP157" s="49"/>
      <c r="EQ157" s="49"/>
      <c r="ER157" s="49"/>
      <c r="ES157" s="49"/>
      <c r="ET157" s="49"/>
      <c r="EU157" s="49"/>
      <c r="EV157" s="49"/>
      <c r="EW157" s="49"/>
      <c r="EX157" s="49"/>
      <c r="EY157" s="49"/>
      <c r="EZ157" s="49"/>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row>
    <row r="158" spans="1:182">
      <c r="A158" s="39" t="s">
        <v>2388</v>
      </c>
      <c r="B158" s="7" t="s">
        <v>102</v>
      </c>
      <c r="C158" s="7" t="s">
        <v>1877</v>
      </c>
      <c r="D158" s="7" t="s">
        <v>1877</v>
      </c>
      <c r="E158" s="7" t="s">
        <v>1877</v>
      </c>
      <c r="F158" s="7" t="s">
        <v>1877</v>
      </c>
      <c r="G158" s="7" t="s">
        <v>1877</v>
      </c>
      <c r="H158" s="7" t="s">
        <v>1877</v>
      </c>
      <c r="I158" s="7" t="s">
        <v>1877</v>
      </c>
      <c r="J158" s="7" t="s">
        <v>1877</v>
      </c>
      <c r="K158" s="7" t="s">
        <v>1877</v>
      </c>
      <c r="L158" s="7" t="s">
        <v>1877</v>
      </c>
      <c r="M158" s="7" t="s">
        <v>1877</v>
      </c>
      <c r="N158" s="7" t="s">
        <v>1877</v>
      </c>
      <c r="O158" s="7" t="s">
        <v>1877</v>
      </c>
      <c r="P158" s="7" t="s">
        <v>1877</v>
      </c>
      <c r="Q158" s="7" t="s">
        <v>1877</v>
      </c>
      <c r="R158" s="7" t="s">
        <v>1877</v>
      </c>
      <c r="S158" s="7" t="s">
        <v>1877</v>
      </c>
      <c r="T158" s="7" t="s">
        <v>1877</v>
      </c>
      <c r="U158" s="7" t="s">
        <v>1877</v>
      </c>
      <c r="V158" s="7" t="s">
        <v>1877</v>
      </c>
      <c r="W158" s="7" t="s">
        <v>1877</v>
      </c>
      <c r="X158" s="7" t="s">
        <v>1877</v>
      </c>
      <c r="Y158" s="7" t="s">
        <v>1877</v>
      </c>
      <c r="Z158" s="7" t="s">
        <v>1877</v>
      </c>
      <c r="AA158" s="7" t="s">
        <v>1877</v>
      </c>
      <c r="AB158" s="7" t="s">
        <v>1877</v>
      </c>
      <c r="AC158" s="7" t="s">
        <v>1877</v>
      </c>
      <c r="AD158" s="7" t="s">
        <v>1877</v>
      </c>
      <c r="AE158" s="7" t="s">
        <v>1877</v>
      </c>
      <c r="AF158" s="7" t="s">
        <v>1877</v>
      </c>
      <c r="AG158" s="7" t="s">
        <v>1877</v>
      </c>
      <c r="AH158" s="7" t="s">
        <v>1877</v>
      </c>
      <c r="AI158" s="7" t="s">
        <v>1877</v>
      </c>
      <c r="AJ158" s="7" t="s">
        <v>1877</v>
      </c>
      <c r="AK158" s="7"/>
      <c r="AL158" s="7" t="s">
        <v>1877</v>
      </c>
      <c r="AM158" s="7" t="s">
        <v>1877</v>
      </c>
      <c r="AN158" s="7" t="s">
        <v>1877</v>
      </c>
      <c r="AO158" s="7" t="s">
        <v>1877</v>
      </c>
      <c r="AP158" s="7" t="s">
        <v>1877</v>
      </c>
      <c r="AQ158" s="7" t="s">
        <v>1877</v>
      </c>
      <c r="AR158" s="7" t="s">
        <v>1877</v>
      </c>
      <c r="AS158" s="7" t="s">
        <v>1877</v>
      </c>
      <c r="AT158" s="7" t="s">
        <v>1877</v>
      </c>
      <c r="AU158" s="7" t="s">
        <v>1877</v>
      </c>
      <c r="AV158" s="7"/>
      <c r="AW158" s="7" t="s">
        <v>1877</v>
      </c>
      <c r="AX158" s="7" t="s">
        <v>1877</v>
      </c>
      <c r="AY158" s="7"/>
      <c r="AZ158" s="7" t="s">
        <v>1877</v>
      </c>
      <c r="BA158" s="7" t="s">
        <v>1877</v>
      </c>
      <c r="BB158" s="7" t="s">
        <v>1877</v>
      </c>
      <c r="BC158" s="7" t="s">
        <v>1877</v>
      </c>
      <c r="BD158" s="7" t="s">
        <v>1877</v>
      </c>
      <c r="BE158" s="7" t="s">
        <v>1877</v>
      </c>
      <c r="BF158" s="7" t="s">
        <v>1877</v>
      </c>
      <c r="BG158" s="7" t="s">
        <v>1877</v>
      </c>
      <c r="BH158" s="7" t="s">
        <v>1877</v>
      </c>
      <c r="BI158" s="7" t="s">
        <v>1877</v>
      </c>
      <c r="BJ158" s="7" t="s">
        <v>1877</v>
      </c>
      <c r="BK158" s="7" t="s">
        <v>1877</v>
      </c>
      <c r="BL158" s="7" t="s">
        <v>1877</v>
      </c>
      <c r="BM158" s="7" t="s">
        <v>1877</v>
      </c>
      <c r="BN158" s="7" t="s">
        <v>1877</v>
      </c>
      <c r="BO158" s="7" t="s">
        <v>1877</v>
      </c>
      <c r="BP158" s="7"/>
      <c r="BQ158" s="7" t="s">
        <v>1877</v>
      </c>
      <c r="BR158" s="7" t="s">
        <v>1877</v>
      </c>
      <c r="BS158" s="7" t="s">
        <v>1877</v>
      </c>
      <c r="BT158" s="7" t="s">
        <v>1877</v>
      </c>
      <c r="BU158" s="7"/>
      <c r="BV158" s="7" t="s">
        <v>1877</v>
      </c>
      <c r="BW158" s="7" t="s">
        <v>1877</v>
      </c>
      <c r="BX158" s="7" t="s">
        <v>1877</v>
      </c>
      <c r="BY158" s="7" t="s">
        <v>1877</v>
      </c>
      <c r="BZ158" s="7" t="s">
        <v>1877</v>
      </c>
      <c r="CA158" s="7" t="s">
        <v>1877</v>
      </c>
      <c r="CB158" s="7" t="s">
        <v>1877</v>
      </c>
      <c r="CC158" s="7" t="s">
        <v>1877</v>
      </c>
      <c r="CD158" s="7" t="s">
        <v>1877</v>
      </c>
      <c r="CE158" s="7" t="s">
        <v>1877</v>
      </c>
      <c r="CF158" s="7"/>
      <c r="CG158" s="7" t="s">
        <v>1877</v>
      </c>
      <c r="CH158" s="7" t="s">
        <v>1877</v>
      </c>
      <c r="CI158" s="7" t="s">
        <v>1877</v>
      </c>
      <c r="CJ158" s="7" t="s">
        <v>1877</v>
      </c>
      <c r="CK158" s="7" t="s">
        <v>1877</v>
      </c>
      <c r="CL158" s="7" t="s">
        <v>1877</v>
      </c>
      <c r="CM158" s="7" t="s">
        <v>1877</v>
      </c>
      <c r="CN158" s="7" t="s">
        <v>1877</v>
      </c>
      <c r="CO158" s="7" t="s">
        <v>1877</v>
      </c>
      <c r="CP158" s="9" t="s">
        <v>2330</v>
      </c>
      <c r="CQ158" s="9" t="s">
        <v>2330</v>
      </c>
      <c r="CR158" s="7" t="s">
        <v>1877</v>
      </c>
      <c r="CS158" s="7" t="s">
        <v>1877</v>
      </c>
      <c r="CT158" s="7" t="s">
        <v>1877</v>
      </c>
      <c r="CU158" s="7" t="s">
        <v>1877</v>
      </c>
      <c r="CV158" s="7" t="s">
        <v>1877</v>
      </c>
      <c r="CW158" s="7"/>
      <c r="CX158" s="7"/>
      <c r="CY158" s="7"/>
      <c r="CZ158" s="49" t="s">
        <v>102</v>
      </c>
      <c r="DA158" s="49"/>
      <c r="DB158" s="49"/>
      <c r="DC158" s="49"/>
      <c r="DD158" s="49"/>
      <c r="DE158" s="49"/>
      <c r="DF158" s="49"/>
      <c r="DG158" s="49"/>
      <c r="DH158" s="49"/>
      <c r="DI158" s="49"/>
      <c r="DJ158" s="49"/>
      <c r="DK158" s="49"/>
      <c r="DL158" s="49"/>
      <c r="DM158" s="49"/>
      <c r="DN158" s="49"/>
      <c r="DO158" s="49"/>
      <c r="DP158" s="49"/>
      <c r="DQ158" s="49"/>
      <c r="DR158" s="49"/>
      <c r="DS158" s="49"/>
      <c r="DT158" s="49"/>
      <c r="DU158" s="49"/>
      <c r="DV158" s="49"/>
      <c r="DW158" s="49"/>
      <c r="DX158" s="49"/>
      <c r="DY158" s="49"/>
      <c r="DZ158" s="49"/>
      <c r="EA158" s="49"/>
      <c r="EB158" s="49"/>
      <c r="EC158" s="49"/>
      <c r="ED158" s="49"/>
      <c r="EE158" s="49"/>
      <c r="EF158" s="49"/>
      <c r="EG158" s="49"/>
      <c r="EH158" s="49"/>
      <c r="EI158" s="49"/>
      <c r="EJ158" s="49"/>
      <c r="EK158" s="49"/>
      <c r="EL158" s="49"/>
      <c r="EM158" s="49"/>
      <c r="EN158" s="49"/>
      <c r="EO158" s="49"/>
      <c r="EP158" s="49"/>
      <c r="EQ158" s="49"/>
      <c r="ER158" s="49"/>
      <c r="ES158" s="49"/>
      <c r="ET158" s="49"/>
      <c r="EU158" s="49"/>
      <c r="EV158" s="49"/>
      <c r="EW158" s="49"/>
      <c r="EX158" s="49" t="s">
        <v>102</v>
      </c>
      <c r="EY158" s="49"/>
      <c r="EZ158" s="49" t="s">
        <v>102</v>
      </c>
      <c r="FA158" s="7" t="s">
        <v>102</v>
      </c>
      <c r="FB158" s="7" t="s">
        <v>102</v>
      </c>
      <c r="FC158" s="7" t="s">
        <v>102</v>
      </c>
      <c r="FD158" s="7" t="s">
        <v>102</v>
      </c>
      <c r="FE158" s="7" t="s">
        <v>102</v>
      </c>
      <c r="FF158" s="7" t="s">
        <v>1877</v>
      </c>
      <c r="FG158" s="7" t="s">
        <v>1877</v>
      </c>
      <c r="FH158" s="7" t="s">
        <v>1877</v>
      </c>
      <c r="FI158" s="7" t="s">
        <v>1877</v>
      </c>
      <c r="FJ158" s="7" t="s">
        <v>102</v>
      </c>
      <c r="FK158" s="7" t="s">
        <v>1877</v>
      </c>
      <c r="FL158" s="7" t="s">
        <v>1877</v>
      </c>
      <c r="FM158" s="7" t="s">
        <v>102</v>
      </c>
      <c r="FN158" s="7" t="s">
        <v>102</v>
      </c>
      <c r="FO158" s="7" t="s">
        <v>102</v>
      </c>
      <c r="FP158" s="7" t="s">
        <v>1877</v>
      </c>
      <c r="FQ158" s="7" t="s">
        <v>1877</v>
      </c>
      <c r="FR158" s="7" t="s">
        <v>1877</v>
      </c>
      <c r="FS158" s="7" t="s">
        <v>1877</v>
      </c>
      <c r="FT158" s="7" t="s">
        <v>1877</v>
      </c>
      <c r="FU158" s="7" t="s">
        <v>1877</v>
      </c>
      <c r="FV158" s="7" t="s">
        <v>1877</v>
      </c>
      <c r="FW158" s="7" t="s">
        <v>1877</v>
      </c>
      <c r="FX158" s="7" t="s">
        <v>1877</v>
      </c>
      <c r="FY158" s="7" t="s">
        <v>1877</v>
      </c>
      <c r="FZ158" s="7" t="s">
        <v>1877</v>
      </c>
    </row>
    <row r="159" spans="1:182">
      <c r="A159" s="39" t="s">
        <v>2389</v>
      </c>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t="s">
        <v>3073</v>
      </c>
      <c r="CQ159" s="9"/>
      <c r="CR159" s="9"/>
      <c r="CS159" s="9"/>
      <c r="CT159" s="9"/>
      <c r="CU159" s="9"/>
      <c r="CV159" s="9"/>
      <c r="CW159" s="9"/>
      <c r="CX159" s="9"/>
      <c r="CY159" s="9"/>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row>
    <row r="160" spans="1:182">
      <c r="A160" s="39" t="s">
        <v>2390</v>
      </c>
      <c r="B160" s="9" t="s">
        <v>102</v>
      </c>
      <c r="C160" s="9" t="s">
        <v>2330</v>
      </c>
      <c r="D160" s="9" t="s">
        <v>2330</v>
      </c>
      <c r="E160" s="9" t="s">
        <v>2330</v>
      </c>
      <c r="F160" s="9" t="s">
        <v>2330</v>
      </c>
      <c r="G160" s="9" t="s">
        <v>2330</v>
      </c>
      <c r="H160" s="9" t="s">
        <v>2330</v>
      </c>
      <c r="I160" s="9" t="s">
        <v>2330</v>
      </c>
      <c r="J160" s="9" t="s">
        <v>2330</v>
      </c>
      <c r="K160" s="9" t="s">
        <v>2330</v>
      </c>
      <c r="L160" s="9" t="s">
        <v>2330</v>
      </c>
      <c r="M160" s="9" t="s">
        <v>2330</v>
      </c>
      <c r="N160" s="9" t="s">
        <v>2330</v>
      </c>
      <c r="O160" s="9" t="s">
        <v>2330</v>
      </c>
      <c r="P160" s="9" t="s">
        <v>2330</v>
      </c>
      <c r="Q160" s="9" t="s">
        <v>2330</v>
      </c>
      <c r="R160" s="9" t="s">
        <v>2330</v>
      </c>
      <c r="S160" s="9" t="s">
        <v>2330</v>
      </c>
      <c r="T160" s="9" t="s">
        <v>2330</v>
      </c>
      <c r="U160" s="9" t="s">
        <v>2330</v>
      </c>
      <c r="V160" s="9" t="s">
        <v>2330</v>
      </c>
      <c r="W160" s="9" t="s">
        <v>2330</v>
      </c>
      <c r="X160" s="9" t="s">
        <v>2330</v>
      </c>
      <c r="Y160" s="9" t="s">
        <v>2330</v>
      </c>
      <c r="Z160" s="9" t="s">
        <v>2330</v>
      </c>
      <c r="AA160" s="9" t="s">
        <v>2330</v>
      </c>
      <c r="AB160" s="9" t="s">
        <v>2330</v>
      </c>
      <c r="AC160" s="9" t="s">
        <v>2330</v>
      </c>
      <c r="AD160" s="9" t="s">
        <v>2330</v>
      </c>
      <c r="AE160" s="9" t="s">
        <v>2330</v>
      </c>
      <c r="AF160" s="9" t="s">
        <v>2330</v>
      </c>
      <c r="AG160" s="9" t="s">
        <v>2330</v>
      </c>
      <c r="AH160" s="9" t="s">
        <v>2330</v>
      </c>
      <c r="AI160" s="9" t="s">
        <v>2330</v>
      </c>
      <c r="AJ160" s="9" t="s">
        <v>2330</v>
      </c>
      <c r="AK160" s="9"/>
      <c r="AL160" s="9" t="s">
        <v>2330</v>
      </c>
      <c r="AM160" s="9" t="s">
        <v>2330</v>
      </c>
      <c r="AN160" s="9" t="s">
        <v>2330</v>
      </c>
      <c r="AO160" s="9" t="s">
        <v>2330</v>
      </c>
      <c r="AP160" s="9" t="s">
        <v>2330</v>
      </c>
      <c r="AQ160" s="9" t="s">
        <v>2330</v>
      </c>
      <c r="AR160" s="9" t="s">
        <v>2330</v>
      </c>
      <c r="AS160" s="9" t="s">
        <v>2330</v>
      </c>
      <c r="AT160" s="9" t="s">
        <v>2330</v>
      </c>
      <c r="AU160" s="9" t="s">
        <v>2330</v>
      </c>
      <c r="AV160" s="9"/>
      <c r="AW160" s="9" t="s">
        <v>2330</v>
      </c>
      <c r="AX160" s="9" t="s">
        <v>2330</v>
      </c>
      <c r="AY160" s="9"/>
      <c r="AZ160" s="9" t="s">
        <v>2330</v>
      </c>
      <c r="BA160" s="9" t="s">
        <v>2330</v>
      </c>
      <c r="BB160" s="9" t="s">
        <v>2330</v>
      </c>
      <c r="BC160" s="9" t="s">
        <v>2330</v>
      </c>
      <c r="BD160" s="9" t="s">
        <v>2330</v>
      </c>
      <c r="BE160" s="9" t="s">
        <v>2330</v>
      </c>
      <c r="BF160" s="9" t="s">
        <v>2330</v>
      </c>
      <c r="BG160" s="9" t="s">
        <v>2330</v>
      </c>
      <c r="BH160" s="9" t="s">
        <v>2330</v>
      </c>
      <c r="BI160" s="9" t="s">
        <v>2330</v>
      </c>
      <c r="BJ160" s="9" t="s">
        <v>2330</v>
      </c>
      <c r="BK160" s="9" t="s">
        <v>2330</v>
      </c>
      <c r="BL160" s="9" t="s">
        <v>2330</v>
      </c>
      <c r="BM160" s="9" t="s">
        <v>2330</v>
      </c>
      <c r="BN160" s="9" t="s">
        <v>2330</v>
      </c>
      <c r="BO160" s="9" t="s">
        <v>2330</v>
      </c>
      <c r="BP160" s="9"/>
      <c r="BQ160" s="9" t="s">
        <v>2330</v>
      </c>
      <c r="BR160" s="9" t="s">
        <v>2330</v>
      </c>
      <c r="BS160" s="9" t="s">
        <v>2330</v>
      </c>
      <c r="BT160" s="9" t="s">
        <v>2330</v>
      </c>
      <c r="BU160" s="9"/>
      <c r="BV160" s="9" t="s">
        <v>1877</v>
      </c>
      <c r="BW160" s="9" t="s">
        <v>1877</v>
      </c>
      <c r="BX160" s="9" t="s">
        <v>1877</v>
      </c>
      <c r="BY160" s="9" t="s">
        <v>1877</v>
      </c>
      <c r="BZ160" s="9" t="s">
        <v>1877</v>
      </c>
      <c r="CA160" s="9" t="s">
        <v>1877</v>
      </c>
      <c r="CB160" s="9" t="s">
        <v>1877</v>
      </c>
      <c r="CC160" s="9" t="s">
        <v>1877</v>
      </c>
      <c r="CD160" s="9" t="s">
        <v>1877</v>
      </c>
      <c r="CE160" s="9" t="s">
        <v>1877</v>
      </c>
      <c r="CF160" s="9"/>
      <c r="CG160" s="9" t="s">
        <v>1877</v>
      </c>
      <c r="CH160" s="9" t="s">
        <v>1877</v>
      </c>
      <c r="CI160" s="9" t="s">
        <v>1877</v>
      </c>
      <c r="CJ160" s="9" t="s">
        <v>1877</v>
      </c>
      <c r="CK160" s="9" t="s">
        <v>1877</v>
      </c>
      <c r="CL160" s="9" t="s">
        <v>1877</v>
      </c>
      <c r="CM160" s="9" t="s">
        <v>1877</v>
      </c>
      <c r="CN160" s="9" t="s">
        <v>1877</v>
      </c>
      <c r="CO160" s="9" t="s">
        <v>1877</v>
      </c>
      <c r="CP160" s="9" t="s">
        <v>1877</v>
      </c>
      <c r="CQ160" s="9" t="s">
        <v>1877</v>
      </c>
      <c r="CR160" s="9" t="s">
        <v>1877</v>
      </c>
      <c r="CS160" s="9" t="s">
        <v>2330</v>
      </c>
      <c r="CT160" s="9" t="s">
        <v>2330</v>
      </c>
      <c r="CU160" s="9" t="s">
        <v>1877</v>
      </c>
      <c r="CV160" s="9" t="s">
        <v>1877</v>
      </c>
      <c r="CW160" s="9"/>
      <c r="CX160" s="9"/>
      <c r="CY160" s="9"/>
      <c r="CZ160" s="49" t="s">
        <v>102</v>
      </c>
      <c r="DA160" s="49"/>
      <c r="DB160" s="49"/>
      <c r="DC160" s="49"/>
      <c r="DD160" s="49"/>
      <c r="DE160" s="49"/>
      <c r="DF160" s="49"/>
      <c r="DG160" s="49"/>
      <c r="DH160" s="49"/>
      <c r="DI160" s="49"/>
      <c r="DJ160" s="49"/>
      <c r="DK160" s="49"/>
      <c r="DL160" s="49"/>
      <c r="DM160" s="49"/>
      <c r="DN160" s="49"/>
      <c r="DO160" s="49"/>
      <c r="DP160" s="49"/>
      <c r="DQ160" s="49"/>
      <c r="DR160" s="49"/>
      <c r="DS160" s="49"/>
      <c r="DT160" s="49"/>
      <c r="DU160" s="49"/>
      <c r="DV160" s="49"/>
      <c r="DW160" s="49"/>
      <c r="DX160" s="49"/>
      <c r="DY160" s="49"/>
      <c r="DZ160" s="49"/>
      <c r="EA160" s="49"/>
      <c r="EB160" s="49"/>
      <c r="EC160" s="49"/>
      <c r="ED160" s="49"/>
      <c r="EE160" s="49"/>
      <c r="EF160" s="49"/>
      <c r="EG160" s="49"/>
      <c r="EH160" s="49"/>
      <c r="EI160" s="49"/>
      <c r="EJ160" s="49"/>
      <c r="EK160" s="49"/>
      <c r="EL160" s="49"/>
      <c r="EM160" s="49"/>
      <c r="EN160" s="49"/>
      <c r="EO160" s="49"/>
      <c r="EP160" s="49"/>
      <c r="EQ160" s="49"/>
      <c r="ER160" s="49"/>
      <c r="ES160" s="49"/>
      <c r="ET160" s="49"/>
      <c r="EU160" s="49"/>
      <c r="EV160" s="49"/>
      <c r="EW160" s="49"/>
      <c r="EX160" s="49" t="s">
        <v>102</v>
      </c>
      <c r="EY160" s="49"/>
      <c r="EZ160" s="49" t="s">
        <v>102</v>
      </c>
      <c r="FA160" s="7" t="s">
        <v>102</v>
      </c>
      <c r="FB160" s="7" t="s">
        <v>102</v>
      </c>
      <c r="FC160" s="7" t="s">
        <v>102</v>
      </c>
      <c r="FD160" s="7" t="s">
        <v>102</v>
      </c>
      <c r="FE160" s="7" t="s">
        <v>102</v>
      </c>
      <c r="FF160" s="9" t="s">
        <v>1894</v>
      </c>
      <c r="FG160" s="9" t="s">
        <v>1894</v>
      </c>
      <c r="FH160" s="9" t="s">
        <v>1877</v>
      </c>
      <c r="FI160" s="9" t="s">
        <v>1877</v>
      </c>
      <c r="FJ160" s="9" t="s">
        <v>103</v>
      </c>
      <c r="FK160" s="9" t="s">
        <v>1877</v>
      </c>
      <c r="FL160" s="9" t="s">
        <v>1877</v>
      </c>
      <c r="FM160" s="9" t="s">
        <v>102</v>
      </c>
      <c r="FN160" s="9" t="s">
        <v>102</v>
      </c>
      <c r="FO160" s="9" t="s">
        <v>102</v>
      </c>
      <c r="FP160" s="9" t="s">
        <v>1877</v>
      </c>
      <c r="FQ160" s="9" t="s">
        <v>1877</v>
      </c>
      <c r="FR160" s="9" t="s">
        <v>1877</v>
      </c>
      <c r="FS160" s="9" t="s">
        <v>1877</v>
      </c>
      <c r="FT160" s="9" t="s">
        <v>1877</v>
      </c>
      <c r="FU160" s="9" t="s">
        <v>1877</v>
      </c>
      <c r="FV160" s="9" t="s">
        <v>1877</v>
      </c>
      <c r="FW160" s="9" t="s">
        <v>1877</v>
      </c>
      <c r="FX160" s="9" t="s">
        <v>1877</v>
      </c>
      <c r="FY160" s="9" t="s">
        <v>1877</v>
      </c>
      <c r="FZ160" s="9" t="s">
        <v>1877</v>
      </c>
    </row>
    <row r="161" spans="1:182">
      <c r="A161" s="39" t="s">
        <v>2391</v>
      </c>
      <c r="B161" s="9" t="s">
        <v>330</v>
      </c>
      <c r="C161" s="9" t="s">
        <v>605</v>
      </c>
      <c r="D161" s="9" t="s">
        <v>605</v>
      </c>
      <c r="E161" s="9" t="s">
        <v>605</v>
      </c>
      <c r="F161" s="9" t="s">
        <v>605</v>
      </c>
      <c r="G161" s="9" t="s">
        <v>605</v>
      </c>
      <c r="H161" s="9" t="s">
        <v>605</v>
      </c>
      <c r="I161" s="9" t="s">
        <v>605</v>
      </c>
      <c r="J161" s="9" t="s">
        <v>605</v>
      </c>
      <c r="K161" s="9" t="s">
        <v>605</v>
      </c>
      <c r="L161" s="9" t="s">
        <v>605</v>
      </c>
      <c r="M161" s="9" t="s">
        <v>605</v>
      </c>
      <c r="N161" s="9" t="s">
        <v>605</v>
      </c>
      <c r="O161" s="9" t="s">
        <v>605</v>
      </c>
      <c r="P161" s="9" t="s">
        <v>605</v>
      </c>
      <c r="Q161" s="9" t="s">
        <v>605</v>
      </c>
      <c r="R161" s="9" t="s">
        <v>605</v>
      </c>
      <c r="S161" s="9" t="s">
        <v>605</v>
      </c>
      <c r="T161" s="9" t="s">
        <v>605</v>
      </c>
      <c r="U161" s="9" t="s">
        <v>605</v>
      </c>
      <c r="V161" s="9" t="s">
        <v>605</v>
      </c>
      <c r="W161" s="9" t="s">
        <v>605</v>
      </c>
      <c r="X161" s="9" t="s">
        <v>605</v>
      </c>
      <c r="Y161" s="9" t="s">
        <v>605</v>
      </c>
      <c r="Z161" s="9" t="s">
        <v>605</v>
      </c>
      <c r="AA161" s="9" t="s">
        <v>605</v>
      </c>
      <c r="AB161" s="9" t="s">
        <v>605</v>
      </c>
      <c r="AC161" s="9" t="s">
        <v>605</v>
      </c>
      <c r="AD161" s="9" t="s">
        <v>605</v>
      </c>
      <c r="AE161" s="9" t="s">
        <v>605</v>
      </c>
      <c r="AF161" s="9" t="s">
        <v>605</v>
      </c>
      <c r="AG161" s="9" t="s">
        <v>605</v>
      </c>
      <c r="AH161" s="9" t="s">
        <v>605</v>
      </c>
      <c r="AI161" s="9" t="s">
        <v>605</v>
      </c>
      <c r="AJ161" s="9" t="s">
        <v>605</v>
      </c>
      <c r="AK161" s="9"/>
      <c r="AL161" s="9" t="s">
        <v>605</v>
      </c>
      <c r="AM161" s="9" t="s">
        <v>605</v>
      </c>
      <c r="AN161" s="9" t="s">
        <v>605</v>
      </c>
      <c r="AO161" s="9" t="s">
        <v>605</v>
      </c>
      <c r="AP161" s="9" t="s">
        <v>605</v>
      </c>
      <c r="AQ161" s="9" t="s">
        <v>605</v>
      </c>
      <c r="AR161" s="9" t="s">
        <v>605</v>
      </c>
      <c r="AS161" s="9" t="s">
        <v>605</v>
      </c>
      <c r="AT161" s="9" t="s">
        <v>605</v>
      </c>
      <c r="AU161" s="9" t="s">
        <v>605</v>
      </c>
      <c r="AV161" s="9"/>
      <c r="AW161" s="9" t="s">
        <v>605</v>
      </c>
      <c r="AX161" s="9" t="s">
        <v>605</v>
      </c>
      <c r="AY161" s="9"/>
      <c r="AZ161" s="9" t="s">
        <v>605</v>
      </c>
      <c r="BA161" s="9" t="s">
        <v>605</v>
      </c>
      <c r="BB161" s="9" t="s">
        <v>605</v>
      </c>
      <c r="BC161" s="9" t="s">
        <v>605</v>
      </c>
      <c r="BD161" s="9" t="s">
        <v>605</v>
      </c>
      <c r="BE161" s="9" t="s">
        <v>605</v>
      </c>
      <c r="BF161" s="9" t="s">
        <v>605</v>
      </c>
      <c r="BG161" s="9" t="s">
        <v>605</v>
      </c>
      <c r="BH161" s="9" t="s">
        <v>605</v>
      </c>
      <c r="BI161" s="9" t="s">
        <v>605</v>
      </c>
      <c r="BJ161" s="9" t="s">
        <v>605</v>
      </c>
      <c r="BK161" s="9" t="s">
        <v>605</v>
      </c>
      <c r="BL161" s="9" t="s">
        <v>605</v>
      </c>
      <c r="BM161" s="9" t="s">
        <v>605</v>
      </c>
      <c r="BN161" s="9" t="s">
        <v>605</v>
      </c>
      <c r="BO161" s="9" t="s">
        <v>605</v>
      </c>
      <c r="BP161" s="9"/>
      <c r="BQ161" s="9" t="s">
        <v>605</v>
      </c>
      <c r="BR161" s="9" t="s">
        <v>605</v>
      </c>
      <c r="BS161" s="9" t="s">
        <v>605</v>
      </c>
      <c r="BT161" s="9" t="s">
        <v>605</v>
      </c>
      <c r="BU161" s="9"/>
      <c r="BV161" s="9" t="s">
        <v>605</v>
      </c>
      <c r="BW161" s="9" t="s">
        <v>605</v>
      </c>
      <c r="BX161" s="9" t="s">
        <v>605</v>
      </c>
      <c r="BY161" s="9" t="s">
        <v>605</v>
      </c>
      <c r="BZ161" s="9" t="s">
        <v>605</v>
      </c>
      <c r="CA161" s="9" t="s">
        <v>605</v>
      </c>
      <c r="CB161" s="9" t="s">
        <v>605</v>
      </c>
      <c r="CC161" s="9" t="s">
        <v>605</v>
      </c>
      <c r="CD161" s="9" t="s">
        <v>605</v>
      </c>
      <c r="CE161" s="9" t="s">
        <v>605</v>
      </c>
      <c r="CF161" s="9"/>
      <c r="CG161" s="9" t="s">
        <v>605</v>
      </c>
      <c r="CH161" s="9" t="s">
        <v>605</v>
      </c>
      <c r="CI161" s="9" t="s">
        <v>605</v>
      </c>
      <c r="CJ161" s="9" t="s">
        <v>605</v>
      </c>
      <c r="CK161" s="9" t="s">
        <v>605</v>
      </c>
      <c r="CL161" s="9" t="s">
        <v>605</v>
      </c>
      <c r="CM161" s="9" t="s">
        <v>605</v>
      </c>
      <c r="CN161" s="9" t="s">
        <v>605</v>
      </c>
      <c r="CO161" s="9" t="s">
        <v>605</v>
      </c>
      <c r="CP161" s="9" t="s">
        <v>605</v>
      </c>
      <c r="CQ161" s="9" t="s">
        <v>605</v>
      </c>
      <c r="CR161" s="9" t="s">
        <v>605</v>
      </c>
      <c r="CS161" s="9" t="s">
        <v>605</v>
      </c>
      <c r="CT161" s="9" t="s">
        <v>605</v>
      </c>
      <c r="CU161" s="9" t="s">
        <v>605</v>
      </c>
      <c r="CV161" s="9" t="s">
        <v>605</v>
      </c>
      <c r="CW161" s="9"/>
      <c r="CX161" s="9"/>
      <c r="CY161" s="9"/>
      <c r="CZ161" s="26" t="s">
        <v>330</v>
      </c>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t="s">
        <v>330</v>
      </c>
      <c r="EY161" s="26"/>
      <c r="EZ161" s="26" t="s">
        <v>330</v>
      </c>
      <c r="FA161" s="9" t="s">
        <v>330</v>
      </c>
      <c r="FB161" s="9" t="s">
        <v>330</v>
      </c>
      <c r="FC161" s="9" t="s">
        <v>330</v>
      </c>
      <c r="FD161" s="9" t="s">
        <v>330</v>
      </c>
      <c r="FE161" s="9" t="s">
        <v>330</v>
      </c>
      <c r="FF161" s="9" t="s">
        <v>605</v>
      </c>
      <c r="FG161" s="9" t="s">
        <v>605</v>
      </c>
      <c r="FH161" s="9" t="s">
        <v>605</v>
      </c>
      <c r="FI161" s="9" t="s">
        <v>605</v>
      </c>
      <c r="FJ161" s="9" t="s">
        <v>330</v>
      </c>
      <c r="FK161" s="9" t="s">
        <v>605</v>
      </c>
      <c r="FL161" s="9" t="s">
        <v>605</v>
      </c>
      <c r="FM161" s="9" t="s">
        <v>330</v>
      </c>
      <c r="FN161" s="9" t="s">
        <v>330</v>
      </c>
      <c r="FO161" s="9" t="s">
        <v>330</v>
      </c>
      <c r="FP161" s="9" t="s">
        <v>605</v>
      </c>
      <c r="FQ161" s="9" t="s">
        <v>605</v>
      </c>
      <c r="FR161" s="9" t="s">
        <v>605</v>
      </c>
      <c r="FS161" s="9" t="s">
        <v>605</v>
      </c>
      <c r="FT161" s="9" t="s">
        <v>605</v>
      </c>
      <c r="FU161" s="9" t="s">
        <v>605</v>
      </c>
      <c r="FV161" s="9" t="s">
        <v>605</v>
      </c>
      <c r="FW161" s="9" t="s">
        <v>605</v>
      </c>
      <c r="FX161" s="9" t="s">
        <v>605</v>
      </c>
      <c r="FY161" s="9" t="s">
        <v>605</v>
      </c>
      <c r="FZ161" s="9" t="s">
        <v>605</v>
      </c>
    </row>
    <row r="162" spans="1:182">
      <c r="A162" s="39" t="s">
        <v>2392</v>
      </c>
      <c r="B162" s="9" t="s">
        <v>102</v>
      </c>
      <c r="C162" s="9" t="s">
        <v>1877</v>
      </c>
      <c r="D162" s="9" t="s">
        <v>1877</v>
      </c>
      <c r="E162" s="9" t="s">
        <v>1877</v>
      </c>
      <c r="F162" s="9" t="s">
        <v>1877</v>
      </c>
      <c r="G162" s="9" t="s">
        <v>1877</v>
      </c>
      <c r="H162" s="9" t="s">
        <v>1877</v>
      </c>
      <c r="I162" s="9" t="s">
        <v>1877</v>
      </c>
      <c r="J162" s="9" t="s">
        <v>1877</v>
      </c>
      <c r="K162" s="9" t="s">
        <v>1877</v>
      </c>
      <c r="L162" s="9" t="s">
        <v>1877</v>
      </c>
      <c r="M162" s="9" t="s">
        <v>1877</v>
      </c>
      <c r="N162" s="9" t="s">
        <v>1877</v>
      </c>
      <c r="O162" s="9" t="s">
        <v>1877</v>
      </c>
      <c r="P162" s="9" t="s">
        <v>1877</v>
      </c>
      <c r="Q162" s="9" t="s">
        <v>1877</v>
      </c>
      <c r="R162" s="9" t="s">
        <v>1877</v>
      </c>
      <c r="S162" s="9" t="s">
        <v>1877</v>
      </c>
      <c r="T162" s="9" t="s">
        <v>1877</v>
      </c>
      <c r="U162" s="9" t="s">
        <v>1877</v>
      </c>
      <c r="V162" s="9" t="s">
        <v>1877</v>
      </c>
      <c r="W162" s="9" t="s">
        <v>1877</v>
      </c>
      <c r="X162" s="9" t="s">
        <v>1877</v>
      </c>
      <c r="Y162" s="9" t="s">
        <v>1877</v>
      </c>
      <c r="Z162" s="9" t="s">
        <v>1877</v>
      </c>
      <c r="AA162" s="9" t="s">
        <v>1877</v>
      </c>
      <c r="AB162" s="9" t="s">
        <v>1877</v>
      </c>
      <c r="AC162" s="9" t="s">
        <v>1877</v>
      </c>
      <c r="AD162" s="9" t="s">
        <v>1877</v>
      </c>
      <c r="AE162" s="9" t="s">
        <v>1877</v>
      </c>
      <c r="AF162" s="9" t="s">
        <v>1877</v>
      </c>
      <c r="AG162" s="9" t="s">
        <v>1877</v>
      </c>
      <c r="AH162" s="9" t="s">
        <v>1877</v>
      </c>
      <c r="AI162" s="9" t="s">
        <v>1877</v>
      </c>
      <c r="AJ162" s="9" t="s">
        <v>1877</v>
      </c>
      <c r="AK162" s="9"/>
      <c r="AL162" s="9" t="s">
        <v>1877</v>
      </c>
      <c r="AM162" s="9" t="s">
        <v>1877</v>
      </c>
      <c r="AN162" s="9" t="s">
        <v>1877</v>
      </c>
      <c r="AO162" s="9" t="s">
        <v>1877</v>
      </c>
      <c r="AP162" s="9" t="s">
        <v>1877</v>
      </c>
      <c r="AQ162" s="9" t="s">
        <v>1877</v>
      </c>
      <c r="AR162" s="9" t="s">
        <v>1877</v>
      </c>
      <c r="AS162" s="9" t="s">
        <v>1877</v>
      </c>
      <c r="AT162" s="9" t="s">
        <v>1877</v>
      </c>
      <c r="AU162" s="9" t="s">
        <v>1877</v>
      </c>
      <c r="AV162" s="9"/>
      <c r="AW162" s="9" t="s">
        <v>1877</v>
      </c>
      <c r="AX162" s="9" t="s">
        <v>1877</v>
      </c>
      <c r="AY162" s="9"/>
      <c r="AZ162" s="9" t="s">
        <v>1877</v>
      </c>
      <c r="BA162" s="9" t="s">
        <v>1877</v>
      </c>
      <c r="BB162" s="9" t="s">
        <v>1877</v>
      </c>
      <c r="BC162" s="9" t="s">
        <v>1877</v>
      </c>
      <c r="BD162" s="9" t="s">
        <v>1877</v>
      </c>
      <c r="BE162" s="9" t="s">
        <v>1877</v>
      </c>
      <c r="BF162" s="9" t="s">
        <v>1877</v>
      </c>
      <c r="BG162" s="9" t="s">
        <v>1877</v>
      </c>
      <c r="BH162" s="9" t="s">
        <v>1877</v>
      </c>
      <c r="BI162" s="9" t="s">
        <v>1877</v>
      </c>
      <c r="BJ162" s="9" t="s">
        <v>1877</v>
      </c>
      <c r="BK162" s="9" t="s">
        <v>1877</v>
      </c>
      <c r="BL162" s="9" t="s">
        <v>1877</v>
      </c>
      <c r="BM162" s="9" t="s">
        <v>1877</v>
      </c>
      <c r="BN162" s="9" t="s">
        <v>1877</v>
      </c>
      <c r="BO162" s="9" t="s">
        <v>1877</v>
      </c>
      <c r="BP162" s="9"/>
      <c r="BQ162" s="9" t="s">
        <v>1877</v>
      </c>
      <c r="BR162" s="9" t="s">
        <v>1877</v>
      </c>
      <c r="BS162" s="9" t="s">
        <v>1877</v>
      </c>
      <c r="BT162" s="9" t="s">
        <v>1877</v>
      </c>
      <c r="BU162" s="9"/>
      <c r="BV162" s="9" t="s">
        <v>1877</v>
      </c>
      <c r="BW162" s="9" t="s">
        <v>1877</v>
      </c>
      <c r="BX162" s="9" t="s">
        <v>1877</v>
      </c>
      <c r="BY162" s="9" t="s">
        <v>1877</v>
      </c>
      <c r="BZ162" s="9" t="s">
        <v>1877</v>
      </c>
      <c r="CA162" s="9" t="s">
        <v>1877</v>
      </c>
      <c r="CB162" s="9" t="s">
        <v>1877</v>
      </c>
      <c r="CC162" s="9" t="s">
        <v>1877</v>
      </c>
      <c r="CD162" s="9" t="s">
        <v>1877</v>
      </c>
      <c r="CE162" s="9" t="s">
        <v>1877</v>
      </c>
      <c r="CF162" s="9"/>
      <c r="CG162" s="9" t="s">
        <v>1877</v>
      </c>
      <c r="CH162" s="9" t="s">
        <v>1877</v>
      </c>
      <c r="CI162" s="9" t="s">
        <v>1877</v>
      </c>
      <c r="CJ162" s="9" t="s">
        <v>1877</v>
      </c>
      <c r="CK162" s="9" t="s">
        <v>1877</v>
      </c>
      <c r="CL162" s="9" t="s">
        <v>1877</v>
      </c>
      <c r="CM162" s="9" t="s">
        <v>1877</v>
      </c>
      <c r="CN162" s="9" t="s">
        <v>1877</v>
      </c>
      <c r="CO162" s="9" t="s">
        <v>1877</v>
      </c>
      <c r="CP162" s="9" t="s">
        <v>1877</v>
      </c>
      <c r="CQ162" s="9" t="s">
        <v>1877</v>
      </c>
      <c r="CR162" s="9" t="s">
        <v>1877</v>
      </c>
      <c r="CS162" s="9" t="s">
        <v>1877</v>
      </c>
      <c r="CT162" s="9" t="s">
        <v>1877</v>
      </c>
      <c r="CU162" s="9" t="s">
        <v>1877</v>
      </c>
      <c r="CV162" s="9" t="s">
        <v>1877</v>
      </c>
      <c r="CW162" s="9"/>
      <c r="CX162" s="9"/>
      <c r="CY162" s="9"/>
      <c r="CZ162" s="49" t="s">
        <v>102</v>
      </c>
      <c r="DA162" s="49"/>
      <c r="DB162" s="49"/>
      <c r="DC162" s="49"/>
      <c r="DD162" s="49"/>
      <c r="DE162" s="49"/>
      <c r="DF162" s="49"/>
      <c r="DG162" s="49"/>
      <c r="DH162" s="49"/>
      <c r="DI162" s="49"/>
      <c r="DJ162" s="49"/>
      <c r="DK162" s="49"/>
      <c r="DL162" s="49"/>
      <c r="DM162" s="49"/>
      <c r="DN162" s="49"/>
      <c r="DO162" s="49"/>
      <c r="DP162" s="49"/>
      <c r="DQ162" s="49"/>
      <c r="DR162" s="49"/>
      <c r="DS162" s="49"/>
      <c r="DT162" s="49"/>
      <c r="DU162" s="49"/>
      <c r="DV162" s="49"/>
      <c r="DW162" s="49"/>
      <c r="DX162" s="49"/>
      <c r="DY162" s="49"/>
      <c r="DZ162" s="49"/>
      <c r="EA162" s="49"/>
      <c r="EB162" s="49"/>
      <c r="EC162" s="49"/>
      <c r="ED162" s="49"/>
      <c r="EE162" s="49"/>
      <c r="EF162" s="49"/>
      <c r="EG162" s="49"/>
      <c r="EH162" s="49"/>
      <c r="EI162" s="49"/>
      <c r="EJ162" s="49"/>
      <c r="EK162" s="49"/>
      <c r="EL162" s="49"/>
      <c r="EM162" s="49"/>
      <c r="EN162" s="49"/>
      <c r="EO162" s="49"/>
      <c r="EP162" s="49"/>
      <c r="EQ162" s="49"/>
      <c r="ER162" s="49"/>
      <c r="ES162" s="49"/>
      <c r="ET162" s="49"/>
      <c r="EU162" s="49"/>
      <c r="EV162" s="49"/>
      <c r="EW162" s="49"/>
      <c r="EX162" s="49" t="s">
        <v>102</v>
      </c>
      <c r="EY162" s="49"/>
      <c r="EZ162" s="49" t="s">
        <v>102</v>
      </c>
      <c r="FA162" s="7" t="s">
        <v>102</v>
      </c>
      <c r="FB162" s="7" t="s">
        <v>102</v>
      </c>
      <c r="FC162" s="7" t="s">
        <v>102</v>
      </c>
      <c r="FD162" s="7" t="s">
        <v>102</v>
      </c>
      <c r="FE162" s="7" t="s">
        <v>102</v>
      </c>
      <c r="FF162" s="9" t="s">
        <v>1877</v>
      </c>
      <c r="FG162" s="9" t="s">
        <v>1877</v>
      </c>
      <c r="FH162" s="9" t="s">
        <v>1877</v>
      </c>
      <c r="FI162" s="9" t="s">
        <v>1877</v>
      </c>
      <c r="FJ162" s="9" t="s">
        <v>102</v>
      </c>
      <c r="FK162" s="9" t="s">
        <v>1877</v>
      </c>
      <c r="FL162" s="9" t="s">
        <v>1877</v>
      </c>
      <c r="FM162" s="9" t="s">
        <v>102</v>
      </c>
      <c r="FN162" s="9" t="s">
        <v>102</v>
      </c>
      <c r="FO162" s="9" t="s">
        <v>102</v>
      </c>
      <c r="FP162" s="9" t="s">
        <v>1877</v>
      </c>
      <c r="FQ162" s="9" t="s">
        <v>1877</v>
      </c>
      <c r="FR162" s="9" t="s">
        <v>1877</v>
      </c>
      <c r="FS162" s="9" t="s">
        <v>1877</v>
      </c>
      <c r="FT162" s="9" t="s">
        <v>1877</v>
      </c>
      <c r="FU162" s="9" t="s">
        <v>1877</v>
      </c>
      <c r="FV162" s="9" t="s">
        <v>1877</v>
      </c>
      <c r="FW162" s="9" t="s">
        <v>1877</v>
      </c>
      <c r="FX162" s="9" t="s">
        <v>1877</v>
      </c>
      <c r="FY162" s="9" t="s">
        <v>1877</v>
      </c>
      <c r="FZ162" s="9" t="s">
        <v>1877</v>
      </c>
    </row>
    <row r="163" spans="1:182">
      <c r="A163" s="39" t="s">
        <v>2393</v>
      </c>
      <c r="B163" s="9" t="s">
        <v>102</v>
      </c>
      <c r="C163" s="9" t="s">
        <v>1877</v>
      </c>
      <c r="D163" s="9" t="s">
        <v>1877</v>
      </c>
      <c r="E163" s="9" t="s">
        <v>1877</v>
      </c>
      <c r="F163" s="9" t="s">
        <v>1877</v>
      </c>
      <c r="G163" s="9" t="s">
        <v>1877</v>
      </c>
      <c r="H163" s="9" t="s">
        <v>1877</v>
      </c>
      <c r="I163" s="9" t="s">
        <v>1877</v>
      </c>
      <c r="J163" s="9" t="s">
        <v>1877</v>
      </c>
      <c r="K163" s="9" t="s">
        <v>1877</v>
      </c>
      <c r="L163" s="9" t="s">
        <v>1877</v>
      </c>
      <c r="M163" s="9" t="s">
        <v>1877</v>
      </c>
      <c r="N163" s="9" t="s">
        <v>1877</v>
      </c>
      <c r="O163" s="9" t="s">
        <v>1877</v>
      </c>
      <c r="P163" s="9" t="s">
        <v>1877</v>
      </c>
      <c r="Q163" s="9" t="s">
        <v>1877</v>
      </c>
      <c r="R163" s="9" t="s">
        <v>1877</v>
      </c>
      <c r="S163" s="9" t="s">
        <v>1877</v>
      </c>
      <c r="T163" s="9" t="s">
        <v>1877</v>
      </c>
      <c r="U163" s="9" t="s">
        <v>1877</v>
      </c>
      <c r="V163" s="9" t="s">
        <v>1877</v>
      </c>
      <c r="W163" s="9" t="s">
        <v>1877</v>
      </c>
      <c r="X163" s="9" t="s">
        <v>1877</v>
      </c>
      <c r="Y163" s="9" t="s">
        <v>1877</v>
      </c>
      <c r="Z163" s="9" t="s">
        <v>1877</v>
      </c>
      <c r="AA163" s="9" t="s">
        <v>1877</v>
      </c>
      <c r="AB163" s="9" t="s">
        <v>1877</v>
      </c>
      <c r="AC163" s="9" t="s">
        <v>1877</v>
      </c>
      <c r="AD163" s="9" t="s">
        <v>1877</v>
      </c>
      <c r="AE163" s="9" t="s">
        <v>1877</v>
      </c>
      <c r="AF163" s="9" t="s">
        <v>1877</v>
      </c>
      <c r="AG163" s="9" t="s">
        <v>1877</v>
      </c>
      <c r="AH163" s="9" t="s">
        <v>1877</v>
      </c>
      <c r="AI163" s="9" t="s">
        <v>1877</v>
      </c>
      <c r="AJ163" s="9" t="s">
        <v>1877</v>
      </c>
      <c r="AK163" s="9"/>
      <c r="AL163" s="9" t="s">
        <v>1877</v>
      </c>
      <c r="AM163" s="9" t="s">
        <v>1877</v>
      </c>
      <c r="AN163" s="9" t="s">
        <v>1877</v>
      </c>
      <c r="AO163" s="9" t="s">
        <v>1877</v>
      </c>
      <c r="AP163" s="9" t="s">
        <v>1877</v>
      </c>
      <c r="AQ163" s="9" t="s">
        <v>1877</v>
      </c>
      <c r="AR163" s="9" t="s">
        <v>1877</v>
      </c>
      <c r="AS163" s="9" t="s">
        <v>1877</v>
      </c>
      <c r="AT163" s="9" t="s">
        <v>1877</v>
      </c>
      <c r="AU163" s="9" t="s">
        <v>1877</v>
      </c>
      <c r="AV163" s="9"/>
      <c r="AW163" s="9" t="s">
        <v>1877</v>
      </c>
      <c r="AX163" s="9" t="s">
        <v>1877</v>
      </c>
      <c r="AY163" s="9"/>
      <c r="AZ163" s="9" t="s">
        <v>1877</v>
      </c>
      <c r="BA163" s="9" t="s">
        <v>1877</v>
      </c>
      <c r="BB163" s="9" t="s">
        <v>1877</v>
      </c>
      <c r="BC163" s="9" t="s">
        <v>1877</v>
      </c>
      <c r="BD163" s="9" t="s">
        <v>1877</v>
      </c>
      <c r="BE163" s="9" t="s">
        <v>1877</v>
      </c>
      <c r="BF163" s="9" t="s">
        <v>1877</v>
      </c>
      <c r="BG163" s="9" t="s">
        <v>1877</v>
      </c>
      <c r="BH163" s="9" t="s">
        <v>1877</v>
      </c>
      <c r="BI163" s="9" t="s">
        <v>1877</v>
      </c>
      <c r="BJ163" s="9" t="s">
        <v>1877</v>
      </c>
      <c r="BK163" s="9" t="s">
        <v>1877</v>
      </c>
      <c r="BL163" s="9" t="s">
        <v>1877</v>
      </c>
      <c r="BM163" s="9" t="s">
        <v>1877</v>
      </c>
      <c r="BN163" s="9" t="s">
        <v>1877</v>
      </c>
      <c r="BO163" s="9" t="s">
        <v>1877</v>
      </c>
      <c r="BP163" s="9"/>
      <c r="BQ163" s="9" t="s">
        <v>1877</v>
      </c>
      <c r="BR163" s="9" t="s">
        <v>1877</v>
      </c>
      <c r="BS163" s="9" t="s">
        <v>1877</v>
      </c>
      <c r="BT163" s="9" t="s">
        <v>1877</v>
      </c>
      <c r="BU163" s="9"/>
      <c r="BV163" s="9" t="s">
        <v>1877</v>
      </c>
      <c r="BW163" s="9" t="s">
        <v>1877</v>
      </c>
      <c r="BX163" s="9" t="s">
        <v>1877</v>
      </c>
      <c r="BY163" s="9" t="s">
        <v>1877</v>
      </c>
      <c r="BZ163" s="9" t="s">
        <v>1877</v>
      </c>
      <c r="CA163" s="9" t="s">
        <v>1877</v>
      </c>
      <c r="CB163" s="9" t="s">
        <v>1877</v>
      </c>
      <c r="CC163" s="9" t="s">
        <v>1877</v>
      </c>
      <c r="CD163" s="9" t="s">
        <v>1877</v>
      </c>
      <c r="CE163" s="9" t="s">
        <v>1877</v>
      </c>
      <c r="CF163" s="9"/>
      <c r="CG163" s="9" t="s">
        <v>1877</v>
      </c>
      <c r="CH163" s="9" t="s">
        <v>1877</v>
      </c>
      <c r="CI163" s="9" t="s">
        <v>1877</v>
      </c>
      <c r="CJ163" s="9" t="s">
        <v>1877</v>
      </c>
      <c r="CK163" s="9" t="s">
        <v>1877</v>
      </c>
      <c r="CL163" s="9" t="s">
        <v>1877</v>
      </c>
      <c r="CM163" s="9" t="s">
        <v>1877</v>
      </c>
      <c r="CN163" s="9" t="s">
        <v>1877</v>
      </c>
      <c r="CO163" s="9" t="s">
        <v>1877</v>
      </c>
      <c r="CP163" s="9" t="s">
        <v>1877</v>
      </c>
      <c r="CQ163" s="9" t="s">
        <v>1877</v>
      </c>
      <c r="CR163" s="9" t="s">
        <v>1877</v>
      </c>
      <c r="CS163" s="9" t="s">
        <v>1877</v>
      </c>
      <c r="CT163" s="9" t="s">
        <v>1877</v>
      </c>
      <c r="CU163" s="9" t="s">
        <v>1877</v>
      </c>
      <c r="CV163" s="9" t="s">
        <v>1877</v>
      </c>
      <c r="CW163" s="9"/>
      <c r="CX163" s="9"/>
      <c r="CY163" s="9"/>
      <c r="CZ163" s="49" t="s">
        <v>102</v>
      </c>
      <c r="DA163" s="49"/>
      <c r="DB163" s="49"/>
      <c r="DC163" s="49"/>
      <c r="DD163" s="49"/>
      <c r="DE163" s="49"/>
      <c r="DF163" s="49"/>
      <c r="DG163" s="49"/>
      <c r="DH163" s="49"/>
      <c r="DI163" s="49"/>
      <c r="DJ163" s="49"/>
      <c r="DK163" s="49"/>
      <c r="DL163" s="49"/>
      <c r="DM163" s="49"/>
      <c r="DN163" s="49"/>
      <c r="DO163" s="49"/>
      <c r="DP163" s="49"/>
      <c r="DQ163" s="49"/>
      <c r="DR163" s="49"/>
      <c r="DS163" s="49"/>
      <c r="DT163" s="49"/>
      <c r="DU163" s="49"/>
      <c r="DV163" s="49"/>
      <c r="DW163" s="49"/>
      <c r="DX163" s="49"/>
      <c r="DY163" s="49"/>
      <c r="DZ163" s="49"/>
      <c r="EA163" s="49"/>
      <c r="EB163" s="49"/>
      <c r="EC163" s="49"/>
      <c r="ED163" s="49"/>
      <c r="EE163" s="49"/>
      <c r="EF163" s="49"/>
      <c r="EG163" s="49"/>
      <c r="EH163" s="49"/>
      <c r="EI163" s="49"/>
      <c r="EJ163" s="49"/>
      <c r="EK163" s="49"/>
      <c r="EL163" s="49"/>
      <c r="EM163" s="49"/>
      <c r="EN163" s="49"/>
      <c r="EO163" s="49"/>
      <c r="EP163" s="49"/>
      <c r="EQ163" s="49"/>
      <c r="ER163" s="49"/>
      <c r="ES163" s="49"/>
      <c r="ET163" s="49"/>
      <c r="EU163" s="49"/>
      <c r="EV163" s="49"/>
      <c r="EW163" s="49"/>
      <c r="EX163" s="49" t="s">
        <v>102</v>
      </c>
      <c r="EY163" s="49"/>
      <c r="EZ163" s="49" t="s">
        <v>102</v>
      </c>
      <c r="FA163" s="7" t="s">
        <v>102</v>
      </c>
      <c r="FB163" s="7" t="s">
        <v>102</v>
      </c>
      <c r="FC163" s="7" t="s">
        <v>102</v>
      </c>
      <c r="FD163" s="7" t="s">
        <v>102</v>
      </c>
      <c r="FE163" s="7" t="s">
        <v>102</v>
      </c>
      <c r="FF163" s="9" t="s">
        <v>1877</v>
      </c>
      <c r="FG163" s="9" t="s">
        <v>1877</v>
      </c>
      <c r="FH163" s="9" t="s">
        <v>1877</v>
      </c>
      <c r="FI163" s="9" t="s">
        <v>1877</v>
      </c>
      <c r="FJ163" s="9" t="s">
        <v>102</v>
      </c>
      <c r="FK163" s="9" t="s">
        <v>1877</v>
      </c>
      <c r="FL163" s="9" t="s">
        <v>1877</v>
      </c>
      <c r="FM163" s="9" t="s">
        <v>102</v>
      </c>
      <c r="FN163" s="9" t="s">
        <v>102</v>
      </c>
      <c r="FO163" s="9" t="s">
        <v>102</v>
      </c>
      <c r="FP163" s="9" t="s">
        <v>1877</v>
      </c>
      <c r="FQ163" s="9" t="s">
        <v>1877</v>
      </c>
      <c r="FR163" s="9" t="s">
        <v>1877</v>
      </c>
      <c r="FS163" s="9" t="s">
        <v>1877</v>
      </c>
      <c r="FT163" s="9" t="s">
        <v>1877</v>
      </c>
      <c r="FU163" s="9" t="s">
        <v>1877</v>
      </c>
      <c r="FV163" s="9" t="s">
        <v>1877</v>
      </c>
      <c r="FW163" s="9" t="s">
        <v>1877</v>
      </c>
      <c r="FX163" s="9" t="s">
        <v>1877</v>
      </c>
      <c r="FY163" s="9" t="s">
        <v>1877</v>
      </c>
      <c r="FZ163" s="9" t="s">
        <v>1877</v>
      </c>
    </row>
    <row r="164" spans="1:182">
      <c r="A164" s="67" t="s">
        <v>2394</v>
      </c>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t="s">
        <v>103</v>
      </c>
      <c r="CN164" s="9"/>
      <c r="CO164" s="9"/>
      <c r="CP164" s="9"/>
      <c r="CQ164" s="9"/>
      <c r="CR164" s="9"/>
      <c r="CS164" s="9"/>
      <c r="CT164" s="9"/>
      <c r="CU164" s="9"/>
      <c r="CV164" s="9"/>
      <c r="CW164" s="9"/>
      <c r="CX164" s="9"/>
      <c r="CY164" s="9"/>
      <c r="CZ164" s="49"/>
      <c r="DA164" s="49"/>
      <c r="DB164" s="49"/>
      <c r="DC164" s="49"/>
      <c r="DD164" s="49"/>
      <c r="DE164" s="49"/>
      <c r="DF164" s="49"/>
      <c r="DG164" s="49"/>
      <c r="DH164" s="49"/>
      <c r="DI164" s="49"/>
      <c r="DJ164" s="49"/>
      <c r="DK164" s="49"/>
      <c r="DL164" s="49"/>
      <c r="DM164" s="49"/>
      <c r="DN164" s="49"/>
      <c r="DO164" s="49"/>
      <c r="DP164" s="49"/>
      <c r="DQ164" s="49"/>
      <c r="DR164" s="49"/>
      <c r="DS164" s="49"/>
      <c r="DT164" s="49"/>
      <c r="DU164" s="49"/>
      <c r="DV164" s="49"/>
      <c r="DW164" s="49"/>
      <c r="DX164" s="49"/>
      <c r="DY164" s="49"/>
      <c r="DZ164" s="49"/>
      <c r="EA164" s="49"/>
      <c r="EB164" s="49"/>
      <c r="EC164" s="49"/>
      <c r="ED164" s="49"/>
      <c r="EE164" s="49"/>
      <c r="EF164" s="49"/>
      <c r="EG164" s="49"/>
      <c r="EH164" s="49"/>
      <c r="EI164" s="49"/>
      <c r="EJ164" s="49"/>
      <c r="EK164" s="49"/>
      <c r="EL164" s="49"/>
      <c r="EM164" s="49"/>
      <c r="EN164" s="49"/>
      <c r="EO164" s="49"/>
      <c r="EP164" s="49"/>
      <c r="EQ164" s="49"/>
      <c r="ER164" s="49"/>
      <c r="ES164" s="49"/>
      <c r="ET164" s="49"/>
      <c r="EU164" s="49"/>
      <c r="EV164" s="49"/>
      <c r="EW164" s="49"/>
      <c r="EX164" s="49"/>
      <c r="EY164" s="49"/>
      <c r="EZ164" s="49"/>
      <c r="FA164" s="7"/>
      <c r="FB164" s="7"/>
      <c r="FC164" s="7"/>
      <c r="FD164" s="7"/>
      <c r="FE164" s="7"/>
      <c r="FF164" s="9"/>
      <c r="FG164" s="9"/>
      <c r="FH164" s="9"/>
      <c r="FI164" s="9"/>
      <c r="FJ164" s="9"/>
      <c r="FK164" s="9"/>
      <c r="FL164" s="9"/>
      <c r="FM164" s="9"/>
      <c r="FN164" s="9"/>
      <c r="FO164" s="9"/>
      <c r="FP164" s="9"/>
      <c r="FQ164" s="9"/>
      <c r="FR164" s="9"/>
      <c r="FS164" s="9"/>
      <c r="FT164" s="9"/>
      <c r="FU164" s="9"/>
      <c r="FV164" s="9"/>
      <c r="FW164" s="9"/>
      <c r="FX164" s="9"/>
      <c r="FY164" s="9"/>
      <c r="FZ164" s="9"/>
    </row>
    <row r="165" spans="1:182">
      <c r="A165" s="67" t="s">
        <v>2395</v>
      </c>
      <c r="B165" s="26">
        <v>1</v>
      </c>
      <c r="C165" s="26">
        <v>1</v>
      </c>
      <c r="D165" s="26">
        <v>1</v>
      </c>
      <c r="E165" s="26">
        <v>1</v>
      </c>
      <c r="F165" s="26">
        <v>1</v>
      </c>
      <c r="G165" s="26">
        <v>1</v>
      </c>
      <c r="H165" s="26">
        <v>1</v>
      </c>
      <c r="I165" s="26">
        <v>1</v>
      </c>
      <c r="J165" s="26">
        <v>1</v>
      </c>
      <c r="K165" s="26">
        <v>1</v>
      </c>
      <c r="L165" s="26">
        <v>1</v>
      </c>
      <c r="M165" s="26">
        <v>1</v>
      </c>
      <c r="N165" s="26">
        <v>1</v>
      </c>
      <c r="O165" s="26">
        <v>1</v>
      </c>
      <c r="P165" s="26">
        <v>1</v>
      </c>
      <c r="Q165" s="26">
        <v>1</v>
      </c>
      <c r="R165" s="26">
        <v>1</v>
      </c>
      <c r="S165" s="26">
        <v>1</v>
      </c>
      <c r="T165" s="26">
        <v>1</v>
      </c>
      <c r="U165" s="26">
        <v>1</v>
      </c>
      <c r="V165" s="26">
        <v>1</v>
      </c>
      <c r="W165" s="26">
        <v>1</v>
      </c>
      <c r="X165" s="26">
        <v>1</v>
      </c>
      <c r="Y165" s="26">
        <v>1</v>
      </c>
      <c r="Z165" s="26">
        <v>1</v>
      </c>
      <c r="AA165" s="26">
        <v>1</v>
      </c>
      <c r="AB165" s="26">
        <v>1</v>
      </c>
      <c r="AC165" s="26">
        <v>1</v>
      </c>
      <c r="AD165" s="26">
        <v>1</v>
      </c>
      <c r="AE165" s="26">
        <v>1</v>
      </c>
      <c r="AF165" s="26">
        <v>1</v>
      </c>
      <c r="AG165" s="26">
        <v>1</v>
      </c>
      <c r="AH165" s="26">
        <v>1</v>
      </c>
      <c r="AI165" s="26">
        <v>1</v>
      </c>
      <c r="AJ165" s="26">
        <v>1</v>
      </c>
      <c r="AK165" s="26"/>
      <c r="AL165" s="26">
        <v>1</v>
      </c>
      <c r="AM165" s="26">
        <v>1</v>
      </c>
      <c r="AN165" s="26">
        <v>1</v>
      </c>
      <c r="AO165" s="26">
        <v>1</v>
      </c>
      <c r="AP165" s="26">
        <v>1</v>
      </c>
      <c r="AQ165" s="26">
        <v>1</v>
      </c>
      <c r="AR165" s="26">
        <v>1</v>
      </c>
      <c r="AS165" s="26">
        <v>1</v>
      </c>
      <c r="AT165" s="26">
        <v>1</v>
      </c>
      <c r="AU165" s="26">
        <v>1</v>
      </c>
      <c r="AV165" s="26"/>
      <c r="AW165" s="26">
        <v>1</v>
      </c>
      <c r="AX165" s="26">
        <v>1</v>
      </c>
      <c r="AY165" s="26"/>
      <c r="AZ165" s="26">
        <v>1</v>
      </c>
      <c r="BA165" s="26">
        <v>1</v>
      </c>
      <c r="BB165" s="26">
        <v>1</v>
      </c>
      <c r="BC165" s="26">
        <v>1</v>
      </c>
      <c r="BD165" s="26">
        <v>1</v>
      </c>
      <c r="BE165" s="26">
        <v>1</v>
      </c>
      <c r="BF165" s="26">
        <v>1</v>
      </c>
      <c r="BG165" s="26">
        <v>1</v>
      </c>
      <c r="BH165" s="26">
        <v>1</v>
      </c>
      <c r="BI165" s="26">
        <v>1</v>
      </c>
      <c r="BJ165" s="26">
        <v>1</v>
      </c>
      <c r="BK165" s="26">
        <v>1</v>
      </c>
      <c r="BL165" s="26">
        <v>1</v>
      </c>
      <c r="BM165" s="26">
        <v>1</v>
      </c>
      <c r="BN165" s="26">
        <v>1</v>
      </c>
      <c r="BO165" s="26">
        <v>1</v>
      </c>
      <c r="BP165" s="26"/>
      <c r="BQ165" s="26">
        <v>1</v>
      </c>
      <c r="BR165" s="26">
        <v>1</v>
      </c>
      <c r="BS165" s="26">
        <v>1</v>
      </c>
      <c r="BT165" s="26">
        <v>1</v>
      </c>
      <c r="BU165" s="26"/>
      <c r="BV165" s="26">
        <v>1</v>
      </c>
      <c r="BW165" s="26">
        <v>1</v>
      </c>
      <c r="BX165" s="26">
        <v>1</v>
      </c>
      <c r="BY165" s="26">
        <v>1</v>
      </c>
      <c r="BZ165" s="26">
        <v>1</v>
      </c>
      <c r="CA165" s="26">
        <v>1</v>
      </c>
      <c r="CB165" s="26">
        <v>1</v>
      </c>
      <c r="CC165" s="26">
        <v>1</v>
      </c>
      <c r="CD165" s="26">
        <v>1</v>
      </c>
      <c r="CE165" s="26">
        <v>1</v>
      </c>
      <c r="CF165" s="26"/>
      <c r="CG165" s="26">
        <v>1</v>
      </c>
      <c r="CH165" s="26">
        <v>1</v>
      </c>
      <c r="CI165" s="26">
        <v>1</v>
      </c>
      <c r="CJ165" s="26">
        <v>1</v>
      </c>
      <c r="CK165" s="26">
        <v>1</v>
      </c>
      <c r="CL165" s="26">
        <v>1</v>
      </c>
      <c r="CM165" s="26">
        <v>1</v>
      </c>
      <c r="CN165" s="26">
        <v>1</v>
      </c>
      <c r="CO165" s="26">
        <v>1</v>
      </c>
      <c r="CP165" s="26">
        <v>1</v>
      </c>
      <c r="CQ165" s="26">
        <v>1</v>
      </c>
      <c r="CR165" s="26">
        <v>1</v>
      </c>
      <c r="CS165" s="26">
        <v>1</v>
      </c>
      <c r="CT165" s="26">
        <v>1</v>
      </c>
      <c r="CU165" s="26">
        <v>1</v>
      </c>
      <c r="CV165" s="26">
        <v>1</v>
      </c>
      <c r="CW165" s="26"/>
      <c r="CX165" s="26"/>
      <c r="CY165" s="26"/>
      <c r="CZ165" s="26">
        <v>1</v>
      </c>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v>1</v>
      </c>
      <c r="EY165" s="26"/>
      <c r="EZ165" s="26">
        <v>1</v>
      </c>
      <c r="FA165" s="26">
        <v>1</v>
      </c>
      <c r="FB165" s="15" t="s">
        <v>102</v>
      </c>
      <c r="FC165" s="26">
        <v>1</v>
      </c>
      <c r="FD165" s="26">
        <v>1</v>
      </c>
      <c r="FE165" s="26">
        <v>1</v>
      </c>
      <c r="FF165" s="26">
        <v>1</v>
      </c>
      <c r="FG165" s="26">
        <v>1</v>
      </c>
      <c r="FH165" s="26">
        <v>1</v>
      </c>
      <c r="FI165" s="26">
        <v>1</v>
      </c>
      <c r="FJ165" s="26">
        <v>0</v>
      </c>
      <c r="FK165" s="26">
        <v>1</v>
      </c>
      <c r="FL165" s="26">
        <v>1</v>
      </c>
      <c r="FM165" s="26">
        <v>1</v>
      </c>
      <c r="FN165" s="26">
        <v>1</v>
      </c>
      <c r="FO165" s="26">
        <v>1</v>
      </c>
      <c r="FP165" s="26">
        <v>1</v>
      </c>
      <c r="FQ165" s="26">
        <v>1</v>
      </c>
      <c r="FR165" s="26">
        <v>1</v>
      </c>
      <c r="FS165" s="26">
        <v>1</v>
      </c>
      <c r="FT165" s="26">
        <v>1</v>
      </c>
      <c r="FU165" s="26">
        <v>1</v>
      </c>
      <c r="FV165" s="26">
        <v>1</v>
      </c>
      <c r="FW165" s="26">
        <v>1</v>
      </c>
      <c r="FX165" s="26">
        <v>1</v>
      </c>
      <c r="FY165" s="26">
        <v>1</v>
      </c>
      <c r="FZ165" s="26">
        <v>1</v>
      </c>
    </row>
    <row r="166" spans="1:182">
      <c r="A166" s="67" t="s">
        <v>2396</v>
      </c>
      <c r="B166" s="26">
        <v>1</v>
      </c>
      <c r="C166" s="26">
        <v>1</v>
      </c>
      <c r="D166" s="26">
        <v>1</v>
      </c>
      <c r="E166" s="26">
        <v>1</v>
      </c>
      <c r="F166" s="26">
        <v>1</v>
      </c>
      <c r="G166" s="26">
        <v>1</v>
      </c>
      <c r="H166" s="26">
        <v>1</v>
      </c>
      <c r="I166" s="26">
        <v>1</v>
      </c>
      <c r="J166" s="26">
        <v>1</v>
      </c>
      <c r="K166" s="26">
        <v>1</v>
      </c>
      <c r="L166" s="26">
        <v>1</v>
      </c>
      <c r="M166" s="26">
        <v>1</v>
      </c>
      <c r="N166" s="26">
        <v>1</v>
      </c>
      <c r="O166" s="26">
        <v>1</v>
      </c>
      <c r="P166" s="26">
        <v>1</v>
      </c>
      <c r="Q166" s="26">
        <v>1</v>
      </c>
      <c r="R166" s="26">
        <v>1</v>
      </c>
      <c r="S166" s="26">
        <v>1</v>
      </c>
      <c r="T166" s="26">
        <v>1</v>
      </c>
      <c r="U166" s="26">
        <v>1</v>
      </c>
      <c r="V166" s="26">
        <v>1</v>
      </c>
      <c r="W166" s="26">
        <v>1</v>
      </c>
      <c r="X166" s="26">
        <v>1</v>
      </c>
      <c r="Y166" s="26">
        <v>1</v>
      </c>
      <c r="Z166" s="26">
        <v>1</v>
      </c>
      <c r="AA166" s="26">
        <v>1</v>
      </c>
      <c r="AB166" s="26">
        <v>1</v>
      </c>
      <c r="AC166" s="26">
        <v>1</v>
      </c>
      <c r="AD166" s="26">
        <v>1</v>
      </c>
      <c r="AE166" s="26">
        <v>1</v>
      </c>
      <c r="AF166" s="26">
        <v>1</v>
      </c>
      <c r="AG166" s="26">
        <v>1</v>
      </c>
      <c r="AH166" s="26">
        <v>1</v>
      </c>
      <c r="AI166" s="26">
        <v>1</v>
      </c>
      <c r="AJ166" s="26">
        <v>1</v>
      </c>
      <c r="AK166" s="26"/>
      <c r="AL166" s="26">
        <v>1</v>
      </c>
      <c r="AM166" s="26">
        <v>1</v>
      </c>
      <c r="AN166" s="26">
        <v>1</v>
      </c>
      <c r="AO166" s="26">
        <v>1</v>
      </c>
      <c r="AP166" s="26">
        <v>1</v>
      </c>
      <c r="AQ166" s="26">
        <v>1</v>
      </c>
      <c r="AR166" s="26">
        <v>1</v>
      </c>
      <c r="AS166" s="26">
        <v>1</v>
      </c>
      <c r="AT166" s="26">
        <v>1</v>
      </c>
      <c r="AU166" s="26">
        <v>1</v>
      </c>
      <c r="AV166" s="26"/>
      <c r="AW166" s="26">
        <v>1</v>
      </c>
      <c r="AX166" s="26">
        <v>1</v>
      </c>
      <c r="AY166" s="26"/>
      <c r="AZ166" s="26">
        <v>1</v>
      </c>
      <c r="BA166" s="26">
        <v>1</v>
      </c>
      <c r="BB166" s="26">
        <v>1</v>
      </c>
      <c r="BC166" s="26">
        <v>1</v>
      </c>
      <c r="BD166" s="26">
        <v>1</v>
      </c>
      <c r="BE166" s="26">
        <v>1</v>
      </c>
      <c r="BF166" s="26">
        <v>1</v>
      </c>
      <c r="BG166" s="26">
        <v>1</v>
      </c>
      <c r="BH166" s="26">
        <v>1</v>
      </c>
      <c r="BI166" s="26">
        <v>1</v>
      </c>
      <c r="BJ166" s="26">
        <v>1</v>
      </c>
      <c r="BK166" s="26">
        <v>1</v>
      </c>
      <c r="BL166" s="26">
        <v>1</v>
      </c>
      <c r="BM166" s="26">
        <v>1</v>
      </c>
      <c r="BN166" s="26">
        <v>1</v>
      </c>
      <c r="BO166" s="26">
        <v>1</v>
      </c>
      <c r="BP166" s="26"/>
      <c r="BQ166" s="26">
        <v>1</v>
      </c>
      <c r="BR166" s="26">
        <v>1</v>
      </c>
      <c r="BS166" s="26">
        <v>1</v>
      </c>
      <c r="BT166" s="26">
        <v>1</v>
      </c>
      <c r="BU166" s="26"/>
      <c r="BV166" s="26">
        <v>1</v>
      </c>
      <c r="BW166" s="26">
        <v>1</v>
      </c>
      <c r="BX166" s="26">
        <v>1</v>
      </c>
      <c r="BY166" s="26">
        <v>1</v>
      </c>
      <c r="BZ166" s="26">
        <v>1</v>
      </c>
      <c r="CA166" s="26">
        <v>1</v>
      </c>
      <c r="CB166" s="26">
        <v>1</v>
      </c>
      <c r="CC166" s="26">
        <v>1</v>
      </c>
      <c r="CD166" s="26">
        <v>1</v>
      </c>
      <c r="CE166" s="26">
        <v>1</v>
      </c>
      <c r="CF166" s="26"/>
      <c r="CG166" s="26">
        <v>1</v>
      </c>
      <c r="CH166" s="26">
        <v>1</v>
      </c>
      <c r="CI166" s="26">
        <v>1</v>
      </c>
      <c r="CJ166" s="26">
        <v>1</v>
      </c>
      <c r="CK166" s="26">
        <v>1</v>
      </c>
      <c r="CL166" s="26">
        <v>1</v>
      </c>
      <c r="CM166" s="26">
        <v>1</v>
      </c>
      <c r="CN166" s="26">
        <v>1</v>
      </c>
      <c r="CO166" s="26">
        <v>1</v>
      </c>
      <c r="CP166" s="26">
        <v>1</v>
      </c>
      <c r="CQ166" s="26">
        <v>1</v>
      </c>
      <c r="CR166" s="26">
        <v>1</v>
      </c>
      <c r="CS166" s="26">
        <v>1</v>
      </c>
      <c r="CT166" s="26">
        <v>1</v>
      </c>
      <c r="CU166" s="26">
        <v>1</v>
      </c>
      <c r="CV166" s="26">
        <v>1</v>
      </c>
      <c r="CW166" s="26"/>
      <c r="CX166" s="26"/>
      <c r="CY166" s="26"/>
      <c r="CZ166" s="26">
        <v>1</v>
      </c>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v>1</v>
      </c>
      <c r="EY166" s="26"/>
      <c r="EZ166" s="26">
        <v>1</v>
      </c>
      <c r="FA166" s="26">
        <v>1</v>
      </c>
      <c r="FB166" s="15" t="s">
        <v>103</v>
      </c>
      <c r="FC166" s="26">
        <v>1</v>
      </c>
      <c r="FD166" s="26">
        <v>1</v>
      </c>
      <c r="FE166" s="26">
        <v>1</v>
      </c>
      <c r="FF166" s="26">
        <v>1</v>
      </c>
      <c r="FG166" s="26">
        <v>1</v>
      </c>
      <c r="FH166" s="26">
        <v>1</v>
      </c>
      <c r="FI166" s="26">
        <v>1</v>
      </c>
      <c r="FJ166" s="26">
        <v>0</v>
      </c>
      <c r="FK166" s="26">
        <v>1</v>
      </c>
      <c r="FL166" s="26">
        <v>1</v>
      </c>
      <c r="FM166" s="26">
        <v>1</v>
      </c>
      <c r="FN166" s="26">
        <v>1</v>
      </c>
      <c r="FO166" s="26">
        <v>1</v>
      </c>
      <c r="FP166" s="26">
        <v>1</v>
      </c>
      <c r="FQ166" s="26">
        <v>1</v>
      </c>
      <c r="FR166" s="26">
        <v>1</v>
      </c>
      <c r="FS166" s="26">
        <v>1</v>
      </c>
      <c r="FT166" s="26">
        <v>1</v>
      </c>
      <c r="FU166" s="26">
        <v>1</v>
      </c>
      <c r="FV166" s="26">
        <v>1</v>
      </c>
      <c r="FW166" s="26">
        <v>1</v>
      </c>
      <c r="FX166" s="26">
        <v>1</v>
      </c>
      <c r="FY166" s="26">
        <v>1</v>
      </c>
      <c r="FZ166" s="26">
        <v>1</v>
      </c>
    </row>
    <row r="167" spans="1:182">
      <c r="A167" s="67" t="s">
        <v>2397</v>
      </c>
      <c r="B167" s="26">
        <v>1</v>
      </c>
      <c r="C167" s="26">
        <v>1</v>
      </c>
      <c r="D167" s="26">
        <v>1</v>
      </c>
      <c r="E167" s="26">
        <v>1</v>
      </c>
      <c r="F167" s="26">
        <v>1</v>
      </c>
      <c r="G167" s="26">
        <v>1</v>
      </c>
      <c r="H167" s="26">
        <v>1</v>
      </c>
      <c r="I167" s="26">
        <v>1</v>
      </c>
      <c r="J167" s="26">
        <v>1</v>
      </c>
      <c r="K167" s="26">
        <v>1</v>
      </c>
      <c r="L167" s="26">
        <v>1</v>
      </c>
      <c r="M167" s="26">
        <v>1</v>
      </c>
      <c r="N167" s="26">
        <v>1</v>
      </c>
      <c r="O167" s="26">
        <v>1</v>
      </c>
      <c r="P167" s="26">
        <v>1</v>
      </c>
      <c r="Q167" s="26">
        <v>1</v>
      </c>
      <c r="R167" s="26">
        <v>1</v>
      </c>
      <c r="S167" s="26">
        <v>1</v>
      </c>
      <c r="T167" s="26">
        <v>1</v>
      </c>
      <c r="U167" s="26">
        <v>1</v>
      </c>
      <c r="V167" s="26">
        <v>1</v>
      </c>
      <c r="W167" s="26">
        <v>1</v>
      </c>
      <c r="X167" s="26">
        <v>1</v>
      </c>
      <c r="Y167" s="26">
        <v>1</v>
      </c>
      <c r="Z167" s="26">
        <v>1</v>
      </c>
      <c r="AA167" s="26">
        <v>1</v>
      </c>
      <c r="AB167" s="26">
        <v>1</v>
      </c>
      <c r="AC167" s="26">
        <v>1</v>
      </c>
      <c r="AD167" s="26">
        <v>1</v>
      </c>
      <c r="AE167" s="26">
        <v>1</v>
      </c>
      <c r="AF167" s="26">
        <v>1</v>
      </c>
      <c r="AG167" s="26">
        <v>1</v>
      </c>
      <c r="AH167" s="26">
        <v>1</v>
      </c>
      <c r="AI167" s="26">
        <v>1</v>
      </c>
      <c r="AJ167" s="26">
        <v>1</v>
      </c>
      <c r="AK167" s="26"/>
      <c r="AL167" s="26">
        <v>1</v>
      </c>
      <c r="AM167" s="26">
        <v>1</v>
      </c>
      <c r="AN167" s="26">
        <v>1</v>
      </c>
      <c r="AO167" s="26">
        <v>1</v>
      </c>
      <c r="AP167" s="26">
        <v>1</v>
      </c>
      <c r="AQ167" s="26">
        <v>1</v>
      </c>
      <c r="AR167" s="26">
        <v>1</v>
      </c>
      <c r="AS167" s="26">
        <v>1</v>
      </c>
      <c r="AT167" s="26">
        <v>1</v>
      </c>
      <c r="AU167" s="26">
        <v>1</v>
      </c>
      <c r="AV167" s="26"/>
      <c r="AW167" s="26">
        <v>1</v>
      </c>
      <c r="AX167" s="26">
        <v>1</v>
      </c>
      <c r="AY167" s="26"/>
      <c r="AZ167" s="26">
        <v>1</v>
      </c>
      <c r="BA167" s="26">
        <v>1</v>
      </c>
      <c r="BB167" s="26">
        <v>1</v>
      </c>
      <c r="BC167" s="26">
        <v>1</v>
      </c>
      <c r="BD167" s="26">
        <v>1</v>
      </c>
      <c r="BE167" s="26">
        <v>1</v>
      </c>
      <c r="BF167" s="26">
        <v>1</v>
      </c>
      <c r="BG167" s="26">
        <v>1</v>
      </c>
      <c r="BH167" s="26">
        <v>1</v>
      </c>
      <c r="BI167" s="26">
        <v>1</v>
      </c>
      <c r="BJ167" s="26">
        <v>1</v>
      </c>
      <c r="BK167" s="26">
        <v>1</v>
      </c>
      <c r="BL167" s="26">
        <v>1</v>
      </c>
      <c r="BM167" s="26">
        <v>1</v>
      </c>
      <c r="BN167" s="26">
        <v>1</v>
      </c>
      <c r="BO167" s="26">
        <v>1</v>
      </c>
      <c r="BP167" s="26"/>
      <c r="BQ167" s="26">
        <v>1</v>
      </c>
      <c r="BR167" s="26">
        <v>1</v>
      </c>
      <c r="BS167" s="26">
        <v>1</v>
      </c>
      <c r="BT167" s="26">
        <v>1</v>
      </c>
      <c r="BU167" s="26"/>
      <c r="BV167" s="26">
        <v>1</v>
      </c>
      <c r="BW167" s="26">
        <v>1</v>
      </c>
      <c r="BX167" s="26">
        <v>1</v>
      </c>
      <c r="BY167" s="26">
        <v>1</v>
      </c>
      <c r="BZ167" s="26">
        <v>1</v>
      </c>
      <c r="CA167" s="26">
        <v>1</v>
      </c>
      <c r="CB167" s="26">
        <v>1</v>
      </c>
      <c r="CC167" s="26">
        <v>1</v>
      </c>
      <c r="CD167" s="26">
        <v>1</v>
      </c>
      <c r="CE167" s="26">
        <v>1</v>
      </c>
      <c r="CF167" s="26"/>
      <c r="CG167" s="26">
        <v>1</v>
      </c>
      <c r="CH167" s="26">
        <v>1</v>
      </c>
      <c r="CI167" s="26">
        <v>1</v>
      </c>
      <c r="CJ167" s="26">
        <v>1</v>
      </c>
      <c r="CK167" s="26">
        <v>1</v>
      </c>
      <c r="CL167" s="26">
        <v>1</v>
      </c>
      <c r="CM167" s="26">
        <v>1</v>
      </c>
      <c r="CN167" s="26">
        <v>1</v>
      </c>
      <c r="CO167" s="26">
        <v>1</v>
      </c>
      <c r="CP167" s="26">
        <v>1</v>
      </c>
      <c r="CQ167" s="26">
        <v>1</v>
      </c>
      <c r="CR167" s="26">
        <v>1</v>
      </c>
      <c r="CS167" s="26">
        <v>1</v>
      </c>
      <c r="CT167" s="26">
        <v>1</v>
      </c>
      <c r="CU167" s="26">
        <v>1</v>
      </c>
      <c r="CV167" s="26">
        <v>1</v>
      </c>
      <c r="CW167" s="26"/>
      <c r="CX167" s="26"/>
      <c r="CY167" s="26"/>
      <c r="CZ167" s="26">
        <v>1</v>
      </c>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v>1</v>
      </c>
      <c r="EY167" s="26"/>
      <c r="EZ167" s="26">
        <v>1</v>
      </c>
      <c r="FA167" s="26">
        <v>1</v>
      </c>
      <c r="FB167" s="15" t="s">
        <v>103</v>
      </c>
      <c r="FC167" s="26">
        <v>1</v>
      </c>
      <c r="FD167" s="26">
        <v>1</v>
      </c>
      <c r="FE167" s="26">
        <v>1</v>
      </c>
      <c r="FF167" s="26">
        <v>1</v>
      </c>
      <c r="FG167" s="26">
        <v>1</v>
      </c>
      <c r="FH167" s="26">
        <v>1</v>
      </c>
      <c r="FI167" s="26">
        <v>1</v>
      </c>
      <c r="FJ167" s="26">
        <v>1</v>
      </c>
      <c r="FK167" s="26">
        <v>1</v>
      </c>
      <c r="FL167" s="26">
        <v>1</v>
      </c>
      <c r="FM167" s="26">
        <v>1</v>
      </c>
      <c r="FN167" s="26">
        <v>1</v>
      </c>
      <c r="FO167" s="26">
        <v>1</v>
      </c>
      <c r="FP167" s="26">
        <v>1</v>
      </c>
      <c r="FQ167" s="26">
        <v>1</v>
      </c>
      <c r="FR167" s="26">
        <v>1</v>
      </c>
      <c r="FS167" s="26">
        <v>1</v>
      </c>
      <c r="FT167" s="26">
        <v>1</v>
      </c>
      <c r="FU167" s="26">
        <v>1</v>
      </c>
      <c r="FV167" s="26">
        <v>1</v>
      </c>
      <c r="FW167" s="26">
        <v>1</v>
      </c>
      <c r="FX167" s="26">
        <v>1</v>
      </c>
      <c r="FY167" s="26">
        <v>1</v>
      </c>
      <c r="FZ167" s="26">
        <v>1</v>
      </c>
    </row>
    <row r="168" spans="1:182" s="293" customFormat="1">
      <c r="A168" s="67" t="s">
        <v>3171</v>
      </c>
      <c r="B168" s="292">
        <v>1</v>
      </c>
      <c r="C168" s="292">
        <v>1</v>
      </c>
      <c r="D168" s="292">
        <v>1</v>
      </c>
      <c r="E168" s="292">
        <v>1</v>
      </c>
      <c r="F168" s="292">
        <v>1</v>
      </c>
      <c r="G168" s="292">
        <v>1</v>
      </c>
      <c r="H168" s="292">
        <v>1</v>
      </c>
      <c r="I168" s="292">
        <v>1</v>
      </c>
      <c r="J168" s="292">
        <v>1</v>
      </c>
      <c r="K168" s="292">
        <v>1</v>
      </c>
      <c r="L168" s="292">
        <v>1</v>
      </c>
      <c r="M168" s="292">
        <v>1</v>
      </c>
      <c r="N168" s="292">
        <v>1</v>
      </c>
      <c r="O168" s="292">
        <v>1</v>
      </c>
      <c r="P168" s="292">
        <v>1</v>
      </c>
      <c r="Q168" s="292">
        <v>1</v>
      </c>
      <c r="R168" s="292">
        <v>1</v>
      </c>
      <c r="S168" s="292">
        <v>1</v>
      </c>
      <c r="T168" s="292">
        <v>1</v>
      </c>
      <c r="U168" s="292">
        <v>1</v>
      </c>
      <c r="V168" s="292">
        <v>1</v>
      </c>
      <c r="W168" s="292">
        <v>1</v>
      </c>
      <c r="X168" s="292">
        <v>1</v>
      </c>
      <c r="Y168" s="292">
        <v>1</v>
      </c>
      <c r="Z168" s="292">
        <v>1</v>
      </c>
      <c r="AA168" s="292">
        <v>1</v>
      </c>
      <c r="AB168" s="292">
        <v>1</v>
      </c>
      <c r="AC168" s="292">
        <v>1</v>
      </c>
      <c r="AD168" s="292">
        <v>1</v>
      </c>
      <c r="AE168" s="292">
        <v>1</v>
      </c>
      <c r="AF168" s="292">
        <v>1</v>
      </c>
      <c r="AG168" s="292">
        <v>1</v>
      </c>
      <c r="AH168" s="292">
        <v>1</v>
      </c>
      <c r="AI168" s="292">
        <v>1</v>
      </c>
      <c r="AJ168" s="292">
        <v>1</v>
      </c>
      <c r="AK168" s="292"/>
      <c r="AL168" s="292">
        <v>1</v>
      </c>
      <c r="AM168" s="292">
        <v>1</v>
      </c>
      <c r="AN168" s="292">
        <v>1</v>
      </c>
      <c r="AO168" s="292">
        <v>1</v>
      </c>
      <c r="AP168" s="292">
        <v>1</v>
      </c>
      <c r="AQ168" s="292">
        <v>1</v>
      </c>
      <c r="AR168" s="292">
        <v>1</v>
      </c>
      <c r="AS168" s="292">
        <v>1</v>
      </c>
      <c r="AT168" s="292">
        <v>1</v>
      </c>
      <c r="AU168" s="292">
        <v>1</v>
      </c>
      <c r="AV168" s="292"/>
      <c r="AW168" s="292">
        <v>1</v>
      </c>
      <c r="AX168" s="292">
        <v>1</v>
      </c>
      <c r="AY168" s="292"/>
      <c r="AZ168" s="292">
        <v>1</v>
      </c>
      <c r="BA168" s="292">
        <v>1</v>
      </c>
      <c r="BB168" s="292">
        <v>1</v>
      </c>
      <c r="BC168" s="292">
        <v>1</v>
      </c>
      <c r="BD168" s="292">
        <v>1</v>
      </c>
      <c r="BE168" s="292">
        <v>1</v>
      </c>
      <c r="BF168" s="292">
        <v>1</v>
      </c>
      <c r="BG168" s="292">
        <v>1</v>
      </c>
      <c r="BH168" s="292">
        <v>1</v>
      </c>
      <c r="BI168" s="292">
        <v>1</v>
      </c>
      <c r="BJ168" s="292">
        <v>1</v>
      </c>
      <c r="BK168" s="292">
        <v>1</v>
      </c>
      <c r="BL168" s="292">
        <v>1</v>
      </c>
      <c r="BM168" s="292">
        <v>1</v>
      </c>
      <c r="BN168" s="292">
        <v>1</v>
      </c>
      <c r="BO168" s="292">
        <v>1</v>
      </c>
      <c r="BP168" s="292"/>
      <c r="BQ168" s="292">
        <v>1</v>
      </c>
      <c r="BR168" s="292">
        <v>1</v>
      </c>
      <c r="BS168" s="292">
        <v>1</v>
      </c>
      <c r="BT168" s="292">
        <v>1</v>
      </c>
      <c r="BU168" s="292"/>
      <c r="BV168" s="292">
        <v>1</v>
      </c>
      <c r="BW168" s="292">
        <v>1</v>
      </c>
      <c r="BX168" s="292">
        <v>1</v>
      </c>
      <c r="BY168" s="292">
        <v>1</v>
      </c>
      <c r="BZ168" s="292">
        <v>1</v>
      </c>
      <c r="CA168" s="292">
        <v>1</v>
      </c>
      <c r="CB168" s="292">
        <v>1</v>
      </c>
      <c r="CC168" s="292">
        <v>1</v>
      </c>
      <c r="CD168" s="292">
        <v>1</v>
      </c>
      <c r="CE168" s="292">
        <v>1</v>
      </c>
      <c r="CF168" s="292"/>
      <c r="CG168" s="292">
        <v>1</v>
      </c>
      <c r="CH168" s="292">
        <v>1</v>
      </c>
      <c r="CI168" s="292">
        <v>1</v>
      </c>
      <c r="CJ168" s="292">
        <v>1</v>
      </c>
      <c r="CK168" s="292">
        <v>1</v>
      </c>
      <c r="CL168" s="292">
        <v>1</v>
      </c>
      <c r="CM168" s="292">
        <v>1</v>
      </c>
      <c r="CN168" s="292">
        <v>1</v>
      </c>
      <c r="CO168" s="292">
        <v>1</v>
      </c>
      <c r="CP168" s="292">
        <v>1</v>
      </c>
      <c r="CQ168" s="292">
        <v>1</v>
      </c>
      <c r="CR168" s="292">
        <v>1</v>
      </c>
      <c r="CS168" s="292">
        <v>1</v>
      </c>
      <c r="CT168" s="292">
        <v>1</v>
      </c>
      <c r="CU168" s="292">
        <v>1</v>
      </c>
      <c r="CV168" s="292">
        <v>1</v>
      </c>
      <c r="CW168" s="292"/>
      <c r="CX168" s="292"/>
      <c r="CY168" s="292"/>
      <c r="CZ168" s="292">
        <v>1</v>
      </c>
      <c r="DA168" s="292"/>
      <c r="DB168" s="292"/>
      <c r="DC168" s="292"/>
      <c r="DD168" s="292"/>
      <c r="DE168" s="292"/>
      <c r="DF168" s="292"/>
      <c r="DG168" s="292"/>
      <c r="DH168" s="292"/>
      <c r="DI168" s="292"/>
      <c r="DJ168" s="292"/>
      <c r="DK168" s="292"/>
      <c r="DL168" s="292"/>
      <c r="DM168" s="292"/>
      <c r="DN168" s="292"/>
      <c r="DO168" s="292"/>
      <c r="DP168" s="292"/>
      <c r="DQ168" s="292"/>
      <c r="DR168" s="292"/>
      <c r="DS168" s="292"/>
      <c r="DT168" s="292"/>
      <c r="DU168" s="292"/>
      <c r="DV168" s="292"/>
      <c r="DW168" s="292"/>
      <c r="DX168" s="292"/>
      <c r="DY168" s="292"/>
      <c r="DZ168" s="292"/>
      <c r="EA168" s="292"/>
      <c r="EB168" s="292"/>
      <c r="EC168" s="292"/>
      <c r="ED168" s="292"/>
      <c r="EE168" s="292"/>
      <c r="EF168" s="292"/>
      <c r="EG168" s="292"/>
      <c r="EH168" s="292"/>
      <c r="EI168" s="292"/>
      <c r="EJ168" s="292"/>
      <c r="EK168" s="292"/>
      <c r="EL168" s="292"/>
      <c r="EM168" s="292"/>
      <c r="EN168" s="292"/>
      <c r="EO168" s="292"/>
      <c r="EP168" s="292"/>
      <c r="EQ168" s="292"/>
      <c r="ER168" s="292"/>
      <c r="ES168" s="292"/>
      <c r="ET168" s="292"/>
      <c r="EU168" s="292"/>
      <c r="EV168" s="292"/>
      <c r="EW168" s="292"/>
      <c r="EX168" s="292">
        <v>1</v>
      </c>
      <c r="EY168" s="292"/>
      <c r="EZ168" s="292">
        <v>1</v>
      </c>
      <c r="FA168" s="292">
        <v>1</v>
      </c>
      <c r="FB168" s="15" t="s">
        <v>103</v>
      </c>
      <c r="FC168" s="292">
        <v>1</v>
      </c>
      <c r="FD168" s="292">
        <v>1</v>
      </c>
      <c r="FE168" s="292">
        <v>1</v>
      </c>
      <c r="FF168" s="292">
        <v>1</v>
      </c>
      <c r="FG168" s="292">
        <v>1</v>
      </c>
      <c r="FH168" s="292">
        <v>1</v>
      </c>
      <c r="FI168" s="292">
        <v>1</v>
      </c>
      <c r="FJ168" s="292">
        <v>1</v>
      </c>
      <c r="FK168" s="292">
        <v>1</v>
      </c>
      <c r="FL168" s="292">
        <v>1</v>
      </c>
      <c r="FM168" s="292">
        <v>1</v>
      </c>
      <c r="FN168" s="292">
        <v>1</v>
      </c>
      <c r="FO168" s="292">
        <v>1</v>
      </c>
      <c r="FP168" s="292">
        <v>1</v>
      </c>
      <c r="FQ168" s="292">
        <v>1</v>
      </c>
      <c r="FR168" s="292">
        <v>1</v>
      </c>
      <c r="FS168" s="292">
        <v>1</v>
      </c>
      <c r="FT168" s="292">
        <v>1</v>
      </c>
      <c r="FU168" s="292">
        <v>1</v>
      </c>
      <c r="FV168" s="292">
        <v>1</v>
      </c>
      <c r="FW168" s="292">
        <v>1</v>
      </c>
      <c r="FX168" s="292">
        <v>1</v>
      </c>
      <c r="FY168" s="292">
        <v>1</v>
      </c>
      <c r="FZ168" s="292">
        <v>1</v>
      </c>
    </row>
    <row r="169" spans="1:182">
      <c r="A169" s="72" t="s">
        <v>694</v>
      </c>
      <c r="B169" s="11" t="s">
        <v>969</v>
      </c>
      <c r="C169" s="11" t="s">
        <v>969</v>
      </c>
      <c r="D169" s="11" t="s">
        <v>969</v>
      </c>
      <c r="E169" s="11" t="s">
        <v>969</v>
      </c>
      <c r="F169" s="11" t="s">
        <v>969</v>
      </c>
      <c r="G169" s="11" t="s">
        <v>969</v>
      </c>
      <c r="H169" s="11" t="s">
        <v>969</v>
      </c>
      <c r="I169" s="11" t="s">
        <v>969</v>
      </c>
      <c r="J169" s="11" t="s">
        <v>969</v>
      </c>
      <c r="K169" s="11" t="s">
        <v>969</v>
      </c>
      <c r="L169" s="11" t="s">
        <v>969</v>
      </c>
      <c r="M169" s="11" t="s">
        <v>969</v>
      </c>
      <c r="N169" s="11" t="s">
        <v>969</v>
      </c>
      <c r="O169" s="11" t="s">
        <v>969</v>
      </c>
      <c r="P169" s="11" t="s">
        <v>969</v>
      </c>
      <c r="Q169" s="11" t="s">
        <v>969</v>
      </c>
      <c r="R169" s="11" t="s">
        <v>969</v>
      </c>
      <c r="S169" s="11" t="s">
        <v>969</v>
      </c>
      <c r="T169" s="11" t="s">
        <v>969</v>
      </c>
      <c r="U169" s="11" t="s">
        <v>969</v>
      </c>
      <c r="V169" s="11" t="s">
        <v>969</v>
      </c>
      <c r="W169" s="11" t="s">
        <v>969</v>
      </c>
      <c r="X169" s="11" t="s">
        <v>969</v>
      </c>
      <c r="Y169" s="11" t="s">
        <v>969</v>
      </c>
      <c r="Z169" s="11" t="s">
        <v>969</v>
      </c>
      <c r="AA169" s="11" t="s">
        <v>969</v>
      </c>
      <c r="AB169" s="11" t="s">
        <v>969</v>
      </c>
      <c r="AC169" s="11" t="s">
        <v>969</v>
      </c>
      <c r="AD169" s="11" t="s">
        <v>969</v>
      </c>
      <c r="AE169" s="11" t="s">
        <v>969</v>
      </c>
      <c r="AF169" s="11" t="s">
        <v>969</v>
      </c>
      <c r="AG169" s="11" t="s">
        <v>969</v>
      </c>
      <c r="AH169" s="11" t="s">
        <v>969</v>
      </c>
      <c r="AI169" s="11" t="s">
        <v>969</v>
      </c>
      <c r="AJ169" s="11" t="s">
        <v>969</v>
      </c>
      <c r="AK169" s="11"/>
      <c r="AL169" s="11" t="s">
        <v>969</v>
      </c>
      <c r="AM169" s="11" t="s">
        <v>969</v>
      </c>
      <c r="AN169" s="11" t="s">
        <v>969</v>
      </c>
      <c r="AO169" s="11" t="s">
        <v>969</v>
      </c>
      <c r="AP169" s="11" t="s">
        <v>969</v>
      </c>
      <c r="AQ169" s="11" t="s">
        <v>969</v>
      </c>
      <c r="AR169" s="11" t="s">
        <v>969</v>
      </c>
      <c r="AS169" s="11" t="s">
        <v>969</v>
      </c>
      <c r="AT169" s="11" t="s">
        <v>969</v>
      </c>
      <c r="AU169" s="11" t="s">
        <v>969</v>
      </c>
      <c r="AV169" s="11"/>
      <c r="AW169" s="11" t="s">
        <v>969</v>
      </c>
      <c r="AX169" s="11" t="s">
        <v>969</v>
      </c>
      <c r="AY169" s="11"/>
      <c r="AZ169" s="11" t="s">
        <v>969</v>
      </c>
      <c r="BA169" s="11" t="s">
        <v>969</v>
      </c>
      <c r="BB169" s="11" t="s">
        <v>969</v>
      </c>
      <c r="BC169" s="11" t="s">
        <v>969</v>
      </c>
      <c r="BD169" s="11" t="s">
        <v>969</v>
      </c>
      <c r="BE169" s="11" t="s">
        <v>969</v>
      </c>
      <c r="BF169" s="11" t="s">
        <v>969</v>
      </c>
      <c r="BG169" s="11" t="s">
        <v>969</v>
      </c>
      <c r="BH169" s="11" t="s">
        <v>969</v>
      </c>
      <c r="BI169" s="11" t="s">
        <v>969</v>
      </c>
      <c r="BJ169" s="11" t="s">
        <v>969</v>
      </c>
      <c r="BK169" s="11" t="s">
        <v>969</v>
      </c>
      <c r="BL169" s="11" t="s">
        <v>969</v>
      </c>
      <c r="BM169" s="11" t="s">
        <v>969</v>
      </c>
      <c r="BN169" s="11" t="s">
        <v>969</v>
      </c>
      <c r="BO169" s="11" t="s">
        <v>969</v>
      </c>
      <c r="BP169" s="11"/>
      <c r="BQ169" s="11" t="s">
        <v>969</v>
      </c>
      <c r="BR169" s="11" t="s">
        <v>969</v>
      </c>
      <c r="BS169" s="11" t="s">
        <v>969</v>
      </c>
      <c r="BT169" s="11" t="s">
        <v>969</v>
      </c>
      <c r="BU169" s="11"/>
      <c r="BV169" s="11" t="s">
        <v>969</v>
      </c>
      <c r="BW169" s="11" t="s">
        <v>969</v>
      </c>
      <c r="BX169" s="11" t="s">
        <v>969</v>
      </c>
      <c r="BY169" s="11" t="s">
        <v>969</v>
      </c>
      <c r="BZ169" s="11" t="s">
        <v>969</v>
      </c>
      <c r="CA169" s="11" t="s">
        <v>969</v>
      </c>
      <c r="CB169" s="11" t="s">
        <v>969</v>
      </c>
      <c r="CC169" s="11" t="s">
        <v>969</v>
      </c>
      <c r="CD169" s="11" t="s">
        <v>969</v>
      </c>
      <c r="CE169" s="11" t="s">
        <v>969</v>
      </c>
      <c r="CF169" s="11"/>
      <c r="CG169" s="11" t="s">
        <v>969</v>
      </c>
      <c r="CH169" s="11" t="s">
        <v>969</v>
      </c>
      <c r="CI169" s="11" t="s">
        <v>969</v>
      </c>
      <c r="CJ169" s="11" t="s">
        <v>969</v>
      </c>
      <c r="CK169" s="11" t="s">
        <v>969</v>
      </c>
      <c r="CL169" s="11" t="s">
        <v>969</v>
      </c>
      <c r="CM169" s="11" t="s">
        <v>969</v>
      </c>
      <c r="CN169" s="11" t="s">
        <v>969</v>
      </c>
      <c r="CO169" s="11" t="s">
        <v>969</v>
      </c>
      <c r="CP169" s="11" t="s">
        <v>969</v>
      </c>
      <c r="CQ169" s="11" t="s">
        <v>969</v>
      </c>
      <c r="CR169" s="11" t="s">
        <v>969</v>
      </c>
      <c r="CS169" s="11" t="s">
        <v>969</v>
      </c>
      <c r="CT169" s="11" t="s">
        <v>969</v>
      </c>
      <c r="CU169" s="11" t="s">
        <v>969</v>
      </c>
      <c r="CV169" s="11" t="s">
        <v>969</v>
      </c>
      <c r="CW169" s="11"/>
      <c r="CX169" s="11"/>
      <c r="CY169" s="11"/>
      <c r="CZ169" s="61" t="s">
        <v>969</v>
      </c>
      <c r="DA169" s="61"/>
      <c r="DB169" s="61"/>
      <c r="DC169" s="61"/>
      <c r="DD169" s="61"/>
      <c r="DE169" s="61"/>
      <c r="DF169" s="61"/>
      <c r="DG169" s="61"/>
      <c r="DH169" s="61"/>
      <c r="DI169" s="61"/>
      <c r="DJ169" s="61"/>
      <c r="DK169" s="61"/>
      <c r="DL169" s="61"/>
      <c r="DM169" s="61"/>
      <c r="DN169" s="61"/>
      <c r="DO169" s="61"/>
      <c r="DP169" s="61"/>
      <c r="DQ169" s="61"/>
      <c r="DR169" s="61"/>
      <c r="DS169" s="61"/>
      <c r="DT169" s="61"/>
      <c r="DU169" s="61"/>
      <c r="DV169" s="61"/>
      <c r="DW169" s="61"/>
      <c r="DX169" s="61"/>
      <c r="DY169" s="61"/>
      <c r="DZ169" s="61"/>
      <c r="EA169" s="61"/>
      <c r="EB169" s="61"/>
      <c r="EC169" s="61"/>
      <c r="ED169" s="61"/>
      <c r="EE169" s="61"/>
      <c r="EF169" s="61"/>
      <c r="EG169" s="61"/>
      <c r="EH169" s="61"/>
      <c r="EI169" s="61"/>
      <c r="EJ169" s="61"/>
      <c r="EK169" s="61"/>
      <c r="EL169" s="61"/>
      <c r="EM169" s="61"/>
      <c r="EN169" s="61"/>
      <c r="EO169" s="61"/>
      <c r="EP169" s="61"/>
      <c r="EQ169" s="61"/>
      <c r="ER169" s="61"/>
      <c r="ES169" s="61"/>
      <c r="ET169" s="61"/>
      <c r="EU169" s="61"/>
      <c r="EV169" s="61"/>
      <c r="EW169" s="61"/>
      <c r="EX169" s="61" t="s">
        <v>969</v>
      </c>
      <c r="EY169" s="61"/>
      <c r="EZ169" s="61" t="s">
        <v>969</v>
      </c>
      <c r="FA169" s="11" t="s">
        <v>969</v>
      </c>
      <c r="FB169" s="11" t="s">
        <v>969</v>
      </c>
      <c r="FC169" s="11" t="s">
        <v>969</v>
      </c>
      <c r="FD169" s="11" t="s">
        <v>969</v>
      </c>
      <c r="FE169" s="11" t="s">
        <v>969</v>
      </c>
      <c r="FF169" s="11" t="s">
        <v>969</v>
      </c>
      <c r="FG169" s="11" t="s">
        <v>969</v>
      </c>
      <c r="FH169" s="11" t="s">
        <v>969</v>
      </c>
      <c r="FI169" s="11" t="s">
        <v>969</v>
      </c>
      <c r="FJ169" s="11" t="s">
        <v>969</v>
      </c>
      <c r="FK169" s="11" t="s">
        <v>969</v>
      </c>
      <c r="FL169" s="11" t="s">
        <v>969</v>
      </c>
      <c r="FM169" s="11" t="s">
        <v>969</v>
      </c>
      <c r="FN169" s="11" t="s">
        <v>969</v>
      </c>
      <c r="FO169" s="11" t="s">
        <v>969</v>
      </c>
      <c r="FP169" s="11" t="s">
        <v>969</v>
      </c>
      <c r="FQ169" s="11" t="s">
        <v>969</v>
      </c>
      <c r="FR169" s="11" t="s">
        <v>969</v>
      </c>
      <c r="FS169" s="11" t="s">
        <v>969</v>
      </c>
      <c r="FT169" s="11" t="s">
        <v>969</v>
      </c>
      <c r="FU169" s="11" t="s">
        <v>969</v>
      </c>
      <c r="FV169" s="11" t="s">
        <v>969</v>
      </c>
      <c r="FW169" s="11" t="s">
        <v>969</v>
      </c>
      <c r="FX169" s="11" t="s">
        <v>969</v>
      </c>
      <c r="FY169" s="11" t="s">
        <v>969</v>
      </c>
      <c r="FZ169" s="11" t="s">
        <v>969</v>
      </c>
    </row>
    <row r="170" spans="1:182">
      <c r="A170" s="31" t="s">
        <v>2398</v>
      </c>
      <c r="B170" s="9" t="s">
        <v>1745</v>
      </c>
      <c r="C170" s="9" t="s">
        <v>2399</v>
      </c>
      <c r="D170" s="9" t="s">
        <v>2399</v>
      </c>
      <c r="E170" s="9" t="s">
        <v>2399</v>
      </c>
      <c r="F170" s="9" t="s">
        <v>2399</v>
      </c>
      <c r="G170" s="9" t="s">
        <v>2399</v>
      </c>
      <c r="H170" s="9" t="s">
        <v>2399</v>
      </c>
      <c r="I170" s="9" t="s">
        <v>2399</v>
      </c>
      <c r="J170" s="9" t="s">
        <v>2399</v>
      </c>
      <c r="K170" s="9" t="s">
        <v>2399</v>
      </c>
      <c r="L170" s="9" t="s">
        <v>2399</v>
      </c>
      <c r="M170" s="9" t="s">
        <v>2399</v>
      </c>
      <c r="N170" s="9" t="s">
        <v>2399</v>
      </c>
      <c r="O170" s="9" t="s">
        <v>2399</v>
      </c>
      <c r="P170" s="9" t="s">
        <v>2399</v>
      </c>
      <c r="Q170" s="9" t="s">
        <v>2399</v>
      </c>
      <c r="R170" s="9" t="s">
        <v>2399</v>
      </c>
      <c r="S170" s="9" t="s">
        <v>2399</v>
      </c>
      <c r="T170" s="9" t="s">
        <v>2399</v>
      </c>
      <c r="U170" s="9" t="s">
        <v>2399</v>
      </c>
      <c r="V170" s="9" t="s">
        <v>2399</v>
      </c>
      <c r="W170" s="9" t="s">
        <v>2399</v>
      </c>
      <c r="X170" s="9" t="s">
        <v>2399</v>
      </c>
      <c r="Y170" s="9" t="s">
        <v>2399</v>
      </c>
      <c r="Z170" s="9" t="s">
        <v>2399</v>
      </c>
      <c r="AA170" s="9" t="s">
        <v>2399</v>
      </c>
      <c r="AB170" s="9" t="s">
        <v>2399</v>
      </c>
      <c r="AC170" s="9" t="s">
        <v>2399</v>
      </c>
      <c r="AD170" s="9" t="s">
        <v>2399</v>
      </c>
      <c r="AE170" s="9" t="s">
        <v>2399</v>
      </c>
      <c r="AF170" s="9" t="s">
        <v>2399</v>
      </c>
      <c r="AG170" s="9" t="s">
        <v>2399</v>
      </c>
      <c r="AH170" s="9" t="s">
        <v>2399</v>
      </c>
      <c r="AI170" s="9" t="s">
        <v>2399</v>
      </c>
      <c r="AJ170" s="9" t="s">
        <v>2399</v>
      </c>
      <c r="AK170" s="9"/>
      <c r="AL170" s="9" t="s">
        <v>2399</v>
      </c>
      <c r="AM170" s="9" t="s">
        <v>2399</v>
      </c>
      <c r="AN170" s="9" t="s">
        <v>2399</v>
      </c>
      <c r="AO170" s="9" t="s">
        <v>2399</v>
      </c>
      <c r="AP170" s="9" t="s">
        <v>2399</v>
      </c>
      <c r="AQ170" s="9" t="s">
        <v>2399</v>
      </c>
      <c r="AR170" s="9" t="s">
        <v>2399</v>
      </c>
      <c r="AS170" s="9" t="s">
        <v>2399</v>
      </c>
      <c r="AT170" s="9" t="s">
        <v>2399</v>
      </c>
      <c r="AU170" s="9" t="s">
        <v>2399</v>
      </c>
      <c r="AV170" s="9"/>
      <c r="AW170" s="9" t="s">
        <v>2399</v>
      </c>
      <c r="AX170" s="9" t="s">
        <v>2399</v>
      </c>
      <c r="AY170" s="9"/>
      <c r="AZ170" s="9" t="s">
        <v>2399</v>
      </c>
      <c r="BA170" s="9" t="s">
        <v>2399</v>
      </c>
      <c r="BB170" s="9" t="s">
        <v>2399</v>
      </c>
      <c r="BC170" s="9" t="s">
        <v>2399</v>
      </c>
      <c r="BD170" s="9" t="s">
        <v>2399</v>
      </c>
      <c r="BE170" s="9" t="s">
        <v>2399</v>
      </c>
      <c r="BF170" s="9" t="s">
        <v>2399</v>
      </c>
      <c r="BG170" s="9" t="s">
        <v>2399</v>
      </c>
      <c r="BH170" s="9" t="s">
        <v>2399</v>
      </c>
      <c r="BI170" s="9" t="s">
        <v>2399</v>
      </c>
      <c r="BJ170" s="9" t="s">
        <v>2399</v>
      </c>
      <c r="BK170" s="9" t="s">
        <v>2399</v>
      </c>
      <c r="BL170" s="9" t="s">
        <v>2399</v>
      </c>
      <c r="BM170" s="9" t="s">
        <v>2399</v>
      </c>
      <c r="BN170" s="9" t="s">
        <v>2399</v>
      </c>
      <c r="BO170" s="9" t="s">
        <v>2399</v>
      </c>
      <c r="BP170" s="9"/>
      <c r="BQ170" s="9" t="s">
        <v>2399</v>
      </c>
      <c r="BR170" s="9" t="s">
        <v>2399</v>
      </c>
      <c r="BS170" s="9" t="s">
        <v>2399</v>
      </c>
      <c r="BT170" s="9" t="s">
        <v>2399</v>
      </c>
      <c r="BU170" s="9"/>
      <c r="BV170" s="9" t="s">
        <v>2399</v>
      </c>
      <c r="BW170" s="9" t="s">
        <v>2399</v>
      </c>
      <c r="BX170" s="9" t="s">
        <v>2399</v>
      </c>
      <c r="BY170" s="9" t="s">
        <v>2399</v>
      </c>
      <c r="BZ170" s="9" t="s">
        <v>2399</v>
      </c>
      <c r="CA170" s="9" t="s">
        <v>2399</v>
      </c>
      <c r="CB170" s="9" t="s">
        <v>2399</v>
      </c>
      <c r="CC170" s="9" t="s">
        <v>2399</v>
      </c>
      <c r="CD170" s="9" t="s">
        <v>2399</v>
      </c>
      <c r="CE170" s="9" t="s">
        <v>2399</v>
      </c>
      <c r="CF170" s="9"/>
      <c r="CG170" s="9" t="s">
        <v>2399</v>
      </c>
      <c r="CH170" s="9" t="s">
        <v>2399</v>
      </c>
      <c r="CI170" s="9" t="s">
        <v>2399</v>
      </c>
      <c r="CJ170" s="9" t="s">
        <v>2399</v>
      </c>
      <c r="CK170" s="9" t="s">
        <v>2399</v>
      </c>
      <c r="CL170" s="9" t="s">
        <v>2399</v>
      </c>
      <c r="CM170" s="9" t="s">
        <v>2399</v>
      </c>
      <c r="CN170" s="9" t="s">
        <v>2399</v>
      </c>
      <c r="CO170" s="9" t="s">
        <v>2399</v>
      </c>
      <c r="CP170" s="9" t="s">
        <v>2399</v>
      </c>
      <c r="CQ170" s="9" t="s">
        <v>2399</v>
      </c>
      <c r="CR170" s="9" t="s">
        <v>2399</v>
      </c>
      <c r="CS170" s="9" t="s">
        <v>2399</v>
      </c>
      <c r="CT170" s="9" t="s">
        <v>2399</v>
      </c>
      <c r="CU170" s="9" t="s">
        <v>2399</v>
      </c>
      <c r="CV170" s="9" t="s">
        <v>2399</v>
      </c>
      <c r="CW170" s="9"/>
      <c r="CX170" s="9"/>
      <c r="CY170" s="9"/>
      <c r="CZ170" s="26" t="s">
        <v>1745</v>
      </c>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c r="EX170" s="26" t="s">
        <v>1745</v>
      </c>
      <c r="EY170" s="26"/>
      <c r="EZ170" s="26" t="s">
        <v>1745</v>
      </c>
      <c r="FA170" s="9" t="s">
        <v>1745</v>
      </c>
      <c r="FB170" s="9" t="s">
        <v>1745</v>
      </c>
      <c r="FC170" s="9" t="s">
        <v>1745</v>
      </c>
      <c r="FD170" s="9" t="s">
        <v>1745</v>
      </c>
      <c r="FE170" s="9" t="s">
        <v>1745</v>
      </c>
      <c r="FF170" s="9" t="s">
        <v>2399</v>
      </c>
      <c r="FG170" s="9" t="s">
        <v>2399</v>
      </c>
      <c r="FH170" s="9" t="s">
        <v>2399</v>
      </c>
      <c r="FI170" s="9" t="s">
        <v>2399</v>
      </c>
      <c r="FJ170" s="9" t="s">
        <v>1745</v>
      </c>
      <c r="FK170" s="9" t="s">
        <v>2399</v>
      </c>
      <c r="FL170" s="9" t="s">
        <v>2399</v>
      </c>
      <c r="FM170" s="9" t="s">
        <v>2399</v>
      </c>
      <c r="FN170" s="9" t="s">
        <v>2399</v>
      </c>
      <c r="FO170" s="9" t="s">
        <v>2399</v>
      </c>
      <c r="FP170" s="9" t="s">
        <v>2399</v>
      </c>
      <c r="FQ170" s="9" t="s">
        <v>2399</v>
      </c>
      <c r="FR170" s="9" t="s">
        <v>2399</v>
      </c>
      <c r="FS170" s="9" t="s">
        <v>2399</v>
      </c>
      <c r="FT170" s="9" t="s">
        <v>2399</v>
      </c>
      <c r="FU170" s="9" t="s">
        <v>2399</v>
      </c>
      <c r="FV170" s="9" t="s">
        <v>2399</v>
      </c>
      <c r="FW170" s="9" t="s">
        <v>2399</v>
      </c>
      <c r="FX170" s="9" t="s">
        <v>2399</v>
      </c>
      <c r="FY170" s="9" t="s">
        <v>2399</v>
      </c>
      <c r="FZ170" s="9" t="s">
        <v>2399</v>
      </c>
    </row>
    <row r="171" spans="1:182">
      <c r="A171" s="72" t="s">
        <v>2400</v>
      </c>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61"/>
      <c r="DA171" s="61"/>
      <c r="DB171" s="61"/>
      <c r="DC171" s="61"/>
      <c r="DD171" s="61"/>
      <c r="DE171" s="61"/>
      <c r="DF171" s="61"/>
      <c r="DG171" s="61"/>
      <c r="DH171" s="61"/>
      <c r="DI171" s="61"/>
      <c r="DJ171" s="61"/>
      <c r="DK171" s="61"/>
      <c r="DL171" s="61"/>
      <c r="DM171" s="61"/>
      <c r="DN171" s="61"/>
      <c r="DO171" s="61"/>
      <c r="DP171" s="61"/>
      <c r="DQ171" s="61"/>
      <c r="DR171" s="61"/>
      <c r="DS171" s="61"/>
      <c r="DT171" s="61"/>
      <c r="DU171" s="61"/>
      <c r="DV171" s="61"/>
      <c r="DW171" s="61"/>
      <c r="DX171" s="61"/>
      <c r="DY171" s="61"/>
      <c r="DZ171" s="61"/>
      <c r="EA171" s="61"/>
      <c r="EB171" s="61"/>
      <c r="EC171" s="61"/>
      <c r="ED171" s="61"/>
      <c r="EE171" s="61"/>
      <c r="EF171" s="61"/>
      <c r="EG171" s="61"/>
      <c r="EH171" s="61"/>
      <c r="EI171" s="61"/>
      <c r="EJ171" s="61"/>
      <c r="EK171" s="61"/>
      <c r="EL171" s="61"/>
      <c r="EM171" s="61"/>
      <c r="EN171" s="61"/>
      <c r="EO171" s="61"/>
      <c r="EP171" s="61"/>
      <c r="EQ171" s="61"/>
      <c r="ER171" s="61"/>
      <c r="ES171" s="61"/>
      <c r="ET171" s="61"/>
      <c r="EU171" s="61"/>
      <c r="EV171" s="61"/>
      <c r="EW171" s="61"/>
      <c r="EX171" s="61"/>
      <c r="EY171" s="61"/>
      <c r="EZ171" s="61"/>
      <c r="FA171" s="11"/>
      <c r="FB171" s="11"/>
      <c r="FC171" s="11"/>
      <c r="FD171" s="11"/>
      <c r="FE171" s="11"/>
      <c r="FF171" s="11"/>
      <c r="FG171" s="11"/>
      <c r="FH171" s="11"/>
      <c r="FI171" s="11"/>
      <c r="FJ171" s="11"/>
      <c r="FK171" s="11"/>
      <c r="FL171" s="11"/>
      <c r="FM171" s="11"/>
      <c r="FN171" s="11"/>
      <c r="FO171" s="11"/>
      <c r="FP171" s="11"/>
      <c r="FQ171" s="11"/>
      <c r="FR171" s="11"/>
      <c r="FS171" s="11"/>
      <c r="FT171" s="11"/>
      <c r="FU171" s="11"/>
      <c r="FV171" s="11"/>
      <c r="FW171" s="11"/>
      <c r="FX171" s="11"/>
      <c r="FY171" s="11"/>
      <c r="FZ171" s="11"/>
    </row>
    <row r="172" spans="1:182">
      <c r="A172" s="223" t="s">
        <v>694</v>
      </c>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c r="BO172" s="110"/>
      <c r="BP172" s="110"/>
      <c r="BQ172" s="110"/>
      <c r="BR172" s="110"/>
      <c r="BS172" s="110"/>
      <c r="BT172" s="110"/>
      <c r="BU172" s="110"/>
      <c r="BV172" s="110"/>
      <c r="BW172" s="110"/>
      <c r="BX172" s="110"/>
      <c r="BY172" s="110"/>
      <c r="BZ172" s="110"/>
      <c r="CA172" s="110"/>
      <c r="CB172" s="110"/>
      <c r="CC172" s="110"/>
      <c r="CD172" s="110"/>
      <c r="CE172" s="110"/>
      <c r="CF172" s="110"/>
      <c r="CG172" s="110"/>
      <c r="CH172" s="110"/>
      <c r="CI172" s="110"/>
      <c r="CJ172" s="110"/>
      <c r="CK172" s="110"/>
      <c r="CL172" s="110"/>
      <c r="CM172" s="110"/>
      <c r="CN172" s="110"/>
      <c r="CO172" s="110"/>
      <c r="CP172" s="110"/>
      <c r="CQ172" s="110"/>
      <c r="CR172" s="110"/>
      <c r="CS172" s="110"/>
      <c r="CT172" s="110"/>
      <c r="CU172" s="110"/>
      <c r="CV172" s="110"/>
      <c r="CW172" s="110"/>
      <c r="CX172" s="110"/>
      <c r="CY172" s="110"/>
      <c r="CZ172" s="102"/>
      <c r="DA172" s="102"/>
      <c r="DB172" s="102"/>
      <c r="DC172" s="102"/>
      <c r="DD172" s="102"/>
      <c r="DE172" s="102"/>
      <c r="DF172" s="102"/>
      <c r="DG172" s="102"/>
      <c r="DH172" s="102"/>
      <c r="DI172" s="102"/>
      <c r="DJ172" s="102"/>
      <c r="DK172" s="102"/>
      <c r="DL172" s="102"/>
      <c r="DM172" s="102"/>
      <c r="DN172" s="102"/>
      <c r="DO172" s="102"/>
      <c r="DP172" s="102"/>
      <c r="DQ172" s="102"/>
      <c r="DR172" s="102"/>
      <c r="DS172" s="102"/>
      <c r="DT172" s="102"/>
      <c r="DU172" s="102"/>
      <c r="DV172" s="102"/>
      <c r="DW172" s="102"/>
      <c r="DX172" s="102"/>
      <c r="DY172" s="102"/>
      <c r="DZ172" s="102"/>
      <c r="EA172" s="102"/>
      <c r="EB172" s="102"/>
      <c r="EC172" s="102"/>
      <c r="ED172" s="102"/>
      <c r="EE172" s="102"/>
      <c r="EF172" s="102"/>
      <c r="EG172" s="102"/>
      <c r="EH172" s="102"/>
      <c r="EI172" s="102"/>
      <c r="EJ172" s="102"/>
      <c r="EK172" s="102"/>
      <c r="EL172" s="102"/>
      <c r="EM172" s="102"/>
      <c r="EN172" s="102"/>
      <c r="EO172" s="102"/>
      <c r="EP172" s="102"/>
      <c r="EQ172" s="102"/>
      <c r="ER172" s="102"/>
      <c r="ES172" s="102"/>
      <c r="ET172" s="102"/>
      <c r="EU172" s="102"/>
      <c r="EV172" s="102"/>
      <c r="EW172" s="102"/>
      <c r="EX172" s="102"/>
      <c r="EY172" s="102"/>
      <c r="EZ172" s="102"/>
      <c r="FA172" s="110"/>
      <c r="FB172" s="110"/>
      <c r="FC172" s="110"/>
      <c r="FD172" s="110"/>
      <c r="FE172" s="110"/>
      <c r="FF172" s="110"/>
      <c r="FG172" s="110"/>
      <c r="FH172" s="110"/>
      <c r="FI172" s="110"/>
      <c r="FJ172" s="110"/>
      <c r="FK172" s="110"/>
      <c r="FL172" s="110"/>
      <c r="FM172" s="110"/>
      <c r="FN172" s="110"/>
      <c r="FO172" s="110"/>
      <c r="FP172" s="110"/>
      <c r="FQ172" s="110"/>
      <c r="FR172" s="110"/>
      <c r="FS172" s="110"/>
      <c r="FT172" s="110"/>
      <c r="FU172" s="110"/>
      <c r="FV172" s="110"/>
      <c r="FW172" s="110"/>
      <c r="FX172" s="110"/>
      <c r="FY172" s="110"/>
      <c r="FZ172" s="110"/>
    </row>
    <row r="173" spans="1:182">
      <c r="A173" s="31" t="s">
        <v>2401</v>
      </c>
      <c r="B173" s="26" t="s">
        <v>1075</v>
      </c>
      <c r="C173" s="26" t="s">
        <v>1075</v>
      </c>
      <c r="D173" s="26" t="s">
        <v>1075</v>
      </c>
      <c r="E173" s="26" t="s">
        <v>1075</v>
      </c>
      <c r="F173" s="26" t="s">
        <v>1075</v>
      </c>
      <c r="G173" s="26" t="s">
        <v>1075</v>
      </c>
      <c r="H173" s="26" t="s">
        <v>1075</v>
      </c>
      <c r="I173" s="26" t="s">
        <v>1075</v>
      </c>
      <c r="J173" s="26" t="s">
        <v>1075</v>
      </c>
      <c r="K173" s="26" t="s">
        <v>1075</v>
      </c>
      <c r="L173" s="26" t="s">
        <v>1075</v>
      </c>
      <c r="M173" s="26" t="s">
        <v>1075</v>
      </c>
      <c r="N173" s="26" t="s">
        <v>1075</v>
      </c>
      <c r="O173" s="26" t="s">
        <v>1075</v>
      </c>
      <c r="P173" s="26" t="s">
        <v>1075</v>
      </c>
      <c r="Q173" s="26" t="s">
        <v>1075</v>
      </c>
      <c r="R173" s="26" t="s">
        <v>1075</v>
      </c>
      <c r="S173" s="26" t="s">
        <v>1075</v>
      </c>
      <c r="T173" s="26" t="s">
        <v>1075</v>
      </c>
      <c r="U173" s="26" t="s">
        <v>1075</v>
      </c>
      <c r="V173" s="26" t="s">
        <v>1075</v>
      </c>
      <c r="W173" s="26" t="s">
        <v>1075</v>
      </c>
      <c r="X173" s="26" t="s">
        <v>1075</v>
      </c>
      <c r="Y173" s="26" t="s">
        <v>1075</v>
      </c>
      <c r="Z173" s="26" t="s">
        <v>1075</v>
      </c>
      <c r="AA173" s="26" t="s">
        <v>1075</v>
      </c>
      <c r="AB173" s="26" t="s">
        <v>1075</v>
      </c>
      <c r="AC173" s="26" t="s">
        <v>1075</v>
      </c>
      <c r="AD173" s="26" t="s">
        <v>1075</v>
      </c>
      <c r="AE173" s="26" t="s">
        <v>1075</v>
      </c>
      <c r="AF173" s="26" t="s">
        <v>1075</v>
      </c>
      <c r="AG173" s="26" t="s">
        <v>1075</v>
      </c>
      <c r="AH173" s="26" t="s">
        <v>1075</v>
      </c>
      <c r="AI173" s="26" t="s">
        <v>1075</v>
      </c>
      <c r="AJ173" s="26" t="s">
        <v>1075</v>
      </c>
      <c r="AK173" s="26"/>
      <c r="AL173" s="26" t="s">
        <v>1075</v>
      </c>
      <c r="AM173" s="26" t="s">
        <v>1075</v>
      </c>
      <c r="AN173" s="26" t="s">
        <v>1075</v>
      </c>
      <c r="AO173" s="26" t="s">
        <v>1075</v>
      </c>
      <c r="AP173" s="26" t="s">
        <v>1075</v>
      </c>
      <c r="AQ173" s="26" t="s">
        <v>1075</v>
      </c>
      <c r="AR173" s="26" t="s">
        <v>1075</v>
      </c>
      <c r="AS173" s="26" t="s">
        <v>1075</v>
      </c>
      <c r="AT173" s="26" t="s">
        <v>1075</v>
      </c>
      <c r="AU173" s="26" t="s">
        <v>1075</v>
      </c>
      <c r="AV173" s="26"/>
      <c r="AW173" s="26" t="s">
        <v>1075</v>
      </c>
      <c r="AX173" s="26" t="s">
        <v>1075</v>
      </c>
      <c r="AY173" s="26"/>
      <c r="AZ173" s="26" t="s">
        <v>1075</v>
      </c>
      <c r="BA173" s="26" t="s">
        <v>1075</v>
      </c>
      <c r="BB173" s="26" t="s">
        <v>1075</v>
      </c>
      <c r="BC173" s="26" t="s">
        <v>1075</v>
      </c>
      <c r="BD173" s="26" t="s">
        <v>1075</v>
      </c>
      <c r="BE173" s="26" t="s">
        <v>1075</v>
      </c>
      <c r="BF173" s="26" t="s">
        <v>1075</v>
      </c>
      <c r="BG173" s="26" t="s">
        <v>1075</v>
      </c>
      <c r="BH173" s="26" t="s">
        <v>1075</v>
      </c>
      <c r="BI173" s="26" t="s">
        <v>1075</v>
      </c>
      <c r="BJ173" s="26" t="s">
        <v>1075</v>
      </c>
      <c r="BK173" s="26" t="s">
        <v>1075</v>
      </c>
      <c r="BL173" s="26" t="s">
        <v>1075</v>
      </c>
      <c r="BM173" s="26" t="s">
        <v>1075</v>
      </c>
      <c r="BN173" s="26" t="s">
        <v>1075</v>
      </c>
      <c r="BO173" s="26" t="s">
        <v>1075</v>
      </c>
      <c r="BP173" s="26"/>
      <c r="BQ173" s="26" t="s">
        <v>1075</v>
      </c>
      <c r="BR173" s="26" t="s">
        <v>1075</v>
      </c>
      <c r="BS173" s="26" t="s">
        <v>1075</v>
      </c>
      <c r="BT173" s="26" t="s">
        <v>1075</v>
      </c>
      <c r="BU173" s="26"/>
      <c r="BV173" s="26" t="s">
        <v>1075</v>
      </c>
      <c r="BW173" s="26" t="s">
        <v>1075</v>
      </c>
      <c r="BX173" s="26" t="s">
        <v>1075</v>
      </c>
      <c r="BY173" s="26" t="s">
        <v>1075</v>
      </c>
      <c r="BZ173" s="26" t="s">
        <v>1075</v>
      </c>
      <c r="CA173" s="26" t="s">
        <v>1075</v>
      </c>
      <c r="CB173" s="26" t="s">
        <v>1075</v>
      </c>
      <c r="CC173" s="26" t="s">
        <v>1075</v>
      </c>
      <c r="CD173" s="26" t="s">
        <v>1075</v>
      </c>
      <c r="CE173" s="26" t="s">
        <v>1075</v>
      </c>
      <c r="CF173" s="26"/>
      <c r="CG173" s="26" t="s">
        <v>1075</v>
      </c>
      <c r="CH173" s="26" t="s">
        <v>1075</v>
      </c>
      <c r="CI173" s="26" t="s">
        <v>1075</v>
      </c>
      <c r="CJ173" s="26" t="s">
        <v>1075</v>
      </c>
      <c r="CK173" s="26" t="s">
        <v>1075</v>
      </c>
      <c r="CL173" s="26" t="s">
        <v>1075</v>
      </c>
      <c r="CM173" s="26" t="s">
        <v>1075</v>
      </c>
      <c r="CN173" s="26" t="s">
        <v>1075</v>
      </c>
      <c r="CO173" s="26" t="s">
        <v>1075</v>
      </c>
      <c r="CP173" s="26" t="s">
        <v>1075</v>
      </c>
      <c r="CQ173" s="26" t="s">
        <v>1075</v>
      </c>
      <c r="CR173" s="26" t="s">
        <v>1075</v>
      </c>
      <c r="CS173" s="26" t="s">
        <v>1075</v>
      </c>
      <c r="CT173" s="26" t="s">
        <v>1075</v>
      </c>
      <c r="CU173" s="26" t="s">
        <v>1075</v>
      </c>
      <c r="CV173" s="26" t="s">
        <v>1075</v>
      </c>
      <c r="CW173" s="26"/>
      <c r="CX173" s="26"/>
      <c r="CY173" s="26"/>
      <c r="CZ173" s="26" t="s">
        <v>1075</v>
      </c>
      <c r="DA173" s="26"/>
      <c r="DB173" s="26"/>
      <c r="DC173" s="26"/>
      <c r="DD173" s="26"/>
      <c r="DE173" s="26"/>
      <c r="DF173" s="26"/>
      <c r="DG173" s="26"/>
      <c r="DH173" s="26"/>
      <c r="DI173" s="26"/>
      <c r="DJ173" s="26"/>
      <c r="DK173" s="26"/>
      <c r="DL173" s="26"/>
      <c r="DM173" s="26"/>
      <c r="DN173" s="26"/>
      <c r="DO173" s="26"/>
      <c r="DP173" s="26"/>
      <c r="DQ173" s="26"/>
      <c r="DR173" s="26"/>
      <c r="DS173" s="26"/>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c r="EX173" s="26" t="s">
        <v>1075</v>
      </c>
      <c r="EY173" s="26"/>
      <c r="EZ173" s="26" t="s">
        <v>1075</v>
      </c>
      <c r="FA173" s="26" t="s">
        <v>1075</v>
      </c>
      <c r="FB173" s="26" t="s">
        <v>1075</v>
      </c>
      <c r="FC173" s="26" t="s">
        <v>1075</v>
      </c>
      <c r="FD173" s="26" t="s">
        <v>1075</v>
      </c>
      <c r="FE173" s="26" t="s">
        <v>1075</v>
      </c>
      <c r="FF173" s="26" t="s">
        <v>1075</v>
      </c>
      <c r="FG173" s="26" t="s">
        <v>1075</v>
      </c>
      <c r="FH173" s="26" t="s">
        <v>1075</v>
      </c>
      <c r="FI173" s="26" t="s">
        <v>1075</v>
      </c>
      <c r="FJ173" s="26" t="s">
        <v>1075</v>
      </c>
      <c r="FK173" s="26" t="s">
        <v>1075</v>
      </c>
      <c r="FL173" s="26" t="s">
        <v>1075</v>
      </c>
      <c r="FM173" s="26" t="s">
        <v>1075</v>
      </c>
      <c r="FN173" s="26" t="s">
        <v>1075</v>
      </c>
      <c r="FO173" s="26" t="s">
        <v>1075</v>
      </c>
      <c r="FP173" s="26" t="s">
        <v>1075</v>
      </c>
      <c r="FQ173" s="26" t="s">
        <v>1075</v>
      </c>
      <c r="FR173" s="26" t="s">
        <v>1075</v>
      </c>
      <c r="FS173" s="26" t="s">
        <v>1075</v>
      </c>
      <c r="FT173" s="26" t="s">
        <v>1075</v>
      </c>
      <c r="FU173" s="26" t="s">
        <v>1075</v>
      </c>
      <c r="FV173" s="26" t="s">
        <v>1075</v>
      </c>
      <c r="FW173" s="26" t="s">
        <v>1075</v>
      </c>
      <c r="FX173" s="26" t="s">
        <v>1075</v>
      </c>
      <c r="FY173" s="26" t="s">
        <v>1075</v>
      </c>
      <c r="FZ173" s="26" t="s">
        <v>1075</v>
      </c>
    </row>
    <row r="174" spans="1:182">
      <c r="A174" s="103"/>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61"/>
      <c r="BP174" s="61"/>
      <c r="BQ174" s="61"/>
      <c r="BR174" s="61"/>
      <c r="BS174" s="61"/>
      <c r="BT174" s="61"/>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61"/>
      <c r="CZ174" s="61"/>
      <c r="DA174" s="61"/>
      <c r="DB174" s="61"/>
      <c r="DC174" s="61"/>
      <c r="DD174" s="61"/>
      <c r="DE174" s="61"/>
      <c r="DF174" s="61"/>
      <c r="DG174" s="61"/>
      <c r="DH174" s="61"/>
      <c r="DI174" s="61"/>
      <c r="DJ174" s="61"/>
      <c r="DK174" s="61"/>
      <c r="DL174" s="61"/>
      <c r="DM174" s="61"/>
      <c r="DN174" s="61"/>
      <c r="DO174" s="61"/>
      <c r="DP174" s="61"/>
      <c r="DQ174" s="61"/>
      <c r="DR174" s="61"/>
      <c r="DS174" s="61"/>
      <c r="DT174" s="61"/>
      <c r="DU174" s="61"/>
      <c r="DV174" s="61"/>
      <c r="DW174" s="61"/>
      <c r="DX174" s="61"/>
      <c r="DY174" s="61"/>
      <c r="DZ174" s="61"/>
      <c r="EA174" s="61"/>
      <c r="EB174" s="61"/>
      <c r="EC174" s="61"/>
      <c r="ED174" s="61"/>
      <c r="EE174" s="61"/>
      <c r="EF174" s="61"/>
      <c r="EG174" s="61"/>
      <c r="EH174" s="61"/>
      <c r="EI174" s="61"/>
      <c r="EJ174" s="61"/>
      <c r="EK174" s="61"/>
      <c r="EL174" s="61"/>
      <c r="EM174" s="61"/>
      <c r="EN174" s="61"/>
      <c r="EO174" s="61"/>
      <c r="EP174" s="61"/>
      <c r="EQ174" s="61"/>
      <c r="ER174" s="61"/>
      <c r="ES174" s="61"/>
      <c r="ET174" s="61"/>
      <c r="EU174" s="61"/>
      <c r="EV174" s="61"/>
      <c r="EW174" s="61"/>
      <c r="EX174" s="61"/>
      <c r="EY174" s="61"/>
      <c r="EZ174" s="61"/>
      <c r="FA174" s="61"/>
      <c r="FB174" s="61"/>
      <c r="FC174" s="61"/>
      <c r="FD174" s="61"/>
      <c r="FE174" s="61"/>
      <c r="FF174" s="61"/>
      <c r="FG174" s="61"/>
      <c r="FH174" s="61"/>
      <c r="FI174" s="61"/>
      <c r="FJ174" s="61"/>
      <c r="FK174" s="61"/>
      <c r="FL174" s="61"/>
      <c r="FM174" s="61"/>
      <c r="FN174" s="61"/>
      <c r="FO174" s="61"/>
      <c r="FP174" s="61"/>
      <c r="FQ174" s="61"/>
      <c r="FR174" s="61"/>
      <c r="FS174" s="61"/>
      <c r="FT174" s="61"/>
      <c r="FU174" s="61"/>
      <c r="FV174" s="61"/>
      <c r="FW174" s="61"/>
      <c r="FX174" s="61"/>
      <c r="FY174" s="61"/>
      <c r="FZ174" s="61"/>
    </row>
    <row r="175" spans="1:182">
      <c r="A175" s="31" t="s">
        <v>2402</v>
      </c>
      <c r="B175" s="64" t="s">
        <v>1078</v>
      </c>
      <c r="C175" s="64" t="s">
        <v>1078</v>
      </c>
      <c r="D175" s="64" t="s">
        <v>1078</v>
      </c>
      <c r="E175" s="64" t="s">
        <v>1078</v>
      </c>
      <c r="F175" s="64" t="s">
        <v>1078</v>
      </c>
      <c r="G175" s="64" t="s">
        <v>1078</v>
      </c>
      <c r="H175" s="64" t="s">
        <v>1078</v>
      </c>
      <c r="I175" s="64" t="s">
        <v>1078</v>
      </c>
      <c r="J175" s="64" t="s">
        <v>1078</v>
      </c>
      <c r="K175" s="64" t="s">
        <v>1078</v>
      </c>
      <c r="L175" s="64" t="s">
        <v>1078</v>
      </c>
      <c r="M175" s="64" t="s">
        <v>1078</v>
      </c>
      <c r="N175" s="64" t="s">
        <v>1078</v>
      </c>
      <c r="O175" s="64" t="s">
        <v>1078</v>
      </c>
      <c r="P175" s="64" t="s">
        <v>1078</v>
      </c>
      <c r="Q175" s="64" t="s">
        <v>1078</v>
      </c>
      <c r="R175" s="64" t="s">
        <v>1078</v>
      </c>
      <c r="S175" s="64" t="s">
        <v>1078</v>
      </c>
      <c r="T175" s="64" t="s">
        <v>1078</v>
      </c>
      <c r="U175" s="64" t="s">
        <v>1078</v>
      </c>
      <c r="V175" s="64" t="s">
        <v>1078</v>
      </c>
      <c r="W175" s="64" t="s">
        <v>1078</v>
      </c>
      <c r="X175" s="64" t="s">
        <v>1078</v>
      </c>
      <c r="Y175" s="64" t="s">
        <v>1078</v>
      </c>
      <c r="Z175" s="64" t="s">
        <v>1078</v>
      </c>
      <c r="AA175" s="64" t="s">
        <v>1078</v>
      </c>
      <c r="AB175" s="64" t="s">
        <v>1078</v>
      </c>
      <c r="AC175" s="64" t="s">
        <v>1078</v>
      </c>
      <c r="AD175" s="64" t="s">
        <v>1078</v>
      </c>
      <c r="AE175" s="64" t="s">
        <v>1078</v>
      </c>
      <c r="AF175" s="64" t="s">
        <v>1078</v>
      </c>
      <c r="AG175" s="64" t="s">
        <v>1078</v>
      </c>
      <c r="AH175" s="64" t="s">
        <v>1078</v>
      </c>
      <c r="AI175" s="64" t="s">
        <v>1078</v>
      </c>
      <c r="AJ175" s="64" t="s">
        <v>1078</v>
      </c>
      <c r="AK175" s="64"/>
      <c r="AL175" s="64" t="s">
        <v>1078</v>
      </c>
      <c r="AM175" s="64" t="s">
        <v>1078</v>
      </c>
      <c r="AN175" s="64" t="s">
        <v>1078</v>
      </c>
      <c r="AO175" s="64" t="s">
        <v>1078</v>
      </c>
      <c r="AP175" s="64" t="s">
        <v>1078</v>
      </c>
      <c r="AQ175" s="64" t="s">
        <v>1078</v>
      </c>
      <c r="AR175" s="64" t="s">
        <v>1078</v>
      </c>
      <c r="AS175" s="64" t="s">
        <v>1078</v>
      </c>
      <c r="AT175" s="64" t="s">
        <v>1078</v>
      </c>
      <c r="AU175" s="64" t="s">
        <v>1078</v>
      </c>
      <c r="AV175" s="64"/>
      <c r="AW175" s="64" t="s">
        <v>1078</v>
      </c>
      <c r="AX175" s="64" t="s">
        <v>1078</v>
      </c>
      <c r="AY175" s="64"/>
      <c r="AZ175" s="64" t="s">
        <v>1078</v>
      </c>
      <c r="BA175" s="64" t="s">
        <v>1078</v>
      </c>
      <c r="BB175" s="64" t="s">
        <v>1078</v>
      </c>
      <c r="BC175" s="64" t="s">
        <v>1078</v>
      </c>
      <c r="BD175" s="64" t="s">
        <v>1078</v>
      </c>
      <c r="BE175" s="64" t="s">
        <v>1078</v>
      </c>
      <c r="BF175" s="64" t="s">
        <v>1078</v>
      </c>
      <c r="BG175" s="64" t="s">
        <v>1078</v>
      </c>
      <c r="BH175" s="64" t="s">
        <v>1078</v>
      </c>
      <c r="BI175" s="64" t="s">
        <v>1078</v>
      </c>
      <c r="BJ175" s="64" t="s">
        <v>1078</v>
      </c>
      <c r="BK175" s="64" t="s">
        <v>1078</v>
      </c>
      <c r="BL175" s="64" t="s">
        <v>1078</v>
      </c>
      <c r="BM175" s="64" t="s">
        <v>1078</v>
      </c>
      <c r="BN175" s="64" t="s">
        <v>1078</v>
      </c>
      <c r="BO175" s="64" t="s">
        <v>1078</v>
      </c>
      <c r="BP175" s="64"/>
      <c r="BQ175" s="64" t="s">
        <v>1078</v>
      </c>
      <c r="BR175" s="64" t="s">
        <v>1078</v>
      </c>
      <c r="BS175" s="64" t="s">
        <v>1078</v>
      </c>
      <c r="BT175" s="64" t="s">
        <v>1078</v>
      </c>
      <c r="BU175" s="64"/>
      <c r="BV175" s="64" t="s">
        <v>1078</v>
      </c>
      <c r="BW175" s="64" t="s">
        <v>1078</v>
      </c>
      <c r="BX175" s="64" t="s">
        <v>1078</v>
      </c>
      <c r="BY175" s="64" t="s">
        <v>1078</v>
      </c>
      <c r="BZ175" s="64" t="s">
        <v>1078</v>
      </c>
      <c r="CA175" s="64" t="s">
        <v>1078</v>
      </c>
      <c r="CB175" s="64" t="s">
        <v>1078</v>
      </c>
      <c r="CC175" s="64" t="s">
        <v>1078</v>
      </c>
      <c r="CD175" s="64" t="s">
        <v>1078</v>
      </c>
      <c r="CE175" s="64" t="s">
        <v>1078</v>
      </c>
      <c r="CF175" s="64"/>
      <c r="CG175" s="64" t="s">
        <v>1078</v>
      </c>
      <c r="CH175" s="64" t="s">
        <v>1078</v>
      </c>
      <c r="CI175" s="64" t="s">
        <v>1078</v>
      </c>
      <c r="CJ175" s="64" t="s">
        <v>1078</v>
      </c>
      <c r="CK175" s="64" t="s">
        <v>1078</v>
      </c>
      <c r="CL175" s="64" t="s">
        <v>1078</v>
      </c>
      <c r="CM175" s="64" t="s">
        <v>1078</v>
      </c>
      <c r="CN175" s="64" t="s">
        <v>1078</v>
      </c>
      <c r="CO175" s="64" t="s">
        <v>1078</v>
      </c>
      <c r="CP175" s="64" t="s">
        <v>1078</v>
      </c>
      <c r="CQ175" s="64" t="s">
        <v>1078</v>
      </c>
      <c r="CR175" s="64" t="s">
        <v>1078</v>
      </c>
      <c r="CS175" s="64" t="s">
        <v>1078</v>
      </c>
      <c r="CT175" s="64" t="s">
        <v>1078</v>
      </c>
      <c r="CU175" s="64" t="s">
        <v>1078</v>
      </c>
      <c r="CV175" s="64" t="s">
        <v>1078</v>
      </c>
      <c r="CW175" s="64"/>
      <c r="CX175" s="64"/>
      <c r="CY175" s="64"/>
      <c r="CZ175" s="64" t="s">
        <v>2176</v>
      </c>
      <c r="DA175" s="64"/>
      <c r="DB175" s="64"/>
      <c r="DC175" s="64"/>
      <c r="DD175" s="64"/>
      <c r="DE175" s="64"/>
      <c r="DF175" s="64"/>
      <c r="DG175" s="64"/>
      <c r="DH175" s="64"/>
      <c r="DI175" s="64"/>
      <c r="DJ175" s="64"/>
      <c r="DK175" s="64"/>
      <c r="DL175" s="64"/>
      <c r="DM175" s="64"/>
      <c r="DN175" s="64"/>
      <c r="DO175" s="64"/>
      <c r="DP175" s="64"/>
      <c r="DQ175" s="64"/>
      <c r="DR175" s="64"/>
      <c r="DS175" s="64"/>
      <c r="DT175" s="64"/>
      <c r="DU175" s="64"/>
      <c r="DV175" s="64"/>
      <c r="DW175" s="64"/>
      <c r="DX175" s="64"/>
      <c r="DY175" s="64"/>
      <c r="DZ175" s="64"/>
      <c r="EA175" s="64"/>
      <c r="EB175" s="64"/>
      <c r="EC175" s="64"/>
      <c r="ED175" s="64"/>
      <c r="EE175" s="64"/>
      <c r="EF175" s="64"/>
      <c r="EG175" s="64"/>
      <c r="EH175" s="64"/>
      <c r="EI175" s="64"/>
      <c r="EJ175" s="64"/>
      <c r="EK175" s="64"/>
      <c r="EL175" s="64"/>
      <c r="EM175" s="64"/>
      <c r="EN175" s="64"/>
      <c r="EO175" s="64"/>
      <c r="EP175" s="64"/>
      <c r="EQ175" s="64"/>
      <c r="ER175" s="64"/>
      <c r="ES175" s="64"/>
      <c r="ET175" s="64"/>
      <c r="EU175" s="64"/>
      <c r="EV175" s="64"/>
      <c r="EW175" s="64"/>
      <c r="EX175" s="64" t="s">
        <v>2176</v>
      </c>
      <c r="EY175" s="64"/>
      <c r="EZ175" s="64" t="s">
        <v>2176</v>
      </c>
      <c r="FA175" s="64" t="s">
        <v>2176</v>
      </c>
      <c r="FB175" s="9" t="s">
        <v>2176</v>
      </c>
      <c r="FC175" s="64" t="s">
        <v>1078</v>
      </c>
      <c r="FD175" s="64" t="s">
        <v>1078</v>
      </c>
      <c r="FE175" s="64" t="s">
        <v>1078</v>
      </c>
      <c r="FF175" s="64" t="s">
        <v>1078</v>
      </c>
      <c r="FG175" s="64" t="s">
        <v>1078</v>
      </c>
      <c r="FH175" s="64" t="s">
        <v>1078</v>
      </c>
      <c r="FI175" s="64" t="s">
        <v>1078</v>
      </c>
      <c r="FJ175" s="64" t="s">
        <v>1078</v>
      </c>
      <c r="FK175" s="64" t="s">
        <v>1078</v>
      </c>
      <c r="FL175" s="64" t="s">
        <v>1078</v>
      </c>
      <c r="FM175" s="64" t="s">
        <v>1078</v>
      </c>
      <c r="FN175" s="64" t="s">
        <v>1078</v>
      </c>
      <c r="FO175" s="64" t="s">
        <v>1078</v>
      </c>
      <c r="FP175" s="64" t="s">
        <v>1078</v>
      </c>
      <c r="FQ175" s="64" t="s">
        <v>1078</v>
      </c>
      <c r="FR175" s="64" t="s">
        <v>1078</v>
      </c>
      <c r="FS175" s="64" t="s">
        <v>1078</v>
      </c>
      <c r="FT175" s="64" t="s">
        <v>1078</v>
      </c>
      <c r="FU175" s="64" t="s">
        <v>1078</v>
      </c>
      <c r="FV175" s="64" t="s">
        <v>1078</v>
      </c>
      <c r="FW175" s="64" t="s">
        <v>1078</v>
      </c>
      <c r="FX175" s="64" t="s">
        <v>1078</v>
      </c>
      <c r="FY175" s="64" t="s">
        <v>1078</v>
      </c>
      <c r="FZ175" s="64" t="s">
        <v>1078</v>
      </c>
    </row>
    <row r="176" spans="1:182">
      <c r="A176" s="72" t="s">
        <v>2403</v>
      </c>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61"/>
      <c r="DA176" s="61"/>
      <c r="DB176" s="61"/>
      <c r="DC176" s="61"/>
      <c r="DD176" s="61"/>
      <c r="DE176" s="61"/>
      <c r="DF176" s="61"/>
      <c r="DG176" s="61"/>
      <c r="DH176" s="61"/>
      <c r="DI176" s="61"/>
      <c r="DJ176" s="61"/>
      <c r="DK176" s="61"/>
      <c r="DL176" s="61"/>
      <c r="DM176" s="61"/>
      <c r="DN176" s="61"/>
      <c r="DO176" s="61"/>
      <c r="DP176" s="61"/>
      <c r="DQ176" s="61"/>
      <c r="DR176" s="61"/>
      <c r="DS176" s="61"/>
      <c r="DT176" s="61"/>
      <c r="DU176" s="61"/>
      <c r="DV176" s="61"/>
      <c r="DW176" s="61"/>
      <c r="DX176" s="61"/>
      <c r="DY176" s="61"/>
      <c r="DZ176" s="61"/>
      <c r="EA176" s="61"/>
      <c r="EB176" s="61"/>
      <c r="EC176" s="61"/>
      <c r="ED176" s="61"/>
      <c r="EE176" s="61"/>
      <c r="EF176" s="61"/>
      <c r="EG176" s="61"/>
      <c r="EH176" s="61"/>
      <c r="EI176" s="61"/>
      <c r="EJ176" s="61"/>
      <c r="EK176" s="61"/>
      <c r="EL176" s="61"/>
      <c r="EM176" s="61"/>
      <c r="EN176" s="61"/>
      <c r="EO176" s="61"/>
      <c r="EP176" s="61"/>
      <c r="EQ176" s="61"/>
      <c r="ER176" s="61"/>
      <c r="ES176" s="61"/>
      <c r="ET176" s="61"/>
      <c r="EU176" s="61"/>
      <c r="EV176" s="61"/>
      <c r="EW176" s="61"/>
      <c r="EX176" s="61"/>
      <c r="EY176" s="61"/>
      <c r="EZ176" s="61"/>
      <c r="FA176" s="11"/>
      <c r="FB176" s="11"/>
      <c r="FC176" s="11"/>
      <c r="FD176" s="11"/>
      <c r="FE176" s="11"/>
      <c r="FF176" s="11"/>
      <c r="FG176" s="11"/>
      <c r="FH176" s="11"/>
      <c r="FI176" s="11"/>
      <c r="FJ176" s="11"/>
      <c r="FK176" s="11"/>
      <c r="FL176" s="11"/>
      <c r="FM176" s="11"/>
      <c r="FN176" s="11"/>
      <c r="FO176" s="11"/>
      <c r="FP176" s="11"/>
      <c r="FQ176" s="11"/>
      <c r="FR176" s="11"/>
      <c r="FS176" s="11"/>
      <c r="FT176" s="11"/>
      <c r="FU176" s="11"/>
      <c r="FV176" s="11"/>
      <c r="FW176" s="11"/>
      <c r="FX176" s="11"/>
      <c r="FY176" s="11"/>
      <c r="FZ176" s="11"/>
    </row>
    <row r="177" spans="1:182">
      <c r="A177" s="72" t="s">
        <v>1424</v>
      </c>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c r="BB177" s="100"/>
      <c r="BC177" s="100"/>
      <c r="BD177" s="100"/>
      <c r="BE177" s="100"/>
      <c r="BF177" s="100"/>
      <c r="BG177" s="100"/>
      <c r="BH177" s="100"/>
      <c r="BI177" s="100"/>
      <c r="BJ177" s="100"/>
      <c r="BK177" s="100"/>
      <c r="BL177" s="100"/>
      <c r="BM177" s="100"/>
      <c r="BN177" s="100"/>
      <c r="BO177" s="100"/>
      <c r="BP177" s="100"/>
      <c r="BQ177" s="100"/>
      <c r="BR177" s="100"/>
      <c r="BS177" s="100"/>
      <c r="BT177" s="100"/>
      <c r="BU177" s="100"/>
      <c r="BV177" s="100"/>
      <c r="BW177" s="100"/>
      <c r="BX177" s="100"/>
      <c r="BY177" s="100"/>
      <c r="BZ177" s="100"/>
      <c r="CA177" s="100"/>
      <c r="CB177" s="100"/>
      <c r="CC177" s="100"/>
      <c r="CD177" s="100"/>
      <c r="CE177" s="100"/>
      <c r="CF177" s="100"/>
      <c r="CG177" s="100"/>
      <c r="CH177" s="100"/>
      <c r="CI177" s="100"/>
      <c r="CJ177" s="100"/>
      <c r="CK177" s="100"/>
      <c r="CL177" s="100"/>
      <c r="CM177" s="100"/>
      <c r="CN177" s="100"/>
      <c r="CO177" s="100"/>
      <c r="CP177" s="100"/>
      <c r="CQ177" s="100"/>
      <c r="CR177" s="100"/>
      <c r="CS177" s="100"/>
      <c r="CT177" s="100"/>
      <c r="CU177" s="100"/>
      <c r="CV177" s="100"/>
      <c r="CW177" s="100"/>
      <c r="CX177" s="100"/>
      <c r="CY177" s="100"/>
      <c r="CZ177" s="100"/>
      <c r="DA177" s="100"/>
      <c r="DB177" s="100"/>
      <c r="DC177" s="100"/>
      <c r="DD177" s="100"/>
      <c r="DE177" s="100"/>
      <c r="DF177" s="100"/>
      <c r="DG177" s="100"/>
      <c r="DH177" s="100"/>
      <c r="DI177" s="100"/>
      <c r="DJ177" s="100"/>
      <c r="DK177" s="100"/>
      <c r="DL177" s="100"/>
      <c r="DM177" s="100"/>
      <c r="DN177" s="100"/>
      <c r="DO177" s="100"/>
      <c r="DP177" s="100"/>
      <c r="DQ177" s="100"/>
      <c r="DR177" s="100"/>
      <c r="DS177" s="100"/>
      <c r="DT177" s="100"/>
      <c r="DU177" s="100"/>
      <c r="DV177" s="100"/>
      <c r="DW177" s="100"/>
      <c r="DX177" s="100"/>
      <c r="DY177" s="100"/>
      <c r="DZ177" s="100"/>
      <c r="EA177" s="100"/>
      <c r="EB177" s="100"/>
      <c r="EC177" s="100"/>
      <c r="ED177" s="100"/>
      <c r="EE177" s="100"/>
      <c r="EF177" s="100"/>
      <c r="EG177" s="100"/>
      <c r="EH177" s="100"/>
      <c r="EI177" s="100"/>
      <c r="EJ177" s="100"/>
      <c r="EK177" s="100"/>
      <c r="EL177" s="100"/>
      <c r="EM177" s="100"/>
      <c r="EN177" s="100"/>
      <c r="EO177" s="100"/>
      <c r="EP177" s="100"/>
      <c r="EQ177" s="100"/>
      <c r="ER177" s="100"/>
      <c r="ES177" s="100"/>
      <c r="ET177" s="100"/>
      <c r="EU177" s="100"/>
      <c r="EV177" s="100"/>
      <c r="EW177" s="100"/>
      <c r="EX177" s="100"/>
      <c r="EY177" s="100"/>
      <c r="EZ177" s="100"/>
      <c r="FA177" s="100"/>
      <c r="FB177" s="100"/>
      <c r="FC177" s="100"/>
      <c r="FD177" s="100"/>
      <c r="FE177" s="100"/>
      <c r="FF177" s="100"/>
      <c r="FG177" s="100"/>
      <c r="FH177" s="100"/>
      <c r="FI177" s="100"/>
      <c r="FJ177" s="100"/>
      <c r="FK177" s="100"/>
      <c r="FL177" s="100"/>
      <c r="FM177" s="100"/>
      <c r="FN177" s="100"/>
      <c r="FO177" s="100"/>
      <c r="FP177" s="100"/>
      <c r="FQ177" s="100"/>
      <c r="FR177" s="100"/>
      <c r="FS177" s="100"/>
      <c r="FT177" s="100"/>
      <c r="FU177" s="100"/>
      <c r="FV177" s="100"/>
      <c r="FW177" s="100"/>
      <c r="FX177" s="100"/>
      <c r="FY177" s="100"/>
      <c r="FZ177" s="100"/>
    </row>
    <row r="178" spans="1:182">
      <c r="A178" s="104" t="s">
        <v>1425</v>
      </c>
      <c r="B178" s="105" t="s">
        <v>103</v>
      </c>
      <c r="C178" s="105" t="s">
        <v>102</v>
      </c>
      <c r="D178" s="105" t="s">
        <v>2330</v>
      </c>
      <c r="E178" s="105" t="s">
        <v>102</v>
      </c>
      <c r="F178" s="105" t="s">
        <v>1877</v>
      </c>
      <c r="G178" s="105" t="s">
        <v>102</v>
      </c>
      <c r="H178" s="105" t="s">
        <v>102</v>
      </c>
      <c r="I178" s="105" t="s">
        <v>102</v>
      </c>
      <c r="J178" s="105" t="s">
        <v>102</v>
      </c>
      <c r="K178" s="105" t="s">
        <v>103</v>
      </c>
      <c r="L178" s="105" t="s">
        <v>102</v>
      </c>
      <c r="M178" s="105" t="s">
        <v>102</v>
      </c>
      <c r="N178" s="105" t="s">
        <v>102</v>
      </c>
      <c r="O178" s="105" t="s">
        <v>103</v>
      </c>
      <c r="P178" s="105" t="s">
        <v>102</v>
      </c>
      <c r="Q178" s="105" t="s">
        <v>102</v>
      </c>
      <c r="R178" s="105" t="s">
        <v>103</v>
      </c>
      <c r="S178" s="105" t="s">
        <v>102</v>
      </c>
      <c r="T178" s="105" t="s">
        <v>103</v>
      </c>
      <c r="U178" s="105" t="s">
        <v>103</v>
      </c>
      <c r="V178" s="105" t="s">
        <v>1877</v>
      </c>
      <c r="W178" s="105" t="s">
        <v>1877</v>
      </c>
      <c r="X178" s="105" t="s">
        <v>1877</v>
      </c>
      <c r="Y178" s="105" t="s">
        <v>1877</v>
      </c>
      <c r="Z178" s="105" t="s">
        <v>2330</v>
      </c>
      <c r="AA178" s="105" t="s">
        <v>1877</v>
      </c>
      <c r="AB178" s="105" t="s">
        <v>1877</v>
      </c>
      <c r="AC178" s="105" t="s">
        <v>1877</v>
      </c>
      <c r="AD178" s="105" t="s">
        <v>2330</v>
      </c>
      <c r="AE178" s="105" t="s">
        <v>1877</v>
      </c>
      <c r="AF178" s="105" t="s">
        <v>2330</v>
      </c>
      <c r="AG178" s="105" t="s">
        <v>2330</v>
      </c>
      <c r="AH178" s="105" t="s">
        <v>1877</v>
      </c>
      <c r="AI178" s="105" t="s">
        <v>1877</v>
      </c>
      <c r="AJ178" s="105" t="s">
        <v>103</v>
      </c>
      <c r="AK178" s="105"/>
      <c r="AL178" s="105" t="s">
        <v>1877</v>
      </c>
      <c r="AM178" s="105" t="s">
        <v>102</v>
      </c>
      <c r="AN178" s="105" t="s">
        <v>102</v>
      </c>
      <c r="AO178" s="105" t="s">
        <v>102</v>
      </c>
      <c r="AP178" s="105" t="s">
        <v>102</v>
      </c>
      <c r="AQ178" s="105" t="s">
        <v>102</v>
      </c>
      <c r="AR178" s="105" t="s">
        <v>1877</v>
      </c>
      <c r="AS178" s="105" t="s">
        <v>1877</v>
      </c>
      <c r="AT178" s="105" t="s">
        <v>1877</v>
      </c>
      <c r="AU178" s="105" t="s">
        <v>1877</v>
      </c>
      <c r="AV178" s="105"/>
      <c r="AW178" s="105" t="s">
        <v>102</v>
      </c>
      <c r="AX178" s="105" t="s">
        <v>1877</v>
      </c>
      <c r="AY178" s="105"/>
      <c r="AZ178" s="105" t="s">
        <v>1877</v>
      </c>
      <c r="BA178" s="105" t="s">
        <v>1877</v>
      </c>
      <c r="BB178" s="105" t="s">
        <v>2330</v>
      </c>
      <c r="BC178" s="105" t="s">
        <v>2330</v>
      </c>
      <c r="BD178" s="105" t="s">
        <v>103</v>
      </c>
      <c r="BE178" s="105" t="s">
        <v>103</v>
      </c>
      <c r="BF178" s="105" t="s">
        <v>103</v>
      </c>
      <c r="BG178" s="105" t="s">
        <v>103</v>
      </c>
      <c r="BH178" s="105" t="s">
        <v>1877</v>
      </c>
      <c r="BI178" s="105" t="s">
        <v>1877</v>
      </c>
      <c r="BJ178" s="105" t="s">
        <v>2330</v>
      </c>
      <c r="BK178" s="105" t="s">
        <v>2330</v>
      </c>
      <c r="BL178" s="105" t="s">
        <v>103</v>
      </c>
      <c r="BM178" s="105" t="s">
        <v>102</v>
      </c>
      <c r="BN178" s="105" t="s">
        <v>103</v>
      </c>
      <c r="BO178" s="105" t="s">
        <v>103</v>
      </c>
      <c r="BP178" s="105"/>
      <c r="BQ178" s="105" t="s">
        <v>1877</v>
      </c>
      <c r="BR178" s="105" t="s">
        <v>1877</v>
      </c>
      <c r="BS178" s="105" t="s">
        <v>2330</v>
      </c>
      <c r="BT178" s="105" t="s">
        <v>103</v>
      </c>
      <c r="BU178" s="105"/>
      <c r="BV178" s="105" t="s">
        <v>103</v>
      </c>
      <c r="BW178" s="105" t="s">
        <v>103</v>
      </c>
      <c r="BX178" s="105" t="s">
        <v>103</v>
      </c>
      <c r="BY178" s="105" t="s">
        <v>103</v>
      </c>
      <c r="BZ178" s="105" t="s">
        <v>103</v>
      </c>
      <c r="CA178" s="105" t="s">
        <v>103</v>
      </c>
      <c r="CB178" s="105" t="s">
        <v>103</v>
      </c>
      <c r="CC178" s="105" t="s">
        <v>103</v>
      </c>
      <c r="CD178" s="105" t="s">
        <v>103</v>
      </c>
      <c r="CE178" s="105" t="s">
        <v>103</v>
      </c>
      <c r="CF178" s="105"/>
      <c r="CG178" s="105" t="s">
        <v>103</v>
      </c>
      <c r="CH178" s="105" t="s">
        <v>103</v>
      </c>
      <c r="CI178" s="105" t="s">
        <v>103</v>
      </c>
      <c r="CJ178" s="105" t="s">
        <v>103</v>
      </c>
      <c r="CK178" s="105" t="s">
        <v>103</v>
      </c>
      <c r="CL178" s="105" t="s">
        <v>103</v>
      </c>
      <c r="CM178" s="105" t="s">
        <v>102</v>
      </c>
      <c r="CN178" s="105" t="s">
        <v>102</v>
      </c>
      <c r="CO178" s="105" t="s">
        <v>102</v>
      </c>
      <c r="CP178" s="105" t="s">
        <v>102</v>
      </c>
      <c r="CQ178" s="105" t="s">
        <v>102</v>
      </c>
      <c r="CR178" s="105" t="s">
        <v>102</v>
      </c>
      <c r="CS178" s="105" t="s">
        <v>102</v>
      </c>
      <c r="CT178" s="105" t="s">
        <v>102</v>
      </c>
      <c r="CU178" s="105" t="s">
        <v>102</v>
      </c>
      <c r="CV178" s="105" t="s">
        <v>102</v>
      </c>
      <c r="CW178" s="105"/>
      <c r="CX178" s="105"/>
      <c r="CY178" s="105"/>
      <c r="CZ178" s="105" t="s">
        <v>103</v>
      </c>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t="s">
        <v>103</v>
      </c>
      <c r="EY178" s="105"/>
      <c r="EZ178" s="105" t="s">
        <v>103</v>
      </c>
      <c r="FA178" s="105" t="s">
        <v>103</v>
      </c>
      <c r="FB178" s="105" t="s">
        <v>103</v>
      </c>
      <c r="FC178" s="105" t="s">
        <v>103</v>
      </c>
      <c r="FD178" s="105" t="s">
        <v>103</v>
      </c>
      <c r="FE178" s="105" t="s">
        <v>103</v>
      </c>
      <c r="FF178" s="105" t="s">
        <v>103</v>
      </c>
      <c r="FG178" s="105" t="s">
        <v>103</v>
      </c>
      <c r="FH178" s="105" t="s">
        <v>102</v>
      </c>
      <c r="FI178" s="105" t="s">
        <v>103</v>
      </c>
      <c r="FJ178" s="105" t="s">
        <v>103</v>
      </c>
      <c r="FK178" s="105" t="s">
        <v>103</v>
      </c>
      <c r="FL178" s="105" t="s">
        <v>103</v>
      </c>
      <c r="FM178" s="105" t="s">
        <v>103</v>
      </c>
      <c r="FN178" s="105" t="s">
        <v>103</v>
      </c>
      <c r="FO178" s="105" t="s">
        <v>103</v>
      </c>
      <c r="FP178" s="105" t="s">
        <v>103</v>
      </c>
      <c r="FQ178" s="105" t="s">
        <v>103</v>
      </c>
      <c r="FR178" s="105" t="s">
        <v>103</v>
      </c>
      <c r="FS178" s="105" t="s">
        <v>103</v>
      </c>
      <c r="FT178" s="105" t="s">
        <v>103</v>
      </c>
      <c r="FU178" s="105" t="s">
        <v>103</v>
      </c>
      <c r="FV178" s="105" t="s">
        <v>103</v>
      </c>
      <c r="FW178" s="105" t="s">
        <v>103</v>
      </c>
      <c r="FX178" s="105" t="s">
        <v>103</v>
      </c>
      <c r="FY178" s="105" t="s">
        <v>103</v>
      </c>
      <c r="FZ178" s="105" t="s">
        <v>103</v>
      </c>
    </row>
    <row r="179" spans="1:182">
      <c r="A179" s="104" t="s">
        <v>1426</v>
      </c>
      <c r="B179" s="105">
        <v>2</v>
      </c>
      <c r="C179" s="105">
        <v>2</v>
      </c>
      <c r="D179" s="105"/>
      <c r="E179" s="105">
        <v>2</v>
      </c>
      <c r="F179" s="105" t="s">
        <v>3101</v>
      </c>
      <c r="G179" s="105">
        <v>2</v>
      </c>
      <c r="H179" s="105">
        <v>2</v>
      </c>
      <c r="I179" s="105">
        <v>2</v>
      </c>
      <c r="J179" s="105">
        <v>2</v>
      </c>
      <c r="K179" s="105"/>
      <c r="L179" s="105">
        <v>2</v>
      </c>
      <c r="M179" s="105">
        <v>2</v>
      </c>
      <c r="N179" s="105">
        <v>2</v>
      </c>
      <c r="O179" s="105"/>
      <c r="P179" s="105">
        <v>2</v>
      </c>
      <c r="Q179" s="105">
        <v>2</v>
      </c>
      <c r="R179" s="105"/>
      <c r="S179" s="105">
        <v>2</v>
      </c>
      <c r="T179" s="105"/>
      <c r="U179" s="105"/>
      <c r="V179" s="105" t="s">
        <v>3101</v>
      </c>
      <c r="W179" s="105" t="s">
        <v>3101</v>
      </c>
      <c r="X179" s="105" t="s">
        <v>3101</v>
      </c>
      <c r="Y179" s="105" t="s">
        <v>3101</v>
      </c>
      <c r="Z179" s="105"/>
      <c r="AA179" s="105" t="s">
        <v>3101</v>
      </c>
      <c r="AB179" s="105" t="s">
        <v>3101</v>
      </c>
      <c r="AC179" s="105" t="s">
        <v>3101</v>
      </c>
      <c r="AD179" s="105"/>
      <c r="AE179" s="105" t="s">
        <v>3101</v>
      </c>
      <c r="AF179" s="105"/>
      <c r="AG179" s="105"/>
      <c r="AH179" s="105" t="s">
        <v>3101</v>
      </c>
      <c r="AI179" s="105" t="s">
        <v>3101</v>
      </c>
      <c r="AJ179" s="105"/>
      <c r="AK179" s="105"/>
      <c r="AL179" s="105" t="s">
        <v>3101</v>
      </c>
      <c r="AM179" s="105">
        <v>2</v>
      </c>
      <c r="AN179" s="105">
        <v>2</v>
      </c>
      <c r="AO179" s="105">
        <v>2</v>
      </c>
      <c r="AP179" s="105">
        <v>2</v>
      </c>
      <c r="AQ179" s="105">
        <v>2</v>
      </c>
      <c r="AR179" s="105" t="s">
        <v>3101</v>
      </c>
      <c r="AS179" s="105" t="s">
        <v>3101</v>
      </c>
      <c r="AT179" s="105" t="s">
        <v>3101</v>
      </c>
      <c r="AU179" s="105" t="s">
        <v>3101</v>
      </c>
      <c r="AV179" s="105"/>
      <c r="AW179" s="105">
        <v>2</v>
      </c>
      <c r="AX179" s="105" t="s">
        <v>3101</v>
      </c>
      <c r="AY179" s="105"/>
      <c r="AZ179" s="105" t="s">
        <v>3101</v>
      </c>
      <c r="BA179" s="105" t="s">
        <v>3101</v>
      </c>
      <c r="BB179" s="105" t="s">
        <v>3101</v>
      </c>
      <c r="BC179" s="105" t="s">
        <v>3101</v>
      </c>
      <c r="BD179" s="105">
        <v>2</v>
      </c>
      <c r="BE179" s="105">
        <v>2</v>
      </c>
      <c r="BF179" s="105">
        <v>2</v>
      </c>
      <c r="BG179" s="105">
        <v>2</v>
      </c>
      <c r="BH179" s="105" t="s">
        <v>3101</v>
      </c>
      <c r="BI179" s="105" t="s">
        <v>3101</v>
      </c>
      <c r="BJ179" s="105" t="s">
        <v>3101</v>
      </c>
      <c r="BK179" s="105" t="s">
        <v>3101</v>
      </c>
      <c r="BL179" s="105">
        <v>2</v>
      </c>
      <c r="BM179" s="105">
        <v>2</v>
      </c>
      <c r="BN179" s="105">
        <v>2</v>
      </c>
      <c r="BO179" s="105">
        <v>2</v>
      </c>
      <c r="BP179" s="105"/>
      <c r="BQ179" s="105" t="s">
        <v>3101</v>
      </c>
      <c r="BR179" s="105" t="s">
        <v>3101</v>
      </c>
      <c r="BS179" s="105"/>
      <c r="BT179" s="105">
        <v>2</v>
      </c>
      <c r="BU179" s="105"/>
      <c r="BV179" s="105"/>
      <c r="BW179" s="105"/>
      <c r="BX179" s="105"/>
      <c r="BY179" s="105"/>
      <c r="BZ179" s="105"/>
      <c r="CA179" s="105"/>
      <c r="CB179" s="105"/>
      <c r="CC179" s="105"/>
      <c r="CD179" s="105"/>
      <c r="CE179" s="105"/>
      <c r="CF179" s="105"/>
      <c r="CG179" s="105"/>
      <c r="CH179" s="105"/>
      <c r="CI179" s="105"/>
      <c r="CJ179" s="105"/>
      <c r="CK179" s="105"/>
      <c r="CL179" s="105"/>
      <c r="CM179" s="105"/>
      <c r="CN179" s="105"/>
      <c r="CO179" s="105"/>
      <c r="CP179" s="105"/>
      <c r="CQ179" s="105"/>
      <c r="CR179" s="105"/>
      <c r="CS179" s="105"/>
      <c r="CT179" s="105"/>
      <c r="CU179" s="105"/>
      <c r="CV179" s="105"/>
      <c r="CW179" s="105"/>
      <c r="CX179" s="105"/>
      <c r="CY179" s="105"/>
      <c r="CZ179" s="105"/>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row>
    <row r="180" spans="1:182">
      <c r="A180" s="121" t="s">
        <v>1427</v>
      </c>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c r="AA180" s="106"/>
      <c r="AB180" s="106"/>
      <c r="AC180" s="106"/>
      <c r="AD180" s="106"/>
      <c r="AE180" s="106"/>
      <c r="AF180" s="106"/>
      <c r="AG180" s="106"/>
      <c r="AH180" s="106"/>
      <c r="AI180" s="106"/>
      <c r="AJ180" s="106"/>
      <c r="AK180" s="106"/>
      <c r="AL180" s="106"/>
      <c r="AM180" s="106"/>
      <c r="AN180" s="106"/>
      <c r="AO180" s="106"/>
      <c r="AP180" s="106"/>
      <c r="AQ180" s="106"/>
      <c r="AR180" s="106"/>
      <c r="AS180" s="106"/>
      <c r="AT180" s="106"/>
      <c r="AU180" s="106"/>
      <c r="AV180" s="106"/>
      <c r="AW180" s="106"/>
      <c r="AX180" s="106"/>
      <c r="AY180" s="106"/>
      <c r="AZ180" s="106"/>
      <c r="BA180" s="106"/>
      <c r="BB180" s="106"/>
      <c r="BC180" s="106"/>
      <c r="BD180" s="106"/>
      <c r="BE180" s="106"/>
      <c r="BF180" s="106"/>
      <c r="BG180" s="106"/>
      <c r="BH180" s="106"/>
      <c r="BI180" s="106"/>
      <c r="BJ180" s="106"/>
      <c r="BK180" s="106"/>
      <c r="BL180" s="106"/>
      <c r="BM180" s="106"/>
      <c r="BN180" s="106"/>
      <c r="BO180" s="106"/>
      <c r="BP180" s="106"/>
      <c r="BQ180" s="106"/>
      <c r="BR180" s="106"/>
      <c r="BS180" s="106"/>
      <c r="BT180" s="106"/>
      <c r="BU180" s="106"/>
      <c r="BV180" s="106"/>
      <c r="BW180" s="106"/>
      <c r="BX180" s="106"/>
      <c r="BY180" s="106"/>
      <c r="BZ180" s="106"/>
      <c r="CA180" s="106"/>
      <c r="CB180" s="106"/>
      <c r="CC180" s="106"/>
      <c r="CD180" s="106"/>
      <c r="CE180" s="106"/>
      <c r="CF180" s="106"/>
      <c r="CG180" s="106"/>
      <c r="CH180" s="106"/>
      <c r="CI180" s="106"/>
      <c r="CJ180" s="106"/>
      <c r="CK180" s="106"/>
      <c r="CL180" s="106"/>
      <c r="CM180" s="106"/>
      <c r="CN180" s="106"/>
      <c r="CO180" s="106"/>
      <c r="CP180" s="106"/>
      <c r="CQ180" s="106"/>
      <c r="CR180" s="106"/>
      <c r="CS180" s="106"/>
      <c r="CT180" s="106"/>
      <c r="CU180" s="106"/>
      <c r="CV180" s="106"/>
      <c r="CW180" s="106"/>
      <c r="CX180" s="106"/>
      <c r="CY180" s="106"/>
      <c r="CZ180" s="106"/>
      <c r="DA180" s="106"/>
      <c r="DB180" s="106"/>
      <c r="DC180" s="106"/>
      <c r="DD180" s="106"/>
      <c r="DE180" s="106"/>
      <c r="DF180" s="106"/>
      <c r="DG180" s="106"/>
      <c r="DH180" s="106"/>
      <c r="DI180" s="106"/>
      <c r="DJ180" s="106"/>
      <c r="DK180" s="106"/>
      <c r="DL180" s="106"/>
      <c r="DM180" s="106"/>
      <c r="DN180" s="106"/>
      <c r="DO180" s="106"/>
      <c r="DP180" s="106"/>
      <c r="DQ180" s="106"/>
      <c r="DR180" s="106"/>
      <c r="DS180" s="106"/>
      <c r="DT180" s="106"/>
      <c r="DU180" s="106"/>
      <c r="DV180" s="106"/>
      <c r="DW180" s="106"/>
      <c r="DX180" s="106"/>
      <c r="DY180" s="106"/>
      <c r="DZ180" s="106"/>
      <c r="EA180" s="106"/>
      <c r="EB180" s="106"/>
      <c r="EC180" s="106"/>
      <c r="ED180" s="106"/>
      <c r="EE180" s="106"/>
      <c r="EF180" s="106"/>
      <c r="EG180" s="106"/>
      <c r="EH180" s="106"/>
      <c r="EI180" s="106"/>
      <c r="EJ180" s="106"/>
      <c r="EK180" s="106"/>
      <c r="EL180" s="106"/>
      <c r="EM180" s="106"/>
      <c r="EN180" s="106"/>
      <c r="EO180" s="106"/>
      <c r="EP180" s="106"/>
      <c r="EQ180" s="106"/>
      <c r="ER180" s="106"/>
      <c r="ES180" s="106"/>
      <c r="ET180" s="106"/>
      <c r="EU180" s="106"/>
      <c r="EV180" s="106"/>
      <c r="EW180" s="106"/>
      <c r="EX180" s="106"/>
      <c r="EY180" s="106"/>
      <c r="EZ180" s="106"/>
      <c r="FA180" s="106"/>
      <c r="FB180" s="106"/>
      <c r="FC180" s="106"/>
      <c r="FD180" s="106"/>
      <c r="FE180" s="106"/>
      <c r="FF180" s="106"/>
      <c r="FG180" s="106"/>
      <c r="FH180" s="106"/>
      <c r="FI180" s="106"/>
      <c r="FJ180" s="106"/>
      <c r="FK180" s="106"/>
      <c r="FL180" s="106"/>
      <c r="FM180" s="106"/>
      <c r="FN180" s="106"/>
      <c r="FO180" s="106"/>
      <c r="FP180" s="106"/>
      <c r="FQ180" s="106"/>
      <c r="FR180" s="106"/>
      <c r="FS180" s="106"/>
      <c r="FT180" s="106"/>
      <c r="FU180" s="106"/>
      <c r="FV180" s="106"/>
      <c r="FW180" s="106"/>
      <c r="FX180" s="106"/>
      <c r="FY180" s="106"/>
      <c r="FZ180" s="106"/>
    </row>
    <row r="181" spans="1:182">
      <c r="A181" s="31" t="s">
        <v>1428</v>
      </c>
      <c r="B181" s="101" t="s">
        <v>1265</v>
      </c>
      <c r="C181" s="101" t="s">
        <v>1265</v>
      </c>
      <c r="D181" s="101" t="s">
        <v>2648</v>
      </c>
      <c r="E181" s="101" t="s">
        <v>1265</v>
      </c>
      <c r="F181" s="101" t="s">
        <v>3102</v>
      </c>
      <c r="G181" s="101" t="s">
        <v>1265</v>
      </c>
      <c r="H181" s="101" t="s">
        <v>1265</v>
      </c>
      <c r="I181" s="101" t="s">
        <v>2648</v>
      </c>
      <c r="J181" s="101" t="s">
        <v>1265</v>
      </c>
      <c r="K181" s="101" t="s">
        <v>1265</v>
      </c>
      <c r="L181" s="101" t="s">
        <v>1265</v>
      </c>
      <c r="M181" s="101" t="s">
        <v>2648</v>
      </c>
      <c r="N181" s="101" t="s">
        <v>1265</v>
      </c>
      <c r="O181" s="101" t="s">
        <v>1265</v>
      </c>
      <c r="P181" s="101" t="s">
        <v>2648</v>
      </c>
      <c r="Q181" s="101" t="s">
        <v>1265</v>
      </c>
      <c r="R181" s="101" t="s">
        <v>1265</v>
      </c>
      <c r="S181" s="101" t="s">
        <v>2648</v>
      </c>
      <c r="T181" s="101" t="s">
        <v>2648</v>
      </c>
      <c r="U181" s="101" t="s">
        <v>2648</v>
      </c>
      <c r="V181" s="101" t="s">
        <v>3102</v>
      </c>
      <c r="W181" s="101" t="s">
        <v>3102</v>
      </c>
      <c r="X181" s="101" t="s">
        <v>3103</v>
      </c>
      <c r="Y181" s="101" t="s">
        <v>3102</v>
      </c>
      <c r="Z181" s="101" t="s">
        <v>3102</v>
      </c>
      <c r="AA181" s="101" t="s">
        <v>3102</v>
      </c>
      <c r="AB181" s="101" t="s">
        <v>3103</v>
      </c>
      <c r="AC181" s="101" t="s">
        <v>3102</v>
      </c>
      <c r="AD181" s="101" t="s">
        <v>3102</v>
      </c>
      <c r="AE181" s="101" t="s">
        <v>3103</v>
      </c>
      <c r="AF181" s="101" t="s">
        <v>3103</v>
      </c>
      <c r="AG181" s="101" t="s">
        <v>3103</v>
      </c>
      <c r="AH181" s="101" t="s">
        <v>3103</v>
      </c>
      <c r="AI181" s="101" t="s">
        <v>3102</v>
      </c>
      <c r="AJ181" s="101" t="s">
        <v>1265</v>
      </c>
      <c r="AK181" s="101"/>
      <c r="AL181" s="101" t="s">
        <v>3102</v>
      </c>
      <c r="AM181" s="101" t="s">
        <v>1265</v>
      </c>
      <c r="AN181" s="101" t="s">
        <v>1265</v>
      </c>
      <c r="AO181" s="101" t="s">
        <v>2648</v>
      </c>
      <c r="AP181" s="101" t="s">
        <v>1265</v>
      </c>
      <c r="AQ181" s="101" t="s">
        <v>2648</v>
      </c>
      <c r="AR181" s="101" t="s">
        <v>3102</v>
      </c>
      <c r="AS181" s="101" t="s">
        <v>3103</v>
      </c>
      <c r="AT181" s="101" t="s">
        <v>3103</v>
      </c>
      <c r="AU181" s="101" t="s">
        <v>3102</v>
      </c>
      <c r="AV181" s="101"/>
      <c r="AW181" s="101" t="s">
        <v>2648</v>
      </c>
      <c r="AX181" s="101" t="s">
        <v>3103</v>
      </c>
      <c r="AY181" s="101"/>
      <c r="AZ181" s="101" t="s">
        <v>3102</v>
      </c>
      <c r="BA181" s="101" t="s">
        <v>3102</v>
      </c>
      <c r="BB181" s="101" t="s">
        <v>3102</v>
      </c>
      <c r="BC181" s="101" t="s">
        <v>3102</v>
      </c>
      <c r="BD181" s="101" t="s">
        <v>1265</v>
      </c>
      <c r="BE181" s="101" t="s">
        <v>1265</v>
      </c>
      <c r="BF181" s="101" t="s">
        <v>1265</v>
      </c>
      <c r="BG181" s="101" t="s">
        <v>1265</v>
      </c>
      <c r="BH181" s="101" t="s">
        <v>3102</v>
      </c>
      <c r="BI181" s="101" t="s">
        <v>3102</v>
      </c>
      <c r="BJ181" s="101" t="s">
        <v>3102</v>
      </c>
      <c r="BK181" s="101" t="s">
        <v>3102</v>
      </c>
      <c r="BL181" s="101" t="s">
        <v>1265</v>
      </c>
      <c r="BM181" s="101" t="s">
        <v>1265</v>
      </c>
      <c r="BN181" s="101" t="s">
        <v>1265</v>
      </c>
      <c r="BO181" s="101" t="s">
        <v>1265</v>
      </c>
      <c r="BP181" s="101"/>
      <c r="BQ181" s="101" t="s">
        <v>3102</v>
      </c>
      <c r="BR181" s="101" t="s">
        <v>3102</v>
      </c>
      <c r="BS181" s="101" t="s">
        <v>3102</v>
      </c>
      <c r="BT181" s="101" t="s">
        <v>1265</v>
      </c>
      <c r="BU181" s="101"/>
      <c r="BV181" s="101" t="s">
        <v>2404</v>
      </c>
      <c r="BW181" s="101" t="s">
        <v>2404</v>
      </c>
      <c r="BX181" s="101" t="s">
        <v>2404</v>
      </c>
      <c r="BY181" s="101" t="s">
        <v>2404</v>
      </c>
      <c r="BZ181" s="101" t="s">
        <v>2404</v>
      </c>
      <c r="CA181" s="101" t="s">
        <v>2404</v>
      </c>
      <c r="CB181" s="101" t="s">
        <v>2404</v>
      </c>
      <c r="CC181" s="101" t="s">
        <v>2404</v>
      </c>
      <c r="CD181" s="101" t="s">
        <v>2404</v>
      </c>
      <c r="CE181" s="101" t="s">
        <v>2404</v>
      </c>
      <c r="CF181" s="101"/>
      <c r="CG181" s="101" t="s">
        <v>2404</v>
      </c>
      <c r="CH181" s="101" t="s">
        <v>2404</v>
      </c>
      <c r="CI181" s="101" t="s">
        <v>2404</v>
      </c>
      <c r="CJ181" s="101" t="s">
        <v>2404</v>
      </c>
      <c r="CK181" s="101" t="s">
        <v>2404</v>
      </c>
      <c r="CL181" s="101" t="s">
        <v>2404</v>
      </c>
      <c r="CM181" s="101" t="s">
        <v>2404</v>
      </c>
      <c r="CN181" s="101" t="s">
        <v>2404</v>
      </c>
      <c r="CO181" s="101" t="s">
        <v>2404</v>
      </c>
      <c r="CP181" s="101" t="s">
        <v>2404</v>
      </c>
      <c r="CQ181" s="101" t="s">
        <v>2404</v>
      </c>
      <c r="CR181" s="101" t="s">
        <v>2404</v>
      </c>
      <c r="CS181" s="101" t="s">
        <v>2404</v>
      </c>
      <c r="CT181" s="101" t="s">
        <v>2404</v>
      </c>
      <c r="CU181" s="101" t="s">
        <v>2404</v>
      </c>
      <c r="CV181" s="101" t="s">
        <v>2404</v>
      </c>
      <c r="CW181" s="101"/>
      <c r="CX181" s="101"/>
      <c r="CY181" s="101"/>
      <c r="CZ181" s="101" t="s">
        <v>2404</v>
      </c>
      <c r="DA181" s="101"/>
      <c r="DB181" s="101"/>
      <c r="DC181" s="101"/>
      <c r="DD181" s="101"/>
      <c r="DE181" s="101"/>
      <c r="DF181" s="101"/>
      <c r="DG181" s="101"/>
      <c r="DH181" s="101"/>
      <c r="DI181" s="101"/>
      <c r="DJ181" s="101"/>
      <c r="DK181" s="101"/>
      <c r="DL181" s="101"/>
      <c r="DM181" s="101"/>
      <c r="DN181" s="101"/>
      <c r="DO181" s="101"/>
      <c r="DP181" s="101"/>
      <c r="DQ181" s="101"/>
      <c r="DR181" s="101"/>
      <c r="DS181" s="101"/>
      <c r="DT181" s="101"/>
      <c r="DU181" s="101"/>
      <c r="DV181" s="101"/>
      <c r="DW181" s="101"/>
      <c r="DX181" s="101"/>
      <c r="DY181" s="101"/>
      <c r="DZ181" s="101"/>
      <c r="EA181" s="101"/>
      <c r="EB181" s="101"/>
      <c r="EC181" s="101"/>
      <c r="ED181" s="101"/>
      <c r="EE181" s="101"/>
      <c r="EF181" s="101"/>
      <c r="EG181" s="101"/>
      <c r="EH181" s="101"/>
      <c r="EI181" s="101"/>
      <c r="EJ181" s="101"/>
      <c r="EK181" s="101"/>
      <c r="EL181" s="101"/>
      <c r="EM181" s="101"/>
      <c r="EN181" s="101"/>
      <c r="EO181" s="101"/>
      <c r="EP181" s="101"/>
      <c r="EQ181" s="101"/>
      <c r="ER181" s="101"/>
      <c r="ES181" s="101"/>
      <c r="ET181" s="101"/>
      <c r="EU181" s="101"/>
      <c r="EV181" s="101"/>
      <c r="EW181" s="101"/>
      <c r="EX181" s="101" t="s">
        <v>2404</v>
      </c>
      <c r="EY181" s="101"/>
      <c r="EZ181" s="101" t="s">
        <v>2404</v>
      </c>
      <c r="FA181" s="101" t="s">
        <v>2404</v>
      </c>
      <c r="FB181" s="101" t="s">
        <v>2404</v>
      </c>
      <c r="FC181" s="101" t="s">
        <v>2404</v>
      </c>
      <c r="FD181" s="101" t="s">
        <v>2404</v>
      </c>
      <c r="FE181" s="101" t="s">
        <v>2404</v>
      </c>
      <c r="FF181" s="101" t="s">
        <v>2404</v>
      </c>
      <c r="FG181" s="101" t="s">
        <v>2404</v>
      </c>
      <c r="FH181" s="101" t="s">
        <v>2404</v>
      </c>
      <c r="FI181" s="101" t="s">
        <v>2404</v>
      </c>
      <c r="FJ181" s="101" t="s">
        <v>2404</v>
      </c>
      <c r="FK181" s="101" t="s">
        <v>2404</v>
      </c>
      <c r="FL181" s="101" t="s">
        <v>2404</v>
      </c>
      <c r="FM181" s="101" t="s">
        <v>2404</v>
      </c>
      <c r="FN181" s="101" t="s">
        <v>2404</v>
      </c>
      <c r="FO181" s="101" t="s">
        <v>2404</v>
      </c>
      <c r="FP181" s="101" t="s">
        <v>2404</v>
      </c>
      <c r="FQ181" s="101" t="s">
        <v>2404</v>
      </c>
      <c r="FR181" s="101" t="s">
        <v>2404</v>
      </c>
      <c r="FS181" s="101" t="s">
        <v>2404</v>
      </c>
      <c r="FT181" s="101" t="s">
        <v>2404</v>
      </c>
      <c r="FU181" s="101" t="s">
        <v>2404</v>
      </c>
      <c r="FV181" s="101" t="s">
        <v>2404</v>
      </c>
      <c r="FW181" s="101" t="s">
        <v>2404</v>
      </c>
      <c r="FX181" s="101" t="s">
        <v>2404</v>
      </c>
      <c r="FY181" s="101" t="s">
        <v>2404</v>
      </c>
      <c r="FZ181" s="101" t="s">
        <v>2404</v>
      </c>
    </row>
    <row r="182" spans="1:182">
      <c r="A182" s="31" t="s">
        <v>1429</v>
      </c>
      <c r="B182" s="105" t="s">
        <v>2405</v>
      </c>
      <c r="C182" s="105" t="s">
        <v>2405</v>
      </c>
      <c r="D182" s="105" t="s">
        <v>102</v>
      </c>
      <c r="E182" s="105" t="s">
        <v>2405</v>
      </c>
      <c r="F182" s="105" t="s">
        <v>1877</v>
      </c>
      <c r="G182" s="105" t="s">
        <v>2405</v>
      </c>
      <c r="H182" s="105" t="s">
        <v>2405</v>
      </c>
      <c r="I182" s="105" t="s">
        <v>2405</v>
      </c>
      <c r="J182" s="105" t="s">
        <v>2405</v>
      </c>
      <c r="K182" s="105" t="s">
        <v>2405</v>
      </c>
      <c r="L182" s="105" t="s">
        <v>2405</v>
      </c>
      <c r="M182" s="105" t="s">
        <v>2405</v>
      </c>
      <c r="N182" s="105" t="s">
        <v>2405</v>
      </c>
      <c r="O182" s="105" t="s">
        <v>2405</v>
      </c>
      <c r="P182" s="105" t="s">
        <v>2405</v>
      </c>
      <c r="Q182" s="105" t="s">
        <v>2405</v>
      </c>
      <c r="R182" s="105" t="s">
        <v>2405</v>
      </c>
      <c r="S182" s="105" t="s">
        <v>2405</v>
      </c>
      <c r="T182" s="105" t="s">
        <v>2405</v>
      </c>
      <c r="U182" s="105" t="s">
        <v>2405</v>
      </c>
      <c r="V182" s="105" t="s">
        <v>1877</v>
      </c>
      <c r="W182" s="105" t="s">
        <v>1877</v>
      </c>
      <c r="X182" s="105" t="s">
        <v>1877</v>
      </c>
      <c r="Y182" s="105" t="s">
        <v>1877</v>
      </c>
      <c r="Z182" s="105" t="s">
        <v>1877</v>
      </c>
      <c r="AA182" s="105" t="s">
        <v>1877</v>
      </c>
      <c r="AB182" s="105" t="s">
        <v>1877</v>
      </c>
      <c r="AC182" s="105" t="s">
        <v>1877</v>
      </c>
      <c r="AD182" s="105" t="s">
        <v>1877</v>
      </c>
      <c r="AE182" s="105" t="s">
        <v>1877</v>
      </c>
      <c r="AF182" s="105" t="s">
        <v>1877</v>
      </c>
      <c r="AG182" s="105" t="s">
        <v>1877</v>
      </c>
      <c r="AH182" s="105" t="s">
        <v>1877</v>
      </c>
      <c r="AI182" s="105" t="s">
        <v>1877</v>
      </c>
      <c r="AJ182" s="105" t="s">
        <v>102</v>
      </c>
      <c r="AK182" s="105"/>
      <c r="AL182" s="105" t="s">
        <v>1877</v>
      </c>
      <c r="AM182" s="105" t="s">
        <v>2405</v>
      </c>
      <c r="AN182" s="105" t="s">
        <v>2405</v>
      </c>
      <c r="AO182" s="105" t="s">
        <v>2405</v>
      </c>
      <c r="AP182" s="105" t="s">
        <v>2405</v>
      </c>
      <c r="AQ182" s="105" t="s">
        <v>2405</v>
      </c>
      <c r="AR182" s="105" t="s">
        <v>1877</v>
      </c>
      <c r="AS182" s="105" t="s">
        <v>1877</v>
      </c>
      <c r="AT182" s="105" t="s">
        <v>1877</v>
      </c>
      <c r="AU182" s="105" t="s">
        <v>1877</v>
      </c>
      <c r="AV182" s="105"/>
      <c r="AW182" s="105" t="s">
        <v>2405</v>
      </c>
      <c r="AX182" s="105" t="s">
        <v>1877</v>
      </c>
      <c r="AY182" s="105"/>
      <c r="AZ182" s="105" t="s">
        <v>1877</v>
      </c>
      <c r="BA182" s="105" t="s">
        <v>1877</v>
      </c>
      <c r="BB182" s="105" t="s">
        <v>1877</v>
      </c>
      <c r="BC182" s="105" t="s">
        <v>1877</v>
      </c>
      <c r="BD182" s="105" t="s">
        <v>2405</v>
      </c>
      <c r="BE182" s="105" t="s">
        <v>2405</v>
      </c>
      <c r="BF182" s="105" t="s">
        <v>2405</v>
      </c>
      <c r="BG182" s="105" t="s">
        <v>2405</v>
      </c>
      <c r="BH182" s="105" t="s">
        <v>1877</v>
      </c>
      <c r="BI182" s="105" t="s">
        <v>1877</v>
      </c>
      <c r="BJ182" s="105" t="s">
        <v>1877</v>
      </c>
      <c r="BK182" s="105" t="s">
        <v>1877</v>
      </c>
      <c r="BL182" s="105" t="s">
        <v>2405</v>
      </c>
      <c r="BM182" s="105" t="s">
        <v>2405</v>
      </c>
      <c r="BN182" s="105" t="s">
        <v>2405</v>
      </c>
      <c r="BO182" s="105" t="s">
        <v>2405</v>
      </c>
      <c r="BP182" s="105"/>
      <c r="BQ182" s="105" t="s">
        <v>1877</v>
      </c>
      <c r="BR182" s="105" t="s">
        <v>1877</v>
      </c>
      <c r="BS182" s="105" t="s">
        <v>1877</v>
      </c>
      <c r="BT182" s="105" t="s">
        <v>102</v>
      </c>
      <c r="BU182" s="105"/>
      <c r="BV182" s="105" t="s">
        <v>2405</v>
      </c>
      <c r="BW182" s="105" t="s">
        <v>2405</v>
      </c>
      <c r="BX182" s="105" t="s">
        <v>2405</v>
      </c>
      <c r="BY182" s="105" t="s">
        <v>2405</v>
      </c>
      <c r="BZ182" s="105" t="s">
        <v>2405</v>
      </c>
      <c r="CA182" s="105" t="s">
        <v>2405</v>
      </c>
      <c r="CB182" s="105" t="s">
        <v>2405</v>
      </c>
      <c r="CC182" s="105" t="s">
        <v>2405</v>
      </c>
      <c r="CD182" s="105" t="s">
        <v>2405</v>
      </c>
      <c r="CE182" s="105" t="s">
        <v>2405</v>
      </c>
      <c r="CF182" s="105"/>
      <c r="CG182" s="105" t="s">
        <v>2405</v>
      </c>
      <c r="CH182" s="105" t="s">
        <v>2405</v>
      </c>
      <c r="CI182" s="105" t="s">
        <v>2405</v>
      </c>
      <c r="CJ182" s="105" t="s">
        <v>2405</v>
      </c>
      <c r="CK182" s="105" t="s">
        <v>2405</v>
      </c>
      <c r="CL182" s="105" t="s">
        <v>2405</v>
      </c>
      <c r="CM182" s="105" t="s">
        <v>2405</v>
      </c>
      <c r="CN182" s="105" t="s">
        <v>2405</v>
      </c>
      <c r="CO182" s="105" t="s">
        <v>2405</v>
      </c>
      <c r="CP182" s="105" t="s">
        <v>2405</v>
      </c>
      <c r="CQ182" s="105" t="s">
        <v>2405</v>
      </c>
      <c r="CR182" s="105" t="s">
        <v>2405</v>
      </c>
      <c r="CS182" s="105" t="s">
        <v>2405</v>
      </c>
      <c r="CT182" s="105" t="s">
        <v>2405</v>
      </c>
      <c r="CU182" s="105" t="s">
        <v>2405</v>
      </c>
      <c r="CV182" s="105" t="s">
        <v>2405</v>
      </c>
      <c r="CW182" s="105"/>
      <c r="CX182" s="105"/>
      <c r="CY182" s="105"/>
      <c r="CZ182" s="105" t="s">
        <v>2405</v>
      </c>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t="s">
        <v>2405</v>
      </c>
      <c r="EY182" s="105"/>
      <c r="EZ182" s="105" t="s">
        <v>2405</v>
      </c>
      <c r="FA182" s="105" t="s">
        <v>2405</v>
      </c>
      <c r="FB182" s="105" t="s">
        <v>2405</v>
      </c>
      <c r="FC182" s="105" t="s">
        <v>2405</v>
      </c>
      <c r="FD182" s="105" t="s">
        <v>2405</v>
      </c>
      <c r="FE182" s="105" t="s">
        <v>2405</v>
      </c>
      <c r="FF182" s="105" t="s">
        <v>2405</v>
      </c>
      <c r="FG182" s="105" t="s">
        <v>2405</v>
      </c>
      <c r="FH182" s="105" t="s">
        <v>2405</v>
      </c>
      <c r="FI182" s="105" t="s">
        <v>2405</v>
      </c>
      <c r="FJ182" s="105" t="s">
        <v>2405</v>
      </c>
      <c r="FK182" s="105" t="s">
        <v>2405</v>
      </c>
      <c r="FL182" s="105" t="s">
        <v>2405</v>
      </c>
      <c r="FM182" s="105" t="s">
        <v>2405</v>
      </c>
      <c r="FN182" s="105" t="s">
        <v>2405</v>
      </c>
      <c r="FO182" s="105" t="s">
        <v>2405</v>
      </c>
      <c r="FP182" s="105" t="s">
        <v>2405</v>
      </c>
      <c r="FQ182" s="105" t="s">
        <v>2405</v>
      </c>
      <c r="FR182" s="105" t="s">
        <v>2405</v>
      </c>
      <c r="FS182" s="105" t="s">
        <v>2405</v>
      </c>
      <c r="FT182" s="105" t="s">
        <v>2405</v>
      </c>
      <c r="FU182" s="105" t="s">
        <v>2405</v>
      </c>
      <c r="FV182" s="105" t="s">
        <v>2405</v>
      </c>
      <c r="FW182" s="105" t="s">
        <v>2405</v>
      </c>
      <c r="FX182" s="105" t="s">
        <v>2405</v>
      </c>
      <c r="FY182" s="105" t="s">
        <v>2405</v>
      </c>
      <c r="FZ182" s="105" t="s">
        <v>2405</v>
      </c>
    </row>
    <row r="183" spans="1:182">
      <c r="A183" s="37" t="s">
        <v>3104</v>
      </c>
      <c r="B183" s="105" t="s">
        <v>102</v>
      </c>
      <c r="C183" s="105" t="s">
        <v>102</v>
      </c>
      <c r="D183" s="105" t="s">
        <v>103</v>
      </c>
      <c r="E183" s="105" t="s">
        <v>102</v>
      </c>
      <c r="F183" s="105" t="s">
        <v>1877</v>
      </c>
      <c r="G183" s="105" t="s">
        <v>102</v>
      </c>
      <c r="H183" s="105" t="s">
        <v>102</v>
      </c>
      <c r="I183" s="105" t="s">
        <v>102</v>
      </c>
      <c r="J183" s="105" t="s">
        <v>103</v>
      </c>
      <c r="K183" s="105" t="s">
        <v>102</v>
      </c>
      <c r="L183" s="105" t="s">
        <v>102</v>
      </c>
      <c r="M183" s="105" t="s">
        <v>102</v>
      </c>
      <c r="N183" s="105" t="s">
        <v>103</v>
      </c>
      <c r="O183" s="105" t="s">
        <v>102</v>
      </c>
      <c r="P183" s="105" t="s">
        <v>102</v>
      </c>
      <c r="Q183" s="105" t="s">
        <v>103</v>
      </c>
      <c r="R183" s="105" t="s">
        <v>102</v>
      </c>
      <c r="S183" s="105" t="s">
        <v>103</v>
      </c>
      <c r="T183" s="105" t="s">
        <v>102</v>
      </c>
      <c r="U183" s="105" t="s">
        <v>103</v>
      </c>
      <c r="V183" s="105" t="s">
        <v>1877</v>
      </c>
      <c r="W183" s="105" t="s">
        <v>1877</v>
      </c>
      <c r="X183" s="105" t="s">
        <v>1877</v>
      </c>
      <c r="Y183" s="105" t="s">
        <v>2330</v>
      </c>
      <c r="Z183" s="105" t="s">
        <v>1877</v>
      </c>
      <c r="AA183" s="105" t="s">
        <v>1877</v>
      </c>
      <c r="AB183" s="105" t="s">
        <v>1877</v>
      </c>
      <c r="AC183" s="105" t="s">
        <v>2330</v>
      </c>
      <c r="AD183" s="105" t="s">
        <v>1877</v>
      </c>
      <c r="AE183" s="105" t="s">
        <v>2330</v>
      </c>
      <c r="AF183" s="105" t="s">
        <v>1877</v>
      </c>
      <c r="AG183" s="105" t="s">
        <v>2330</v>
      </c>
      <c r="AH183" s="105" t="s">
        <v>1877</v>
      </c>
      <c r="AI183" s="105" t="s">
        <v>2330</v>
      </c>
      <c r="AJ183" s="105" t="s">
        <v>102</v>
      </c>
      <c r="AK183" s="105"/>
      <c r="AL183" s="105" t="s">
        <v>1877</v>
      </c>
      <c r="AM183" s="105" t="s">
        <v>102</v>
      </c>
      <c r="AN183" s="105" t="s">
        <v>102</v>
      </c>
      <c r="AO183" s="105" t="s">
        <v>103</v>
      </c>
      <c r="AP183" s="105" t="s">
        <v>102</v>
      </c>
      <c r="AQ183" s="105" t="s">
        <v>102</v>
      </c>
      <c r="AR183" s="105" t="s">
        <v>1877</v>
      </c>
      <c r="AS183" s="105" t="s">
        <v>1877</v>
      </c>
      <c r="AT183" s="105" t="s">
        <v>2330</v>
      </c>
      <c r="AU183" s="105" t="s">
        <v>1877</v>
      </c>
      <c r="AV183" s="105"/>
      <c r="AW183" s="105" t="s">
        <v>102</v>
      </c>
      <c r="AX183" s="105" t="s">
        <v>1877</v>
      </c>
      <c r="AY183" s="105"/>
      <c r="AZ183" s="105" t="s">
        <v>2330</v>
      </c>
      <c r="BA183" s="105" t="s">
        <v>2330</v>
      </c>
      <c r="BB183" s="105" t="s">
        <v>2330</v>
      </c>
      <c r="BC183" s="105" t="s">
        <v>2330</v>
      </c>
      <c r="BD183" s="105" t="s">
        <v>102</v>
      </c>
      <c r="BE183" s="105" t="s">
        <v>102</v>
      </c>
      <c r="BF183" s="105" t="s">
        <v>102</v>
      </c>
      <c r="BG183" s="105" t="s">
        <v>102</v>
      </c>
      <c r="BH183" s="105" t="s">
        <v>2330</v>
      </c>
      <c r="BI183" s="105" t="s">
        <v>2330</v>
      </c>
      <c r="BJ183" s="105" t="s">
        <v>2330</v>
      </c>
      <c r="BK183" s="105" t="s">
        <v>2330</v>
      </c>
      <c r="BL183" s="105" t="s">
        <v>102</v>
      </c>
      <c r="BM183" s="105" t="s">
        <v>102</v>
      </c>
      <c r="BN183" s="105" t="s">
        <v>102</v>
      </c>
      <c r="BO183" s="105" t="s">
        <v>102</v>
      </c>
      <c r="BP183" s="105"/>
      <c r="BQ183" s="105" t="s">
        <v>2330</v>
      </c>
      <c r="BR183" s="105" t="s">
        <v>2330</v>
      </c>
      <c r="BS183" s="105" t="s">
        <v>2330</v>
      </c>
      <c r="BT183" s="105" t="s">
        <v>103</v>
      </c>
      <c r="BU183" s="105"/>
      <c r="BV183" s="105" t="s">
        <v>103</v>
      </c>
      <c r="BW183" s="105" t="s">
        <v>103</v>
      </c>
      <c r="BX183" s="105" t="s">
        <v>103</v>
      </c>
      <c r="BY183" s="105" t="s">
        <v>103</v>
      </c>
      <c r="BZ183" s="105" t="s">
        <v>103</v>
      </c>
      <c r="CA183" s="105" t="s">
        <v>103</v>
      </c>
      <c r="CB183" s="105" t="s">
        <v>103</v>
      </c>
      <c r="CC183" s="105" t="s">
        <v>103</v>
      </c>
      <c r="CD183" s="105" t="s">
        <v>103</v>
      </c>
      <c r="CE183" s="105" t="s">
        <v>103</v>
      </c>
      <c r="CF183" s="107"/>
      <c r="CG183" s="105" t="s">
        <v>103</v>
      </c>
      <c r="CH183" s="105" t="s">
        <v>103</v>
      </c>
      <c r="CI183" s="105" t="s">
        <v>103</v>
      </c>
      <c r="CJ183" s="105" t="s">
        <v>103</v>
      </c>
      <c r="CK183" s="105" t="s">
        <v>103</v>
      </c>
      <c r="CL183" s="105" t="s">
        <v>103</v>
      </c>
      <c r="CM183" s="105" t="s">
        <v>103</v>
      </c>
      <c r="CN183" s="105" t="s">
        <v>103</v>
      </c>
      <c r="CO183" s="105" t="s">
        <v>103</v>
      </c>
      <c r="CP183" s="105" t="s">
        <v>103</v>
      </c>
      <c r="CQ183" s="105" t="s">
        <v>103</v>
      </c>
      <c r="CR183" s="105" t="s">
        <v>103</v>
      </c>
      <c r="CS183" s="105" t="s">
        <v>103</v>
      </c>
      <c r="CT183" s="105" t="s">
        <v>103</v>
      </c>
      <c r="CU183" s="105" t="s">
        <v>103</v>
      </c>
      <c r="CV183" s="105" t="s">
        <v>103</v>
      </c>
      <c r="CW183" s="107"/>
      <c r="CX183" s="107"/>
      <c r="CY183" s="107"/>
      <c r="CZ183" s="37" t="s">
        <v>2406</v>
      </c>
      <c r="DA183" s="107"/>
      <c r="DB183" s="107"/>
      <c r="DC183" s="107"/>
      <c r="DD183" s="107"/>
      <c r="DE183" s="107"/>
      <c r="DF183" s="107"/>
      <c r="DG183" s="107"/>
      <c r="DH183" s="107"/>
      <c r="DI183" s="107"/>
      <c r="DJ183" s="107"/>
      <c r="DK183" s="107"/>
      <c r="DL183" s="107"/>
      <c r="DM183" s="107"/>
      <c r="DN183" s="107"/>
      <c r="DO183" s="107"/>
      <c r="DP183" s="107"/>
      <c r="DQ183" s="107"/>
      <c r="DR183" s="107"/>
      <c r="DS183" s="107"/>
      <c r="DT183" s="107"/>
      <c r="DU183" s="107"/>
      <c r="DV183" s="107"/>
      <c r="DW183" s="107"/>
      <c r="DX183" s="107"/>
      <c r="DY183" s="107"/>
      <c r="DZ183" s="107"/>
      <c r="EA183" s="107"/>
      <c r="EB183" s="107"/>
      <c r="EC183" s="107"/>
      <c r="ED183" s="107"/>
      <c r="EE183" s="107"/>
      <c r="EF183" s="107"/>
      <c r="EG183" s="107"/>
      <c r="EH183" s="107"/>
      <c r="EI183" s="107"/>
      <c r="EJ183" s="107"/>
      <c r="EK183" s="107"/>
      <c r="EL183" s="107"/>
      <c r="EM183" s="107"/>
      <c r="EN183" s="107"/>
      <c r="EO183" s="107"/>
      <c r="EP183" s="107"/>
      <c r="EQ183" s="107"/>
      <c r="ER183" s="107"/>
      <c r="ES183" s="107"/>
      <c r="ET183" s="107"/>
      <c r="EU183" s="107"/>
      <c r="EV183" s="107"/>
      <c r="EW183" s="107"/>
      <c r="EX183" s="105"/>
      <c r="EY183" s="107"/>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t="s">
        <v>103</v>
      </c>
      <c r="FV183" s="105" t="s">
        <v>103</v>
      </c>
      <c r="FW183" s="105" t="s">
        <v>103</v>
      </c>
      <c r="FX183" s="105" t="s">
        <v>103</v>
      </c>
      <c r="FY183" s="105" t="s">
        <v>103</v>
      </c>
      <c r="FZ183" s="105" t="s">
        <v>103</v>
      </c>
    </row>
    <row r="184" spans="1:182">
      <c r="A184" s="37" t="s">
        <v>3105</v>
      </c>
      <c r="B184" s="105" t="s">
        <v>102</v>
      </c>
      <c r="C184" s="105" t="s">
        <v>102</v>
      </c>
      <c r="D184" s="105" t="s">
        <v>103</v>
      </c>
      <c r="E184" s="105" t="s">
        <v>102</v>
      </c>
      <c r="F184" s="105" t="s">
        <v>3106</v>
      </c>
      <c r="G184" s="105" t="s">
        <v>102</v>
      </c>
      <c r="H184" s="105" t="s">
        <v>102</v>
      </c>
      <c r="I184" s="105" t="s">
        <v>102</v>
      </c>
      <c r="J184" s="105" t="s">
        <v>103</v>
      </c>
      <c r="K184" s="105" t="s">
        <v>102</v>
      </c>
      <c r="L184" s="105" t="s">
        <v>102</v>
      </c>
      <c r="M184" s="105" t="s">
        <v>102</v>
      </c>
      <c r="N184" s="105" t="s">
        <v>103</v>
      </c>
      <c r="O184" s="105" t="s">
        <v>102</v>
      </c>
      <c r="P184" s="105" t="s">
        <v>102</v>
      </c>
      <c r="Q184" s="105" t="s">
        <v>103</v>
      </c>
      <c r="R184" s="105" t="s">
        <v>102</v>
      </c>
      <c r="S184" s="105" t="s">
        <v>103</v>
      </c>
      <c r="T184" s="105" t="s">
        <v>102</v>
      </c>
      <c r="U184" s="105" t="s">
        <v>103</v>
      </c>
      <c r="V184" s="105" t="s">
        <v>3106</v>
      </c>
      <c r="W184" s="105" t="s">
        <v>3106</v>
      </c>
      <c r="X184" s="105" t="s">
        <v>3106</v>
      </c>
      <c r="Y184" s="105" t="s">
        <v>2330</v>
      </c>
      <c r="Z184" s="105" t="s">
        <v>3106</v>
      </c>
      <c r="AA184" s="105" t="s">
        <v>3106</v>
      </c>
      <c r="AB184" s="105" t="s">
        <v>3106</v>
      </c>
      <c r="AC184" s="105" t="s">
        <v>2330</v>
      </c>
      <c r="AD184" s="105" t="s">
        <v>3106</v>
      </c>
      <c r="AE184" s="105" t="s">
        <v>2330</v>
      </c>
      <c r="AF184" s="105" t="s">
        <v>3106</v>
      </c>
      <c r="AG184" s="105" t="s">
        <v>2330</v>
      </c>
      <c r="AH184" s="105" t="s">
        <v>3106</v>
      </c>
      <c r="AI184" s="105" t="s">
        <v>2330</v>
      </c>
      <c r="AJ184" s="105" t="s">
        <v>102</v>
      </c>
      <c r="AK184" s="105"/>
      <c r="AL184" s="105" t="s">
        <v>3106</v>
      </c>
      <c r="AM184" s="105" t="s">
        <v>102</v>
      </c>
      <c r="AN184" s="105" t="s">
        <v>102</v>
      </c>
      <c r="AO184" s="105" t="s">
        <v>103</v>
      </c>
      <c r="AP184" s="105" t="s">
        <v>102</v>
      </c>
      <c r="AQ184" s="105" t="s">
        <v>102</v>
      </c>
      <c r="AR184" s="105" t="s">
        <v>3106</v>
      </c>
      <c r="AS184" s="105" t="s">
        <v>3106</v>
      </c>
      <c r="AT184" s="105" t="s">
        <v>2330</v>
      </c>
      <c r="AU184" s="105" t="s">
        <v>3106</v>
      </c>
      <c r="AV184" s="105"/>
      <c r="AW184" s="105" t="s">
        <v>102</v>
      </c>
      <c r="AX184" s="105" t="s">
        <v>3106</v>
      </c>
      <c r="AY184" s="105"/>
      <c r="AZ184" s="105" t="s">
        <v>2330</v>
      </c>
      <c r="BA184" s="105" t="s">
        <v>2330</v>
      </c>
      <c r="BB184" s="105" t="s">
        <v>2330</v>
      </c>
      <c r="BC184" s="105" t="s">
        <v>2330</v>
      </c>
      <c r="BD184" s="105" t="s">
        <v>102</v>
      </c>
      <c r="BE184" s="105" t="s">
        <v>102</v>
      </c>
      <c r="BF184" s="105" t="s">
        <v>102</v>
      </c>
      <c r="BG184" s="105" t="s">
        <v>102</v>
      </c>
      <c r="BH184" s="105" t="s">
        <v>2330</v>
      </c>
      <c r="BI184" s="105" t="s">
        <v>2330</v>
      </c>
      <c r="BJ184" s="105" t="s">
        <v>2330</v>
      </c>
      <c r="BK184" s="105" t="s">
        <v>2330</v>
      </c>
      <c r="BL184" s="105" t="s">
        <v>102</v>
      </c>
      <c r="BM184" s="105" t="s">
        <v>102</v>
      </c>
      <c r="BN184" s="105" t="s">
        <v>102</v>
      </c>
      <c r="BO184" s="105" t="s">
        <v>102</v>
      </c>
      <c r="BP184" s="105"/>
      <c r="BQ184" s="105" t="s">
        <v>2330</v>
      </c>
      <c r="BR184" s="105" t="s">
        <v>2330</v>
      </c>
      <c r="BS184" s="105" t="s">
        <v>2330</v>
      </c>
      <c r="BT184" s="105" t="s">
        <v>103</v>
      </c>
      <c r="BU184" s="105"/>
      <c r="BV184" s="105" t="s">
        <v>103</v>
      </c>
      <c r="BW184" s="105" t="s">
        <v>103</v>
      </c>
      <c r="BX184" s="105" t="s">
        <v>103</v>
      </c>
      <c r="BY184" s="105" t="s">
        <v>103</v>
      </c>
      <c r="BZ184" s="105" t="s">
        <v>103</v>
      </c>
      <c r="CA184" s="105" t="s">
        <v>103</v>
      </c>
      <c r="CB184" s="105" t="s">
        <v>103</v>
      </c>
      <c r="CC184" s="105" t="s">
        <v>103</v>
      </c>
      <c r="CD184" s="105" t="s">
        <v>103</v>
      </c>
      <c r="CE184" s="105" t="s">
        <v>103</v>
      </c>
      <c r="CF184" s="107"/>
      <c r="CG184" s="105" t="s">
        <v>103</v>
      </c>
      <c r="CH184" s="105" t="s">
        <v>103</v>
      </c>
      <c r="CI184" s="105" t="s">
        <v>103</v>
      </c>
      <c r="CJ184" s="105" t="s">
        <v>103</v>
      </c>
      <c r="CK184" s="105" t="s">
        <v>103</v>
      </c>
      <c r="CL184" s="105" t="s">
        <v>103</v>
      </c>
      <c r="CM184" s="105" t="s">
        <v>103</v>
      </c>
      <c r="CN184" s="105" t="s">
        <v>103</v>
      </c>
      <c r="CO184" s="105" t="s">
        <v>103</v>
      </c>
      <c r="CP184" s="105" t="s">
        <v>103</v>
      </c>
      <c r="CQ184" s="105" t="s">
        <v>103</v>
      </c>
      <c r="CR184" s="105" t="s">
        <v>103</v>
      </c>
      <c r="CS184" s="105" t="s">
        <v>103</v>
      </c>
      <c r="CT184" s="105" t="s">
        <v>103</v>
      </c>
      <c r="CU184" s="105" t="s">
        <v>103</v>
      </c>
      <c r="CV184" s="105" t="s">
        <v>103</v>
      </c>
      <c r="CW184" s="107"/>
      <c r="CX184" s="107"/>
      <c r="CY184" s="107"/>
      <c r="CZ184" s="37" t="s">
        <v>2406</v>
      </c>
      <c r="DA184" s="107"/>
      <c r="DB184" s="107"/>
      <c r="DC184" s="107"/>
      <c r="DD184" s="107"/>
      <c r="DE184" s="107"/>
      <c r="DF184" s="107"/>
      <c r="DG184" s="107"/>
      <c r="DH184" s="107"/>
      <c r="DI184" s="107"/>
      <c r="DJ184" s="107"/>
      <c r="DK184" s="107"/>
      <c r="DL184" s="107"/>
      <c r="DM184" s="107"/>
      <c r="DN184" s="107"/>
      <c r="DO184" s="107"/>
      <c r="DP184" s="107"/>
      <c r="DQ184" s="107"/>
      <c r="DR184" s="107"/>
      <c r="DS184" s="107"/>
      <c r="DT184" s="107"/>
      <c r="DU184" s="107"/>
      <c r="DV184" s="107"/>
      <c r="DW184" s="107"/>
      <c r="DX184" s="107"/>
      <c r="DY184" s="107"/>
      <c r="DZ184" s="107"/>
      <c r="EA184" s="107"/>
      <c r="EB184" s="107"/>
      <c r="EC184" s="107"/>
      <c r="ED184" s="107"/>
      <c r="EE184" s="107"/>
      <c r="EF184" s="107"/>
      <c r="EG184" s="107"/>
      <c r="EH184" s="107"/>
      <c r="EI184" s="107"/>
      <c r="EJ184" s="107"/>
      <c r="EK184" s="107"/>
      <c r="EL184" s="107"/>
      <c r="EM184" s="107"/>
      <c r="EN184" s="107"/>
      <c r="EO184" s="107"/>
      <c r="EP184" s="107"/>
      <c r="EQ184" s="107"/>
      <c r="ER184" s="107"/>
      <c r="ES184" s="107"/>
      <c r="ET184" s="107"/>
      <c r="EU184" s="107"/>
      <c r="EV184" s="107"/>
      <c r="EW184" s="107"/>
      <c r="EX184" s="105"/>
      <c r="EY184" s="107"/>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t="s">
        <v>103</v>
      </c>
      <c r="FV184" s="105" t="s">
        <v>103</v>
      </c>
      <c r="FW184" s="105" t="s">
        <v>103</v>
      </c>
      <c r="FX184" s="105" t="s">
        <v>103</v>
      </c>
      <c r="FY184" s="105" t="s">
        <v>103</v>
      </c>
      <c r="FZ184" s="105" t="s">
        <v>103</v>
      </c>
    </row>
    <row r="185" spans="1:182">
      <c r="A185" s="37" t="s">
        <v>3107</v>
      </c>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7"/>
      <c r="CG185" s="105"/>
      <c r="CH185" s="105"/>
      <c r="CI185" s="105"/>
      <c r="CJ185" s="105"/>
      <c r="CK185" s="105"/>
      <c r="CL185" s="105"/>
      <c r="CM185" s="105"/>
      <c r="CN185" s="105"/>
      <c r="CO185" s="105"/>
      <c r="CP185" s="105"/>
      <c r="CQ185" s="105"/>
      <c r="CR185" s="105"/>
      <c r="CS185" s="105"/>
      <c r="CT185" s="105"/>
      <c r="CU185" s="105"/>
      <c r="CV185" s="105"/>
      <c r="CW185" s="107"/>
      <c r="CX185" s="107"/>
      <c r="CY185" s="107"/>
      <c r="CZ185" s="37"/>
      <c r="DA185" s="107"/>
      <c r="DB185" s="107"/>
      <c r="DC185" s="107"/>
      <c r="DD185" s="107"/>
      <c r="DE185" s="107"/>
      <c r="DF185" s="107"/>
      <c r="DG185" s="107"/>
      <c r="DH185" s="107"/>
      <c r="DI185" s="107"/>
      <c r="DJ185" s="107"/>
      <c r="DK185" s="107"/>
      <c r="DL185" s="107"/>
      <c r="DM185" s="107"/>
      <c r="DN185" s="107"/>
      <c r="DO185" s="107"/>
      <c r="DP185" s="107"/>
      <c r="DQ185" s="107"/>
      <c r="DR185" s="107"/>
      <c r="DS185" s="107"/>
      <c r="DT185" s="107"/>
      <c r="DU185" s="107"/>
      <c r="DV185" s="107"/>
      <c r="DW185" s="107"/>
      <c r="DX185" s="107"/>
      <c r="DY185" s="107"/>
      <c r="DZ185" s="107"/>
      <c r="EA185" s="107"/>
      <c r="EB185" s="107"/>
      <c r="EC185" s="107"/>
      <c r="ED185" s="107"/>
      <c r="EE185" s="107"/>
      <c r="EF185" s="107"/>
      <c r="EG185" s="107"/>
      <c r="EH185" s="107"/>
      <c r="EI185" s="107"/>
      <c r="EJ185" s="107"/>
      <c r="EK185" s="107"/>
      <c r="EL185" s="107"/>
      <c r="EM185" s="107"/>
      <c r="EN185" s="107"/>
      <c r="EO185" s="107"/>
      <c r="EP185" s="107"/>
      <c r="EQ185" s="107"/>
      <c r="ER185" s="107"/>
      <c r="ES185" s="107"/>
      <c r="ET185" s="107"/>
      <c r="EU185" s="107"/>
      <c r="EV185" s="107"/>
      <c r="EW185" s="107"/>
      <c r="EX185" s="105"/>
      <c r="EY185" s="107"/>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row>
    <row r="186" spans="1:182">
      <c r="A186" s="72" t="s">
        <v>1265</v>
      </c>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100"/>
      <c r="AW186" s="100"/>
      <c r="AX186" s="100"/>
      <c r="AY186" s="100"/>
      <c r="AZ186" s="100"/>
      <c r="BA186" s="100"/>
      <c r="BB186" s="100"/>
      <c r="BC186" s="100"/>
      <c r="BD186" s="100"/>
      <c r="BE186" s="100"/>
      <c r="BF186" s="100"/>
      <c r="BG186" s="100"/>
      <c r="BH186" s="100"/>
      <c r="BI186" s="100"/>
      <c r="BJ186" s="100"/>
      <c r="BK186" s="100"/>
      <c r="BL186" s="100"/>
      <c r="BM186" s="100"/>
      <c r="BN186" s="100"/>
      <c r="BO186" s="100"/>
      <c r="BP186" s="100"/>
      <c r="BQ186" s="100"/>
      <c r="BR186" s="100"/>
      <c r="BS186" s="100"/>
      <c r="BT186" s="100"/>
      <c r="BU186" s="100"/>
      <c r="BV186" s="100"/>
      <c r="BW186" s="100"/>
      <c r="BX186" s="100"/>
      <c r="BY186" s="100"/>
      <c r="BZ186" s="100"/>
      <c r="CA186" s="100"/>
      <c r="CB186" s="100"/>
      <c r="CC186" s="100"/>
      <c r="CD186" s="100"/>
      <c r="CE186" s="100"/>
      <c r="CF186" s="100"/>
      <c r="CG186" s="100"/>
      <c r="CH186" s="100"/>
      <c r="CI186" s="100"/>
      <c r="CJ186" s="100"/>
      <c r="CK186" s="100"/>
      <c r="CL186" s="100"/>
      <c r="CM186" s="100"/>
      <c r="CN186" s="100"/>
      <c r="CO186" s="100"/>
      <c r="CP186" s="100"/>
      <c r="CQ186" s="100"/>
      <c r="CR186" s="100"/>
      <c r="CS186" s="100"/>
      <c r="CT186" s="100"/>
      <c r="CU186" s="100"/>
      <c r="CV186" s="100"/>
      <c r="CW186" s="100"/>
      <c r="CX186" s="100"/>
      <c r="CY186" s="100"/>
      <c r="CZ186" s="100"/>
      <c r="DA186" s="100"/>
      <c r="DB186" s="100"/>
      <c r="DC186" s="100"/>
      <c r="DD186" s="100"/>
      <c r="DE186" s="100"/>
      <c r="DF186" s="100"/>
      <c r="DG186" s="100"/>
      <c r="DH186" s="100"/>
      <c r="DI186" s="100"/>
      <c r="DJ186" s="100"/>
      <c r="DK186" s="100"/>
      <c r="DL186" s="100"/>
      <c r="DM186" s="100"/>
      <c r="DN186" s="100"/>
      <c r="DO186" s="100"/>
      <c r="DP186" s="100"/>
      <c r="DQ186" s="100"/>
      <c r="DR186" s="100"/>
      <c r="DS186" s="100"/>
      <c r="DT186" s="100"/>
      <c r="DU186" s="100"/>
      <c r="DV186" s="100"/>
      <c r="DW186" s="100"/>
      <c r="DX186" s="100"/>
      <c r="DY186" s="100"/>
      <c r="DZ186" s="100"/>
      <c r="EA186" s="100"/>
      <c r="EB186" s="100"/>
      <c r="EC186" s="100"/>
      <c r="ED186" s="100"/>
      <c r="EE186" s="100"/>
      <c r="EF186" s="100"/>
      <c r="EG186" s="100"/>
      <c r="EH186" s="100"/>
      <c r="EI186" s="100"/>
      <c r="EJ186" s="100"/>
      <c r="EK186" s="100"/>
      <c r="EL186" s="100"/>
      <c r="EM186" s="100"/>
      <c r="EN186" s="100"/>
      <c r="EO186" s="100"/>
      <c r="EP186" s="100"/>
      <c r="EQ186" s="100"/>
      <c r="ER186" s="100"/>
      <c r="ES186" s="100"/>
      <c r="ET186" s="100"/>
      <c r="EU186" s="100"/>
      <c r="EV186" s="100"/>
      <c r="EW186" s="100"/>
      <c r="EX186" s="100"/>
      <c r="EY186" s="100"/>
      <c r="EZ186" s="100"/>
      <c r="FA186" s="100"/>
      <c r="FB186" s="100"/>
      <c r="FC186" s="100"/>
      <c r="FD186" s="100"/>
      <c r="FE186" s="100"/>
      <c r="FF186" s="100"/>
      <c r="FG186" s="100"/>
      <c r="FH186" s="100"/>
      <c r="FI186" s="100"/>
      <c r="FJ186" s="100"/>
      <c r="FK186" s="100"/>
      <c r="FL186" s="100"/>
      <c r="FM186" s="100"/>
      <c r="FN186" s="100"/>
      <c r="FO186" s="100"/>
      <c r="FP186" s="100"/>
      <c r="FQ186" s="100"/>
      <c r="FR186" s="100"/>
      <c r="FS186" s="100"/>
      <c r="FT186" s="100"/>
      <c r="FU186" s="100"/>
      <c r="FV186" s="100"/>
      <c r="FW186" s="100"/>
      <c r="FX186" s="100"/>
      <c r="FY186" s="100"/>
      <c r="FZ186" s="100"/>
    </row>
    <row r="187" spans="1:182">
      <c r="A187" s="31" t="s">
        <v>1431</v>
      </c>
      <c r="B187" s="105" t="s">
        <v>102</v>
      </c>
      <c r="C187" s="105" t="s">
        <v>103</v>
      </c>
      <c r="D187" s="105" t="s">
        <v>102</v>
      </c>
      <c r="E187" s="105" t="s">
        <v>102</v>
      </c>
      <c r="F187" s="105" t="s">
        <v>1877</v>
      </c>
      <c r="G187" s="105" t="s">
        <v>102</v>
      </c>
      <c r="H187" s="105" t="s">
        <v>102</v>
      </c>
      <c r="I187" s="105" t="s">
        <v>102</v>
      </c>
      <c r="J187" s="105" t="s">
        <v>102</v>
      </c>
      <c r="K187" s="105" t="s">
        <v>102</v>
      </c>
      <c r="L187" s="105" t="s">
        <v>102</v>
      </c>
      <c r="M187" s="105" t="s">
        <v>102</v>
      </c>
      <c r="N187" s="105" t="s">
        <v>102</v>
      </c>
      <c r="O187" s="105" t="s">
        <v>102</v>
      </c>
      <c r="P187" s="105" t="s">
        <v>102</v>
      </c>
      <c r="Q187" s="105" t="s">
        <v>102</v>
      </c>
      <c r="R187" s="105" t="s">
        <v>102</v>
      </c>
      <c r="S187" s="105" t="s">
        <v>102</v>
      </c>
      <c r="T187" s="105" t="s">
        <v>102</v>
      </c>
      <c r="U187" s="105" t="s">
        <v>102</v>
      </c>
      <c r="V187" s="105" t="s">
        <v>1877</v>
      </c>
      <c r="W187" s="105" t="s">
        <v>1877</v>
      </c>
      <c r="X187" s="105" t="s">
        <v>1877</v>
      </c>
      <c r="Y187" s="105" t="s">
        <v>1877</v>
      </c>
      <c r="Z187" s="105" t="s">
        <v>1877</v>
      </c>
      <c r="AA187" s="105" t="s">
        <v>1877</v>
      </c>
      <c r="AB187" s="105" t="s">
        <v>1877</v>
      </c>
      <c r="AC187" s="105" t="s">
        <v>1877</v>
      </c>
      <c r="AD187" s="105" t="s">
        <v>1877</v>
      </c>
      <c r="AE187" s="105" t="s">
        <v>1877</v>
      </c>
      <c r="AF187" s="105" t="s">
        <v>1877</v>
      </c>
      <c r="AG187" s="105" t="s">
        <v>1877</v>
      </c>
      <c r="AH187" s="105" t="s">
        <v>1877</v>
      </c>
      <c r="AI187" s="105" t="s">
        <v>1877</v>
      </c>
      <c r="AJ187" s="105" t="s">
        <v>102</v>
      </c>
      <c r="AK187" s="105"/>
      <c r="AL187" s="105" t="s">
        <v>1877</v>
      </c>
      <c r="AM187" s="105" t="s">
        <v>102</v>
      </c>
      <c r="AN187" s="105" t="s">
        <v>102</v>
      </c>
      <c r="AO187" s="105" t="s">
        <v>102</v>
      </c>
      <c r="AP187" s="105" t="s">
        <v>102</v>
      </c>
      <c r="AQ187" s="105" t="s">
        <v>102</v>
      </c>
      <c r="AR187" s="105" t="s">
        <v>1877</v>
      </c>
      <c r="AS187" s="105" t="s">
        <v>1877</v>
      </c>
      <c r="AT187" s="105" t="s">
        <v>1877</v>
      </c>
      <c r="AU187" s="105" t="s">
        <v>1877</v>
      </c>
      <c r="AV187" s="105"/>
      <c r="AW187" s="105" t="s">
        <v>102</v>
      </c>
      <c r="AX187" s="105" t="s">
        <v>1877</v>
      </c>
      <c r="AY187" s="105"/>
      <c r="AZ187" s="105" t="s">
        <v>2330</v>
      </c>
      <c r="BA187" s="105" t="s">
        <v>2330</v>
      </c>
      <c r="BB187" s="105" t="s">
        <v>2330</v>
      </c>
      <c r="BC187" s="105" t="s">
        <v>2330</v>
      </c>
      <c r="BD187" s="105" t="s">
        <v>103</v>
      </c>
      <c r="BE187" s="105" t="s">
        <v>103</v>
      </c>
      <c r="BF187" s="105" t="s">
        <v>103</v>
      </c>
      <c r="BG187" s="105" t="s">
        <v>103</v>
      </c>
      <c r="BH187" s="105" t="s">
        <v>2330</v>
      </c>
      <c r="BI187" s="105" t="s">
        <v>2330</v>
      </c>
      <c r="BJ187" s="105" t="s">
        <v>2330</v>
      </c>
      <c r="BK187" s="105" t="s">
        <v>2330</v>
      </c>
      <c r="BL187" s="105" t="s">
        <v>103</v>
      </c>
      <c r="BM187" s="105" t="s">
        <v>103</v>
      </c>
      <c r="BN187" s="105" t="s">
        <v>103</v>
      </c>
      <c r="BO187" s="105" t="s">
        <v>103</v>
      </c>
      <c r="BP187" s="105"/>
      <c r="BQ187" s="105" t="s">
        <v>2330</v>
      </c>
      <c r="BR187" s="105" t="s">
        <v>2330</v>
      </c>
      <c r="BS187" s="105" t="s">
        <v>2330</v>
      </c>
      <c r="BT187" s="105" t="s">
        <v>103</v>
      </c>
      <c r="BU187" s="105"/>
      <c r="BV187" s="105" t="s">
        <v>102</v>
      </c>
      <c r="BW187" s="105" t="s">
        <v>102</v>
      </c>
      <c r="BX187" s="105" t="s">
        <v>102</v>
      </c>
      <c r="BY187" s="105" t="s">
        <v>102</v>
      </c>
      <c r="BZ187" s="105" t="s">
        <v>102</v>
      </c>
      <c r="CA187" s="105" t="s">
        <v>102</v>
      </c>
      <c r="CB187" s="105" t="s">
        <v>102</v>
      </c>
      <c r="CC187" s="105" t="s">
        <v>102</v>
      </c>
      <c r="CD187" s="105" t="s">
        <v>102</v>
      </c>
      <c r="CE187" s="105" t="s">
        <v>102</v>
      </c>
      <c r="CF187" s="105"/>
      <c r="CG187" s="105" t="s">
        <v>102</v>
      </c>
      <c r="CH187" s="105" t="s">
        <v>102</v>
      </c>
      <c r="CI187" s="105" t="s">
        <v>102</v>
      </c>
      <c r="CJ187" s="105" t="s">
        <v>102</v>
      </c>
      <c r="CK187" s="105" t="s">
        <v>102</v>
      </c>
      <c r="CL187" s="105" t="s">
        <v>102</v>
      </c>
      <c r="CM187" s="105" t="s">
        <v>102</v>
      </c>
      <c r="CN187" s="105" t="s">
        <v>102</v>
      </c>
      <c r="CO187" s="105" t="s">
        <v>102</v>
      </c>
      <c r="CP187" s="105" t="s">
        <v>102</v>
      </c>
      <c r="CQ187" s="105" t="s">
        <v>102</v>
      </c>
      <c r="CR187" s="105" t="s">
        <v>102</v>
      </c>
      <c r="CS187" s="105" t="s">
        <v>102</v>
      </c>
      <c r="CT187" s="105" t="s">
        <v>102</v>
      </c>
      <c r="CU187" s="105" t="s">
        <v>102</v>
      </c>
      <c r="CV187" s="105" t="s">
        <v>102</v>
      </c>
      <c r="CW187" s="105"/>
      <c r="CX187" s="105"/>
      <c r="CY187" s="105"/>
      <c r="CZ187" s="105" t="s">
        <v>2405</v>
      </c>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t="s">
        <v>102</v>
      </c>
      <c r="EY187" s="105"/>
      <c r="EZ187" s="105" t="s">
        <v>102</v>
      </c>
      <c r="FA187" s="105" t="s">
        <v>2405</v>
      </c>
      <c r="FB187" s="105" t="s">
        <v>2405</v>
      </c>
      <c r="FC187" s="105" t="s">
        <v>2405</v>
      </c>
      <c r="FD187" s="105" t="s">
        <v>2405</v>
      </c>
      <c r="FE187" s="105" t="s">
        <v>2405</v>
      </c>
      <c r="FF187" s="105" t="s">
        <v>2405</v>
      </c>
      <c r="FG187" s="105" t="s">
        <v>2405</v>
      </c>
      <c r="FH187" s="105" t="s">
        <v>2405</v>
      </c>
      <c r="FI187" s="105" t="s">
        <v>2405</v>
      </c>
      <c r="FJ187" s="105" t="s">
        <v>2405</v>
      </c>
      <c r="FK187" s="105" t="s">
        <v>2405</v>
      </c>
      <c r="FL187" s="105" t="s">
        <v>2405</v>
      </c>
      <c r="FM187" s="105" t="s">
        <v>2405</v>
      </c>
      <c r="FN187" s="105" t="s">
        <v>2405</v>
      </c>
      <c r="FO187" s="105" t="s">
        <v>2405</v>
      </c>
      <c r="FP187" s="105" t="s">
        <v>103</v>
      </c>
      <c r="FQ187" s="105" t="s">
        <v>102</v>
      </c>
      <c r="FR187" s="105" t="s">
        <v>103</v>
      </c>
      <c r="FS187" s="105" t="s">
        <v>103</v>
      </c>
      <c r="FT187" s="105" t="s">
        <v>103</v>
      </c>
      <c r="FU187" s="105" t="s">
        <v>103</v>
      </c>
      <c r="FV187" s="105" t="s">
        <v>103</v>
      </c>
      <c r="FW187" s="105" t="s">
        <v>103</v>
      </c>
      <c r="FX187" s="105" t="s">
        <v>102</v>
      </c>
      <c r="FY187" s="105" t="s">
        <v>102</v>
      </c>
      <c r="FZ187" s="105" t="s">
        <v>102</v>
      </c>
    </row>
    <row r="188" spans="1:182">
      <c r="A188" s="31" t="s">
        <v>109</v>
      </c>
      <c r="B188" s="105">
        <v>22222</v>
      </c>
      <c r="C188" s="105">
        <v>22222</v>
      </c>
      <c r="D188" s="108">
        <v>22222</v>
      </c>
      <c r="E188" s="108">
        <v>22222</v>
      </c>
      <c r="F188" s="108" t="s">
        <v>3108</v>
      </c>
      <c r="G188" s="108">
        <v>22222</v>
      </c>
      <c r="H188" s="108">
        <v>22222</v>
      </c>
      <c r="I188" s="108">
        <v>22222</v>
      </c>
      <c r="J188" s="108">
        <v>22222</v>
      </c>
      <c r="K188" s="108">
        <v>22222</v>
      </c>
      <c r="L188" s="108">
        <v>22222</v>
      </c>
      <c r="M188" s="108">
        <v>22222</v>
      </c>
      <c r="N188" s="108">
        <v>22222</v>
      </c>
      <c r="O188" s="108">
        <v>22222</v>
      </c>
      <c r="P188" s="108">
        <v>22222</v>
      </c>
      <c r="Q188" s="108">
        <v>22222</v>
      </c>
      <c r="R188" s="108">
        <v>22222</v>
      </c>
      <c r="S188" s="108">
        <v>22222</v>
      </c>
      <c r="T188" s="108">
        <v>22222</v>
      </c>
      <c r="U188" s="108">
        <v>22222</v>
      </c>
      <c r="V188" s="108" t="s">
        <v>3108</v>
      </c>
      <c r="W188" s="108" t="s">
        <v>3108</v>
      </c>
      <c r="X188" s="108" t="s">
        <v>3108</v>
      </c>
      <c r="Y188" s="108" t="s">
        <v>3108</v>
      </c>
      <c r="Z188" s="108" t="s">
        <v>3108</v>
      </c>
      <c r="AA188" s="108" t="s">
        <v>3108</v>
      </c>
      <c r="AB188" s="108" t="s">
        <v>3108</v>
      </c>
      <c r="AC188" s="108" t="s">
        <v>3108</v>
      </c>
      <c r="AD188" s="108" t="s">
        <v>3108</v>
      </c>
      <c r="AE188" s="108" t="s">
        <v>3108</v>
      </c>
      <c r="AF188" s="108" t="s">
        <v>3108</v>
      </c>
      <c r="AG188" s="108" t="s">
        <v>3108</v>
      </c>
      <c r="AH188" s="108" t="s">
        <v>3108</v>
      </c>
      <c r="AI188" s="108" t="s">
        <v>3108</v>
      </c>
      <c r="AJ188" s="108" t="s">
        <v>3108</v>
      </c>
      <c r="AK188" s="108"/>
      <c r="AL188" s="108" t="s">
        <v>3108</v>
      </c>
      <c r="AM188" s="108" t="s">
        <v>3108</v>
      </c>
      <c r="AN188" s="108" t="s">
        <v>3108</v>
      </c>
      <c r="AO188" s="108" t="s">
        <v>3108</v>
      </c>
      <c r="AP188" s="108" t="s">
        <v>3108</v>
      </c>
      <c r="AQ188" s="108" t="s">
        <v>3108</v>
      </c>
      <c r="AR188" s="108" t="s">
        <v>3108</v>
      </c>
      <c r="AS188" s="108" t="s">
        <v>3108</v>
      </c>
      <c r="AT188" s="108" t="s">
        <v>3108</v>
      </c>
      <c r="AU188" s="108" t="s">
        <v>3108</v>
      </c>
      <c r="AV188" s="108"/>
      <c r="AW188" s="108">
        <v>22222</v>
      </c>
      <c r="AX188" s="108" t="s">
        <v>3108</v>
      </c>
      <c r="AY188" s="108"/>
      <c r="AZ188" s="105" t="s">
        <v>3108</v>
      </c>
      <c r="BA188" s="105" t="s">
        <v>3108</v>
      </c>
      <c r="BB188" s="105" t="s">
        <v>3108</v>
      </c>
      <c r="BC188" s="105" t="s">
        <v>3108</v>
      </c>
      <c r="BD188" s="105">
        <v>22222</v>
      </c>
      <c r="BE188" s="105">
        <v>22222</v>
      </c>
      <c r="BF188" s="105">
        <v>22222</v>
      </c>
      <c r="BG188" s="105">
        <v>22222</v>
      </c>
      <c r="BH188" s="105" t="s">
        <v>3109</v>
      </c>
      <c r="BI188" s="105" t="s">
        <v>3108</v>
      </c>
      <c r="BJ188" s="105" t="s">
        <v>3108</v>
      </c>
      <c r="BK188" s="105" t="s">
        <v>3108</v>
      </c>
      <c r="BL188" s="105">
        <v>51043</v>
      </c>
      <c r="BM188" s="105">
        <v>22222</v>
      </c>
      <c r="BN188" s="105">
        <v>62535</v>
      </c>
      <c r="BO188" s="105">
        <v>49022</v>
      </c>
      <c r="BP188" s="105"/>
      <c r="BQ188" s="105" t="s">
        <v>3108</v>
      </c>
      <c r="BR188" s="105" t="s">
        <v>3108</v>
      </c>
      <c r="BS188" s="105" t="s">
        <v>3109</v>
      </c>
      <c r="BT188" s="105">
        <v>64662</v>
      </c>
      <c r="BU188" s="105"/>
      <c r="BV188" s="108">
        <v>22222</v>
      </c>
      <c r="BW188" s="108">
        <v>22222</v>
      </c>
      <c r="BX188" s="108">
        <v>22222</v>
      </c>
      <c r="BY188" s="108">
        <v>22222</v>
      </c>
      <c r="BZ188" s="108">
        <v>22222</v>
      </c>
      <c r="CA188" s="108">
        <v>22222</v>
      </c>
      <c r="CB188" s="108">
        <v>22222</v>
      </c>
      <c r="CC188" s="108">
        <v>22222</v>
      </c>
      <c r="CD188" s="108">
        <v>22222</v>
      </c>
      <c r="CE188" s="108">
        <v>22222</v>
      </c>
      <c r="CF188" s="108"/>
      <c r="CG188" s="108">
        <v>22222</v>
      </c>
      <c r="CH188" s="108">
        <v>22222</v>
      </c>
      <c r="CI188" s="108">
        <v>22222</v>
      </c>
      <c r="CJ188" s="108">
        <v>22222</v>
      </c>
      <c r="CK188" s="108">
        <v>22222</v>
      </c>
      <c r="CL188" s="108">
        <v>22222</v>
      </c>
      <c r="CM188" s="108">
        <v>22222</v>
      </c>
      <c r="CN188" s="108">
        <v>22222</v>
      </c>
      <c r="CO188" s="108">
        <v>22222</v>
      </c>
      <c r="CP188" s="108">
        <v>22222</v>
      </c>
      <c r="CQ188" s="108">
        <v>22222</v>
      </c>
      <c r="CR188" s="108">
        <v>22222</v>
      </c>
      <c r="CS188" s="108">
        <v>22222</v>
      </c>
      <c r="CT188" s="108">
        <v>22222</v>
      </c>
      <c r="CU188" s="108">
        <v>22222</v>
      </c>
      <c r="CV188" s="108">
        <v>22222</v>
      </c>
      <c r="CW188" s="108"/>
      <c r="CX188" s="108"/>
      <c r="CY188" s="108"/>
      <c r="CZ188" s="108"/>
      <c r="DA188" s="108"/>
      <c r="DB188" s="108"/>
      <c r="DC188" s="108"/>
      <c r="DD188" s="108"/>
      <c r="DE188" s="108"/>
      <c r="DF188" s="108"/>
      <c r="DG188" s="108"/>
      <c r="DH188" s="108"/>
      <c r="DI188" s="108"/>
      <c r="DJ188" s="108"/>
      <c r="DK188" s="108"/>
      <c r="DL188" s="108"/>
      <c r="DM188" s="108"/>
      <c r="DN188" s="108"/>
      <c r="DO188" s="108"/>
      <c r="DP188" s="108"/>
      <c r="DQ188" s="108"/>
      <c r="DR188" s="108"/>
      <c r="DS188" s="108"/>
      <c r="DT188" s="108"/>
      <c r="DU188" s="108"/>
      <c r="DV188" s="108"/>
      <c r="DW188" s="108"/>
      <c r="DX188" s="108"/>
      <c r="DY188" s="108"/>
      <c r="DZ188" s="108"/>
      <c r="EA188" s="108"/>
      <c r="EB188" s="108"/>
      <c r="EC188" s="108"/>
      <c r="ED188" s="108"/>
      <c r="EE188" s="108"/>
      <c r="EF188" s="108"/>
      <c r="EG188" s="108"/>
      <c r="EH188" s="108"/>
      <c r="EI188" s="108"/>
      <c r="EJ188" s="108"/>
      <c r="EK188" s="108"/>
      <c r="EL188" s="108"/>
      <c r="EM188" s="108"/>
      <c r="EN188" s="108"/>
      <c r="EO188" s="108"/>
      <c r="EP188" s="108"/>
      <c r="EQ188" s="108"/>
      <c r="ER188" s="108"/>
      <c r="ES188" s="108"/>
      <c r="ET188" s="108"/>
      <c r="EU188" s="108"/>
      <c r="EV188" s="108"/>
      <c r="EW188" s="108"/>
      <c r="EX188" s="108"/>
      <c r="EY188" s="108"/>
      <c r="EZ188" s="108"/>
      <c r="FA188" s="108"/>
      <c r="FB188" s="108"/>
      <c r="FC188" s="108"/>
      <c r="FD188" s="108"/>
      <c r="FE188" s="108"/>
      <c r="FF188" s="108"/>
      <c r="FG188" s="108"/>
      <c r="FH188" s="108"/>
      <c r="FI188" s="108"/>
      <c r="FJ188" s="108"/>
      <c r="FK188" s="108"/>
      <c r="FL188" s="108"/>
      <c r="FM188" s="108"/>
      <c r="FN188" s="108"/>
      <c r="FO188" s="108"/>
      <c r="FP188" s="246" t="s">
        <v>2407</v>
      </c>
      <c r="FQ188" s="108"/>
      <c r="FR188" s="108">
        <v>22222</v>
      </c>
      <c r="FS188" s="108">
        <v>22222</v>
      </c>
      <c r="FT188" s="108">
        <v>22222</v>
      </c>
      <c r="FU188" s="108">
        <v>22222</v>
      </c>
      <c r="FV188" s="108">
        <v>22222</v>
      </c>
      <c r="FW188" s="108">
        <v>22222</v>
      </c>
      <c r="FX188" s="108">
        <v>22222</v>
      </c>
      <c r="FY188" s="108">
        <v>22222</v>
      </c>
      <c r="FZ188" s="108">
        <v>22222</v>
      </c>
    </row>
    <row r="189" spans="1:182">
      <c r="A189" s="31" t="s">
        <v>1432</v>
      </c>
      <c r="B189" s="105" t="s">
        <v>102</v>
      </c>
      <c r="C189" s="105" t="s">
        <v>103</v>
      </c>
      <c r="D189" s="105" t="s">
        <v>103</v>
      </c>
      <c r="E189" s="105" t="s">
        <v>103</v>
      </c>
      <c r="F189" s="105" t="s">
        <v>2330</v>
      </c>
      <c r="G189" s="105" t="s">
        <v>103</v>
      </c>
      <c r="H189" s="105" t="s">
        <v>103</v>
      </c>
      <c r="I189" s="105" t="s">
        <v>103</v>
      </c>
      <c r="J189" s="105" t="s">
        <v>103</v>
      </c>
      <c r="K189" s="105" t="s">
        <v>103</v>
      </c>
      <c r="L189" s="105" t="s">
        <v>103</v>
      </c>
      <c r="M189" s="105" t="s">
        <v>103</v>
      </c>
      <c r="N189" s="105" t="s">
        <v>103</v>
      </c>
      <c r="O189" s="105" t="s">
        <v>103</v>
      </c>
      <c r="P189" s="105" t="s">
        <v>103</v>
      </c>
      <c r="Q189" s="105" t="s">
        <v>103</v>
      </c>
      <c r="R189" s="105" t="s">
        <v>103</v>
      </c>
      <c r="S189" s="105" t="s">
        <v>103</v>
      </c>
      <c r="T189" s="105" t="s">
        <v>103</v>
      </c>
      <c r="U189" s="105" t="s">
        <v>103</v>
      </c>
      <c r="V189" s="105" t="s">
        <v>2330</v>
      </c>
      <c r="W189" s="105" t="s">
        <v>2330</v>
      </c>
      <c r="X189" s="105" t="s">
        <v>2330</v>
      </c>
      <c r="Y189" s="105" t="s">
        <v>2330</v>
      </c>
      <c r="Z189" s="105" t="s">
        <v>2330</v>
      </c>
      <c r="AA189" s="105" t="s">
        <v>2330</v>
      </c>
      <c r="AB189" s="105" t="s">
        <v>2330</v>
      </c>
      <c r="AC189" s="105" t="s">
        <v>2330</v>
      </c>
      <c r="AD189" s="105" t="s">
        <v>2330</v>
      </c>
      <c r="AE189" s="105" t="s">
        <v>2330</v>
      </c>
      <c r="AF189" s="105" t="s">
        <v>2330</v>
      </c>
      <c r="AG189" s="105" t="s">
        <v>2330</v>
      </c>
      <c r="AH189" s="105" t="s">
        <v>2330</v>
      </c>
      <c r="AI189" s="105" t="s">
        <v>2330</v>
      </c>
      <c r="AJ189" s="105" t="s">
        <v>103</v>
      </c>
      <c r="AK189" s="105"/>
      <c r="AL189" s="105" t="s">
        <v>2330</v>
      </c>
      <c r="AM189" s="105" t="s">
        <v>103</v>
      </c>
      <c r="AN189" s="105" t="s">
        <v>103</v>
      </c>
      <c r="AO189" s="105" t="s">
        <v>103</v>
      </c>
      <c r="AP189" s="105" t="s">
        <v>103</v>
      </c>
      <c r="AQ189" s="105" t="s">
        <v>103</v>
      </c>
      <c r="AR189" s="105" t="s">
        <v>2330</v>
      </c>
      <c r="AS189" s="105" t="s">
        <v>2330</v>
      </c>
      <c r="AT189" s="105" t="s">
        <v>2330</v>
      </c>
      <c r="AU189" s="105" t="s">
        <v>2330</v>
      </c>
      <c r="AV189" s="105"/>
      <c r="AW189" s="105" t="s">
        <v>103</v>
      </c>
      <c r="AX189" s="105" t="s">
        <v>2330</v>
      </c>
      <c r="AY189" s="105"/>
      <c r="AZ189" s="105" t="s">
        <v>2330</v>
      </c>
      <c r="BA189" s="105" t="s">
        <v>2330</v>
      </c>
      <c r="BB189" s="105" t="s">
        <v>2330</v>
      </c>
      <c r="BC189" s="105" t="s">
        <v>2330</v>
      </c>
      <c r="BD189" s="105" t="s">
        <v>103</v>
      </c>
      <c r="BE189" s="105" t="s">
        <v>103</v>
      </c>
      <c r="BF189" s="105" t="s">
        <v>103</v>
      </c>
      <c r="BG189" s="105" t="s">
        <v>103</v>
      </c>
      <c r="BH189" s="105" t="s">
        <v>2330</v>
      </c>
      <c r="BI189" s="105" t="s">
        <v>2330</v>
      </c>
      <c r="BJ189" s="105" t="s">
        <v>2330</v>
      </c>
      <c r="BK189" s="105" t="s">
        <v>2330</v>
      </c>
      <c r="BL189" s="105" t="s">
        <v>103</v>
      </c>
      <c r="BM189" s="105" t="s">
        <v>103</v>
      </c>
      <c r="BN189" s="105" t="s">
        <v>103</v>
      </c>
      <c r="BO189" s="105" t="s">
        <v>103</v>
      </c>
      <c r="BP189" s="105"/>
      <c r="BQ189" s="105" t="s">
        <v>2330</v>
      </c>
      <c r="BR189" s="105" t="s">
        <v>2330</v>
      </c>
      <c r="BS189" s="105" t="s">
        <v>2330</v>
      </c>
      <c r="BT189" s="105" t="s">
        <v>103</v>
      </c>
      <c r="BU189" s="105"/>
      <c r="BV189" s="105" t="s">
        <v>103</v>
      </c>
      <c r="BW189" s="105" t="s">
        <v>103</v>
      </c>
      <c r="BX189" s="105" t="s">
        <v>103</v>
      </c>
      <c r="BY189" s="105" t="s">
        <v>103</v>
      </c>
      <c r="BZ189" s="105" t="s">
        <v>103</v>
      </c>
      <c r="CA189" s="105" t="s">
        <v>103</v>
      </c>
      <c r="CB189" s="105" t="s">
        <v>103</v>
      </c>
      <c r="CC189" s="105" t="s">
        <v>103</v>
      </c>
      <c r="CD189" s="105" t="s">
        <v>103</v>
      </c>
      <c r="CE189" s="105" t="s">
        <v>103</v>
      </c>
      <c r="CF189" s="105"/>
      <c r="CG189" s="105" t="s">
        <v>103</v>
      </c>
      <c r="CH189" s="105" t="s">
        <v>103</v>
      </c>
      <c r="CI189" s="105" t="s">
        <v>103</v>
      </c>
      <c r="CJ189" s="105" t="s">
        <v>103</v>
      </c>
      <c r="CK189" s="105" t="s">
        <v>103</v>
      </c>
      <c r="CL189" s="105" t="s">
        <v>103</v>
      </c>
      <c r="CM189" s="105" t="s">
        <v>103</v>
      </c>
      <c r="CN189" s="105" t="s">
        <v>103</v>
      </c>
      <c r="CO189" s="105" t="s">
        <v>103</v>
      </c>
      <c r="CP189" s="105" t="s">
        <v>103</v>
      </c>
      <c r="CQ189" s="105" t="s">
        <v>103</v>
      </c>
      <c r="CR189" s="105" t="s">
        <v>103</v>
      </c>
      <c r="CS189" s="105" t="s">
        <v>103</v>
      </c>
      <c r="CT189" s="105" t="s">
        <v>103</v>
      </c>
      <c r="CU189" s="105" t="s">
        <v>103</v>
      </c>
      <c r="CV189" s="105" t="s">
        <v>103</v>
      </c>
      <c r="CW189" s="105"/>
      <c r="CX189" s="105"/>
      <c r="CY189" s="105"/>
      <c r="CZ189" s="105" t="s">
        <v>2408</v>
      </c>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t="s">
        <v>2408</v>
      </c>
      <c r="EY189" s="105"/>
      <c r="EZ189" s="105" t="s">
        <v>2408</v>
      </c>
      <c r="FA189" s="105" t="s">
        <v>2408</v>
      </c>
      <c r="FB189" s="105" t="s">
        <v>2408</v>
      </c>
      <c r="FC189" s="105" t="s">
        <v>2408</v>
      </c>
      <c r="FD189" s="105" t="s">
        <v>2408</v>
      </c>
      <c r="FE189" s="105" t="s">
        <v>2408</v>
      </c>
      <c r="FF189" s="105" t="s">
        <v>2408</v>
      </c>
      <c r="FG189" s="105" t="s">
        <v>2408</v>
      </c>
      <c r="FH189" s="105" t="s">
        <v>2408</v>
      </c>
      <c r="FI189" s="105" t="s">
        <v>2408</v>
      </c>
      <c r="FJ189" s="105" t="s">
        <v>2408</v>
      </c>
      <c r="FK189" s="105" t="s">
        <v>2408</v>
      </c>
      <c r="FL189" s="105" t="s">
        <v>2408</v>
      </c>
      <c r="FM189" s="105" t="s">
        <v>2408</v>
      </c>
      <c r="FN189" s="105" t="s">
        <v>2408</v>
      </c>
      <c r="FO189" s="105" t="s">
        <v>2408</v>
      </c>
      <c r="FP189" s="105" t="s">
        <v>2408</v>
      </c>
      <c r="FQ189" s="105" t="s">
        <v>2408</v>
      </c>
      <c r="FR189" s="105" t="s">
        <v>2408</v>
      </c>
      <c r="FS189" s="105" t="s">
        <v>102</v>
      </c>
      <c r="FT189" s="105" t="s">
        <v>102</v>
      </c>
      <c r="FU189" s="105" t="s">
        <v>102</v>
      </c>
      <c r="FV189" s="105" t="s">
        <v>102</v>
      </c>
      <c r="FW189" s="105" t="s">
        <v>102</v>
      </c>
      <c r="FX189" s="105" t="s">
        <v>103</v>
      </c>
      <c r="FY189" s="105" t="s">
        <v>103</v>
      </c>
      <c r="FZ189" s="105" t="s">
        <v>103</v>
      </c>
    </row>
    <row r="190" spans="1:182" ht="14.25" customHeight="1">
      <c r="A190" s="31" t="s">
        <v>1433</v>
      </c>
      <c r="B190" s="108" t="s">
        <v>1886</v>
      </c>
      <c r="C190" s="108" t="s">
        <v>1886</v>
      </c>
      <c r="D190" s="108">
        <v>1</v>
      </c>
      <c r="E190" s="108">
        <v>1</v>
      </c>
      <c r="F190" s="108" t="s">
        <v>1886</v>
      </c>
      <c r="G190" s="108">
        <v>1</v>
      </c>
      <c r="H190" s="108">
        <v>1</v>
      </c>
      <c r="I190" s="108">
        <v>1</v>
      </c>
      <c r="J190" s="108">
        <v>1</v>
      </c>
      <c r="K190" s="108">
        <v>1</v>
      </c>
      <c r="L190" s="108">
        <v>1</v>
      </c>
      <c r="M190" s="108">
        <v>1</v>
      </c>
      <c r="N190" s="108">
        <v>1</v>
      </c>
      <c r="O190" s="108">
        <v>1</v>
      </c>
      <c r="P190" s="108">
        <v>1</v>
      </c>
      <c r="Q190" s="108">
        <v>1</v>
      </c>
      <c r="R190" s="108">
        <v>1</v>
      </c>
      <c r="S190" s="108">
        <v>1</v>
      </c>
      <c r="T190" s="108">
        <v>1</v>
      </c>
      <c r="U190" s="108">
        <v>1</v>
      </c>
      <c r="V190" s="108" t="s">
        <v>1886</v>
      </c>
      <c r="W190" s="108" t="s">
        <v>1886</v>
      </c>
      <c r="X190" s="108" t="s">
        <v>1886</v>
      </c>
      <c r="Y190" s="108" t="s">
        <v>1886</v>
      </c>
      <c r="Z190" s="108" t="s">
        <v>1886</v>
      </c>
      <c r="AA190" s="108" t="s">
        <v>1886</v>
      </c>
      <c r="AB190" s="108" t="s">
        <v>1886</v>
      </c>
      <c r="AC190" s="108" t="s">
        <v>1886</v>
      </c>
      <c r="AD190" s="108" t="s">
        <v>1886</v>
      </c>
      <c r="AE190" s="108" t="s">
        <v>1886</v>
      </c>
      <c r="AF190" s="108" t="s">
        <v>1886</v>
      </c>
      <c r="AG190" s="108" t="s">
        <v>1886</v>
      </c>
      <c r="AH190" s="108" t="s">
        <v>1886</v>
      </c>
      <c r="AI190" s="108" t="s">
        <v>1886</v>
      </c>
      <c r="AJ190" s="108" t="s">
        <v>1886</v>
      </c>
      <c r="AK190" s="108"/>
      <c r="AL190" s="108" t="s">
        <v>1886</v>
      </c>
      <c r="AM190" s="108" t="s">
        <v>1886</v>
      </c>
      <c r="AN190" s="108" t="s">
        <v>1886</v>
      </c>
      <c r="AO190" s="108" t="s">
        <v>1886</v>
      </c>
      <c r="AP190" s="108" t="s">
        <v>1886</v>
      </c>
      <c r="AQ190" s="108" t="s">
        <v>1886</v>
      </c>
      <c r="AR190" s="108" t="s">
        <v>1886</v>
      </c>
      <c r="AS190" s="108" t="s">
        <v>1886</v>
      </c>
      <c r="AT190" s="108" t="s">
        <v>1886</v>
      </c>
      <c r="AU190" s="108" t="s">
        <v>1886</v>
      </c>
      <c r="AV190" s="108"/>
      <c r="AW190" s="108">
        <v>1</v>
      </c>
      <c r="AX190" s="108" t="s">
        <v>1886</v>
      </c>
      <c r="AY190" s="108"/>
      <c r="AZ190" s="108" t="s">
        <v>1886</v>
      </c>
      <c r="BA190" s="108" t="s">
        <v>1886</v>
      </c>
      <c r="BB190" s="108" t="s">
        <v>1886</v>
      </c>
      <c r="BC190" s="108" t="s">
        <v>1886</v>
      </c>
      <c r="BD190" s="108" t="s">
        <v>1886</v>
      </c>
      <c r="BE190" s="108" t="s">
        <v>1886</v>
      </c>
      <c r="BF190" s="108" t="s">
        <v>1886</v>
      </c>
      <c r="BG190" s="108" t="s">
        <v>1886</v>
      </c>
      <c r="BH190" s="108" t="s">
        <v>1886</v>
      </c>
      <c r="BI190" s="108" t="s">
        <v>1886</v>
      </c>
      <c r="BJ190" s="108" t="s">
        <v>1886</v>
      </c>
      <c r="BK190" s="108" t="s">
        <v>1886</v>
      </c>
      <c r="BL190" s="108" t="s">
        <v>1886</v>
      </c>
      <c r="BM190" s="108" t="s">
        <v>1886</v>
      </c>
      <c r="BN190" s="108" t="s">
        <v>1886</v>
      </c>
      <c r="BO190" s="108" t="s">
        <v>1886</v>
      </c>
      <c r="BP190" s="108"/>
      <c r="BQ190" s="108" t="s">
        <v>1886</v>
      </c>
      <c r="BR190" s="108" t="s">
        <v>1886</v>
      </c>
      <c r="BS190" s="108" t="s">
        <v>1886</v>
      </c>
      <c r="BT190" s="108" t="s">
        <v>1886</v>
      </c>
      <c r="BU190" s="108"/>
      <c r="BV190" s="108">
        <v>1</v>
      </c>
      <c r="BW190" s="108">
        <v>1</v>
      </c>
      <c r="BX190" s="108">
        <v>1</v>
      </c>
      <c r="BY190" s="108">
        <v>1</v>
      </c>
      <c r="BZ190" s="108">
        <v>1</v>
      </c>
      <c r="CA190" s="108">
        <v>1</v>
      </c>
      <c r="CB190" s="108">
        <v>1</v>
      </c>
      <c r="CC190" s="108">
        <v>1</v>
      </c>
      <c r="CD190" s="108">
        <v>1</v>
      </c>
      <c r="CE190" s="108">
        <v>1</v>
      </c>
      <c r="CF190" s="108"/>
      <c r="CG190" s="108">
        <v>1</v>
      </c>
      <c r="CH190" s="108">
        <v>1</v>
      </c>
      <c r="CI190" s="108">
        <v>1</v>
      </c>
      <c r="CJ190" s="108">
        <v>1</v>
      </c>
      <c r="CK190" s="108">
        <v>1</v>
      </c>
      <c r="CL190" s="108">
        <v>1</v>
      </c>
      <c r="CM190" s="108">
        <v>1</v>
      </c>
      <c r="CN190" s="108">
        <v>1</v>
      </c>
      <c r="CO190" s="108">
        <v>1</v>
      </c>
      <c r="CP190" s="108">
        <v>1</v>
      </c>
      <c r="CQ190" s="108">
        <v>1</v>
      </c>
      <c r="CR190" s="108">
        <v>1</v>
      </c>
      <c r="CS190" s="108">
        <v>1</v>
      </c>
      <c r="CT190" s="108">
        <v>1</v>
      </c>
      <c r="CU190" s="108">
        <v>1</v>
      </c>
      <c r="CV190" s="108">
        <v>1</v>
      </c>
      <c r="CW190" s="108"/>
      <c r="CX190" s="108"/>
      <c r="CY190" s="108"/>
      <c r="CZ190" s="108">
        <v>34</v>
      </c>
      <c r="DA190" s="108"/>
      <c r="DB190" s="108"/>
      <c r="DC190" s="108"/>
      <c r="DD190" s="108"/>
      <c r="DE190" s="108"/>
      <c r="DF190" s="108"/>
      <c r="DG190" s="108"/>
      <c r="DH190" s="108"/>
      <c r="DI190" s="108"/>
      <c r="DJ190" s="108"/>
      <c r="DK190" s="108"/>
      <c r="DL190" s="108"/>
      <c r="DM190" s="108"/>
      <c r="DN190" s="108"/>
      <c r="DO190" s="108"/>
      <c r="DP190" s="108"/>
      <c r="DQ190" s="108"/>
      <c r="DR190" s="108"/>
      <c r="DS190" s="108"/>
      <c r="DT190" s="108"/>
      <c r="DU190" s="108"/>
      <c r="DV190" s="108"/>
      <c r="DW190" s="108"/>
      <c r="DX190" s="108"/>
      <c r="DY190" s="108"/>
      <c r="DZ190" s="108"/>
      <c r="EA190" s="108"/>
      <c r="EB190" s="108"/>
      <c r="EC190" s="108"/>
      <c r="ED190" s="108"/>
      <c r="EE190" s="108"/>
      <c r="EF190" s="108"/>
      <c r="EG190" s="108"/>
      <c r="EH190" s="108"/>
      <c r="EI190" s="108"/>
      <c r="EJ190" s="108"/>
      <c r="EK190" s="108"/>
      <c r="EL190" s="108"/>
      <c r="EM190" s="108"/>
      <c r="EN190" s="108"/>
      <c r="EO190" s="108"/>
      <c r="EP190" s="108"/>
      <c r="EQ190" s="108"/>
      <c r="ER190" s="108"/>
      <c r="ES190" s="108"/>
      <c r="ET190" s="108"/>
      <c r="EU190" s="108"/>
      <c r="EV190" s="108"/>
      <c r="EW190" s="108"/>
      <c r="EX190" s="108">
        <v>34</v>
      </c>
      <c r="EY190" s="108"/>
      <c r="EZ190" s="108">
        <v>34</v>
      </c>
      <c r="FA190" s="108">
        <v>34</v>
      </c>
      <c r="FB190" s="108">
        <v>34</v>
      </c>
      <c r="FC190" s="108">
        <v>34</v>
      </c>
      <c r="FD190" s="108">
        <v>34</v>
      </c>
      <c r="FE190" s="108">
        <v>34</v>
      </c>
      <c r="FF190" s="108">
        <v>34</v>
      </c>
      <c r="FG190" s="108">
        <v>34</v>
      </c>
      <c r="FH190" s="108">
        <v>34</v>
      </c>
      <c r="FI190" s="108">
        <v>34</v>
      </c>
      <c r="FJ190" s="108">
        <v>34</v>
      </c>
      <c r="FK190" s="108">
        <v>34</v>
      </c>
      <c r="FL190" s="108">
        <v>34</v>
      </c>
      <c r="FM190" s="108">
        <v>34</v>
      </c>
      <c r="FN190" s="108">
        <v>34</v>
      </c>
      <c r="FO190" s="108">
        <v>34</v>
      </c>
      <c r="FP190" s="108">
        <v>34</v>
      </c>
      <c r="FQ190" s="108">
        <v>34</v>
      </c>
      <c r="FR190" s="108">
        <v>34</v>
      </c>
      <c r="FS190" s="108">
        <v>1</v>
      </c>
      <c r="FT190" s="108">
        <v>1</v>
      </c>
      <c r="FU190" s="108">
        <v>1</v>
      </c>
      <c r="FV190" s="108">
        <v>1</v>
      </c>
      <c r="FW190" s="108">
        <v>1</v>
      </c>
      <c r="FX190" s="108">
        <v>1</v>
      </c>
      <c r="FY190" s="108">
        <v>1</v>
      </c>
      <c r="FZ190" s="108">
        <v>1</v>
      </c>
    </row>
    <row r="191" spans="1:182" s="293" customFormat="1">
      <c r="A191" s="279" t="s">
        <v>132</v>
      </c>
      <c r="B191" s="105"/>
      <c r="C191" s="105"/>
      <c r="D191" s="105">
        <v>0</v>
      </c>
      <c r="E191" s="105">
        <v>0</v>
      </c>
      <c r="F191" s="105">
        <v>0</v>
      </c>
      <c r="G191" s="105">
        <v>0</v>
      </c>
      <c r="H191" s="105">
        <v>0</v>
      </c>
      <c r="I191" s="105">
        <v>0</v>
      </c>
      <c r="J191" s="105">
        <v>0</v>
      </c>
      <c r="K191" s="105">
        <v>0</v>
      </c>
      <c r="L191" s="105">
        <v>0</v>
      </c>
      <c r="M191" s="105">
        <v>0</v>
      </c>
      <c r="N191" s="105">
        <v>0</v>
      </c>
      <c r="O191" s="105">
        <v>0</v>
      </c>
      <c r="P191" s="105">
        <v>0</v>
      </c>
      <c r="Q191" s="105">
        <v>0</v>
      </c>
      <c r="R191" s="105">
        <v>0</v>
      </c>
      <c r="S191" s="105">
        <v>0</v>
      </c>
      <c r="T191" s="105">
        <v>0</v>
      </c>
      <c r="U191" s="105">
        <v>0</v>
      </c>
      <c r="V191" s="105">
        <v>0</v>
      </c>
      <c r="W191" s="105">
        <v>0</v>
      </c>
      <c r="X191" s="105">
        <v>0</v>
      </c>
      <c r="Y191" s="105">
        <v>0</v>
      </c>
      <c r="Z191" s="105">
        <v>0</v>
      </c>
      <c r="AA191" s="105">
        <v>0</v>
      </c>
      <c r="AB191" s="105">
        <v>0</v>
      </c>
      <c r="AC191" s="105">
        <v>0</v>
      </c>
      <c r="AD191" s="105">
        <v>0</v>
      </c>
      <c r="AE191" s="105">
        <v>0</v>
      </c>
      <c r="AF191" s="105">
        <v>0</v>
      </c>
      <c r="AG191" s="105">
        <v>0</v>
      </c>
      <c r="AH191" s="105">
        <v>0</v>
      </c>
      <c r="AI191" s="105">
        <v>0</v>
      </c>
      <c r="AJ191" s="105">
        <v>0</v>
      </c>
      <c r="AK191" s="105"/>
      <c r="AL191" s="105">
        <v>0</v>
      </c>
      <c r="AM191" s="105">
        <v>0</v>
      </c>
      <c r="AN191" s="105">
        <v>0</v>
      </c>
      <c r="AO191" s="105">
        <v>0</v>
      </c>
      <c r="AP191" s="105">
        <v>0</v>
      </c>
      <c r="AQ191" s="105">
        <v>0</v>
      </c>
      <c r="AR191" s="105">
        <v>0</v>
      </c>
      <c r="AS191" s="105">
        <v>0</v>
      </c>
      <c r="AT191" s="105">
        <v>0</v>
      </c>
      <c r="AU191" s="105">
        <v>0</v>
      </c>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v>0</v>
      </c>
      <c r="BW191" s="105">
        <v>0</v>
      </c>
      <c r="BX191" s="105">
        <v>0</v>
      </c>
      <c r="BY191" s="105">
        <v>0</v>
      </c>
      <c r="BZ191" s="105">
        <v>0</v>
      </c>
      <c r="CA191" s="105">
        <v>0</v>
      </c>
      <c r="CB191" s="105">
        <v>0</v>
      </c>
      <c r="CC191" s="105">
        <v>0</v>
      </c>
      <c r="CD191" s="105">
        <v>0</v>
      </c>
      <c r="CE191" s="105">
        <v>0</v>
      </c>
      <c r="CF191" s="105"/>
      <c r="CG191" s="105">
        <v>0</v>
      </c>
      <c r="CH191" s="105">
        <v>0</v>
      </c>
      <c r="CI191" s="105">
        <v>0</v>
      </c>
      <c r="CJ191" s="105">
        <v>0</v>
      </c>
      <c r="CK191" s="105">
        <v>0</v>
      </c>
      <c r="CL191" s="105">
        <v>0</v>
      </c>
      <c r="CM191" s="105">
        <v>0</v>
      </c>
      <c r="CN191" s="105">
        <v>0</v>
      </c>
      <c r="CO191" s="105">
        <v>0</v>
      </c>
      <c r="CP191" s="105">
        <v>0</v>
      </c>
      <c r="CQ191" s="105">
        <v>0</v>
      </c>
      <c r="CR191" s="105">
        <v>0</v>
      </c>
      <c r="CS191" s="105">
        <v>0</v>
      </c>
      <c r="CT191" s="105">
        <v>0</v>
      </c>
      <c r="CU191" s="105">
        <v>0</v>
      </c>
      <c r="CV191" s="105">
        <v>0</v>
      </c>
      <c r="CW191" s="105"/>
      <c r="CX191" s="105"/>
      <c r="CY191" s="105"/>
      <c r="CZ191" s="105"/>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v>3</v>
      </c>
      <c r="FQ191" s="105">
        <v>2</v>
      </c>
      <c r="FR191" s="105"/>
      <c r="FS191" s="105">
        <v>1</v>
      </c>
      <c r="FT191" s="105">
        <v>1</v>
      </c>
      <c r="FU191" s="105">
        <v>1</v>
      </c>
      <c r="FV191" s="105">
        <v>2</v>
      </c>
      <c r="FW191" s="105">
        <v>2</v>
      </c>
      <c r="FX191" s="105">
        <v>0</v>
      </c>
      <c r="FY191" s="105">
        <v>0</v>
      </c>
      <c r="FZ191" s="105">
        <v>0</v>
      </c>
    </row>
    <row r="192" spans="1:182">
      <c r="A192" s="67" t="s">
        <v>3172</v>
      </c>
      <c r="B192" s="105">
        <v>1</v>
      </c>
      <c r="C192" s="105"/>
      <c r="D192" s="105">
        <v>0</v>
      </c>
      <c r="E192" s="105">
        <v>0</v>
      </c>
      <c r="F192" s="105">
        <v>0</v>
      </c>
      <c r="G192" s="105">
        <v>0</v>
      </c>
      <c r="H192" s="105">
        <v>0</v>
      </c>
      <c r="I192" s="105">
        <v>0</v>
      </c>
      <c r="J192" s="105">
        <v>0</v>
      </c>
      <c r="K192" s="105">
        <v>0</v>
      </c>
      <c r="L192" s="105">
        <v>0</v>
      </c>
      <c r="M192" s="105">
        <v>0</v>
      </c>
      <c r="N192" s="105">
        <v>0</v>
      </c>
      <c r="O192" s="105">
        <v>0</v>
      </c>
      <c r="P192" s="105">
        <v>0</v>
      </c>
      <c r="Q192" s="105">
        <v>0</v>
      </c>
      <c r="R192" s="105">
        <v>0</v>
      </c>
      <c r="S192" s="105">
        <v>0</v>
      </c>
      <c r="T192" s="105">
        <v>0</v>
      </c>
      <c r="U192" s="105">
        <v>0</v>
      </c>
      <c r="V192" s="105">
        <v>0</v>
      </c>
      <c r="W192" s="105">
        <v>0</v>
      </c>
      <c r="X192" s="105">
        <v>0</v>
      </c>
      <c r="Y192" s="105">
        <v>0</v>
      </c>
      <c r="Z192" s="105">
        <v>0</v>
      </c>
      <c r="AA192" s="105">
        <v>0</v>
      </c>
      <c r="AB192" s="105">
        <v>0</v>
      </c>
      <c r="AC192" s="105">
        <v>0</v>
      </c>
      <c r="AD192" s="105">
        <v>0</v>
      </c>
      <c r="AE192" s="105">
        <v>0</v>
      </c>
      <c r="AF192" s="105">
        <v>0</v>
      </c>
      <c r="AG192" s="105">
        <v>0</v>
      </c>
      <c r="AH192" s="105">
        <v>0</v>
      </c>
      <c r="AI192" s="105">
        <v>0</v>
      </c>
      <c r="AJ192" s="105">
        <v>0</v>
      </c>
      <c r="AK192" s="105"/>
      <c r="AL192" s="105">
        <v>0</v>
      </c>
      <c r="AM192" s="105">
        <v>0</v>
      </c>
      <c r="AN192" s="105">
        <v>0</v>
      </c>
      <c r="AO192" s="105">
        <v>0</v>
      </c>
      <c r="AP192" s="105">
        <v>0</v>
      </c>
      <c r="AQ192" s="105">
        <v>0</v>
      </c>
      <c r="AR192" s="105">
        <v>0</v>
      </c>
      <c r="AS192" s="105">
        <v>0</v>
      </c>
      <c r="AT192" s="105">
        <v>0</v>
      </c>
      <c r="AU192" s="105">
        <v>0</v>
      </c>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v>0</v>
      </c>
      <c r="BW192" s="105">
        <v>0</v>
      </c>
      <c r="BX192" s="105">
        <v>0</v>
      </c>
      <c r="BY192" s="105">
        <v>0</v>
      </c>
      <c r="BZ192" s="105">
        <v>0</v>
      </c>
      <c r="CA192" s="105">
        <v>0</v>
      </c>
      <c r="CB192" s="105">
        <v>0</v>
      </c>
      <c r="CC192" s="105">
        <v>0</v>
      </c>
      <c r="CD192" s="105">
        <v>0</v>
      </c>
      <c r="CE192" s="105">
        <v>0</v>
      </c>
      <c r="CF192" s="105"/>
      <c r="CG192" s="105">
        <v>0</v>
      </c>
      <c r="CH192" s="105">
        <v>0</v>
      </c>
      <c r="CI192" s="105">
        <v>0</v>
      </c>
      <c r="CJ192" s="105">
        <v>0</v>
      </c>
      <c r="CK192" s="105">
        <v>0</v>
      </c>
      <c r="CL192" s="105">
        <v>0</v>
      </c>
      <c r="CM192" s="105">
        <v>0</v>
      </c>
      <c r="CN192" s="105">
        <v>0</v>
      </c>
      <c r="CO192" s="105">
        <v>0</v>
      </c>
      <c r="CP192" s="105">
        <v>0</v>
      </c>
      <c r="CQ192" s="105">
        <v>0</v>
      </c>
      <c r="CR192" s="105">
        <v>0</v>
      </c>
      <c r="CS192" s="105">
        <v>0</v>
      </c>
      <c r="CT192" s="105">
        <v>0</v>
      </c>
      <c r="CU192" s="105">
        <v>0</v>
      </c>
      <c r="CV192" s="105">
        <v>0</v>
      </c>
      <c r="CW192" s="105"/>
      <c r="CX192" s="105"/>
      <c r="CY192" s="105"/>
      <c r="CZ192" s="105"/>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v>3</v>
      </c>
      <c r="FQ192" s="105">
        <v>2</v>
      </c>
      <c r="FR192" s="105"/>
      <c r="FS192" s="105">
        <v>1</v>
      </c>
      <c r="FT192" s="105">
        <v>1</v>
      </c>
      <c r="FU192" s="105">
        <v>1</v>
      </c>
      <c r="FV192" s="105">
        <v>2</v>
      </c>
      <c r="FW192" s="105">
        <v>2</v>
      </c>
      <c r="FX192" s="105">
        <v>0</v>
      </c>
      <c r="FY192" s="105">
        <v>0</v>
      </c>
      <c r="FZ192" s="105">
        <v>0</v>
      </c>
    </row>
    <row r="193" spans="1:184">
      <c r="A193" s="72" t="s">
        <v>1118</v>
      </c>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100"/>
      <c r="AW193" s="100"/>
      <c r="AX193" s="100"/>
      <c r="AY193" s="100"/>
      <c r="AZ193" s="100"/>
      <c r="BA193" s="100"/>
      <c r="BB193" s="100"/>
      <c r="BC193" s="100"/>
      <c r="BD193" s="100"/>
      <c r="BE193" s="100"/>
      <c r="BF193" s="100"/>
      <c r="BG193" s="100"/>
      <c r="BH193" s="100"/>
      <c r="BI193" s="100"/>
      <c r="BJ193" s="100"/>
      <c r="BK193" s="100"/>
      <c r="BL193" s="100"/>
      <c r="BM193" s="100"/>
      <c r="BN193" s="100"/>
      <c r="BO193" s="100"/>
      <c r="BP193" s="100"/>
      <c r="BQ193" s="100"/>
      <c r="BR193" s="100"/>
      <c r="BS193" s="100"/>
      <c r="BT193" s="100"/>
      <c r="BU193" s="100"/>
      <c r="BV193" s="100"/>
      <c r="BW193" s="100"/>
      <c r="BX193" s="100"/>
      <c r="BY193" s="100"/>
      <c r="BZ193" s="100"/>
      <c r="CA193" s="100"/>
      <c r="CB193" s="100"/>
      <c r="CC193" s="100"/>
      <c r="CD193" s="100"/>
      <c r="CE193" s="100"/>
      <c r="CF193" s="100"/>
      <c r="CG193" s="100"/>
      <c r="CH193" s="100"/>
      <c r="CI193" s="100"/>
      <c r="CJ193" s="100"/>
      <c r="CK193" s="100"/>
      <c r="CL193" s="100"/>
      <c r="CM193" s="100"/>
      <c r="CN193" s="100"/>
      <c r="CO193" s="100"/>
      <c r="CP193" s="100"/>
      <c r="CQ193" s="100"/>
      <c r="CR193" s="100"/>
      <c r="CS193" s="100"/>
      <c r="CT193" s="100"/>
      <c r="CU193" s="100"/>
      <c r="CV193" s="100"/>
      <c r="CW193" s="100"/>
      <c r="CX193" s="100"/>
      <c r="CY193" s="100"/>
      <c r="CZ193" s="100"/>
      <c r="DA193" s="100"/>
      <c r="DB193" s="100"/>
      <c r="DC193" s="100"/>
      <c r="DD193" s="100"/>
      <c r="DE193" s="100"/>
      <c r="DF193" s="100"/>
      <c r="DG193" s="100"/>
      <c r="DH193" s="100"/>
      <c r="DI193" s="100"/>
      <c r="DJ193" s="100"/>
      <c r="DK193" s="100"/>
      <c r="DL193" s="100"/>
      <c r="DM193" s="100"/>
      <c r="DN193" s="100"/>
      <c r="DO193" s="100"/>
      <c r="DP193" s="100"/>
      <c r="DQ193" s="100"/>
      <c r="DR193" s="100"/>
      <c r="DS193" s="100"/>
      <c r="DT193" s="100"/>
      <c r="DU193" s="100"/>
      <c r="DV193" s="100"/>
      <c r="DW193" s="100"/>
      <c r="DX193" s="100"/>
      <c r="DY193" s="100"/>
      <c r="DZ193" s="100"/>
      <c r="EA193" s="100"/>
      <c r="EB193" s="100"/>
      <c r="EC193" s="100"/>
      <c r="ED193" s="100"/>
      <c r="EE193" s="100"/>
      <c r="EF193" s="100"/>
      <c r="EG193" s="100"/>
      <c r="EH193" s="100"/>
      <c r="EI193" s="100"/>
      <c r="EJ193" s="100"/>
      <c r="EK193" s="100"/>
      <c r="EL193" s="100"/>
      <c r="EM193" s="100"/>
      <c r="EN193" s="100"/>
      <c r="EO193" s="100"/>
      <c r="EP193" s="100"/>
      <c r="EQ193" s="100"/>
      <c r="ER193" s="100"/>
      <c r="ES193" s="100"/>
      <c r="ET193" s="100"/>
      <c r="EU193" s="100"/>
      <c r="EV193" s="100"/>
      <c r="EW193" s="100"/>
      <c r="EX193" s="100"/>
      <c r="EY193" s="100"/>
      <c r="EZ193" s="100"/>
      <c r="FA193" s="100"/>
      <c r="FB193" s="100"/>
      <c r="FC193" s="100"/>
      <c r="FD193" s="100"/>
      <c r="FE193" s="100"/>
      <c r="FF193" s="100"/>
      <c r="FG193" s="100"/>
      <c r="FH193" s="100"/>
      <c r="FI193" s="100"/>
      <c r="FJ193" s="100"/>
      <c r="FK193" s="100"/>
      <c r="FL193" s="100"/>
      <c r="FM193" s="100"/>
      <c r="FN193" s="100"/>
      <c r="FO193" s="100"/>
      <c r="FP193" s="100"/>
      <c r="FQ193" s="100"/>
      <c r="FR193" s="100"/>
      <c r="FS193" s="100"/>
      <c r="FT193" s="100"/>
      <c r="FU193" s="100"/>
      <c r="FV193" s="100"/>
      <c r="FW193" s="100"/>
      <c r="FX193" s="100"/>
      <c r="FY193" s="100"/>
      <c r="FZ193" s="100"/>
    </row>
    <row r="194" spans="1:184">
      <c r="A194" s="31" t="s">
        <v>1119</v>
      </c>
      <c r="B194" s="101">
        <v>5</v>
      </c>
      <c r="C194" s="101">
        <v>5</v>
      </c>
      <c r="D194" s="101">
        <v>5</v>
      </c>
      <c r="E194" s="101">
        <v>5</v>
      </c>
      <c r="F194" s="101" t="s">
        <v>3110</v>
      </c>
      <c r="G194" s="101">
        <v>5</v>
      </c>
      <c r="H194" s="101">
        <v>5</v>
      </c>
      <c r="I194" s="101">
        <v>5</v>
      </c>
      <c r="J194" s="101">
        <v>5</v>
      </c>
      <c r="K194" s="101">
        <v>5</v>
      </c>
      <c r="L194" s="101">
        <v>5</v>
      </c>
      <c r="M194" s="101">
        <v>5</v>
      </c>
      <c r="N194" s="101">
        <v>5</v>
      </c>
      <c r="O194" s="101">
        <v>5</v>
      </c>
      <c r="P194" s="101">
        <v>5</v>
      </c>
      <c r="Q194" s="101">
        <v>5</v>
      </c>
      <c r="R194" s="101">
        <v>5</v>
      </c>
      <c r="S194" s="101">
        <v>5</v>
      </c>
      <c r="T194" s="101">
        <v>5</v>
      </c>
      <c r="U194" s="101">
        <v>5</v>
      </c>
      <c r="V194" s="101" t="s">
        <v>3110</v>
      </c>
      <c r="W194" s="101" t="s">
        <v>3110</v>
      </c>
      <c r="X194" s="101" t="s">
        <v>3110</v>
      </c>
      <c r="Y194" s="101" t="s">
        <v>3110</v>
      </c>
      <c r="Z194" s="101" t="s">
        <v>3110</v>
      </c>
      <c r="AA194" s="101" t="s">
        <v>3110</v>
      </c>
      <c r="AB194" s="101" t="s">
        <v>3110</v>
      </c>
      <c r="AC194" s="101" t="s">
        <v>3110</v>
      </c>
      <c r="AD194" s="101" t="s">
        <v>3110</v>
      </c>
      <c r="AE194" s="101" t="s">
        <v>3110</v>
      </c>
      <c r="AF194" s="101" t="s">
        <v>3110</v>
      </c>
      <c r="AG194" s="101" t="s">
        <v>3110</v>
      </c>
      <c r="AH194" s="101" t="s">
        <v>3110</v>
      </c>
      <c r="AI194" s="101" t="s">
        <v>3110</v>
      </c>
      <c r="AJ194" s="101">
        <v>5</v>
      </c>
      <c r="AK194" s="101"/>
      <c r="AL194" s="101" t="s">
        <v>3110</v>
      </c>
      <c r="AM194" s="101">
        <v>5</v>
      </c>
      <c r="AN194" s="101">
        <v>5</v>
      </c>
      <c r="AO194" s="101">
        <v>5</v>
      </c>
      <c r="AP194" s="101">
        <v>5</v>
      </c>
      <c r="AQ194" s="101">
        <v>5</v>
      </c>
      <c r="AR194" s="101" t="s">
        <v>3110</v>
      </c>
      <c r="AS194" s="101" t="s">
        <v>3110</v>
      </c>
      <c r="AT194" s="101" t="s">
        <v>3110</v>
      </c>
      <c r="AU194" s="101" t="s">
        <v>3110</v>
      </c>
      <c r="AV194" s="101"/>
      <c r="AW194" s="101">
        <v>5</v>
      </c>
      <c r="AX194" s="101" t="s">
        <v>3110</v>
      </c>
      <c r="AY194" s="101"/>
      <c r="AZ194" s="101" t="s">
        <v>3110</v>
      </c>
      <c r="BA194" s="101" t="s">
        <v>3110</v>
      </c>
      <c r="BB194" s="101" t="s">
        <v>3110</v>
      </c>
      <c r="BC194" s="101" t="s">
        <v>3110</v>
      </c>
      <c r="BD194" s="101">
        <v>5</v>
      </c>
      <c r="BE194" s="101">
        <v>5</v>
      </c>
      <c r="BF194" s="101">
        <v>5</v>
      </c>
      <c r="BG194" s="101">
        <v>5</v>
      </c>
      <c r="BH194" s="101" t="s">
        <v>3110</v>
      </c>
      <c r="BI194" s="101" t="s">
        <v>3110</v>
      </c>
      <c r="BJ194" s="101" t="s">
        <v>3110</v>
      </c>
      <c r="BK194" s="101" t="s">
        <v>3110</v>
      </c>
      <c r="BL194" s="101">
        <v>5</v>
      </c>
      <c r="BM194" s="101">
        <v>5</v>
      </c>
      <c r="BN194" s="101">
        <v>5</v>
      </c>
      <c r="BO194" s="101">
        <v>5</v>
      </c>
      <c r="BP194" s="101"/>
      <c r="BQ194" s="101" t="s">
        <v>3110</v>
      </c>
      <c r="BR194" s="101" t="s">
        <v>3110</v>
      </c>
      <c r="BS194" s="101" t="s">
        <v>3110</v>
      </c>
      <c r="BT194" s="101">
        <v>5</v>
      </c>
      <c r="BU194" s="101"/>
      <c r="BV194" s="101">
        <v>5</v>
      </c>
      <c r="BW194" s="101">
        <v>5</v>
      </c>
      <c r="BX194" s="101">
        <v>5</v>
      </c>
      <c r="BY194" s="101">
        <v>5</v>
      </c>
      <c r="BZ194" s="101">
        <v>5</v>
      </c>
      <c r="CA194" s="101">
        <v>5</v>
      </c>
      <c r="CB194" s="101">
        <v>5</v>
      </c>
      <c r="CC194" s="101">
        <v>5</v>
      </c>
      <c r="CD194" s="101">
        <v>5</v>
      </c>
      <c r="CE194" s="101">
        <v>5</v>
      </c>
      <c r="CF194" s="101"/>
      <c r="CG194" s="101">
        <v>5</v>
      </c>
      <c r="CH194" s="101">
        <v>5</v>
      </c>
      <c r="CI194" s="101">
        <v>5</v>
      </c>
      <c r="CJ194" s="101">
        <v>5</v>
      </c>
      <c r="CK194" s="101">
        <v>5</v>
      </c>
      <c r="CL194" s="101">
        <v>5</v>
      </c>
      <c r="CM194" s="101">
        <v>5</v>
      </c>
      <c r="CN194" s="101">
        <v>5</v>
      </c>
      <c r="CO194" s="101">
        <v>5</v>
      </c>
      <c r="CP194" s="101">
        <v>5</v>
      </c>
      <c r="CQ194" s="101">
        <v>5</v>
      </c>
      <c r="CR194" s="101">
        <v>5</v>
      </c>
      <c r="CS194" s="101">
        <v>5</v>
      </c>
      <c r="CT194" s="101">
        <v>5</v>
      </c>
      <c r="CU194" s="101">
        <v>5</v>
      </c>
      <c r="CV194" s="101">
        <v>5</v>
      </c>
      <c r="CW194" s="101"/>
      <c r="CX194" s="101"/>
      <c r="CY194" s="101"/>
      <c r="CZ194" s="101">
        <v>5</v>
      </c>
      <c r="DA194" s="101"/>
      <c r="DB194" s="101"/>
      <c r="DC194" s="101"/>
      <c r="DD194" s="101"/>
      <c r="DE194" s="101"/>
      <c r="DF194" s="101"/>
      <c r="DG194" s="101"/>
      <c r="DH194" s="101"/>
      <c r="DI194" s="101"/>
      <c r="DJ194" s="101"/>
      <c r="DK194" s="101"/>
      <c r="DL194" s="101"/>
      <c r="DM194" s="101"/>
      <c r="DN194" s="101"/>
      <c r="DO194" s="101"/>
      <c r="DP194" s="101"/>
      <c r="DQ194" s="101"/>
      <c r="DR194" s="101"/>
      <c r="DS194" s="101"/>
      <c r="DT194" s="101"/>
      <c r="DU194" s="101"/>
      <c r="DV194" s="101"/>
      <c r="DW194" s="101"/>
      <c r="DX194" s="101"/>
      <c r="DY194" s="101"/>
      <c r="DZ194" s="101"/>
      <c r="EA194" s="101"/>
      <c r="EB194" s="101"/>
      <c r="EC194" s="101"/>
      <c r="ED194" s="101"/>
      <c r="EE194" s="101"/>
      <c r="EF194" s="101"/>
      <c r="EG194" s="101"/>
      <c r="EH194" s="101"/>
      <c r="EI194" s="101"/>
      <c r="EJ194" s="101"/>
      <c r="EK194" s="101"/>
      <c r="EL194" s="101"/>
      <c r="EM194" s="101"/>
      <c r="EN194" s="101"/>
      <c r="EO194" s="101"/>
      <c r="EP194" s="101"/>
      <c r="EQ194" s="101"/>
      <c r="ER194" s="101"/>
      <c r="ES194" s="101"/>
      <c r="ET194" s="101"/>
      <c r="EU194" s="101"/>
      <c r="EV194" s="101"/>
      <c r="EW194" s="101"/>
      <c r="EX194" s="101">
        <v>5</v>
      </c>
      <c r="EY194" s="101"/>
      <c r="EZ194" s="101">
        <v>5</v>
      </c>
      <c r="FA194" s="101">
        <v>5</v>
      </c>
      <c r="FB194" s="101">
        <v>5</v>
      </c>
      <c r="FC194" s="101">
        <v>5</v>
      </c>
      <c r="FD194" s="101">
        <v>5</v>
      </c>
      <c r="FE194" s="101">
        <v>5</v>
      </c>
      <c r="FF194" s="101">
        <v>5</v>
      </c>
      <c r="FG194" s="101">
        <v>5</v>
      </c>
      <c r="FH194" s="101">
        <v>5</v>
      </c>
      <c r="FI194" s="101">
        <v>5</v>
      </c>
      <c r="FJ194" s="101">
        <v>5</v>
      </c>
      <c r="FK194" s="101">
        <v>5</v>
      </c>
      <c r="FL194" s="101">
        <v>5</v>
      </c>
      <c r="FM194" s="101">
        <v>5</v>
      </c>
      <c r="FN194" s="101">
        <v>5</v>
      </c>
      <c r="FO194" s="101">
        <v>5</v>
      </c>
      <c r="FP194" s="101">
        <v>5</v>
      </c>
      <c r="FQ194" s="101">
        <v>5</v>
      </c>
      <c r="FR194" s="101">
        <v>5</v>
      </c>
      <c r="FS194" s="101">
        <v>5</v>
      </c>
      <c r="FT194" s="101">
        <v>5</v>
      </c>
      <c r="FU194" s="101">
        <v>5</v>
      </c>
      <c r="FV194" s="101">
        <v>5</v>
      </c>
      <c r="FW194" s="101">
        <v>5</v>
      </c>
      <c r="FX194" s="101">
        <v>5</v>
      </c>
      <c r="FY194" s="101">
        <v>5</v>
      </c>
      <c r="FZ194" s="101">
        <v>5</v>
      </c>
    </row>
    <row r="195" spans="1:184" ht="30">
      <c r="A195" s="31" t="s">
        <v>1434</v>
      </c>
      <c r="B195" s="101" t="s">
        <v>3111</v>
      </c>
      <c r="C195" s="101" t="s">
        <v>3111</v>
      </c>
      <c r="D195" s="101" t="s">
        <v>2409</v>
      </c>
      <c r="E195" s="101" t="s">
        <v>2409</v>
      </c>
      <c r="F195" s="101" t="s">
        <v>3112</v>
      </c>
      <c r="G195" s="101" t="s">
        <v>2409</v>
      </c>
      <c r="H195" s="101" t="s">
        <v>2409</v>
      </c>
      <c r="I195" s="101" t="s">
        <v>2409</v>
      </c>
      <c r="J195" s="101" t="s">
        <v>2409</v>
      </c>
      <c r="K195" s="101" t="s">
        <v>2409</v>
      </c>
      <c r="L195" s="101" t="s">
        <v>2409</v>
      </c>
      <c r="M195" s="101" t="s">
        <v>2409</v>
      </c>
      <c r="N195" s="101" t="s">
        <v>2409</v>
      </c>
      <c r="O195" s="101" t="s">
        <v>2409</v>
      </c>
      <c r="P195" s="101" t="s">
        <v>2409</v>
      </c>
      <c r="Q195" s="101" t="s">
        <v>2409</v>
      </c>
      <c r="R195" s="101" t="s">
        <v>2409</v>
      </c>
      <c r="S195" s="101" t="s">
        <v>2409</v>
      </c>
      <c r="T195" s="101" t="s">
        <v>2409</v>
      </c>
      <c r="U195" s="101" t="s">
        <v>2409</v>
      </c>
      <c r="V195" s="101" t="s">
        <v>3112</v>
      </c>
      <c r="W195" s="101" t="s">
        <v>3112</v>
      </c>
      <c r="X195" s="101" t="s">
        <v>3112</v>
      </c>
      <c r="Y195" s="101" t="s">
        <v>3112</v>
      </c>
      <c r="Z195" s="101" t="s">
        <v>3112</v>
      </c>
      <c r="AA195" s="101" t="s">
        <v>3112</v>
      </c>
      <c r="AB195" s="101" t="s">
        <v>3112</v>
      </c>
      <c r="AC195" s="101" t="s">
        <v>3112</v>
      </c>
      <c r="AD195" s="101" t="s">
        <v>3112</v>
      </c>
      <c r="AE195" s="101" t="s">
        <v>3112</v>
      </c>
      <c r="AF195" s="101" t="s">
        <v>3112</v>
      </c>
      <c r="AG195" s="101" t="s">
        <v>3112</v>
      </c>
      <c r="AH195" s="101" t="s">
        <v>3112</v>
      </c>
      <c r="AI195" s="101" t="s">
        <v>3112</v>
      </c>
      <c r="AJ195" s="101" t="s">
        <v>3111</v>
      </c>
      <c r="AK195" s="101"/>
      <c r="AL195" s="101" t="s">
        <v>3112</v>
      </c>
      <c r="AM195" s="101" t="s">
        <v>3111</v>
      </c>
      <c r="AN195" s="101" t="s">
        <v>3111</v>
      </c>
      <c r="AO195" s="101" t="s">
        <v>3111</v>
      </c>
      <c r="AP195" s="101" t="s">
        <v>3111</v>
      </c>
      <c r="AQ195" s="101" t="s">
        <v>3111</v>
      </c>
      <c r="AR195" s="101" t="s">
        <v>3112</v>
      </c>
      <c r="AS195" s="101" t="s">
        <v>3112</v>
      </c>
      <c r="AT195" s="101" t="s">
        <v>3112</v>
      </c>
      <c r="AU195" s="101" t="s">
        <v>3112</v>
      </c>
      <c r="AV195" s="101"/>
      <c r="AW195" s="101" t="s">
        <v>2409</v>
      </c>
      <c r="AX195" s="101" t="s">
        <v>3112</v>
      </c>
      <c r="AY195" s="101"/>
      <c r="AZ195" s="101" t="s">
        <v>3112</v>
      </c>
      <c r="BA195" s="101" t="s">
        <v>3112</v>
      </c>
      <c r="BB195" s="101" t="s">
        <v>3112</v>
      </c>
      <c r="BC195" s="101" t="s">
        <v>3112</v>
      </c>
      <c r="BD195" s="101" t="s">
        <v>3111</v>
      </c>
      <c r="BE195" s="101" t="s">
        <v>3111</v>
      </c>
      <c r="BF195" s="101" t="s">
        <v>3111</v>
      </c>
      <c r="BG195" s="101" t="s">
        <v>3111</v>
      </c>
      <c r="BH195" s="101" t="s">
        <v>3112</v>
      </c>
      <c r="BI195" s="101" t="s">
        <v>3112</v>
      </c>
      <c r="BJ195" s="101" t="s">
        <v>3112</v>
      </c>
      <c r="BK195" s="101" t="s">
        <v>3112</v>
      </c>
      <c r="BL195" s="101" t="s">
        <v>3111</v>
      </c>
      <c r="BM195" s="101" t="s">
        <v>3111</v>
      </c>
      <c r="BN195" s="101" t="s">
        <v>3111</v>
      </c>
      <c r="BO195" s="101" t="s">
        <v>3111</v>
      </c>
      <c r="BP195" s="101"/>
      <c r="BQ195" s="101" t="s">
        <v>3112</v>
      </c>
      <c r="BR195" s="101" t="s">
        <v>3112</v>
      </c>
      <c r="BS195" s="101" t="s">
        <v>3112</v>
      </c>
      <c r="BT195" s="101" t="s">
        <v>3111</v>
      </c>
      <c r="BU195" s="101"/>
      <c r="BV195" s="101" t="s">
        <v>2409</v>
      </c>
      <c r="BW195" s="101" t="s">
        <v>2409</v>
      </c>
      <c r="BX195" s="101" t="s">
        <v>2409</v>
      </c>
      <c r="BY195" s="101" t="s">
        <v>2409</v>
      </c>
      <c r="BZ195" s="101" t="s">
        <v>2409</v>
      </c>
      <c r="CA195" s="101" t="s">
        <v>2409</v>
      </c>
      <c r="CB195" s="101" t="s">
        <v>2409</v>
      </c>
      <c r="CC195" s="101" t="s">
        <v>2409</v>
      </c>
      <c r="CD195" s="101" t="s">
        <v>2409</v>
      </c>
      <c r="CE195" s="101" t="s">
        <v>2409</v>
      </c>
      <c r="CF195" s="101"/>
      <c r="CG195" s="101" t="s">
        <v>2409</v>
      </c>
      <c r="CH195" s="101" t="s">
        <v>2409</v>
      </c>
      <c r="CI195" s="101" t="s">
        <v>2409</v>
      </c>
      <c r="CJ195" s="101" t="s">
        <v>2409</v>
      </c>
      <c r="CK195" s="101" t="s">
        <v>2409</v>
      </c>
      <c r="CL195" s="101" t="s">
        <v>2409</v>
      </c>
      <c r="CM195" s="101" t="s">
        <v>2409</v>
      </c>
      <c r="CN195" s="101" t="s">
        <v>2409</v>
      </c>
      <c r="CO195" s="101" t="s">
        <v>2409</v>
      </c>
      <c r="CP195" s="101" t="s">
        <v>2409</v>
      </c>
      <c r="CQ195" s="101" t="s">
        <v>2409</v>
      </c>
      <c r="CR195" s="101" t="s">
        <v>2409</v>
      </c>
      <c r="CS195" s="101" t="s">
        <v>2409</v>
      </c>
      <c r="CT195" s="101" t="s">
        <v>2409</v>
      </c>
      <c r="CU195" s="101" t="s">
        <v>2409</v>
      </c>
      <c r="CV195" s="101" t="s">
        <v>2409</v>
      </c>
      <c r="CW195" s="101"/>
      <c r="CX195" s="101"/>
      <c r="CY195" s="101"/>
      <c r="CZ195" s="101" t="s">
        <v>2409</v>
      </c>
      <c r="DA195" s="101"/>
      <c r="DB195" s="101"/>
      <c r="DC195" s="101"/>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c r="DX195" s="101"/>
      <c r="DY195" s="101"/>
      <c r="DZ195" s="101"/>
      <c r="EA195" s="101"/>
      <c r="EB195" s="101"/>
      <c r="EC195" s="101"/>
      <c r="ED195" s="101"/>
      <c r="EE195" s="101"/>
      <c r="EF195" s="101"/>
      <c r="EG195" s="101"/>
      <c r="EH195" s="101"/>
      <c r="EI195" s="101"/>
      <c r="EJ195" s="101"/>
      <c r="EK195" s="101"/>
      <c r="EL195" s="101"/>
      <c r="EM195" s="101"/>
      <c r="EN195" s="101"/>
      <c r="EO195" s="101"/>
      <c r="EP195" s="101"/>
      <c r="EQ195" s="101"/>
      <c r="ER195" s="101"/>
      <c r="ES195" s="101"/>
      <c r="ET195" s="101"/>
      <c r="EU195" s="101"/>
      <c r="EV195" s="101"/>
      <c r="EW195" s="101"/>
      <c r="EX195" s="101" t="s">
        <v>2409</v>
      </c>
      <c r="EY195" s="101"/>
      <c r="EZ195" s="101" t="s">
        <v>2409</v>
      </c>
      <c r="FA195" s="101" t="s">
        <v>2409</v>
      </c>
      <c r="FB195" s="101" t="s">
        <v>2409</v>
      </c>
      <c r="FC195" s="101" t="s">
        <v>2409</v>
      </c>
      <c r="FD195" s="101" t="s">
        <v>2409</v>
      </c>
      <c r="FE195" s="101" t="s">
        <v>2409</v>
      </c>
      <c r="FF195" s="101" t="s">
        <v>2409</v>
      </c>
      <c r="FG195" s="101" t="s">
        <v>2409</v>
      </c>
      <c r="FH195" s="101" t="s">
        <v>2409</v>
      </c>
      <c r="FI195" s="101" t="s">
        <v>2409</v>
      </c>
      <c r="FJ195" s="101" t="s">
        <v>2409</v>
      </c>
      <c r="FK195" s="101" t="s">
        <v>2409</v>
      </c>
      <c r="FL195" s="101" t="s">
        <v>2409</v>
      </c>
      <c r="FM195" s="101" t="s">
        <v>2409</v>
      </c>
      <c r="FN195" s="101" t="s">
        <v>2409</v>
      </c>
      <c r="FO195" s="101" t="s">
        <v>2409</v>
      </c>
      <c r="FP195" s="101" t="s">
        <v>2409</v>
      </c>
      <c r="FQ195" s="101" t="s">
        <v>2409</v>
      </c>
      <c r="FR195" s="101" t="s">
        <v>2409</v>
      </c>
      <c r="FS195" s="101" t="s">
        <v>2409</v>
      </c>
      <c r="FT195" s="101" t="s">
        <v>2409</v>
      </c>
      <c r="FU195" s="101" t="s">
        <v>2409</v>
      </c>
      <c r="FV195" s="101" t="s">
        <v>2409</v>
      </c>
      <c r="FW195" s="101" t="s">
        <v>2409</v>
      </c>
      <c r="FX195" s="101" t="s">
        <v>2409</v>
      </c>
      <c r="FY195" s="101" t="s">
        <v>2409</v>
      </c>
      <c r="FZ195" s="101" t="s">
        <v>2409</v>
      </c>
    </row>
    <row r="196" spans="1:184">
      <c r="A196" s="72" t="s">
        <v>2410</v>
      </c>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100"/>
      <c r="AW196" s="100"/>
      <c r="AX196" s="100"/>
      <c r="AY196" s="100"/>
      <c r="AZ196" s="100"/>
      <c r="BA196" s="100"/>
      <c r="BB196" s="100"/>
      <c r="BC196" s="100"/>
      <c r="BD196" s="100"/>
      <c r="BE196" s="100"/>
      <c r="BF196" s="100"/>
      <c r="BG196" s="100"/>
      <c r="BH196" s="100"/>
      <c r="BI196" s="100"/>
      <c r="BJ196" s="100"/>
      <c r="BK196" s="100"/>
      <c r="BL196" s="100"/>
      <c r="BM196" s="100"/>
      <c r="BN196" s="100"/>
      <c r="BO196" s="100"/>
      <c r="BP196" s="100"/>
      <c r="BQ196" s="100"/>
      <c r="BR196" s="100"/>
      <c r="BS196" s="100"/>
      <c r="BT196" s="100"/>
      <c r="BU196" s="100"/>
      <c r="BV196" s="100"/>
      <c r="BW196" s="100"/>
      <c r="BX196" s="100"/>
      <c r="BY196" s="100"/>
      <c r="BZ196" s="100"/>
      <c r="CA196" s="100"/>
      <c r="CB196" s="100"/>
      <c r="CC196" s="100"/>
      <c r="CD196" s="100"/>
      <c r="CE196" s="100"/>
      <c r="CF196" s="100"/>
      <c r="CG196" s="100"/>
      <c r="CH196" s="100"/>
      <c r="CI196" s="100"/>
      <c r="CJ196" s="100"/>
      <c r="CK196" s="100"/>
      <c r="CL196" s="100"/>
      <c r="CM196" s="100"/>
      <c r="CN196" s="100"/>
      <c r="CO196" s="100"/>
      <c r="CP196" s="100"/>
      <c r="CQ196" s="100"/>
      <c r="CR196" s="100"/>
      <c r="CS196" s="100"/>
      <c r="CT196" s="100"/>
      <c r="CU196" s="100"/>
      <c r="CV196" s="100"/>
      <c r="CW196" s="100"/>
      <c r="CX196" s="100"/>
      <c r="CY196" s="100"/>
      <c r="CZ196" s="100"/>
      <c r="DA196" s="100"/>
      <c r="DB196" s="100"/>
      <c r="DC196" s="100"/>
      <c r="DD196" s="100"/>
      <c r="DE196" s="100"/>
      <c r="DF196" s="100"/>
      <c r="DG196" s="100"/>
      <c r="DH196" s="100"/>
      <c r="DI196" s="100"/>
      <c r="DJ196" s="100"/>
      <c r="DK196" s="100"/>
      <c r="DL196" s="100"/>
      <c r="DM196" s="100"/>
      <c r="DN196" s="100"/>
      <c r="DO196" s="100"/>
      <c r="DP196" s="100"/>
      <c r="DQ196" s="100"/>
      <c r="DR196" s="100"/>
      <c r="DS196" s="100"/>
      <c r="DT196" s="100"/>
      <c r="DU196" s="100"/>
      <c r="DV196" s="100"/>
      <c r="DW196" s="100"/>
      <c r="DX196" s="100"/>
      <c r="DY196" s="100"/>
      <c r="DZ196" s="100"/>
      <c r="EA196" s="100"/>
      <c r="EB196" s="100"/>
      <c r="EC196" s="100"/>
      <c r="ED196" s="100"/>
      <c r="EE196" s="100"/>
      <c r="EF196" s="100"/>
      <c r="EG196" s="100"/>
      <c r="EH196" s="100"/>
      <c r="EI196" s="100"/>
      <c r="EJ196" s="100"/>
      <c r="EK196" s="100"/>
      <c r="EL196" s="100"/>
      <c r="EM196" s="100"/>
      <c r="EN196" s="100"/>
      <c r="EO196" s="100"/>
      <c r="EP196" s="100"/>
      <c r="EQ196" s="100"/>
      <c r="ER196" s="100"/>
      <c r="ES196" s="100"/>
      <c r="ET196" s="100"/>
      <c r="EU196" s="100"/>
      <c r="EV196" s="100"/>
      <c r="EW196" s="100"/>
      <c r="EX196" s="100"/>
      <c r="EY196" s="100"/>
      <c r="EZ196" s="100"/>
      <c r="FA196" s="100"/>
      <c r="FB196" s="100"/>
      <c r="FC196" s="100"/>
      <c r="FD196" s="100"/>
      <c r="FE196" s="100"/>
      <c r="FF196" s="100"/>
      <c r="FG196" s="100"/>
      <c r="FH196" s="100"/>
      <c r="FI196" s="100"/>
      <c r="FJ196" s="100"/>
      <c r="FK196" s="100"/>
      <c r="FL196" s="100"/>
      <c r="FM196" s="100"/>
      <c r="FN196" s="100"/>
      <c r="FO196" s="100"/>
      <c r="FP196" s="100"/>
      <c r="FQ196" s="100"/>
      <c r="FR196" s="100"/>
      <c r="FS196" s="100"/>
      <c r="FT196" s="100"/>
      <c r="FU196" s="100"/>
      <c r="FV196" s="100"/>
      <c r="FW196" s="100"/>
      <c r="FX196" s="100"/>
      <c r="FY196" s="100"/>
      <c r="FZ196" s="100"/>
    </row>
    <row r="197" spans="1:184">
      <c r="A197" s="31" t="s">
        <v>2411</v>
      </c>
      <c r="B197" s="56">
        <v>1</v>
      </c>
      <c r="C197" s="56">
        <v>1</v>
      </c>
      <c r="D197" s="56">
        <v>1</v>
      </c>
      <c r="E197" s="56">
        <v>1</v>
      </c>
      <c r="F197" s="56" t="s">
        <v>1886</v>
      </c>
      <c r="G197" s="56">
        <v>1</v>
      </c>
      <c r="H197" s="56">
        <v>1</v>
      </c>
      <c r="I197" s="56">
        <v>1</v>
      </c>
      <c r="J197" s="56">
        <v>1</v>
      </c>
      <c r="K197" s="56">
        <v>1</v>
      </c>
      <c r="L197" s="56">
        <v>1</v>
      </c>
      <c r="M197" s="56">
        <v>1</v>
      </c>
      <c r="N197" s="56">
        <v>1</v>
      </c>
      <c r="O197" s="56">
        <v>1</v>
      </c>
      <c r="P197" s="56">
        <v>1</v>
      </c>
      <c r="Q197" s="56">
        <v>1</v>
      </c>
      <c r="R197" s="56">
        <v>1</v>
      </c>
      <c r="S197" s="56">
        <v>1</v>
      </c>
      <c r="T197" s="56">
        <v>1</v>
      </c>
      <c r="U197" s="56">
        <v>1</v>
      </c>
      <c r="V197" s="56" t="s">
        <v>1886</v>
      </c>
      <c r="W197" s="56" t="s">
        <v>1886</v>
      </c>
      <c r="X197" s="56" t="s">
        <v>1886</v>
      </c>
      <c r="Y197" s="56" t="s">
        <v>1886</v>
      </c>
      <c r="Z197" s="56" t="s">
        <v>1886</v>
      </c>
      <c r="AA197" s="56" t="s">
        <v>1886</v>
      </c>
      <c r="AB197" s="56" t="s">
        <v>1886</v>
      </c>
      <c r="AC197" s="56" t="s">
        <v>1886</v>
      </c>
      <c r="AD197" s="56" t="s">
        <v>1886</v>
      </c>
      <c r="AE197" s="56" t="s">
        <v>1886</v>
      </c>
      <c r="AF197" s="56" t="s">
        <v>1886</v>
      </c>
      <c r="AG197" s="56" t="s">
        <v>1886</v>
      </c>
      <c r="AH197" s="56" t="s">
        <v>1886</v>
      </c>
      <c r="AI197" s="56" t="s">
        <v>1886</v>
      </c>
      <c r="AJ197" s="56">
        <v>1</v>
      </c>
      <c r="AK197" s="56"/>
      <c r="AL197" s="56" t="s">
        <v>1886</v>
      </c>
      <c r="AM197" s="56">
        <v>1</v>
      </c>
      <c r="AN197" s="56">
        <v>1</v>
      </c>
      <c r="AO197" s="56">
        <v>1</v>
      </c>
      <c r="AP197" s="56">
        <v>1</v>
      </c>
      <c r="AQ197" s="56">
        <v>1</v>
      </c>
      <c r="AR197" s="56" t="s">
        <v>1886</v>
      </c>
      <c r="AS197" s="56" t="s">
        <v>1886</v>
      </c>
      <c r="AT197" s="56" t="s">
        <v>1886</v>
      </c>
      <c r="AU197" s="56" t="s">
        <v>1886</v>
      </c>
      <c r="AV197" s="56"/>
      <c r="AW197" s="56">
        <v>1</v>
      </c>
      <c r="AX197" s="56" t="s">
        <v>1886</v>
      </c>
      <c r="AY197" s="50"/>
      <c r="AZ197" s="56" t="s">
        <v>1886</v>
      </c>
      <c r="BA197" s="56" t="s">
        <v>1886</v>
      </c>
      <c r="BB197" s="56" t="s">
        <v>1886</v>
      </c>
      <c r="BC197" s="56" t="s">
        <v>1886</v>
      </c>
      <c r="BD197" s="56">
        <v>1</v>
      </c>
      <c r="BE197" s="56">
        <v>1</v>
      </c>
      <c r="BF197" s="56">
        <v>1</v>
      </c>
      <c r="BG197" s="56">
        <v>1</v>
      </c>
      <c r="BH197" s="56" t="s">
        <v>1886</v>
      </c>
      <c r="BI197" s="56" t="s">
        <v>1886</v>
      </c>
      <c r="BJ197" s="56" t="s">
        <v>1886</v>
      </c>
      <c r="BK197" s="56" t="s">
        <v>1886</v>
      </c>
      <c r="BL197" s="56">
        <v>1</v>
      </c>
      <c r="BM197" s="56">
        <v>1</v>
      </c>
      <c r="BN197" s="56">
        <v>1</v>
      </c>
      <c r="BO197" s="56">
        <v>1</v>
      </c>
      <c r="BP197" s="56"/>
      <c r="BQ197" s="56" t="s">
        <v>1886</v>
      </c>
      <c r="BR197" s="56" t="s">
        <v>1886</v>
      </c>
      <c r="BS197" s="56" t="s">
        <v>1886</v>
      </c>
      <c r="BT197" s="56">
        <v>1</v>
      </c>
      <c r="BU197" s="56"/>
      <c r="BV197" s="56">
        <v>1</v>
      </c>
      <c r="BW197" s="56">
        <v>1</v>
      </c>
      <c r="BX197" s="56">
        <v>1</v>
      </c>
      <c r="BY197" s="56">
        <v>1</v>
      </c>
      <c r="BZ197" s="56">
        <v>1</v>
      </c>
      <c r="CA197" s="56">
        <v>1</v>
      </c>
      <c r="CB197" s="56">
        <v>1</v>
      </c>
      <c r="CC197" s="56">
        <v>1</v>
      </c>
      <c r="CD197" s="56">
        <v>1</v>
      </c>
      <c r="CE197" s="56">
        <v>1</v>
      </c>
      <c r="CF197" s="56"/>
      <c r="CG197" s="56">
        <v>1</v>
      </c>
      <c r="CH197" s="56">
        <v>1</v>
      </c>
      <c r="CI197" s="56">
        <v>1</v>
      </c>
      <c r="CJ197" s="56">
        <v>1</v>
      </c>
      <c r="CK197" s="56">
        <v>1</v>
      </c>
      <c r="CL197" s="56">
        <v>1</v>
      </c>
      <c r="CM197" s="56">
        <v>1</v>
      </c>
      <c r="CN197" s="56">
        <v>1</v>
      </c>
      <c r="CO197" s="56">
        <v>1</v>
      </c>
      <c r="CP197" s="56">
        <v>1</v>
      </c>
      <c r="CQ197" s="56">
        <v>1</v>
      </c>
      <c r="CR197" s="56">
        <v>1</v>
      </c>
      <c r="CS197" s="56">
        <v>1</v>
      </c>
      <c r="CT197" s="56">
        <v>1</v>
      </c>
      <c r="CU197" s="56">
        <v>1</v>
      </c>
      <c r="CV197" s="56">
        <v>1</v>
      </c>
      <c r="CW197" s="56"/>
      <c r="CX197" s="56"/>
      <c r="CY197" s="56"/>
      <c r="CZ197" s="27">
        <v>1</v>
      </c>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v>1</v>
      </c>
      <c r="EY197" s="27"/>
      <c r="EZ197" s="27">
        <v>1</v>
      </c>
      <c r="FA197" s="56">
        <v>1</v>
      </c>
      <c r="FB197" s="56">
        <v>1</v>
      </c>
      <c r="FC197" s="56">
        <v>1</v>
      </c>
      <c r="FD197" s="56">
        <v>1</v>
      </c>
      <c r="FE197" s="56">
        <v>1</v>
      </c>
      <c r="FF197" s="56">
        <v>1</v>
      </c>
      <c r="FG197" s="56">
        <v>1</v>
      </c>
      <c r="FH197" s="56">
        <v>1</v>
      </c>
      <c r="FI197" s="56">
        <v>1</v>
      </c>
      <c r="FJ197" s="56">
        <v>1</v>
      </c>
      <c r="FK197" s="56">
        <v>1</v>
      </c>
      <c r="FL197" s="56">
        <v>1</v>
      </c>
      <c r="FM197" s="56">
        <v>1</v>
      </c>
      <c r="FN197" s="56">
        <v>1</v>
      </c>
      <c r="FO197" s="56">
        <v>1</v>
      </c>
      <c r="FP197" s="56">
        <v>1</v>
      </c>
      <c r="FQ197" s="56">
        <v>1</v>
      </c>
      <c r="FR197" s="56">
        <v>1</v>
      </c>
      <c r="FS197" s="56">
        <v>1</v>
      </c>
      <c r="FT197" s="56">
        <v>1</v>
      </c>
      <c r="FU197" s="56">
        <v>1</v>
      </c>
      <c r="FV197" s="56">
        <v>1</v>
      </c>
      <c r="FW197" s="56">
        <v>1</v>
      </c>
      <c r="FX197" s="56">
        <v>1</v>
      </c>
      <c r="FY197" s="56">
        <v>1</v>
      </c>
      <c r="FZ197" s="56">
        <v>1</v>
      </c>
    </row>
    <row r="198" spans="1:184">
      <c r="A198" s="31" t="s">
        <v>2412</v>
      </c>
      <c r="B198" s="97" t="b">
        <v>1</v>
      </c>
      <c r="C198" s="97" t="b">
        <v>1</v>
      </c>
      <c r="D198" s="97" t="b">
        <v>1</v>
      </c>
      <c r="E198" s="97" t="b">
        <v>1</v>
      </c>
      <c r="F198" s="97" t="b">
        <v>1</v>
      </c>
      <c r="G198" s="97" t="b">
        <v>1</v>
      </c>
      <c r="H198" s="97" t="b">
        <v>1</v>
      </c>
      <c r="I198" s="97" t="b">
        <v>1</v>
      </c>
      <c r="J198" s="97" t="b">
        <v>1</v>
      </c>
      <c r="K198" s="97" t="b">
        <v>1</v>
      </c>
      <c r="L198" s="97" t="b">
        <v>1</v>
      </c>
      <c r="M198" s="97" t="b">
        <v>1</v>
      </c>
      <c r="N198" s="97" t="b">
        <v>1</v>
      </c>
      <c r="O198" s="97" t="b">
        <v>1</v>
      </c>
      <c r="P198" s="97" t="b">
        <v>1</v>
      </c>
      <c r="Q198" s="97" t="b">
        <v>1</v>
      </c>
      <c r="R198" s="97" t="b">
        <v>1</v>
      </c>
      <c r="S198" s="97" t="b">
        <v>1</v>
      </c>
      <c r="T198" s="97" t="b">
        <v>1</v>
      </c>
      <c r="U198" s="97" t="b">
        <v>1</v>
      </c>
      <c r="V198" s="97" t="b">
        <v>1</v>
      </c>
      <c r="W198" s="97" t="b">
        <v>1</v>
      </c>
      <c r="X198" s="97" t="b">
        <v>1</v>
      </c>
      <c r="Y198" s="97" t="b">
        <v>1</v>
      </c>
      <c r="Z198" s="97" t="b">
        <v>1</v>
      </c>
      <c r="AA198" s="97" t="b">
        <v>1</v>
      </c>
      <c r="AB198" s="97" t="b">
        <v>1</v>
      </c>
      <c r="AC198" s="97" t="b">
        <v>1</v>
      </c>
      <c r="AD198" s="97" t="b">
        <v>1</v>
      </c>
      <c r="AE198" s="97" t="b">
        <v>1</v>
      </c>
      <c r="AF198" s="97" t="b">
        <v>1</v>
      </c>
      <c r="AG198" s="97" t="b">
        <v>1</v>
      </c>
      <c r="AH198" s="97" t="b">
        <v>1</v>
      </c>
      <c r="AI198" s="97" t="b">
        <v>1</v>
      </c>
      <c r="AJ198" s="97" t="b">
        <v>1</v>
      </c>
      <c r="AK198" s="97"/>
      <c r="AL198" s="97" t="b">
        <v>1</v>
      </c>
      <c r="AM198" s="97" t="b">
        <v>1</v>
      </c>
      <c r="AN198" s="97" t="b">
        <v>1</v>
      </c>
      <c r="AO198" s="97" t="b">
        <v>1</v>
      </c>
      <c r="AP198" s="97" t="b">
        <v>1</v>
      </c>
      <c r="AQ198" s="97" t="b">
        <v>1</v>
      </c>
      <c r="AR198" s="265" t="s">
        <v>3113</v>
      </c>
      <c r="AS198" s="265" t="s">
        <v>3113</v>
      </c>
      <c r="AT198" s="265" t="s">
        <v>3113</v>
      </c>
      <c r="AU198" s="265" t="s">
        <v>3113</v>
      </c>
      <c r="AV198" s="97"/>
      <c r="AW198" s="97" t="b">
        <v>1</v>
      </c>
      <c r="AX198" s="56" t="s">
        <v>3113</v>
      </c>
      <c r="AY198" s="97"/>
      <c r="AZ198" s="265" t="s">
        <v>3113</v>
      </c>
      <c r="BA198" s="265" t="s">
        <v>3113</v>
      </c>
      <c r="BB198" s="265" t="s">
        <v>3113</v>
      </c>
      <c r="BC198" s="265" t="s">
        <v>3113</v>
      </c>
      <c r="BD198" s="97" t="b">
        <v>1</v>
      </c>
      <c r="BE198" s="97" t="b">
        <v>1</v>
      </c>
      <c r="BF198" s="97" t="b">
        <v>1</v>
      </c>
      <c r="BG198" s="97" t="b">
        <v>1</v>
      </c>
      <c r="BH198" s="265" t="s">
        <v>3113</v>
      </c>
      <c r="BI198" s="265" t="s">
        <v>3113</v>
      </c>
      <c r="BJ198" s="265" t="s">
        <v>3113</v>
      </c>
      <c r="BK198" s="265" t="s">
        <v>3113</v>
      </c>
      <c r="BL198" s="97" t="b">
        <v>1</v>
      </c>
      <c r="BM198" s="97" t="b">
        <v>1</v>
      </c>
      <c r="BN198" s="97" t="b">
        <v>1</v>
      </c>
      <c r="BO198" s="97" t="b">
        <v>1</v>
      </c>
      <c r="BP198" s="97"/>
      <c r="BQ198" s="265" t="s">
        <v>3113</v>
      </c>
      <c r="BR198" s="265" t="s">
        <v>3113</v>
      </c>
      <c r="BS198" s="265" t="s">
        <v>3113</v>
      </c>
      <c r="BT198" s="265" t="b">
        <v>1</v>
      </c>
      <c r="BU198" s="97"/>
      <c r="BV198" s="97" t="b">
        <v>1</v>
      </c>
      <c r="BW198" s="97" t="b">
        <v>1</v>
      </c>
      <c r="BX198" s="97" t="b">
        <v>1</v>
      </c>
      <c r="BY198" s="97" t="b">
        <v>1</v>
      </c>
      <c r="BZ198" s="97" t="b">
        <v>1</v>
      </c>
      <c r="CA198" s="97" t="b">
        <v>1</v>
      </c>
      <c r="CB198" s="97" t="b">
        <v>1</v>
      </c>
      <c r="CC198" s="97" t="b">
        <v>1</v>
      </c>
      <c r="CD198" s="97" t="b">
        <v>1</v>
      </c>
      <c r="CE198" s="97" t="b">
        <v>1</v>
      </c>
      <c r="CF198" s="97"/>
      <c r="CG198" s="97" t="b">
        <v>1</v>
      </c>
      <c r="CH198" s="97" t="b">
        <v>1</v>
      </c>
      <c r="CI198" s="97" t="b">
        <v>1</v>
      </c>
      <c r="CJ198" s="97" t="b">
        <v>1</v>
      </c>
      <c r="CK198" s="97" t="b">
        <v>1</v>
      </c>
      <c r="CL198" s="97" t="b">
        <v>1</v>
      </c>
      <c r="CM198" s="97" t="b">
        <v>1</v>
      </c>
      <c r="CN198" s="97" t="b">
        <v>1</v>
      </c>
      <c r="CO198" s="97" t="b">
        <v>1</v>
      </c>
      <c r="CP198" s="97" t="b">
        <v>1</v>
      </c>
      <c r="CQ198" s="97" t="b">
        <v>1</v>
      </c>
      <c r="CR198" s="97" t="b">
        <v>1</v>
      </c>
      <c r="CS198" s="97" t="b">
        <v>1</v>
      </c>
      <c r="CT198" s="97" t="b">
        <v>1</v>
      </c>
      <c r="CU198" s="97" t="b">
        <v>1</v>
      </c>
      <c r="CV198" s="97" t="b">
        <v>1</v>
      </c>
      <c r="CW198" s="97"/>
      <c r="CX198" s="97"/>
      <c r="CY198" s="97"/>
      <c r="CZ198" s="97" t="b">
        <v>1</v>
      </c>
      <c r="DA198" s="97"/>
      <c r="DB198" s="97"/>
      <c r="DC198" s="97"/>
      <c r="DD198" s="97"/>
      <c r="DE198" s="97"/>
      <c r="DF198" s="97"/>
      <c r="DG198" s="97"/>
      <c r="DH198" s="97"/>
      <c r="DI198" s="97"/>
      <c r="DJ198" s="97"/>
      <c r="DK198" s="97"/>
      <c r="DL198" s="97"/>
      <c r="DM198" s="97"/>
      <c r="DN198" s="97"/>
      <c r="DO198" s="97"/>
      <c r="DP198" s="97"/>
      <c r="DQ198" s="97"/>
      <c r="DR198" s="97"/>
      <c r="DS198" s="97"/>
      <c r="DT198" s="97"/>
      <c r="DU198" s="97"/>
      <c r="DV198" s="97"/>
      <c r="DW198" s="97"/>
      <c r="DX198" s="97"/>
      <c r="DY198" s="97"/>
      <c r="DZ198" s="97"/>
      <c r="EA198" s="97"/>
      <c r="EB198" s="97"/>
      <c r="EC198" s="97"/>
      <c r="ED198" s="97"/>
      <c r="EE198" s="97"/>
      <c r="EF198" s="97"/>
      <c r="EG198" s="97"/>
      <c r="EH198" s="97"/>
      <c r="EI198" s="97"/>
      <c r="EJ198" s="97"/>
      <c r="EK198" s="97"/>
      <c r="EL198" s="97"/>
      <c r="EM198" s="97"/>
      <c r="EN198" s="97"/>
      <c r="EO198" s="97"/>
      <c r="EP198" s="97"/>
      <c r="EQ198" s="97"/>
      <c r="ER198" s="97"/>
      <c r="ES198" s="97"/>
      <c r="ET198" s="97"/>
      <c r="EU198" s="97"/>
      <c r="EV198" s="97"/>
      <c r="EW198" s="97"/>
      <c r="EX198" s="97" t="b">
        <v>1</v>
      </c>
      <c r="EY198" s="97"/>
      <c r="EZ198" s="97" t="b">
        <v>1</v>
      </c>
      <c r="FA198" s="97" t="b">
        <v>1</v>
      </c>
      <c r="FB198" s="97" t="b">
        <v>1</v>
      </c>
      <c r="FC198" s="97" t="b">
        <v>1</v>
      </c>
      <c r="FD198" s="97" t="b">
        <v>1</v>
      </c>
      <c r="FE198" s="97" t="b">
        <v>1</v>
      </c>
      <c r="FF198" s="97" t="b">
        <v>1</v>
      </c>
      <c r="FG198" s="97" t="b">
        <v>1</v>
      </c>
      <c r="FH198" s="97" t="b">
        <v>1</v>
      </c>
      <c r="FI198" s="97" t="b">
        <v>1</v>
      </c>
      <c r="FJ198" s="97" t="b">
        <v>1</v>
      </c>
      <c r="FK198" s="97" t="b">
        <v>1</v>
      </c>
      <c r="FL198" s="97" t="b">
        <v>1</v>
      </c>
      <c r="FM198" s="97" t="b">
        <v>1</v>
      </c>
      <c r="FN198" s="97" t="b">
        <v>1</v>
      </c>
      <c r="FO198" s="97" t="b">
        <v>1</v>
      </c>
      <c r="FP198" s="97" t="b">
        <v>1</v>
      </c>
      <c r="FQ198" s="97" t="b">
        <v>1</v>
      </c>
      <c r="FR198" s="97" t="b">
        <v>1</v>
      </c>
      <c r="FS198" s="97" t="b">
        <v>1</v>
      </c>
      <c r="FT198" s="97" t="b">
        <v>1</v>
      </c>
      <c r="FU198" s="97" t="b">
        <v>1</v>
      </c>
      <c r="FV198" s="97" t="b">
        <v>1</v>
      </c>
      <c r="FW198" s="97" t="b">
        <v>1</v>
      </c>
      <c r="FX198" s="97" t="b">
        <v>1</v>
      </c>
      <c r="FY198" s="97" t="b">
        <v>1</v>
      </c>
      <c r="FZ198" s="97" t="b">
        <v>1</v>
      </c>
    </row>
    <row r="199" spans="1:184" ht="30">
      <c r="A199" s="31" t="s">
        <v>2413</v>
      </c>
      <c r="B199" s="115" t="s">
        <v>2414</v>
      </c>
      <c r="C199" s="115" t="s">
        <v>2414</v>
      </c>
      <c r="D199" s="115" t="s">
        <v>2414</v>
      </c>
      <c r="E199" s="115" t="s">
        <v>2414</v>
      </c>
      <c r="F199" s="115" t="s">
        <v>2414</v>
      </c>
      <c r="G199" s="248" t="s">
        <v>2415</v>
      </c>
      <c r="H199" s="115" t="s">
        <v>2414</v>
      </c>
      <c r="I199" s="115" t="s">
        <v>2414</v>
      </c>
      <c r="J199" s="115" t="s">
        <v>2414</v>
      </c>
      <c r="K199" s="115" t="s">
        <v>2414</v>
      </c>
      <c r="L199" s="248" t="s">
        <v>2415</v>
      </c>
      <c r="M199" s="248" t="s">
        <v>2415</v>
      </c>
      <c r="N199" s="248" t="s">
        <v>2415</v>
      </c>
      <c r="O199" s="248" t="s">
        <v>2415</v>
      </c>
      <c r="P199" s="248" t="s">
        <v>2415</v>
      </c>
      <c r="Q199" s="248" t="s">
        <v>2415</v>
      </c>
      <c r="R199" s="248" t="s">
        <v>2415</v>
      </c>
      <c r="S199" s="248" t="s">
        <v>2415</v>
      </c>
      <c r="T199" s="248" t="s">
        <v>2415</v>
      </c>
      <c r="U199" s="248" t="s">
        <v>2415</v>
      </c>
      <c r="V199" s="248" t="s">
        <v>2415</v>
      </c>
      <c r="W199" s="248" t="s">
        <v>2415</v>
      </c>
      <c r="X199" s="248" t="s">
        <v>2415</v>
      </c>
      <c r="Y199" s="248" t="s">
        <v>2415</v>
      </c>
      <c r="Z199" s="248" t="s">
        <v>2415</v>
      </c>
      <c r="AA199" s="115" t="s">
        <v>2414</v>
      </c>
      <c r="AB199" s="248" t="s">
        <v>2415</v>
      </c>
      <c r="AC199" s="248" t="s">
        <v>2415</v>
      </c>
      <c r="AD199" s="248" t="s">
        <v>2415</v>
      </c>
      <c r="AE199" s="248" t="s">
        <v>2415</v>
      </c>
      <c r="AF199" s="248" t="s">
        <v>2415</v>
      </c>
      <c r="AG199" s="248" t="s">
        <v>2415</v>
      </c>
      <c r="AH199" s="115" t="s">
        <v>2414</v>
      </c>
      <c r="AI199" s="115" t="s">
        <v>2414</v>
      </c>
      <c r="AJ199" s="115" t="s">
        <v>2414</v>
      </c>
      <c r="AK199" s="115"/>
      <c r="AL199" s="115" t="s">
        <v>2414</v>
      </c>
      <c r="AM199" s="115" t="s">
        <v>2414</v>
      </c>
      <c r="AN199" s="248" t="s">
        <v>2415</v>
      </c>
      <c r="AO199" s="248" t="s">
        <v>2415</v>
      </c>
      <c r="AP199" s="248" t="s">
        <v>2415</v>
      </c>
      <c r="AQ199" s="248" t="s">
        <v>2415</v>
      </c>
      <c r="AR199" s="248" t="s">
        <v>2415</v>
      </c>
      <c r="AS199" s="248" t="s">
        <v>2415</v>
      </c>
      <c r="AT199" s="248" t="s">
        <v>2415</v>
      </c>
      <c r="AU199" s="248" t="s">
        <v>2415</v>
      </c>
      <c r="AV199" s="115"/>
      <c r="AW199" s="248" t="s">
        <v>2415</v>
      </c>
      <c r="AX199" s="248" t="s">
        <v>2415</v>
      </c>
      <c r="AY199" s="115"/>
      <c r="AZ199" s="115" t="s">
        <v>2414</v>
      </c>
      <c r="BA199" s="115" t="s">
        <v>2414</v>
      </c>
      <c r="BB199" s="115" t="s">
        <v>2414</v>
      </c>
      <c r="BC199" s="115" t="s">
        <v>2414</v>
      </c>
      <c r="BD199" s="115" t="s">
        <v>2414</v>
      </c>
      <c r="BE199" s="115" t="s">
        <v>2414</v>
      </c>
      <c r="BF199" s="115" t="s">
        <v>2414</v>
      </c>
      <c r="BG199" s="115" t="s">
        <v>2414</v>
      </c>
      <c r="BH199" s="115" t="s">
        <v>2414</v>
      </c>
      <c r="BI199" s="115" t="s">
        <v>2414</v>
      </c>
      <c r="BJ199" s="115" t="s">
        <v>2414</v>
      </c>
      <c r="BK199" s="115" t="s">
        <v>2414</v>
      </c>
      <c r="BL199" s="115" t="s">
        <v>2414</v>
      </c>
      <c r="BM199" s="115" t="s">
        <v>2414</v>
      </c>
      <c r="BN199" s="115" t="s">
        <v>2414</v>
      </c>
      <c r="BO199" s="115" t="s">
        <v>2414</v>
      </c>
      <c r="BP199" s="115"/>
      <c r="BQ199" s="248" t="s">
        <v>2415</v>
      </c>
      <c r="BR199" s="248" t="s">
        <v>2415</v>
      </c>
      <c r="BS199" s="248" t="s">
        <v>2415</v>
      </c>
      <c r="BT199" s="248" t="s">
        <v>2415</v>
      </c>
      <c r="BU199" s="115"/>
      <c r="BV199" s="115" t="s">
        <v>2414</v>
      </c>
      <c r="BW199" s="115" t="s">
        <v>2414</v>
      </c>
      <c r="BX199" s="115" t="s">
        <v>2414</v>
      </c>
      <c r="BY199" s="115" t="s">
        <v>2414</v>
      </c>
      <c r="BZ199" s="115" t="s">
        <v>2414</v>
      </c>
      <c r="CA199" s="115" t="s">
        <v>2414</v>
      </c>
      <c r="CB199" s="115" t="s">
        <v>2414</v>
      </c>
      <c r="CC199" s="115" t="s">
        <v>2414</v>
      </c>
      <c r="CD199" s="115" t="s">
        <v>2414</v>
      </c>
      <c r="CE199" s="115" t="s">
        <v>2414</v>
      </c>
      <c r="CF199" s="115"/>
      <c r="CG199" s="115" t="s">
        <v>2414</v>
      </c>
      <c r="CH199" s="115" t="s">
        <v>2414</v>
      </c>
      <c r="CI199" s="115" t="s">
        <v>2414</v>
      </c>
      <c r="CJ199" s="115" t="s">
        <v>2414</v>
      </c>
      <c r="CK199" s="115" t="s">
        <v>2414</v>
      </c>
      <c r="CL199" s="115" t="s">
        <v>2414</v>
      </c>
      <c r="CM199" s="115" t="s">
        <v>2414</v>
      </c>
      <c r="CN199" s="115" t="s">
        <v>2414</v>
      </c>
      <c r="CO199" s="115" t="s">
        <v>2414</v>
      </c>
      <c r="CP199" s="115" t="s">
        <v>2414</v>
      </c>
      <c r="CQ199" s="115" t="s">
        <v>2414</v>
      </c>
      <c r="CR199" s="115" t="s">
        <v>2414</v>
      </c>
      <c r="CS199" s="115" t="s">
        <v>2414</v>
      </c>
      <c r="CT199" s="115" t="s">
        <v>2414</v>
      </c>
      <c r="CU199" s="115" t="s">
        <v>2414</v>
      </c>
      <c r="CV199" s="115" t="s">
        <v>2414</v>
      </c>
      <c r="CW199" s="115"/>
      <c r="CX199" s="115"/>
      <c r="CY199" s="115"/>
      <c r="CZ199" s="111" t="s">
        <v>2414</v>
      </c>
      <c r="DA199" s="111"/>
      <c r="DB199" s="111"/>
      <c r="DC199" s="111"/>
      <c r="DD199" s="111"/>
      <c r="DE199" s="111"/>
      <c r="DF199" s="111"/>
      <c r="DG199" s="111"/>
      <c r="DH199" s="111"/>
      <c r="DI199" s="111"/>
      <c r="DJ199" s="111"/>
      <c r="DK199" s="111"/>
      <c r="DL199" s="111"/>
      <c r="DM199" s="111"/>
      <c r="DN199" s="111"/>
      <c r="DO199" s="111"/>
      <c r="DP199" s="111"/>
      <c r="DQ199" s="111"/>
      <c r="DR199" s="111"/>
      <c r="DS199" s="111"/>
      <c r="DT199" s="111"/>
      <c r="DU199" s="111"/>
      <c r="DV199" s="111"/>
      <c r="DW199" s="111"/>
      <c r="DX199" s="111"/>
      <c r="DY199" s="111"/>
      <c r="DZ199" s="111"/>
      <c r="EA199" s="111"/>
      <c r="EB199" s="111"/>
      <c r="EC199" s="111"/>
      <c r="ED199" s="111"/>
      <c r="EE199" s="111"/>
      <c r="EF199" s="111"/>
      <c r="EG199" s="111"/>
      <c r="EH199" s="111"/>
      <c r="EI199" s="111"/>
      <c r="EJ199" s="111"/>
      <c r="EK199" s="111"/>
      <c r="EL199" s="111"/>
      <c r="EM199" s="111"/>
      <c r="EN199" s="111"/>
      <c r="EO199" s="111"/>
      <c r="EP199" s="111"/>
      <c r="EQ199" s="111"/>
      <c r="ER199" s="111"/>
      <c r="ES199" s="111"/>
      <c r="ET199" s="111"/>
      <c r="EU199" s="111"/>
      <c r="EV199" s="111"/>
      <c r="EW199" s="111"/>
      <c r="EX199" s="111" t="s">
        <v>2414</v>
      </c>
      <c r="EY199" s="111"/>
      <c r="EZ199" s="111" t="s">
        <v>2414</v>
      </c>
      <c r="FA199" s="115" t="s">
        <v>2414</v>
      </c>
      <c r="FB199" s="115" t="s">
        <v>2414</v>
      </c>
      <c r="FC199" s="115" t="s">
        <v>2414</v>
      </c>
      <c r="FD199" s="115" t="s">
        <v>2414</v>
      </c>
      <c r="FE199" s="115" t="s">
        <v>2414</v>
      </c>
      <c r="FF199" s="115" t="s">
        <v>2414</v>
      </c>
      <c r="FG199" s="115" t="s">
        <v>2414</v>
      </c>
      <c r="FH199" s="115" t="s">
        <v>2414</v>
      </c>
      <c r="FI199" s="115" t="s">
        <v>2414</v>
      </c>
      <c r="FJ199" s="115" t="s">
        <v>2414</v>
      </c>
      <c r="FK199" s="115" t="s">
        <v>2414</v>
      </c>
      <c r="FL199" s="115" t="s">
        <v>2414</v>
      </c>
      <c r="FM199" s="115" t="s">
        <v>2414</v>
      </c>
      <c r="FN199" s="115" t="s">
        <v>2414</v>
      </c>
      <c r="FO199" s="115" t="s">
        <v>2414</v>
      </c>
      <c r="FP199" s="115" t="s">
        <v>2414</v>
      </c>
      <c r="FQ199" s="115" t="s">
        <v>2414</v>
      </c>
      <c r="FR199" s="115" t="s">
        <v>2414</v>
      </c>
      <c r="FS199" s="115" t="s">
        <v>2414</v>
      </c>
      <c r="FT199" s="115" t="s">
        <v>2414</v>
      </c>
      <c r="FU199" s="115" t="s">
        <v>2414</v>
      </c>
      <c r="FV199" s="115" t="s">
        <v>2414</v>
      </c>
      <c r="FW199" s="115" t="s">
        <v>2414</v>
      </c>
      <c r="FX199" s="115" t="s">
        <v>2414</v>
      </c>
      <c r="FY199" s="115" t="s">
        <v>2414</v>
      </c>
      <c r="FZ199" s="115" t="s">
        <v>2414</v>
      </c>
    </row>
    <row r="200" spans="1:184" ht="30">
      <c r="A200" s="31" t="s">
        <v>2416</v>
      </c>
      <c r="B200" s="116" t="s">
        <v>2417</v>
      </c>
      <c r="C200" s="116" t="s">
        <v>2417</v>
      </c>
      <c r="D200" s="116" t="s">
        <v>2417</v>
      </c>
      <c r="E200" s="116" t="s">
        <v>2417</v>
      </c>
      <c r="F200" s="116" t="s">
        <v>2417</v>
      </c>
      <c r="G200" s="248" t="s">
        <v>2418</v>
      </c>
      <c r="H200" s="116" t="s">
        <v>2417</v>
      </c>
      <c r="I200" s="116" t="s">
        <v>2417</v>
      </c>
      <c r="J200" s="116" t="s">
        <v>2417</v>
      </c>
      <c r="K200" s="116" t="s">
        <v>2417</v>
      </c>
      <c r="L200" s="248" t="s">
        <v>2418</v>
      </c>
      <c r="M200" s="248" t="s">
        <v>2418</v>
      </c>
      <c r="N200" s="248" t="s">
        <v>2418</v>
      </c>
      <c r="O200" s="248" t="s">
        <v>2418</v>
      </c>
      <c r="P200" s="248" t="s">
        <v>2418</v>
      </c>
      <c r="Q200" s="248" t="s">
        <v>2418</v>
      </c>
      <c r="R200" s="248" t="s">
        <v>2418</v>
      </c>
      <c r="S200" s="248" t="s">
        <v>2418</v>
      </c>
      <c r="T200" s="248" t="s">
        <v>2418</v>
      </c>
      <c r="U200" s="248" t="s">
        <v>2418</v>
      </c>
      <c r="V200" s="248" t="s">
        <v>2418</v>
      </c>
      <c r="W200" s="248" t="s">
        <v>2418</v>
      </c>
      <c r="X200" s="248" t="s">
        <v>2418</v>
      </c>
      <c r="Y200" s="248" t="s">
        <v>2418</v>
      </c>
      <c r="Z200" s="248" t="s">
        <v>2418</v>
      </c>
      <c r="AA200" s="116" t="s">
        <v>2417</v>
      </c>
      <c r="AB200" s="248" t="s">
        <v>2418</v>
      </c>
      <c r="AC200" s="248" t="s">
        <v>2418</v>
      </c>
      <c r="AD200" s="248" t="s">
        <v>2418</v>
      </c>
      <c r="AE200" s="248" t="s">
        <v>2418</v>
      </c>
      <c r="AF200" s="248" t="s">
        <v>2418</v>
      </c>
      <c r="AG200" s="248" t="s">
        <v>2418</v>
      </c>
      <c r="AH200" s="116" t="s">
        <v>2417</v>
      </c>
      <c r="AI200" s="116" t="s">
        <v>2417</v>
      </c>
      <c r="AJ200" s="116" t="s">
        <v>2417</v>
      </c>
      <c r="AK200" s="116"/>
      <c r="AL200" s="116" t="s">
        <v>2417</v>
      </c>
      <c r="AM200" s="116" t="s">
        <v>2417</v>
      </c>
      <c r="AN200" s="248" t="s">
        <v>2418</v>
      </c>
      <c r="AO200" s="248" t="s">
        <v>2418</v>
      </c>
      <c r="AP200" s="248" t="s">
        <v>2418</v>
      </c>
      <c r="AQ200" s="248" t="s">
        <v>2418</v>
      </c>
      <c r="AR200" s="248" t="s">
        <v>2418</v>
      </c>
      <c r="AS200" s="248" t="s">
        <v>2418</v>
      </c>
      <c r="AT200" s="248" t="s">
        <v>2418</v>
      </c>
      <c r="AU200" s="248" t="s">
        <v>2418</v>
      </c>
      <c r="AV200" s="116"/>
      <c r="AW200" s="248" t="s">
        <v>2418</v>
      </c>
      <c r="AX200" s="248" t="s">
        <v>2418</v>
      </c>
      <c r="AY200" s="116"/>
      <c r="AZ200" s="116" t="s">
        <v>2417</v>
      </c>
      <c r="BA200" s="116" t="s">
        <v>2417</v>
      </c>
      <c r="BB200" s="116" t="s">
        <v>2417</v>
      </c>
      <c r="BC200" s="116" t="s">
        <v>2417</v>
      </c>
      <c r="BD200" s="116" t="s">
        <v>2417</v>
      </c>
      <c r="BE200" s="116" t="s">
        <v>2417</v>
      </c>
      <c r="BF200" s="116" t="s">
        <v>2417</v>
      </c>
      <c r="BG200" s="116" t="s">
        <v>2417</v>
      </c>
      <c r="BH200" s="116" t="s">
        <v>2417</v>
      </c>
      <c r="BI200" s="116" t="s">
        <v>2417</v>
      </c>
      <c r="BJ200" s="116" t="s">
        <v>2417</v>
      </c>
      <c r="BK200" s="116" t="s">
        <v>2417</v>
      </c>
      <c r="BL200" s="116" t="s">
        <v>2417</v>
      </c>
      <c r="BM200" s="116" t="s">
        <v>2417</v>
      </c>
      <c r="BN200" s="116" t="s">
        <v>2417</v>
      </c>
      <c r="BO200" s="116" t="s">
        <v>2417</v>
      </c>
      <c r="BP200" s="116"/>
      <c r="BQ200" s="248" t="s">
        <v>2418</v>
      </c>
      <c r="BR200" s="248" t="s">
        <v>2418</v>
      </c>
      <c r="BS200" s="248" t="s">
        <v>2418</v>
      </c>
      <c r="BT200" s="248" t="s">
        <v>2418</v>
      </c>
      <c r="BU200" s="116"/>
      <c r="BV200" s="116" t="s">
        <v>2417</v>
      </c>
      <c r="BW200" s="116" t="s">
        <v>2417</v>
      </c>
      <c r="BX200" s="116" t="s">
        <v>2417</v>
      </c>
      <c r="BY200" s="116" t="s">
        <v>2417</v>
      </c>
      <c r="BZ200" s="116" t="s">
        <v>2417</v>
      </c>
      <c r="CA200" s="116" t="s">
        <v>2417</v>
      </c>
      <c r="CB200" s="116" t="s">
        <v>2417</v>
      </c>
      <c r="CC200" s="116" t="s">
        <v>2417</v>
      </c>
      <c r="CD200" s="116" t="s">
        <v>2417</v>
      </c>
      <c r="CE200" s="116" t="s">
        <v>2417</v>
      </c>
      <c r="CF200" s="116"/>
      <c r="CG200" s="116" t="s">
        <v>2417</v>
      </c>
      <c r="CH200" s="116" t="s">
        <v>2417</v>
      </c>
      <c r="CI200" s="116" t="s">
        <v>2417</v>
      </c>
      <c r="CJ200" s="116" t="s">
        <v>2417</v>
      </c>
      <c r="CK200" s="116" t="s">
        <v>2417</v>
      </c>
      <c r="CL200" s="116" t="s">
        <v>2417</v>
      </c>
      <c r="CM200" s="116" t="s">
        <v>2417</v>
      </c>
      <c r="CN200" s="116" t="s">
        <v>2417</v>
      </c>
      <c r="CO200" s="116" t="s">
        <v>2417</v>
      </c>
      <c r="CP200" s="116" t="s">
        <v>2417</v>
      </c>
      <c r="CQ200" s="116" t="s">
        <v>2417</v>
      </c>
      <c r="CR200" s="116" t="s">
        <v>2417</v>
      </c>
      <c r="CS200" s="116" t="s">
        <v>2417</v>
      </c>
      <c r="CT200" s="116" t="s">
        <v>2417</v>
      </c>
      <c r="CU200" s="116" t="s">
        <v>2417</v>
      </c>
      <c r="CV200" s="116" t="s">
        <v>2417</v>
      </c>
      <c r="CW200" s="116"/>
      <c r="CX200" s="116"/>
      <c r="CY200" s="116"/>
      <c r="CZ200" s="111" t="s">
        <v>2417</v>
      </c>
      <c r="DA200" s="111"/>
      <c r="DB200" s="111"/>
      <c r="DC200" s="111"/>
      <c r="DD200" s="111"/>
      <c r="DE200" s="111"/>
      <c r="DF200" s="111"/>
      <c r="DG200" s="111"/>
      <c r="DH200" s="111"/>
      <c r="DI200" s="111"/>
      <c r="DJ200" s="111"/>
      <c r="DK200" s="111"/>
      <c r="DL200" s="111"/>
      <c r="DM200" s="111"/>
      <c r="DN200" s="111"/>
      <c r="DO200" s="111"/>
      <c r="DP200" s="111"/>
      <c r="DQ200" s="111"/>
      <c r="DR200" s="111"/>
      <c r="DS200" s="111"/>
      <c r="DT200" s="111"/>
      <c r="DU200" s="111"/>
      <c r="DV200" s="111"/>
      <c r="DW200" s="111"/>
      <c r="DX200" s="111"/>
      <c r="DY200" s="111"/>
      <c r="DZ200" s="111"/>
      <c r="EA200" s="111"/>
      <c r="EB200" s="111"/>
      <c r="EC200" s="111"/>
      <c r="ED200" s="111"/>
      <c r="EE200" s="111"/>
      <c r="EF200" s="111"/>
      <c r="EG200" s="111"/>
      <c r="EH200" s="111"/>
      <c r="EI200" s="111"/>
      <c r="EJ200" s="111"/>
      <c r="EK200" s="111"/>
      <c r="EL200" s="111"/>
      <c r="EM200" s="111"/>
      <c r="EN200" s="111"/>
      <c r="EO200" s="111"/>
      <c r="EP200" s="111"/>
      <c r="EQ200" s="111"/>
      <c r="ER200" s="111"/>
      <c r="ES200" s="111"/>
      <c r="ET200" s="111"/>
      <c r="EU200" s="111"/>
      <c r="EV200" s="111"/>
      <c r="EW200" s="111"/>
      <c r="EX200" s="111" t="s">
        <v>2417</v>
      </c>
      <c r="EY200" s="111"/>
      <c r="EZ200" s="111" t="s">
        <v>2417</v>
      </c>
      <c r="FA200" s="115" t="s">
        <v>2417</v>
      </c>
      <c r="FB200" s="115" t="s">
        <v>2417</v>
      </c>
      <c r="FC200" s="115" t="s">
        <v>2417</v>
      </c>
      <c r="FD200" s="115" t="s">
        <v>2417</v>
      </c>
      <c r="FE200" s="115" t="s">
        <v>2417</v>
      </c>
      <c r="FF200" s="115" t="s">
        <v>2417</v>
      </c>
      <c r="FG200" s="115" t="s">
        <v>2417</v>
      </c>
      <c r="FH200" s="115" t="s">
        <v>2417</v>
      </c>
      <c r="FI200" s="115" t="s">
        <v>2417</v>
      </c>
      <c r="FJ200" s="115" t="s">
        <v>2417</v>
      </c>
      <c r="FK200" s="115" t="s">
        <v>2417</v>
      </c>
      <c r="FL200" s="115" t="s">
        <v>2417</v>
      </c>
      <c r="FM200" s="115" t="s">
        <v>2417</v>
      </c>
      <c r="FN200" s="115" t="s">
        <v>2417</v>
      </c>
      <c r="FO200" s="115" t="s">
        <v>2417</v>
      </c>
      <c r="FP200" s="116" t="s">
        <v>2417</v>
      </c>
      <c r="FQ200" s="116" t="s">
        <v>2417</v>
      </c>
      <c r="FR200" s="116" t="s">
        <v>2417</v>
      </c>
      <c r="FS200" s="116" t="s">
        <v>2417</v>
      </c>
      <c r="FT200" s="116" t="s">
        <v>2417</v>
      </c>
      <c r="FU200" s="116" t="s">
        <v>2417</v>
      </c>
      <c r="FV200" s="116" t="s">
        <v>2417</v>
      </c>
      <c r="FW200" s="116" t="s">
        <v>2417</v>
      </c>
      <c r="FX200" s="116" t="s">
        <v>2417</v>
      </c>
      <c r="FY200" s="116" t="s">
        <v>2417</v>
      </c>
      <c r="FZ200" s="116" t="s">
        <v>2417</v>
      </c>
    </row>
    <row r="201" spans="1:184">
      <c r="A201" s="31" t="s">
        <v>2419</v>
      </c>
      <c r="B201" s="56" t="s">
        <v>2420</v>
      </c>
      <c r="C201" s="56" t="s">
        <v>2420</v>
      </c>
      <c r="D201" s="56" t="s">
        <v>2420</v>
      </c>
      <c r="E201" s="56" t="s">
        <v>2420</v>
      </c>
      <c r="F201" s="56" t="s">
        <v>2420</v>
      </c>
      <c r="G201" s="56" t="s">
        <v>2420</v>
      </c>
      <c r="H201" s="56" t="s">
        <v>2420</v>
      </c>
      <c r="I201" s="56" t="s">
        <v>2420</v>
      </c>
      <c r="J201" s="56" t="s">
        <v>2420</v>
      </c>
      <c r="K201" s="56" t="s">
        <v>2420</v>
      </c>
      <c r="L201" s="56" t="s">
        <v>2420</v>
      </c>
      <c r="M201" s="56" t="s">
        <v>2420</v>
      </c>
      <c r="N201" s="56" t="s">
        <v>2420</v>
      </c>
      <c r="O201" s="56" t="s">
        <v>2420</v>
      </c>
      <c r="P201" s="56" t="s">
        <v>2420</v>
      </c>
      <c r="Q201" s="56" t="s">
        <v>2420</v>
      </c>
      <c r="R201" s="56" t="s">
        <v>2420</v>
      </c>
      <c r="S201" s="56" t="s">
        <v>2420</v>
      </c>
      <c r="T201" s="56" t="s">
        <v>2420</v>
      </c>
      <c r="U201" s="56" t="s">
        <v>2420</v>
      </c>
      <c r="V201" s="56" t="s">
        <v>2420</v>
      </c>
      <c r="W201" s="56" t="s">
        <v>2420</v>
      </c>
      <c r="X201" s="56" t="s">
        <v>2420</v>
      </c>
      <c r="Y201" s="56" t="s">
        <v>2420</v>
      </c>
      <c r="Z201" s="56" t="s">
        <v>2420</v>
      </c>
      <c r="AA201" s="56" t="s">
        <v>2420</v>
      </c>
      <c r="AB201" s="56" t="s">
        <v>2420</v>
      </c>
      <c r="AC201" s="56" t="s">
        <v>2420</v>
      </c>
      <c r="AD201" s="56" t="s">
        <v>2420</v>
      </c>
      <c r="AE201" s="56" t="s">
        <v>2420</v>
      </c>
      <c r="AF201" s="56" t="s">
        <v>2420</v>
      </c>
      <c r="AG201" s="56" t="s">
        <v>2420</v>
      </c>
      <c r="AH201" s="56" t="s">
        <v>2420</v>
      </c>
      <c r="AI201" s="56" t="s">
        <v>2420</v>
      </c>
      <c r="AJ201" s="56" t="s">
        <v>2420</v>
      </c>
      <c r="AK201" s="56"/>
      <c r="AL201" s="56" t="s">
        <v>2420</v>
      </c>
      <c r="AM201" s="56" t="s">
        <v>2420</v>
      </c>
      <c r="AN201" s="56" t="s">
        <v>2420</v>
      </c>
      <c r="AO201" s="56" t="s">
        <v>2420</v>
      </c>
      <c r="AP201" s="56" t="s">
        <v>2420</v>
      </c>
      <c r="AQ201" s="56" t="s">
        <v>2420</v>
      </c>
      <c r="AR201" s="56" t="s">
        <v>2420</v>
      </c>
      <c r="AS201" s="56" t="s">
        <v>2420</v>
      </c>
      <c r="AT201" s="56" t="s">
        <v>2420</v>
      </c>
      <c r="AU201" s="56" t="s">
        <v>2420</v>
      </c>
      <c r="AV201" s="56"/>
      <c r="AW201" s="56" t="s">
        <v>2420</v>
      </c>
      <c r="AX201" s="56" t="s">
        <v>2420</v>
      </c>
      <c r="AY201" s="56"/>
      <c r="AZ201" s="56" t="s">
        <v>2420</v>
      </c>
      <c r="BA201" s="56" t="s">
        <v>2420</v>
      </c>
      <c r="BB201" s="56" t="s">
        <v>2420</v>
      </c>
      <c r="BC201" s="56" t="s">
        <v>2420</v>
      </c>
      <c r="BD201" s="56" t="s">
        <v>2420</v>
      </c>
      <c r="BE201" s="56" t="s">
        <v>2420</v>
      </c>
      <c r="BF201" s="56" t="s">
        <v>2420</v>
      </c>
      <c r="BG201" s="56" t="s">
        <v>2420</v>
      </c>
      <c r="BH201" s="56" t="s">
        <v>2420</v>
      </c>
      <c r="BI201" s="56" t="s">
        <v>2420</v>
      </c>
      <c r="BJ201" s="56" t="s">
        <v>2420</v>
      </c>
      <c r="BK201" s="56" t="s">
        <v>2420</v>
      </c>
      <c r="BL201" s="56" t="s">
        <v>2420</v>
      </c>
      <c r="BM201" s="56" t="s">
        <v>2420</v>
      </c>
      <c r="BN201" s="56" t="s">
        <v>2420</v>
      </c>
      <c r="BO201" s="56" t="s">
        <v>2420</v>
      </c>
      <c r="BP201" s="56"/>
      <c r="BQ201" s="56" t="s">
        <v>2420</v>
      </c>
      <c r="BR201" s="56" t="s">
        <v>2420</v>
      </c>
      <c r="BS201" s="56" t="s">
        <v>2420</v>
      </c>
      <c r="BT201" s="56" t="s">
        <v>2420</v>
      </c>
      <c r="BU201" s="56"/>
      <c r="BV201" s="56" t="s">
        <v>2420</v>
      </c>
      <c r="BW201" s="56" t="s">
        <v>2420</v>
      </c>
      <c r="BX201" s="56" t="s">
        <v>2420</v>
      </c>
      <c r="BY201" s="56" t="s">
        <v>2420</v>
      </c>
      <c r="BZ201" s="56" t="s">
        <v>2420</v>
      </c>
      <c r="CA201" s="56" t="s">
        <v>2420</v>
      </c>
      <c r="CB201" s="56" t="s">
        <v>2420</v>
      </c>
      <c r="CC201" s="56" t="s">
        <v>2420</v>
      </c>
      <c r="CD201" s="56" t="s">
        <v>2420</v>
      </c>
      <c r="CE201" s="56" t="s">
        <v>2420</v>
      </c>
      <c r="CF201" s="56"/>
      <c r="CG201" s="56" t="s">
        <v>2420</v>
      </c>
      <c r="CH201" s="56" t="s">
        <v>2420</v>
      </c>
      <c r="CI201" s="56" t="s">
        <v>2420</v>
      </c>
      <c r="CJ201" s="56" t="s">
        <v>2420</v>
      </c>
      <c r="CK201" s="56" t="s">
        <v>2420</v>
      </c>
      <c r="CL201" s="56" t="s">
        <v>2420</v>
      </c>
      <c r="CM201" s="56" t="s">
        <v>2420</v>
      </c>
      <c r="CN201" s="56" t="s">
        <v>2420</v>
      </c>
      <c r="CO201" s="56" t="s">
        <v>2420</v>
      </c>
      <c r="CP201" s="56" t="s">
        <v>2420</v>
      </c>
      <c r="CQ201" s="56" t="s">
        <v>2420</v>
      </c>
      <c r="CR201" s="56" t="s">
        <v>2420</v>
      </c>
      <c r="CS201" s="56" t="s">
        <v>2420</v>
      </c>
      <c r="CT201" s="56" t="s">
        <v>2420</v>
      </c>
      <c r="CU201" s="56" t="s">
        <v>2420</v>
      </c>
      <c r="CV201" s="56" t="s">
        <v>2420</v>
      </c>
      <c r="CW201" s="56"/>
      <c r="CX201" s="56"/>
      <c r="CY201" s="56"/>
      <c r="CZ201" s="27" t="s">
        <v>2420</v>
      </c>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t="s">
        <v>2420</v>
      </c>
      <c r="EY201" s="27"/>
      <c r="EZ201" s="27" t="s">
        <v>2420</v>
      </c>
      <c r="FA201" s="56" t="s">
        <v>2420</v>
      </c>
      <c r="FB201" s="56" t="s">
        <v>2420</v>
      </c>
      <c r="FC201" s="56" t="s">
        <v>2420</v>
      </c>
      <c r="FD201" s="56" t="s">
        <v>2420</v>
      </c>
      <c r="FE201" s="56" t="s">
        <v>2420</v>
      </c>
      <c r="FF201" s="56" t="s">
        <v>2420</v>
      </c>
      <c r="FG201" s="56" t="s">
        <v>2420</v>
      </c>
      <c r="FH201" s="56" t="s">
        <v>2420</v>
      </c>
      <c r="FI201" s="56" t="s">
        <v>2420</v>
      </c>
      <c r="FJ201" s="56" t="s">
        <v>2420</v>
      </c>
      <c r="FK201" s="56" t="s">
        <v>2420</v>
      </c>
      <c r="FL201" s="56" t="s">
        <v>2420</v>
      </c>
      <c r="FM201" s="56" t="s">
        <v>2420</v>
      </c>
      <c r="FN201" s="56" t="s">
        <v>2420</v>
      </c>
      <c r="FO201" s="56" t="s">
        <v>2420</v>
      </c>
      <c r="FP201" s="56" t="s">
        <v>2420</v>
      </c>
      <c r="FQ201" s="56" t="s">
        <v>2420</v>
      </c>
      <c r="FR201" s="56" t="s">
        <v>2420</v>
      </c>
      <c r="FS201" s="56" t="s">
        <v>2420</v>
      </c>
      <c r="FT201" s="56" t="s">
        <v>2420</v>
      </c>
      <c r="FU201" s="56" t="s">
        <v>2420</v>
      </c>
      <c r="FV201" s="56" t="s">
        <v>2420</v>
      </c>
      <c r="FW201" s="56" t="s">
        <v>2420</v>
      </c>
      <c r="FX201" s="56" t="s">
        <v>2420</v>
      </c>
      <c r="FY201" s="56" t="s">
        <v>2420</v>
      </c>
      <c r="FZ201" s="56" t="s">
        <v>2420</v>
      </c>
    </row>
    <row r="202" spans="1:184">
      <c r="A202" s="60" t="s">
        <v>2421</v>
      </c>
      <c r="B202" s="112"/>
      <c r="C202" s="112"/>
      <c r="D202" s="112"/>
      <c r="E202" s="112"/>
      <c r="F202" s="112"/>
      <c r="G202" s="112"/>
      <c r="H202" s="112"/>
      <c r="I202" s="112"/>
      <c r="J202" s="112"/>
      <c r="K202" s="112"/>
      <c r="L202" s="112"/>
      <c r="M202" s="112"/>
      <c r="N202" s="112"/>
      <c r="O202" s="112"/>
      <c r="P202" s="112"/>
      <c r="Q202" s="112"/>
      <c r="R202" s="112"/>
      <c r="S202" s="112"/>
      <c r="T202" s="112"/>
      <c r="U202" s="112"/>
      <c r="V202" s="112"/>
      <c r="W202" s="112"/>
      <c r="X202" s="112"/>
      <c r="Y202" s="112"/>
      <c r="Z202" s="112"/>
      <c r="AA202" s="112"/>
      <c r="AB202" s="112"/>
      <c r="AC202" s="112"/>
      <c r="AD202" s="112"/>
      <c r="AE202" s="112"/>
      <c r="AF202" s="112"/>
      <c r="AG202" s="112"/>
      <c r="AH202" s="112"/>
      <c r="AI202" s="112"/>
      <c r="AJ202" s="112"/>
      <c r="AK202" s="112"/>
      <c r="AL202" s="112"/>
      <c r="AM202" s="112"/>
      <c r="AN202" s="112"/>
      <c r="AO202" s="112"/>
      <c r="AP202" s="112"/>
      <c r="AQ202" s="112"/>
      <c r="AR202" s="112"/>
      <c r="AS202" s="112"/>
      <c r="AT202" s="112"/>
      <c r="AU202" s="112"/>
      <c r="AV202" s="112"/>
      <c r="AW202" s="112"/>
      <c r="AX202" s="112"/>
      <c r="AY202" s="112"/>
      <c r="AZ202" s="112"/>
      <c r="BA202" s="112"/>
      <c r="BB202" s="112"/>
      <c r="BC202" s="112"/>
      <c r="BD202" s="112"/>
      <c r="BE202" s="112"/>
      <c r="BF202" s="112"/>
      <c r="BG202" s="112"/>
      <c r="BH202" s="112"/>
      <c r="BI202" s="112"/>
      <c r="BJ202" s="112"/>
      <c r="BK202" s="112"/>
      <c r="BL202" s="112"/>
      <c r="BM202" s="112"/>
      <c r="BN202" s="112"/>
      <c r="BO202" s="112"/>
      <c r="BP202" s="112"/>
      <c r="BQ202" s="112"/>
      <c r="BR202" s="112"/>
      <c r="BS202" s="112"/>
      <c r="BT202" s="112"/>
      <c r="BU202" s="112"/>
      <c r="BV202" s="112"/>
      <c r="BW202" s="112"/>
      <c r="BX202" s="112"/>
      <c r="BY202" s="112"/>
      <c r="BZ202" s="112"/>
      <c r="CA202" s="112"/>
      <c r="CB202" s="112"/>
      <c r="CC202" s="112"/>
      <c r="CD202" s="112"/>
      <c r="CE202" s="112"/>
      <c r="CF202" s="112"/>
      <c r="CG202" s="112"/>
      <c r="CH202" s="112"/>
      <c r="CI202" s="112"/>
      <c r="CJ202" s="112"/>
      <c r="CK202" s="112"/>
      <c r="CL202" s="112"/>
      <c r="CM202" s="112"/>
      <c r="CN202" s="112"/>
      <c r="CO202" s="112"/>
      <c r="CP202" s="112"/>
      <c r="CQ202" s="112"/>
      <c r="CR202" s="112"/>
      <c r="CS202" s="112"/>
      <c r="CT202" s="112"/>
      <c r="CU202" s="112"/>
      <c r="CV202" s="112"/>
      <c r="CW202" s="112"/>
      <c r="CX202" s="112"/>
      <c r="CY202" s="112"/>
      <c r="CZ202" s="112"/>
      <c r="DA202" s="112"/>
      <c r="DB202" s="112"/>
      <c r="DC202" s="112"/>
      <c r="DD202" s="112"/>
      <c r="DE202" s="112"/>
      <c r="DF202" s="112"/>
      <c r="DG202" s="112"/>
      <c r="DH202" s="112"/>
      <c r="DI202" s="112"/>
      <c r="DJ202" s="112"/>
      <c r="DK202" s="112"/>
      <c r="DL202" s="112"/>
      <c r="DM202" s="112"/>
      <c r="DN202" s="112"/>
      <c r="DO202" s="112"/>
      <c r="DP202" s="112"/>
      <c r="DQ202" s="112"/>
      <c r="DR202" s="112"/>
      <c r="DS202" s="112"/>
      <c r="DT202" s="112"/>
      <c r="DU202" s="112"/>
      <c r="DV202" s="112"/>
      <c r="DW202" s="112"/>
      <c r="DX202" s="112"/>
      <c r="DY202" s="112"/>
      <c r="DZ202" s="112"/>
      <c r="EA202" s="112"/>
      <c r="EB202" s="112"/>
      <c r="EC202" s="112"/>
      <c r="ED202" s="112"/>
      <c r="EE202" s="112"/>
      <c r="EF202" s="112"/>
      <c r="EG202" s="112"/>
      <c r="EH202" s="112"/>
      <c r="EI202" s="112"/>
      <c r="EJ202" s="112"/>
      <c r="EK202" s="112"/>
      <c r="EL202" s="112"/>
      <c r="EM202" s="112"/>
      <c r="EN202" s="112"/>
      <c r="EO202" s="112"/>
      <c r="EP202" s="112"/>
      <c r="EQ202" s="112"/>
      <c r="ER202" s="112"/>
      <c r="ES202" s="112"/>
      <c r="ET202" s="112"/>
      <c r="EU202" s="112"/>
      <c r="EV202" s="112"/>
      <c r="EW202" s="112"/>
      <c r="EX202" s="112"/>
      <c r="EY202" s="112"/>
      <c r="EZ202" s="112"/>
      <c r="FA202" s="112"/>
      <c r="FB202" s="112"/>
      <c r="FC202" s="112"/>
      <c r="FD202" s="112"/>
      <c r="FE202" s="112"/>
      <c r="FF202" s="112"/>
      <c r="FG202" s="112"/>
      <c r="FH202" s="112"/>
      <c r="FI202" s="112"/>
      <c r="FJ202" s="112"/>
      <c r="FK202" s="112"/>
      <c r="FL202" s="112"/>
      <c r="FM202" s="112"/>
      <c r="FN202" s="112"/>
      <c r="FO202" s="112"/>
      <c r="FP202" s="112"/>
      <c r="FQ202" s="112"/>
      <c r="FR202" s="112"/>
      <c r="FS202" s="112"/>
      <c r="FT202" s="112"/>
      <c r="FU202" s="112"/>
      <c r="FV202" s="112"/>
      <c r="FW202" s="112"/>
      <c r="FX202" s="112"/>
      <c r="FY202" s="112"/>
      <c r="FZ202" s="112"/>
    </row>
    <row r="203" spans="1:184">
      <c r="A203" s="56" t="s">
        <v>2422</v>
      </c>
      <c r="B203" s="9" t="s">
        <v>103</v>
      </c>
      <c r="C203" s="9" t="s">
        <v>103</v>
      </c>
      <c r="D203" s="9" t="s">
        <v>103</v>
      </c>
      <c r="E203" s="9" t="s">
        <v>103</v>
      </c>
      <c r="F203" s="9" t="s">
        <v>103</v>
      </c>
      <c r="G203" s="9" t="s">
        <v>103</v>
      </c>
      <c r="H203" s="9" t="s">
        <v>103</v>
      </c>
      <c r="I203" s="9" t="s">
        <v>103</v>
      </c>
      <c r="J203" s="9" t="s">
        <v>103</v>
      </c>
      <c r="K203" s="9" t="s">
        <v>103</v>
      </c>
      <c r="L203" s="9" t="s">
        <v>103</v>
      </c>
      <c r="M203" s="9" t="s">
        <v>103</v>
      </c>
      <c r="N203" s="9" t="s">
        <v>103</v>
      </c>
      <c r="O203" s="9" t="s">
        <v>103</v>
      </c>
      <c r="P203" s="9" t="s">
        <v>103</v>
      </c>
      <c r="Q203" s="9" t="s">
        <v>103</v>
      </c>
      <c r="R203" s="9" t="s">
        <v>103</v>
      </c>
      <c r="S203" s="9" t="s">
        <v>103</v>
      </c>
      <c r="T203" s="9" t="s">
        <v>103</v>
      </c>
      <c r="U203" s="9" t="s">
        <v>103</v>
      </c>
      <c r="V203" s="9" t="s">
        <v>103</v>
      </c>
      <c r="W203" s="9" t="s">
        <v>103</v>
      </c>
      <c r="X203" s="9" t="s">
        <v>103</v>
      </c>
      <c r="Y203" s="9" t="s">
        <v>103</v>
      </c>
      <c r="Z203" s="9" t="s">
        <v>103</v>
      </c>
      <c r="AA203" s="9" t="s">
        <v>103</v>
      </c>
      <c r="AB203" s="9" t="s">
        <v>103</v>
      </c>
      <c r="AC203" s="9" t="s">
        <v>103</v>
      </c>
      <c r="AD203" s="9" t="s">
        <v>103</v>
      </c>
      <c r="AE203" s="9" t="s">
        <v>103</v>
      </c>
      <c r="AF203" s="9" t="s">
        <v>103</v>
      </c>
      <c r="AG203" s="9" t="s">
        <v>103</v>
      </c>
      <c r="AH203" s="9" t="s">
        <v>103</v>
      </c>
      <c r="AI203" s="9" t="s">
        <v>103</v>
      </c>
      <c r="AJ203" s="9" t="s">
        <v>103</v>
      </c>
      <c r="AK203" s="9"/>
      <c r="AL203" s="9" t="s">
        <v>103</v>
      </c>
      <c r="AM203" s="9" t="s">
        <v>103</v>
      </c>
      <c r="AN203" s="9" t="s">
        <v>103</v>
      </c>
      <c r="AO203" s="9" t="s">
        <v>103</v>
      </c>
      <c r="AP203" s="9" t="s">
        <v>103</v>
      </c>
      <c r="AQ203" s="9" t="s">
        <v>103</v>
      </c>
      <c r="AR203" s="9" t="s">
        <v>103</v>
      </c>
      <c r="AS203" s="9" t="s">
        <v>103</v>
      </c>
      <c r="AT203" s="9" t="s">
        <v>103</v>
      </c>
      <c r="AU203" s="9" t="s">
        <v>103</v>
      </c>
      <c r="AV203" s="9"/>
      <c r="AW203" s="9" t="s">
        <v>103</v>
      </c>
      <c r="AX203" s="9" t="s">
        <v>103</v>
      </c>
      <c r="AY203" s="9"/>
      <c r="AZ203" s="9" t="s">
        <v>103</v>
      </c>
      <c r="BA203" s="9" t="s">
        <v>103</v>
      </c>
      <c r="BB203" s="9" t="s">
        <v>103</v>
      </c>
      <c r="BC203" s="9" t="s">
        <v>103</v>
      </c>
      <c r="BD203" s="9" t="s">
        <v>103</v>
      </c>
      <c r="BE203" s="9" t="s">
        <v>103</v>
      </c>
      <c r="BF203" s="9" t="s">
        <v>103</v>
      </c>
      <c r="BG203" s="9" t="s">
        <v>103</v>
      </c>
      <c r="BH203" s="9" t="s">
        <v>103</v>
      </c>
      <c r="BI203" s="9" t="s">
        <v>103</v>
      </c>
      <c r="BJ203" s="9" t="s">
        <v>103</v>
      </c>
      <c r="BK203" s="9" t="s">
        <v>103</v>
      </c>
      <c r="BL203" s="9" t="s">
        <v>103</v>
      </c>
      <c r="BM203" s="9" t="s">
        <v>103</v>
      </c>
      <c r="BN203" s="9" t="s">
        <v>103</v>
      </c>
      <c r="BO203" s="9" t="s">
        <v>103</v>
      </c>
      <c r="BP203" s="9"/>
      <c r="BQ203" s="9" t="s">
        <v>103</v>
      </c>
      <c r="BR203" s="9" t="s">
        <v>103</v>
      </c>
      <c r="BS203" s="9" t="s">
        <v>103</v>
      </c>
      <c r="BT203" s="9" t="s">
        <v>103</v>
      </c>
      <c r="BU203" s="9"/>
      <c r="BV203" s="9" t="s">
        <v>103</v>
      </c>
      <c r="BW203" s="9" t="s">
        <v>103</v>
      </c>
      <c r="BX203" s="9" t="s">
        <v>103</v>
      </c>
      <c r="BY203" s="9" t="s">
        <v>103</v>
      </c>
      <c r="BZ203" s="9" t="s">
        <v>103</v>
      </c>
      <c r="CA203" s="9" t="s">
        <v>103</v>
      </c>
      <c r="CB203" s="9" t="s">
        <v>103</v>
      </c>
      <c r="CC203" s="9" t="s">
        <v>103</v>
      </c>
      <c r="CD203" s="9" t="s">
        <v>103</v>
      </c>
      <c r="CE203" s="9" t="s">
        <v>103</v>
      </c>
      <c r="CF203" s="9"/>
      <c r="CG203" s="9" t="s">
        <v>103</v>
      </c>
      <c r="CH203" s="9" t="s">
        <v>103</v>
      </c>
      <c r="CI203" s="9" t="s">
        <v>103</v>
      </c>
      <c r="CJ203" s="9" t="s">
        <v>103</v>
      </c>
      <c r="CK203" s="9" t="s">
        <v>103</v>
      </c>
      <c r="CL203" s="9" t="s">
        <v>103</v>
      </c>
      <c r="CM203" s="9" t="s">
        <v>103</v>
      </c>
      <c r="CN203" s="9" t="s">
        <v>103</v>
      </c>
      <c r="CO203" s="9" t="s">
        <v>103</v>
      </c>
      <c r="CP203" s="9" t="s">
        <v>103</v>
      </c>
      <c r="CQ203" s="9" t="s">
        <v>103</v>
      </c>
      <c r="CR203" s="9" t="s">
        <v>103</v>
      </c>
      <c r="CS203" s="9" t="s">
        <v>103</v>
      </c>
      <c r="CT203" s="9" t="s">
        <v>103</v>
      </c>
      <c r="CU203" s="9" t="s">
        <v>103</v>
      </c>
      <c r="CV203" s="9" t="s">
        <v>103</v>
      </c>
      <c r="CW203" s="9"/>
      <c r="CX203" s="9"/>
      <c r="CY203" s="9"/>
      <c r="CZ203" s="26" t="s">
        <v>103</v>
      </c>
      <c r="DA203" s="26" t="s">
        <v>103</v>
      </c>
      <c r="DB203" s="26" t="s">
        <v>103</v>
      </c>
      <c r="DC203" s="26" t="s">
        <v>103</v>
      </c>
      <c r="DD203" s="26" t="s">
        <v>103</v>
      </c>
      <c r="DE203" s="26" t="s">
        <v>103</v>
      </c>
      <c r="DF203" s="26" t="s">
        <v>103</v>
      </c>
      <c r="DG203" s="26" t="s">
        <v>103</v>
      </c>
      <c r="DH203" s="26" t="s">
        <v>103</v>
      </c>
      <c r="DI203" s="26" t="s">
        <v>103</v>
      </c>
      <c r="DJ203" s="26" t="s">
        <v>103</v>
      </c>
      <c r="DK203" s="26" t="s">
        <v>103</v>
      </c>
      <c r="DL203" s="26" t="s">
        <v>103</v>
      </c>
      <c r="DM203" s="26" t="s">
        <v>103</v>
      </c>
      <c r="DN203" s="26" t="s">
        <v>103</v>
      </c>
      <c r="DO203" s="26" t="s">
        <v>103</v>
      </c>
      <c r="DP203" s="26" t="s">
        <v>103</v>
      </c>
      <c r="DQ203" s="26" t="s">
        <v>103</v>
      </c>
      <c r="DR203" s="26" t="s">
        <v>103</v>
      </c>
      <c r="DS203" s="26" t="s">
        <v>103</v>
      </c>
      <c r="DT203" s="26" t="s">
        <v>103</v>
      </c>
      <c r="DU203" s="26" t="s">
        <v>103</v>
      </c>
      <c r="DV203" s="26" t="s">
        <v>103</v>
      </c>
      <c r="DW203" s="26" t="s">
        <v>103</v>
      </c>
      <c r="DX203" s="26" t="s">
        <v>103</v>
      </c>
      <c r="DY203" s="26" t="s">
        <v>103</v>
      </c>
      <c r="DZ203" s="26" t="s">
        <v>103</v>
      </c>
      <c r="EA203" s="26" t="s">
        <v>103</v>
      </c>
      <c r="EB203" s="26" t="s">
        <v>103</v>
      </c>
      <c r="EC203" s="26" t="s">
        <v>103</v>
      </c>
      <c r="ED203" s="26" t="s">
        <v>103</v>
      </c>
      <c r="EE203" s="26" t="s">
        <v>103</v>
      </c>
      <c r="EF203" s="26"/>
      <c r="EG203" s="26"/>
      <c r="EH203" s="26"/>
      <c r="EI203" s="26"/>
      <c r="EJ203" s="26"/>
      <c r="EK203" s="26"/>
      <c r="EL203" s="26"/>
      <c r="EM203" s="26"/>
      <c r="EN203" s="26"/>
      <c r="EO203" s="26"/>
      <c r="EP203" s="26"/>
      <c r="EQ203" s="26"/>
      <c r="ER203" s="26"/>
      <c r="ES203" s="26"/>
      <c r="ET203" s="26"/>
      <c r="EU203" s="26"/>
      <c r="EV203" s="26"/>
      <c r="EW203" s="26" t="s">
        <v>103</v>
      </c>
      <c r="EX203" s="26" t="s">
        <v>102</v>
      </c>
      <c r="EY203" s="26"/>
      <c r="EZ203" s="26" t="s">
        <v>102</v>
      </c>
      <c r="FA203" s="9" t="s">
        <v>103</v>
      </c>
      <c r="FB203" s="9" t="s">
        <v>102</v>
      </c>
      <c r="FC203" s="9" t="s">
        <v>102</v>
      </c>
      <c r="FD203" s="9" t="s">
        <v>102</v>
      </c>
      <c r="FE203" s="9" t="s">
        <v>103</v>
      </c>
      <c r="FF203" s="9" t="s">
        <v>103</v>
      </c>
      <c r="FG203" s="9" t="s">
        <v>103</v>
      </c>
      <c r="FH203" s="9" t="s">
        <v>103</v>
      </c>
      <c r="FI203" s="9" t="s">
        <v>103</v>
      </c>
      <c r="FJ203" s="9" t="s">
        <v>102</v>
      </c>
      <c r="FK203" s="9" t="s">
        <v>102</v>
      </c>
      <c r="FL203" s="9" t="s">
        <v>103</v>
      </c>
      <c r="FM203" s="9" t="s">
        <v>102</v>
      </c>
      <c r="FN203" s="9" t="s">
        <v>102</v>
      </c>
      <c r="FO203" s="9" t="s">
        <v>102</v>
      </c>
      <c r="FP203" s="9" t="s">
        <v>102</v>
      </c>
      <c r="FQ203" s="9" t="s">
        <v>102</v>
      </c>
      <c r="FR203" s="9" t="s">
        <v>103</v>
      </c>
      <c r="FS203" s="9" t="s">
        <v>103</v>
      </c>
      <c r="FT203" s="9" t="s">
        <v>103</v>
      </c>
      <c r="FU203" s="9" t="s">
        <v>103</v>
      </c>
      <c r="FV203" s="9" t="s">
        <v>102</v>
      </c>
      <c r="FW203" s="9" t="s">
        <v>103</v>
      </c>
      <c r="FX203" s="9" t="s">
        <v>102</v>
      </c>
      <c r="FY203" s="9" t="s">
        <v>102</v>
      </c>
      <c r="FZ203" s="9" t="s">
        <v>103</v>
      </c>
    </row>
    <row r="204" spans="1:184">
      <c r="A204" s="56" t="s">
        <v>2423</v>
      </c>
      <c r="B204" s="9" t="s">
        <v>2424</v>
      </c>
      <c r="C204" s="9" t="s">
        <v>2424</v>
      </c>
      <c r="D204" s="9" t="s">
        <v>2424</v>
      </c>
      <c r="E204" s="9" t="s">
        <v>2424</v>
      </c>
      <c r="F204" s="9" t="s">
        <v>2424</v>
      </c>
      <c r="G204" s="9" t="s">
        <v>2424</v>
      </c>
      <c r="H204" s="9" t="s">
        <v>2424</v>
      </c>
      <c r="I204" s="9" t="s">
        <v>2424</v>
      </c>
      <c r="J204" s="9" t="s">
        <v>2424</v>
      </c>
      <c r="K204" s="9" t="s">
        <v>2424</v>
      </c>
      <c r="L204" s="9" t="s">
        <v>2424</v>
      </c>
      <c r="M204" s="9" t="s">
        <v>2424</v>
      </c>
      <c r="N204" s="9" t="s">
        <v>2424</v>
      </c>
      <c r="O204" s="9" t="s">
        <v>2424</v>
      </c>
      <c r="P204" s="9" t="s">
        <v>2424</v>
      </c>
      <c r="Q204" s="9" t="s">
        <v>2424</v>
      </c>
      <c r="R204" s="9" t="s">
        <v>2424</v>
      </c>
      <c r="S204" s="9" t="s">
        <v>2424</v>
      </c>
      <c r="T204" s="9" t="s">
        <v>2424</v>
      </c>
      <c r="U204" s="9" t="s">
        <v>2424</v>
      </c>
      <c r="V204" s="9" t="s">
        <v>2424</v>
      </c>
      <c r="W204" s="9" t="s">
        <v>2424</v>
      </c>
      <c r="X204" s="9" t="s">
        <v>2424</v>
      </c>
      <c r="Y204" s="9" t="s">
        <v>2424</v>
      </c>
      <c r="Z204" s="9" t="s">
        <v>2424</v>
      </c>
      <c r="AA204" s="9" t="s">
        <v>2424</v>
      </c>
      <c r="AB204" s="9" t="s">
        <v>2424</v>
      </c>
      <c r="AC204" s="9" t="s">
        <v>2424</v>
      </c>
      <c r="AD204" s="9" t="s">
        <v>2424</v>
      </c>
      <c r="AE204" s="9" t="s">
        <v>2424</v>
      </c>
      <c r="AF204" s="9" t="s">
        <v>2424</v>
      </c>
      <c r="AG204" s="9" t="s">
        <v>2424</v>
      </c>
      <c r="AH204" s="9" t="s">
        <v>2424</v>
      </c>
      <c r="AI204" s="9" t="s">
        <v>2424</v>
      </c>
      <c r="AJ204" s="9" t="s">
        <v>2424</v>
      </c>
      <c r="AK204" s="9"/>
      <c r="AL204" s="9" t="s">
        <v>2424</v>
      </c>
      <c r="AM204" s="9" t="s">
        <v>2424</v>
      </c>
      <c r="AN204" s="9" t="s">
        <v>2424</v>
      </c>
      <c r="AO204" s="9" t="s">
        <v>2424</v>
      </c>
      <c r="AP204" s="9" t="s">
        <v>2424</v>
      </c>
      <c r="AQ204" s="9" t="s">
        <v>2424</v>
      </c>
      <c r="AR204" s="9" t="s">
        <v>2424</v>
      </c>
      <c r="AS204" s="9" t="s">
        <v>2424</v>
      </c>
      <c r="AT204" s="9" t="s">
        <v>2424</v>
      </c>
      <c r="AU204" s="9" t="s">
        <v>2424</v>
      </c>
      <c r="AV204" s="9"/>
      <c r="AW204" s="9" t="s">
        <v>2424</v>
      </c>
      <c r="AX204" s="9" t="s">
        <v>2424</v>
      </c>
      <c r="AY204" s="9"/>
      <c r="AZ204" s="9" t="s">
        <v>2424</v>
      </c>
      <c r="BA204" s="9" t="s">
        <v>2424</v>
      </c>
      <c r="BB204" s="9" t="s">
        <v>2424</v>
      </c>
      <c r="BC204" s="9" t="s">
        <v>2424</v>
      </c>
      <c r="BD204" s="9" t="s">
        <v>2424</v>
      </c>
      <c r="BE204" s="9" t="s">
        <v>2424</v>
      </c>
      <c r="BF204" s="9" t="s">
        <v>2424</v>
      </c>
      <c r="BG204" s="9" t="s">
        <v>2424</v>
      </c>
      <c r="BH204" s="9" t="s">
        <v>2424</v>
      </c>
      <c r="BI204" s="9" t="s">
        <v>2424</v>
      </c>
      <c r="BJ204" s="9" t="s">
        <v>2424</v>
      </c>
      <c r="BK204" s="9" t="s">
        <v>2424</v>
      </c>
      <c r="BL204" s="9" t="s">
        <v>2424</v>
      </c>
      <c r="BM204" s="9" t="s">
        <v>2424</v>
      </c>
      <c r="BN204" s="9" t="s">
        <v>2424</v>
      </c>
      <c r="BO204" s="9" t="s">
        <v>2424</v>
      </c>
      <c r="BP204" s="9"/>
      <c r="BQ204" s="9" t="s">
        <v>2424</v>
      </c>
      <c r="BR204" s="9" t="s">
        <v>2424</v>
      </c>
      <c r="BS204" s="9" t="s">
        <v>2424</v>
      </c>
      <c r="BT204" s="9" t="s">
        <v>2424</v>
      </c>
      <c r="BU204" s="9"/>
      <c r="BV204" s="9" t="s">
        <v>2424</v>
      </c>
      <c r="BW204" s="9" t="s">
        <v>2424</v>
      </c>
      <c r="BX204" s="9" t="s">
        <v>2424</v>
      </c>
      <c r="BY204" s="9" t="s">
        <v>2424</v>
      </c>
      <c r="BZ204" s="9" t="s">
        <v>2424</v>
      </c>
      <c r="CA204" s="9" t="s">
        <v>2424</v>
      </c>
      <c r="CB204" s="9" t="s">
        <v>2424</v>
      </c>
      <c r="CC204" s="9" t="s">
        <v>2424</v>
      </c>
      <c r="CD204" s="9" t="s">
        <v>2424</v>
      </c>
      <c r="CE204" s="9" t="s">
        <v>2424</v>
      </c>
      <c r="CF204" s="9"/>
      <c r="CG204" s="9" t="s">
        <v>2424</v>
      </c>
      <c r="CH204" s="9" t="s">
        <v>2424</v>
      </c>
      <c r="CI204" s="9" t="s">
        <v>2424</v>
      </c>
      <c r="CJ204" s="9" t="s">
        <v>2424</v>
      </c>
      <c r="CK204" s="9" t="s">
        <v>2424</v>
      </c>
      <c r="CL204" s="9" t="s">
        <v>2424</v>
      </c>
      <c r="CM204" s="9" t="s">
        <v>2424</v>
      </c>
      <c r="CN204" s="9" t="s">
        <v>2424</v>
      </c>
      <c r="CO204" s="9" t="s">
        <v>2424</v>
      </c>
      <c r="CP204" s="9" t="s">
        <v>2424</v>
      </c>
      <c r="CQ204" s="9" t="s">
        <v>2424</v>
      </c>
      <c r="CR204" s="9" t="s">
        <v>2424</v>
      </c>
      <c r="CS204" s="9" t="s">
        <v>2424</v>
      </c>
      <c r="CT204" s="9" t="s">
        <v>2424</v>
      </c>
      <c r="CU204" s="9" t="s">
        <v>2424</v>
      </c>
      <c r="CV204" s="9" t="s">
        <v>2424</v>
      </c>
      <c r="CW204" s="9"/>
      <c r="CX204" s="9"/>
      <c r="CY204" s="9"/>
      <c r="CZ204" s="26" t="s">
        <v>2424</v>
      </c>
      <c r="DA204" s="26" t="s">
        <v>2424</v>
      </c>
      <c r="DB204" s="26" t="s">
        <v>2424</v>
      </c>
      <c r="DC204" s="26" t="s">
        <v>2424</v>
      </c>
      <c r="DD204" s="26" t="s">
        <v>2424</v>
      </c>
      <c r="DE204" s="26" t="s">
        <v>2424</v>
      </c>
      <c r="DF204" s="26" t="s">
        <v>2424</v>
      </c>
      <c r="DG204" s="26" t="s">
        <v>2424</v>
      </c>
      <c r="DH204" s="26" t="s">
        <v>2424</v>
      </c>
      <c r="DI204" s="26" t="s">
        <v>2424</v>
      </c>
      <c r="DJ204" s="26" t="s">
        <v>2424</v>
      </c>
      <c r="DK204" s="26" t="s">
        <v>2424</v>
      </c>
      <c r="DL204" s="26" t="s">
        <v>2424</v>
      </c>
      <c r="DM204" s="26" t="s">
        <v>2424</v>
      </c>
      <c r="DN204" s="26" t="s">
        <v>2424</v>
      </c>
      <c r="DO204" s="26" t="s">
        <v>2424</v>
      </c>
      <c r="DP204" s="26" t="s">
        <v>2424</v>
      </c>
      <c r="DQ204" s="26" t="s">
        <v>2424</v>
      </c>
      <c r="DR204" s="26" t="s">
        <v>2424</v>
      </c>
      <c r="DS204" s="26" t="s">
        <v>2424</v>
      </c>
      <c r="DT204" s="26" t="s">
        <v>2424</v>
      </c>
      <c r="DU204" s="26" t="s">
        <v>2424</v>
      </c>
      <c r="DV204" s="26" t="s">
        <v>2424</v>
      </c>
      <c r="DW204" s="26" t="s">
        <v>2424</v>
      </c>
      <c r="DX204" s="26" t="s">
        <v>2424</v>
      </c>
      <c r="DY204" s="26" t="s">
        <v>2424</v>
      </c>
      <c r="DZ204" s="26" t="s">
        <v>2424</v>
      </c>
      <c r="EA204" s="26" t="s">
        <v>2424</v>
      </c>
      <c r="EB204" s="26" t="s">
        <v>2424</v>
      </c>
      <c r="EC204" s="26" t="s">
        <v>2424</v>
      </c>
      <c r="ED204" s="26" t="s">
        <v>2424</v>
      </c>
      <c r="EE204" s="26" t="s">
        <v>2424</v>
      </c>
      <c r="EF204" s="26"/>
      <c r="EG204" s="26"/>
      <c r="EH204" s="26"/>
      <c r="EI204" s="26"/>
      <c r="EJ204" s="26"/>
      <c r="EK204" s="26"/>
      <c r="EL204" s="26"/>
      <c r="EM204" s="26"/>
      <c r="EN204" s="26"/>
      <c r="EO204" s="26"/>
      <c r="EP204" s="26"/>
      <c r="EQ204" s="26"/>
      <c r="ER204" s="26"/>
      <c r="ES204" s="26"/>
      <c r="ET204" s="26"/>
      <c r="EU204" s="26"/>
      <c r="EV204" s="26"/>
      <c r="EW204" s="26" t="s">
        <v>2424</v>
      </c>
      <c r="EX204" s="26" t="s">
        <v>2425</v>
      </c>
      <c r="EY204" s="26"/>
      <c r="EZ204" s="26" t="s">
        <v>2425</v>
      </c>
      <c r="FA204" s="9" t="s">
        <v>2424</v>
      </c>
      <c r="FB204" s="9" t="s">
        <v>1514</v>
      </c>
      <c r="FC204" s="9" t="s">
        <v>1514</v>
      </c>
      <c r="FD204" s="9" t="s">
        <v>2425</v>
      </c>
      <c r="FE204" s="9" t="s">
        <v>2425</v>
      </c>
      <c r="FF204" s="9" t="s">
        <v>2425</v>
      </c>
      <c r="FG204" s="9" t="s">
        <v>2425</v>
      </c>
      <c r="FH204" s="9" t="s">
        <v>2425</v>
      </c>
      <c r="FI204" s="9" t="s">
        <v>2425</v>
      </c>
      <c r="FJ204" s="9" t="s">
        <v>2425</v>
      </c>
      <c r="FK204" s="9" t="s">
        <v>2425</v>
      </c>
      <c r="FL204" s="9" t="s">
        <v>2425</v>
      </c>
      <c r="FM204" s="9" t="s">
        <v>2425</v>
      </c>
      <c r="FN204" s="9" t="s">
        <v>2425</v>
      </c>
      <c r="FO204" s="9" t="s">
        <v>2425</v>
      </c>
      <c r="FP204" s="9" t="s">
        <v>2425</v>
      </c>
      <c r="FQ204" s="9" t="s">
        <v>2425</v>
      </c>
      <c r="FR204" s="9" t="s">
        <v>2425</v>
      </c>
      <c r="FS204" s="9" t="s">
        <v>2425</v>
      </c>
      <c r="FT204" s="9" t="s">
        <v>2425</v>
      </c>
      <c r="FU204" s="9" t="s">
        <v>2425</v>
      </c>
      <c r="FV204" s="9" t="s">
        <v>2424</v>
      </c>
      <c r="FW204" s="9" t="s">
        <v>2424</v>
      </c>
      <c r="FX204" s="9" t="s">
        <v>2424</v>
      </c>
      <c r="FY204" s="9" t="s">
        <v>2424</v>
      </c>
      <c r="FZ204" s="9" t="s">
        <v>2424</v>
      </c>
    </row>
    <row r="205" spans="1:184">
      <c r="A205" s="56" t="s">
        <v>2426</v>
      </c>
      <c r="B205" s="9" t="s">
        <v>2427</v>
      </c>
      <c r="C205" s="9" t="s">
        <v>2427</v>
      </c>
      <c r="D205" s="9" t="s">
        <v>2427</v>
      </c>
      <c r="E205" s="9" t="s">
        <v>2427</v>
      </c>
      <c r="F205" s="9" t="s">
        <v>2427</v>
      </c>
      <c r="G205" s="9" t="s">
        <v>2427</v>
      </c>
      <c r="H205" s="9" t="s">
        <v>2427</v>
      </c>
      <c r="I205" s="9" t="s">
        <v>2427</v>
      </c>
      <c r="J205" s="9" t="s">
        <v>2427</v>
      </c>
      <c r="K205" s="9" t="s">
        <v>2427</v>
      </c>
      <c r="L205" s="9" t="s">
        <v>2427</v>
      </c>
      <c r="M205" s="9" t="s">
        <v>2427</v>
      </c>
      <c r="N205" s="9" t="s">
        <v>2427</v>
      </c>
      <c r="O205" s="9" t="s">
        <v>2427</v>
      </c>
      <c r="P205" s="9" t="s">
        <v>2427</v>
      </c>
      <c r="Q205" s="9" t="s">
        <v>2427</v>
      </c>
      <c r="R205" s="9" t="s">
        <v>2427</v>
      </c>
      <c r="S205" s="9" t="s">
        <v>2427</v>
      </c>
      <c r="T205" s="9" t="s">
        <v>2427</v>
      </c>
      <c r="U205" s="9" t="s">
        <v>2427</v>
      </c>
      <c r="V205" s="9" t="s">
        <v>2427</v>
      </c>
      <c r="W205" s="9" t="s">
        <v>2427</v>
      </c>
      <c r="X205" s="9" t="s">
        <v>2427</v>
      </c>
      <c r="Y205" s="9" t="s">
        <v>2427</v>
      </c>
      <c r="Z205" s="9" t="s">
        <v>2427</v>
      </c>
      <c r="AA205" s="9" t="s">
        <v>2427</v>
      </c>
      <c r="AB205" s="9" t="s">
        <v>2427</v>
      </c>
      <c r="AC205" s="9" t="s">
        <v>2427</v>
      </c>
      <c r="AD205" s="9" t="s">
        <v>2427</v>
      </c>
      <c r="AE205" s="9" t="s">
        <v>2427</v>
      </c>
      <c r="AF205" s="9" t="s">
        <v>2427</v>
      </c>
      <c r="AG205" s="9" t="s">
        <v>2427</v>
      </c>
      <c r="AH205" s="9" t="s">
        <v>2427</v>
      </c>
      <c r="AI205" s="9" t="s">
        <v>2427</v>
      </c>
      <c r="AJ205" s="9" t="s">
        <v>2427</v>
      </c>
      <c r="AK205" s="9"/>
      <c r="AL205" s="9" t="s">
        <v>2427</v>
      </c>
      <c r="AM205" s="9" t="s">
        <v>2427</v>
      </c>
      <c r="AN205" s="9" t="s">
        <v>2427</v>
      </c>
      <c r="AO205" s="9" t="s">
        <v>2427</v>
      </c>
      <c r="AP205" s="9" t="s">
        <v>2427</v>
      </c>
      <c r="AQ205" s="9" t="s">
        <v>2427</v>
      </c>
      <c r="AR205" s="9" t="s">
        <v>2427</v>
      </c>
      <c r="AS205" s="9" t="s">
        <v>2427</v>
      </c>
      <c r="AT205" s="9" t="s">
        <v>2427</v>
      </c>
      <c r="AU205" s="9" t="s">
        <v>2427</v>
      </c>
      <c r="AV205" s="9"/>
      <c r="AW205" s="9" t="s">
        <v>2427</v>
      </c>
      <c r="AX205" s="9" t="s">
        <v>2427</v>
      </c>
      <c r="AY205" s="9"/>
      <c r="AZ205" s="9" t="s">
        <v>2427</v>
      </c>
      <c r="BA205" s="9" t="s">
        <v>2427</v>
      </c>
      <c r="BB205" s="9" t="s">
        <v>2427</v>
      </c>
      <c r="BC205" s="9" t="s">
        <v>2427</v>
      </c>
      <c r="BD205" s="9" t="s">
        <v>2427</v>
      </c>
      <c r="BE205" s="9" t="s">
        <v>2427</v>
      </c>
      <c r="BF205" s="9" t="s">
        <v>2427</v>
      </c>
      <c r="BG205" s="9" t="s">
        <v>2427</v>
      </c>
      <c r="BH205" s="9" t="s">
        <v>2427</v>
      </c>
      <c r="BI205" s="9" t="s">
        <v>2427</v>
      </c>
      <c r="BJ205" s="9" t="s">
        <v>2427</v>
      </c>
      <c r="BK205" s="9" t="s">
        <v>2427</v>
      </c>
      <c r="BL205" s="9" t="s">
        <v>2427</v>
      </c>
      <c r="BM205" s="9" t="s">
        <v>2427</v>
      </c>
      <c r="BN205" s="9" t="s">
        <v>2427</v>
      </c>
      <c r="BO205" s="9" t="s">
        <v>2427</v>
      </c>
      <c r="BP205" s="9"/>
      <c r="BQ205" s="9" t="s">
        <v>2427</v>
      </c>
      <c r="BR205" s="9" t="s">
        <v>2427</v>
      </c>
      <c r="BS205" s="9" t="s">
        <v>2427</v>
      </c>
      <c r="BT205" s="9" t="s">
        <v>2427</v>
      </c>
      <c r="BU205" s="9"/>
      <c r="BV205" s="9" t="s">
        <v>2427</v>
      </c>
      <c r="BW205" s="9" t="s">
        <v>2427</v>
      </c>
      <c r="BX205" s="9" t="s">
        <v>2427</v>
      </c>
      <c r="BY205" s="9" t="s">
        <v>2427</v>
      </c>
      <c r="BZ205" s="9" t="s">
        <v>2427</v>
      </c>
      <c r="CA205" s="9" t="s">
        <v>2427</v>
      </c>
      <c r="CB205" s="9" t="s">
        <v>2427</v>
      </c>
      <c r="CC205" s="9" t="s">
        <v>2427</v>
      </c>
      <c r="CD205" s="9" t="s">
        <v>2427</v>
      </c>
      <c r="CE205" s="9" t="s">
        <v>2427</v>
      </c>
      <c r="CF205" s="9"/>
      <c r="CG205" s="9" t="s">
        <v>2427</v>
      </c>
      <c r="CH205" s="9" t="s">
        <v>2427</v>
      </c>
      <c r="CI205" s="9" t="s">
        <v>2427</v>
      </c>
      <c r="CJ205" s="9" t="s">
        <v>2427</v>
      </c>
      <c r="CK205" s="9" t="s">
        <v>2427</v>
      </c>
      <c r="CL205" s="9" t="s">
        <v>2427</v>
      </c>
      <c r="CM205" s="9" t="s">
        <v>2427</v>
      </c>
      <c r="CN205" s="9" t="s">
        <v>2427</v>
      </c>
      <c r="CO205" s="9" t="s">
        <v>2427</v>
      </c>
      <c r="CP205" s="9" t="s">
        <v>2427</v>
      </c>
      <c r="CQ205" s="9" t="s">
        <v>2427</v>
      </c>
      <c r="CR205" s="9" t="s">
        <v>2427</v>
      </c>
      <c r="CS205" s="9" t="s">
        <v>2427</v>
      </c>
      <c r="CT205" s="9" t="s">
        <v>2427</v>
      </c>
      <c r="CU205" s="9" t="s">
        <v>2427</v>
      </c>
      <c r="CV205" s="9" t="s">
        <v>2427</v>
      </c>
      <c r="CW205" s="9"/>
      <c r="CX205" s="9"/>
      <c r="CY205" s="9"/>
      <c r="CZ205" s="26" t="s">
        <v>2427</v>
      </c>
      <c r="DA205" s="26" t="s">
        <v>2427</v>
      </c>
      <c r="DB205" s="26" t="s">
        <v>2427</v>
      </c>
      <c r="DC205" s="26" t="s">
        <v>2427</v>
      </c>
      <c r="DD205" s="26" t="s">
        <v>2427</v>
      </c>
      <c r="DE205" s="26" t="s">
        <v>2427</v>
      </c>
      <c r="DF205" s="26" t="s">
        <v>2427</v>
      </c>
      <c r="DG205" s="26" t="s">
        <v>2427</v>
      </c>
      <c r="DH205" s="26" t="s">
        <v>2427</v>
      </c>
      <c r="DI205" s="26" t="s">
        <v>2427</v>
      </c>
      <c r="DJ205" s="26" t="s">
        <v>2427</v>
      </c>
      <c r="DK205" s="26" t="s">
        <v>2427</v>
      </c>
      <c r="DL205" s="26" t="s">
        <v>2427</v>
      </c>
      <c r="DM205" s="26" t="s">
        <v>2427</v>
      </c>
      <c r="DN205" s="26" t="s">
        <v>2427</v>
      </c>
      <c r="DO205" s="26" t="s">
        <v>2427</v>
      </c>
      <c r="DP205" s="26" t="s">
        <v>2427</v>
      </c>
      <c r="DQ205" s="26" t="s">
        <v>2427</v>
      </c>
      <c r="DR205" s="26" t="s">
        <v>2427</v>
      </c>
      <c r="DS205" s="26" t="s">
        <v>2427</v>
      </c>
      <c r="DT205" s="26" t="s">
        <v>2427</v>
      </c>
      <c r="DU205" s="26" t="s">
        <v>2427</v>
      </c>
      <c r="DV205" s="26" t="s">
        <v>2427</v>
      </c>
      <c r="DW205" s="26" t="s">
        <v>2427</v>
      </c>
      <c r="DX205" s="26" t="s">
        <v>2427</v>
      </c>
      <c r="DY205" s="26" t="s">
        <v>2427</v>
      </c>
      <c r="DZ205" s="26" t="s">
        <v>2427</v>
      </c>
      <c r="EA205" s="26" t="s">
        <v>2427</v>
      </c>
      <c r="EB205" s="26" t="s">
        <v>2427</v>
      </c>
      <c r="EC205" s="26" t="s">
        <v>2427</v>
      </c>
      <c r="ED205" s="26" t="s">
        <v>2427</v>
      </c>
      <c r="EE205" s="26" t="s">
        <v>2427</v>
      </c>
      <c r="EF205" s="26"/>
      <c r="EG205" s="26"/>
      <c r="EH205" s="26"/>
      <c r="EI205" s="26"/>
      <c r="EJ205" s="26"/>
      <c r="EK205" s="26"/>
      <c r="EL205" s="26"/>
      <c r="EM205" s="26"/>
      <c r="EN205" s="26"/>
      <c r="EO205" s="26"/>
      <c r="EP205" s="26"/>
      <c r="EQ205" s="26"/>
      <c r="ER205" s="26"/>
      <c r="ES205" s="26"/>
      <c r="ET205" s="26"/>
      <c r="EU205" s="26"/>
      <c r="EV205" s="26"/>
      <c r="EW205" s="26" t="s">
        <v>2427</v>
      </c>
      <c r="EX205" s="26" t="s">
        <v>2427</v>
      </c>
      <c r="EY205" s="26"/>
      <c r="EZ205" s="26" t="s">
        <v>2427</v>
      </c>
      <c r="FA205" s="9" t="s">
        <v>2427</v>
      </c>
      <c r="FB205" s="9" t="s">
        <v>2428</v>
      </c>
      <c r="FC205" s="9"/>
      <c r="FD205" s="9" t="s">
        <v>2427</v>
      </c>
      <c r="FE205" s="9" t="s">
        <v>2427</v>
      </c>
      <c r="FF205" s="9" t="s">
        <v>2427</v>
      </c>
      <c r="FG205" s="9" t="s">
        <v>2427</v>
      </c>
      <c r="FH205" s="9" t="s">
        <v>2427</v>
      </c>
      <c r="FI205" s="9" t="s">
        <v>2427</v>
      </c>
      <c r="FJ205" s="9" t="s">
        <v>2427</v>
      </c>
      <c r="FK205" s="9" t="s">
        <v>2427</v>
      </c>
      <c r="FL205" s="9" t="s">
        <v>2427</v>
      </c>
      <c r="FM205" s="9" t="s">
        <v>2427</v>
      </c>
      <c r="FN205" s="9" t="s">
        <v>2427</v>
      </c>
      <c r="FO205" s="9" t="s">
        <v>2427</v>
      </c>
      <c r="FP205" s="9" t="s">
        <v>2427</v>
      </c>
      <c r="FQ205" s="9" t="s">
        <v>2427</v>
      </c>
      <c r="FR205" s="9" t="s">
        <v>2427</v>
      </c>
      <c r="FS205" s="9" t="s">
        <v>2427</v>
      </c>
      <c r="FT205" s="9" t="s">
        <v>2427</v>
      </c>
      <c r="FU205" s="9" t="s">
        <v>2427</v>
      </c>
      <c r="FV205" s="9" t="s">
        <v>2427</v>
      </c>
      <c r="FW205" s="9" t="s">
        <v>2427</v>
      </c>
      <c r="FX205" s="9" t="s">
        <v>2427</v>
      </c>
      <c r="FY205" s="9" t="s">
        <v>2427</v>
      </c>
      <c r="FZ205" s="9" t="s">
        <v>2427</v>
      </c>
    </row>
    <row r="206" spans="1:184" s="293" customFormat="1">
      <c r="A206" s="294" t="s">
        <v>3158</v>
      </c>
      <c r="B206" s="291" t="s">
        <v>3159</v>
      </c>
      <c r="C206" s="291" t="s">
        <v>3159</v>
      </c>
      <c r="D206" s="291"/>
      <c r="E206" s="291"/>
      <c r="F206" s="291"/>
      <c r="G206" s="291"/>
      <c r="H206" s="291"/>
      <c r="I206" s="291"/>
      <c r="J206" s="291"/>
      <c r="K206" s="291"/>
      <c r="L206" s="291"/>
      <c r="M206" s="291"/>
      <c r="N206" s="291"/>
      <c r="O206" s="291"/>
      <c r="P206" s="291"/>
      <c r="Q206" s="291"/>
      <c r="R206" s="291"/>
      <c r="S206" s="291"/>
      <c r="T206" s="291"/>
      <c r="U206" s="291"/>
      <c r="V206" s="291"/>
      <c r="W206" s="291"/>
      <c r="X206" s="291"/>
      <c r="Y206" s="291"/>
      <c r="Z206" s="291"/>
      <c r="AA206" s="291"/>
      <c r="AB206" s="291"/>
      <c r="AC206" s="291"/>
      <c r="AD206" s="291"/>
      <c r="AE206" s="291"/>
      <c r="AF206" s="291"/>
      <c r="AG206" s="291"/>
      <c r="AH206" s="291"/>
      <c r="AI206" s="291"/>
      <c r="AJ206" s="291"/>
      <c r="AK206" s="291"/>
      <c r="AL206" s="291"/>
      <c r="AM206" s="291"/>
      <c r="AN206" s="291"/>
      <c r="AO206" s="291"/>
      <c r="AP206" s="291"/>
      <c r="AQ206" s="291"/>
      <c r="AR206" s="291"/>
      <c r="AS206" s="291"/>
      <c r="AT206" s="291"/>
      <c r="AU206" s="291"/>
      <c r="AV206" s="291"/>
      <c r="AW206" s="291"/>
      <c r="AX206" s="291"/>
      <c r="AY206" s="291"/>
      <c r="AZ206" s="291"/>
      <c r="BA206" s="291"/>
      <c r="BB206" s="291"/>
      <c r="BC206" s="291"/>
      <c r="BD206" s="291"/>
      <c r="BE206" s="291"/>
      <c r="BF206" s="291"/>
      <c r="BG206" s="291"/>
      <c r="BH206" s="291"/>
      <c r="BI206" s="291"/>
      <c r="BJ206" s="291"/>
      <c r="BK206" s="291"/>
      <c r="BL206" s="291"/>
      <c r="BM206" s="291"/>
      <c r="BN206" s="291"/>
      <c r="BO206" s="291"/>
      <c r="BP206" s="291"/>
      <c r="BQ206" s="291"/>
      <c r="BR206" s="291"/>
      <c r="BS206" s="291"/>
      <c r="BT206" s="291"/>
      <c r="BU206" s="291"/>
      <c r="BV206" s="291"/>
      <c r="BW206" s="291"/>
      <c r="BX206" s="291"/>
      <c r="BY206" s="291"/>
      <c r="BZ206" s="291"/>
      <c r="CA206" s="291"/>
      <c r="CB206" s="291"/>
      <c r="CC206" s="291"/>
      <c r="CD206" s="291"/>
      <c r="CE206" s="291"/>
      <c r="CF206" s="291"/>
      <c r="CG206" s="291"/>
      <c r="CH206" s="291"/>
      <c r="CI206" s="291"/>
      <c r="CJ206" s="291"/>
      <c r="CK206" s="291"/>
      <c r="CL206" s="291"/>
      <c r="CM206" s="291"/>
      <c r="CN206" s="291"/>
      <c r="CO206" s="291"/>
      <c r="CP206" s="291"/>
      <c r="CQ206" s="291"/>
      <c r="CR206" s="291"/>
      <c r="CS206" s="291"/>
      <c r="CT206" s="291"/>
      <c r="CU206" s="291"/>
      <c r="CV206" s="291"/>
      <c r="CW206" s="291"/>
      <c r="CX206" s="291"/>
      <c r="CY206" s="291"/>
      <c r="CZ206" s="291"/>
      <c r="DA206" s="291"/>
      <c r="DB206" s="292"/>
      <c r="DC206" s="292"/>
      <c r="DD206" s="292"/>
      <c r="DE206" s="292"/>
      <c r="DF206" s="292"/>
      <c r="DG206" s="292"/>
      <c r="DH206" s="292"/>
      <c r="DI206" s="292"/>
      <c r="DJ206" s="292"/>
      <c r="DK206" s="292"/>
      <c r="DL206" s="292"/>
      <c r="DM206" s="292"/>
      <c r="DN206" s="292"/>
      <c r="DO206" s="292"/>
      <c r="DP206" s="292"/>
      <c r="DQ206" s="292"/>
      <c r="DR206" s="292"/>
      <c r="DS206" s="292"/>
      <c r="DT206" s="292"/>
      <c r="DU206" s="292"/>
      <c r="DV206" s="292"/>
      <c r="DW206" s="292"/>
      <c r="DX206" s="292"/>
      <c r="DY206" s="292"/>
      <c r="DZ206" s="292"/>
      <c r="EA206" s="292"/>
      <c r="EB206" s="292"/>
      <c r="EC206" s="292"/>
      <c r="ED206" s="292"/>
      <c r="EE206" s="292"/>
      <c r="EF206" s="292"/>
      <c r="EG206" s="292"/>
      <c r="EH206" s="292"/>
      <c r="EI206" s="292"/>
      <c r="EJ206" s="292"/>
      <c r="EK206" s="292"/>
      <c r="EL206" s="292"/>
      <c r="EM206" s="292"/>
      <c r="EN206" s="292"/>
      <c r="EO206" s="292"/>
      <c r="EP206" s="292"/>
      <c r="EQ206" s="292"/>
      <c r="ER206" s="292"/>
      <c r="ES206" s="292"/>
      <c r="ET206" s="292"/>
      <c r="EU206" s="292"/>
      <c r="EV206" s="292"/>
      <c r="EW206" s="292"/>
      <c r="EX206" s="292"/>
      <c r="EY206" s="292"/>
      <c r="EZ206" s="292"/>
      <c r="FA206" s="292"/>
      <c r="FB206" s="292"/>
      <c r="FC206" s="291"/>
      <c r="FD206" s="291"/>
      <c r="FE206" s="291"/>
      <c r="FF206" s="291"/>
      <c r="FG206" s="291"/>
      <c r="FH206" s="291"/>
      <c r="FI206" s="291"/>
      <c r="FJ206" s="291"/>
      <c r="FK206" s="291"/>
      <c r="FL206" s="291"/>
      <c r="FM206" s="291"/>
      <c r="FN206" s="291"/>
      <c r="FO206" s="291"/>
      <c r="FP206" s="291"/>
      <c r="FQ206" s="291"/>
      <c r="FR206" s="291"/>
      <c r="FS206" s="291"/>
      <c r="FT206" s="291"/>
      <c r="FU206" s="291"/>
      <c r="FV206" s="291"/>
      <c r="FW206" s="291"/>
      <c r="FX206" s="291"/>
      <c r="FY206" s="291"/>
      <c r="FZ206" s="291"/>
      <c r="GA206" s="291"/>
      <c r="GB206" s="291"/>
    </row>
    <row r="207" spans="1:184" ht="15" customHeight="1">
      <c r="A207" s="10" t="s">
        <v>2429</v>
      </c>
      <c r="B207" s="112"/>
      <c r="C207" s="112"/>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c r="AA207" s="112"/>
      <c r="AB207" s="112"/>
      <c r="AC207" s="112"/>
      <c r="AD207" s="112"/>
      <c r="AE207" s="112"/>
      <c r="AF207" s="112"/>
      <c r="AG207" s="112"/>
      <c r="AH207" s="112"/>
      <c r="AI207" s="112"/>
      <c r="AJ207" s="112"/>
      <c r="AK207" s="112"/>
      <c r="AL207" s="112"/>
      <c r="AM207" s="112"/>
      <c r="AN207" s="112"/>
      <c r="AO207" s="112"/>
      <c r="AP207" s="112"/>
      <c r="AQ207" s="112"/>
      <c r="AR207" s="112"/>
      <c r="AS207" s="112"/>
      <c r="AT207" s="112"/>
      <c r="AU207" s="112"/>
      <c r="AV207" s="112"/>
      <c r="AW207" s="112"/>
      <c r="AX207" s="112"/>
      <c r="AY207" s="112"/>
      <c r="AZ207" s="112"/>
      <c r="BA207" s="112"/>
      <c r="BB207" s="112"/>
      <c r="BC207" s="112"/>
      <c r="BD207" s="112"/>
      <c r="BE207" s="112"/>
      <c r="BF207" s="112"/>
      <c r="BG207" s="112"/>
      <c r="BH207" s="112"/>
      <c r="BI207" s="112"/>
      <c r="BJ207" s="112"/>
      <c r="BK207" s="112"/>
      <c r="BL207" s="112"/>
      <c r="BM207" s="112"/>
      <c r="BN207" s="112"/>
      <c r="BO207" s="112"/>
      <c r="BP207" s="112"/>
      <c r="BQ207" s="112"/>
      <c r="BR207" s="112"/>
      <c r="BS207" s="112"/>
      <c r="BT207" s="112"/>
      <c r="BU207" s="112"/>
      <c r="BV207" s="112"/>
      <c r="BW207" s="112"/>
      <c r="BX207" s="112"/>
      <c r="BY207" s="112"/>
      <c r="BZ207" s="112"/>
      <c r="CA207" s="112"/>
      <c r="CB207" s="112"/>
      <c r="CC207" s="112"/>
      <c r="CD207" s="112"/>
      <c r="CE207" s="112"/>
      <c r="CF207" s="112"/>
      <c r="CG207" s="112"/>
      <c r="CH207" s="112"/>
      <c r="CI207" s="112"/>
      <c r="CJ207" s="112"/>
      <c r="CK207" s="112"/>
      <c r="CL207" s="112"/>
      <c r="CM207" s="112"/>
      <c r="CN207" s="112"/>
      <c r="CO207" s="112"/>
      <c r="CP207" s="112"/>
      <c r="CQ207" s="112"/>
      <c r="CR207" s="112"/>
      <c r="CS207" s="112"/>
      <c r="CT207" s="112"/>
      <c r="CU207" s="112"/>
      <c r="CV207" s="112"/>
      <c r="CW207" s="112"/>
      <c r="CX207" s="112"/>
      <c r="CY207" s="112"/>
      <c r="CZ207" s="112"/>
      <c r="DA207" s="112"/>
      <c r="DB207" s="112"/>
      <c r="DC207" s="112"/>
      <c r="DD207" s="112"/>
      <c r="DE207" s="112"/>
      <c r="DF207" s="112"/>
      <c r="DG207" s="112"/>
      <c r="DH207" s="112"/>
      <c r="DI207" s="112"/>
      <c r="DJ207" s="112"/>
      <c r="DK207" s="112"/>
      <c r="DL207" s="112"/>
      <c r="DM207" s="112"/>
      <c r="DN207" s="112"/>
      <c r="DO207" s="112"/>
      <c r="DP207" s="112"/>
      <c r="DQ207" s="112"/>
      <c r="DR207" s="112"/>
      <c r="DS207" s="112"/>
      <c r="DT207" s="112"/>
      <c r="DU207" s="112"/>
      <c r="DV207" s="112"/>
      <c r="DW207" s="112"/>
      <c r="DX207" s="112"/>
      <c r="DY207" s="112"/>
      <c r="DZ207" s="112"/>
      <c r="EA207" s="112"/>
      <c r="EB207" s="112"/>
      <c r="EC207" s="112"/>
      <c r="ED207" s="112"/>
      <c r="EE207" s="112"/>
      <c r="EF207" s="112"/>
      <c r="EG207" s="112"/>
      <c r="EH207" s="112"/>
      <c r="EI207" s="112"/>
      <c r="EJ207" s="112"/>
      <c r="EK207" s="112"/>
      <c r="EL207" s="112"/>
      <c r="EM207" s="112"/>
      <c r="EN207" s="112"/>
      <c r="EO207" s="112"/>
      <c r="EP207" s="112"/>
      <c r="EQ207" s="112"/>
      <c r="ER207" s="112"/>
      <c r="ES207" s="112"/>
      <c r="ET207" s="112"/>
      <c r="EU207" s="112"/>
      <c r="EV207" s="112"/>
      <c r="EW207" s="112"/>
      <c r="EX207" s="112"/>
      <c r="EY207" s="112"/>
      <c r="EZ207" s="112"/>
      <c r="FA207" s="112"/>
      <c r="FB207" s="112"/>
      <c r="FC207" s="112"/>
      <c r="FD207" s="112"/>
      <c r="FE207" s="112"/>
      <c r="FF207" s="112"/>
      <c r="FG207" s="112"/>
      <c r="FH207" s="112"/>
      <c r="FI207" s="112"/>
      <c r="FJ207" s="112"/>
      <c r="FK207" s="112"/>
      <c r="FL207" s="112"/>
      <c r="FM207" s="112"/>
      <c r="FN207" s="112"/>
      <c r="FO207" s="112"/>
      <c r="FP207" s="112"/>
      <c r="FQ207" s="112"/>
      <c r="FR207" s="112"/>
      <c r="FS207" s="112"/>
      <c r="FT207" s="112"/>
      <c r="FU207" s="112"/>
      <c r="FV207" s="112"/>
      <c r="FW207" s="112"/>
      <c r="FX207" s="112"/>
      <c r="FY207" s="112"/>
      <c r="FZ207" s="112"/>
    </row>
    <row r="208" spans="1:184" ht="15" customHeight="1">
      <c r="A208" s="113" t="s">
        <v>2430</v>
      </c>
      <c r="B208" s="9" t="s">
        <v>103</v>
      </c>
      <c r="C208" s="9" t="s">
        <v>103</v>
      </c>
      <c r="D208" s="9" t="s">
        <v>103</v>
      </c>
      <c r="E208" s="9" t="s">
        <v>103</v>
      </c>
      <c r="F208" s="9" t="s">
        <v>103</v>
      </c>
      <c r="G208" s="9" t="s">
        <v>103</v>
      </c>
      <c r="H208" s="9" t="s">
        <v>103</v>
      </c>
      <c r="I208" s="9" t="s">
        <v>103</v>
      </c>
      <c r="J208" s="9" t="s">
        <v>103</v>
      </c>
      <c r="K208" s="9" t="s">
        <v>103</v>
      </c>
      <c r="L208" s="9" t="s">
        <v>103</v>
      </c>
      <c r="M208" s="9" t="s">
        <v>103</v>
      </c>
      <c r="N208" s="9" t="s">
        <v>103</v>
      </c>
      <c r="O208" s="9" t="s">
        <v>103</v>
      </c>
      <c r="P208" s="9" t="s">
        <v>103</v>
      </c>
      <c r="Q208" s="9" t="s">
        <v>103</v>
      </c>
      <c r="R208" s="9" t="s">
        <v>103</v>
      </c>
      <c r="S208" s="9" t="s">
        <v>103</v>
      </c>
      <c r="T208" s="9" t="s">
        <v>103</v>
      </c>
      <c r="U208" s="9" t="s">
        <v>103</v>
      </c>
      <c r="V208" s="9" t="s">
        <v>103</v>
      </c>
      <c r="W208" s="9" t="s">
        <v>103</v>
      </c>
      <c r="X208" s="9" t="s">
        <v>103</v>
      </c>
      <c r="Y208" s="9" t="s">
        <v>103</v>
      </c>
      <c r="Z208" s="9" t="s">
        <v>103</v>
      </c>
      <c r="AA208" s="9" t="s">
        <v>103</v>
      </c>
      <c r="AB208" s="9" t="s">
        <v>103</v>
      </c>
      <c r="AC208" s="9" t="s">
        <v>103</v>
      </c>
      <c r="AD208" s="9" t="s">
        <v>103</v>
      </c>
      <c r="AE208" s="9" t="s">
        <v>103</v>
      </c>
      <c r="AF208" s="9" t="s">
        <v>103</v>
      </c>
      <c r="AG208" s="9" t="s">
        <v>103</v>
      </c>
      <c r="AH208" s="9" t="s">
        <v>103</v>
      </c>
      <c r="AI208" s="9" t="s">
        <v>103</v>
      </c>
      <c r="AJ208" s="9" t="s">
        <v>103</v>
      </c>
      <c r="AK208" s="9"/>
      <c r="AL208" s="9" t="s">
        <v>103</v>
      </c>
      <c r="AM208" s="9" t="s">
        <v>103</v>
      </c>
      <c r="AN208" s="9" t="s">
        <v>103</v>
      </c>
      <c r="AO208" s="9" t="s">
        <v>103</v>
      </c>
      <c r="AP208" s="9" t="s">
        <v>103</v>
      </c>
      <c r="AQ208" s="9" t="s">
        <v>103</v>
      </c>
      <c r="AR208" s="9" t="s">
        <v>103</v>
      </c>
      <c r="AS208" s="9" t="s">
        <v>103</v>
      </c>
      <c r="AT208" s="9" t="s">
        <v>103</v>
      </c>
      <c r="AU208" s="9" t="s">
        <v>103</v>
      </c>
      <c r="AV208" s="9"/>
      <c r="AW208" s="9" t="s">
        <v>103</v>
      </c>
      <c r="AX208" s="9" t="s">
        <v>103</v>
      </c>
      <c r="AY208" s="9"/>
      <c r="AZ208" s="9" t="s">
        <v>103</v>
      </c>
      <c r="BA208" s="9" t="s">
        <v>103</v>
      </c>
      <c r="BB208" s="9" t="s">
        <v>103</v>
      </c>
      <c r="BC208" s="9" t="s">
        <v>103</v>
      </c>
      <c r="BD208" s="9" t="s">
        <v>103</v>
      </c>
      <c r="BE208" s="9" t="s">
        <v>103</v>
      </c>
      <c r="BF208" s="9" t="s">
        <v>103</v>
      </c>
      <c r="BG208" s="9" t="s">
        <v>103</v>
      </c>
      <c r="BH208" s="9" t="s">
        <v>103</v>
      </c>
      <c r="BI208" s="9" t="s">
        <v>103</v>
      </c>
      <c r="BJ208" s="9" t="s">
        <v>103</v>
      </c>
      <c r="BK208" s="9" t="s">
        <v>103</v>
      </c>
      <c r="BL208" s="9" t="s">
        <v>103</v>
      </c>
      <c r="BM208" s="9" t="s">
        <v>103</v>
      </c>
      <c r="BN208" s="9" t="s">
        <v>103</v>
      </c>
      <c r="BO208" s="9" t="s">
        <v>103</v>
      </c>
      <c r="BP208" s="9"/>
      <c r="BQ208" s="9" t="s">
        <v>103</v>
      </c>
      <c r="BR208" s="9" t="s">
        <v>103</v>
      </c>
      <c r="BS208" s="9" t="s">
        <v>103</v>
      </c>
      <c r="BT208" s="9" t="s">
        <v>103</v>
      </c>
      <c r="BU208" s="9"/>
      <c r="BV208" s="9" t="s">
        <v>103</v>
      </c>
      <c r="BW208" s="9" t="s">
        <v>103</v>
      </c>
      <c r="BX208" s="9" t="s">
        <v>103</v>
      </c>
      <c r="BY208" s="9" t="s">
        <v>103</v>
      </c>
      <c r="BZ208" s="9" t="s">
        <v>103</v>
      </c>
      <c r="CA208" s="9" t="s">
        <v>103</v>
      </c>
      <c r="CB208" s="9" t="s">
        <v>103</v>
      </c>
      <c r="CC208" s="9" t="s">
        <v>103</v>
      </c>
      <c r="CD208" s="9" t="s">
        <v>103</v>
      </c>
      <c r="CE208" s="9" t="s">
        <v>103</v>
      </c>
      <c r="CF208" s="9"/>
      <c r="CG208" s="9" t="s">
        <v>103</v>
      </c>
      <c r="CH208" s="9" t="s">
        <v>103</v>
      </c>
      <c r="CI208" s="9" t="s">
        <v>103</v>
      </c>
      <c r="CJ208" s="9" t="s">
        <v>103</v>
      </c>
      <c r="CK208" s="9" t="s">
        <v>103</v>
      </c>
      <c r="CL208" s="9" t="s">
        <v>103</v>
      </c>
      <c r="CM208" s="9" t="s">
        <v>103</v>
      </c>
      <c r="CN208" s="9" t="s">
        <v>103</v>
      </c>
      <c r="CO208" s="9" t="s">
        <v>103</v>
      </c>
      <c r="CP208" s="9" t="s">
        <v>103</v>
      </c>
      <c r="CQ208" s="9" t="s">
        <v>103</v>
      </c>
      <c r="CR208" s="9" t="s">
        <v>103</v>
      </c>
      <c r="CS208" s="9" t="s">
        <v>103</v>
      </c>
      <c r="CT208" s="9" t="s">
        <v>103</v>
      </c>
      <c r="CU208" s="9" t="s">
        <v>103</v>
      </c>
      <c r="CV208" s="9" t="s">
        <v>103</v>
      </c>
      <c r="CW208" s="9"/>
      <c r="CX208" s="9"/>
      <c r="CY208" s="9"/>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t="s">
        <v>103</v>
      </c>
      <c r="FZ208" s="9" t="s">
        <v>103</v>
      </c>
    </row>
    <row r="209" spans="1:182" ht="15" customHeight="1">
      <c r="A209" s="113" t="s">
        <v>2431</v>
      </c>
      <c r="B209" s="9" t="s">
        <v>103</v>
      </c>
      <c r="C209" s="9" t="s">
        <v>103</v>
      </c>
      <c r="D209" s="9" t="s">
        <v>103</v>
      </c>
      <c r="E209" s="9" t="s">
        <v>103</v>
      </c>
      <c r="F209" s="9" t="s">
        <v>103</v>
      </c>
      <c r="G209" s="9" t="s">
        <v>103</v>
      </c>
      <c r="H209" s="9" t="s">
        <v>103</v>
      </c>
      <c r="I209" s="9" t="s">
        <v>103</v>
      </c>
      <c r="J209" s="9" t="s">
        <v>103</v>
      </c>
      <c r="K209" s="9" t="s">
        <v>103</v>
      </c>
      <c r="L209" s="9" t="s">
        <v>103</v>
      </c>
      <c r="M209" s="9" t="s">
        <v>103</v>
      </c>
      <c r="N209" s="9" t="s">
        <v>103</v>
      </c>
      <c r="O209" s="9" t="s">
        <v>103</v>
      </c>
      <c r="P209" s="9" t="s">
        <v>103</v>
      </c>
      <c r="Q209" s="9" t="s">
        <v>103</v>
      </c>
      <c r="R209" s="9" t="s">
        <v>103</v>
      </c>
      <c r="S209" s="9" t="s">
        <v>103</v>
      </c>
      <c r="T209" s="9" t="s">
        <v>103</v>
      </c>
      <c r="U209" s="9" t="s">
        <v>103</v>
      </c>
      <c r="V209" s="9" t="s">
        <v>103</v>
      </c>
      <c r="W209" s="9" t="s">
        <v>103</v>
      </c>
      <c r="X209" s="9" t="s">
        <v>103</v>
      </c>
      <c r="Y209" s="9" t="s">
        <v>103</v>
      </c>
      <c r="Z209" s="9" t="s">
        <v>103</v>
      </c>
      <c r="AA209" s="9" t="s">
        <v>103</v>
      </c>
      <c r="AB209" s="9" t="s">
        <v>103</v>
      </c>
      <c r="AC209" s="9" t="s">
        <v>103</v>
      </c>
      <c r="AD209" s="9" t="s">
        <v>103</v>
      </c>
      <c r="AE209" s="9" t="s">
        <v>103</v>
      </c>
      <c r="AF209" s="9" t="s">
        <v>103</v>
      </c>
      <c r="AG209" s="9" t="s">
        <v>103</v>
      </c>
      <c r="AH209" s="9" t="s">
        <v>103</v>
      </c>
      <c r="AI209" s="9" t="s">
        <v>103</v>
      </c>
      <c r="AJ209" s="9" t="s">
        <v>103</v>
      </c>
      <c r="AK209" s="9"/>
      <c r="AL209" s="9" t="s">
        <v>103</v>
      </c>
      <c r="AM209" s="9" t="s">
        <v>103</v>
      </c>
      <c r="AN209" s="9" t="s">
        <v>103</v>
      </c>
      <c r="AO209" s="9" t="s">
        <v>103</v>
      </c>
      <c r="AP209" s="9" t="s">
        <v>103</v>
      </c>
      <c r="AQ209" s="9" t="s">
        <v>103</v>
      </c>
      <c r="AR209" s="9" t="s">
        <v>103</v>
      </c>
      <c r="AS209" s="9" t="s">
        <v>103</v>
      </c>
      <c r="AT209" s="9" t="s">
        <v>103</v>
      </c>
      <c r="AU209" s="9" t="s">
        <v>103</v>
      </c>
      <c r="AV209" s="9"/>
      <c r="AW209" s="9" t="s">
        <v>103</v>
      </c>
      <c r="AX209" s="9" t="s">
        <v>103</v>
      </c>
      <c r="AY209" s="9"/>
      <c r="AZ209" s="9" t="s">
        <v>103</v>
      </c>
      <c r="BA209" s="9" t="s">
        <v>103</v>
      </c>
      <c r="BB209" s="9" t="s">
        <v>103</v>
      </c>
      <c r="BC209" s="9" t="s">
        <v>103</v>
      </c>
      <c r="BD209" s="9" t="s">
        <v>103</v>
      </c>
      <c r="BE209" s="9" t="s">
        <v>103</v>
      </c>
      <c r="BF209" s="9" t="s">
        <v>103</v>
      </c>
      <c r="BG209" s="9" t="s">
        <v>103</v>
      </c>
      <c r="BH209" s="9" t="s">
        <v>103</v>
      </c>
      <c r="BI209" s="9" t="s">
        <v>103</v>
      </c>
      <c r="BJ209" s="9" t="s">
        <v>103</v>
      </c>
      <c r="BK209" s="9" t="s">
        <v>103</v>
      </c>
      <c r="BL209" s="9" t="s">
        <v>103</v>
      </c>
      <c r="BM209" s="9" t="s">
        <v>103</v>
      </c>
      <c r="BN209" s="9" t="s">
        <v>103</v>
      </c>
      <c r="BO209" s="9" t="s">
        <v>103</v>
      </c>
      <c r="BP209" s="9"/>
      <c r="BQ209" s="9" t="s">
        <v>103</v>
      </c>
      <c r="BR209" s="9" t="s">
        <v>103</v>
      </c>
      <c r="BS209" s="9" t="s">
        <v>103</v>
      </c>
      <c r="BT209" s="9" t="s">
        <v>103</v>
      </c>
      <c r="BU209" s="9"/>
      <c r="BV209" s="9" t="s">
        <v>103</v>
      </c>
      <c r="BW209" s="9" t="s">
        <v>103</v>
      </c>
      <c r="BX209" s="9" t="s">
        <v>103</v>
      </c>
      <c r="BY209" s="9" t="s">
        <v>103</v>
      </c>
      <c r="BZ209" s="9" t="s">
        <v>103</v>
      </c>
      <c r="CA209" s="9" t="s">
        <v>103</v>
      </c>
      <c r="CB209" s="9" t="s">
        <v>103</v>
      </c>
      <c r="CC209" s="9" t="s">
        <v>103</v>
      </c>
      <c r="CD209" s="9" t="s">
        <v>103</v>
      </c>
      <c r="CE209" s="9" t="s">
        <v>103</v>
      </c>
      <c r="CF209" s="9"/>
      <c r="CG209" s="9" t="s">
        <v>103</v>
      </c>
      <c r="CH209" s="9" t="s">
        <v>103</v>
      </c>
      <c r="CI209" s="9" t="s">
        <v>103</v>
      </c>
      <c r="CJ209" s="9" t="s">
        <v>103</v>
      </c>
      <c r="CK209" s="9" t="s">
        <v>103</v>
      </c>
      <c r="CL209" s="9" t="s">
        <v>103</v>
      </c>
      <c r="CM209" s="9" t="s">
        <v>103</v>
      </c>
      <c r="CN209" s="9" t="s">
        <v>103</v>
      </c>
      <c r="CO209" s="9" t="s">
        <v>103</v>
      </c>
      <c r="CP209" s="9" t="s">
        <v>103</v>
      </c>
      <c r="CQ209" s="9" t="s">
        <v>103</v>
      </c>
      <c r="CR209" s="9" t="s">
        <v>103</v>
      </c>
      <c r="CS209" s="9" t="s">
        <v>103</v>
      </c>
      <c r="CT209" s="9" t="s">
        <v>103</v>
      </c>
      <c r="CU209" s="9" t="s">
        <v>103</v>
      </c>
      <c r="CV209" s="9" t="s">
        <v>103</v>
      </c>
      <c r="CW209" s="9"/>
      <c r="CX209" s="9"/>
      <c r="CY209" s="9"/>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c r="EX209" s="26"/>
      <c r="EY209" s="26"/>
      <c r="EZ209" s="26"/>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t="s">
        <v>103</v>
      </c>
      <c r="FZ209" s="9" t="s">
        <v>103</v>
      </c>
    </row>
    <row r="210" spans="1:182" ht="15" customHeight="1">
      <c r="A210" s="113" t="s">
        <v>2432</v>
      </c>
      <c r="B210" s="9" t="s">
        <v>103</v>
      </c>
      <c r="C210" s="9" t="s">
        <v>103</v>
      </c>
      <c r="D210" s="9" t="s">
        <v>103</v>
      </c>
      <c r="E210" s="9" t="s">
        <v>103</v>
      </c>
      <c r="F210" s="9" t="s">
        <v>103</v>
      </c>
      <c r="G210" s="9" t="s">
        <v>103</v>
      </c>
      <c r="H210" s="9" t="s">
        <v>103</v>
      </c>
      <c r="I210" s="9" t="s">
        <v>103</v>
      </c>
      <c r="J210" s="9" t="s">
        <v>103</v>
      </c>
      <c r="K210" s="9" t="s">
        <v>103</v>
      </c>
      <c r="L210" s="9" t="s">
        <v>103</v>
      </c>
      <c r="M210" s="9" t="s">
        <v>103</v>
      </c>
      <c r="N210" s="9" t="s">
        <v>103</v>
      </c>
      <c r="O210" s="9" t="s">
        <v>103</v>
      </c>
      <c r="P210" s="9" t="s">
        <v>103</v>
      </c>
      <c r="Q210" s="9" t="s">
        <v>103</v>
      </c>
      <c r="R210" s="9" t="s">
        <v>103</v>
      </c>
      <c r="S210" s="9" t="s">
        <v>103</v>
      </c>
      <c r="T210" s="9" t="s">
        <v>103</v>
      </c>
      <c r="U210" s="9" t="s">
        <v>103</v>
      </c>
      <c r="V210" s="9" t="s">
        <v>103</v>
      </c>
      <c r="W210" s="9" t="s">
        <v>103</v>
      </c>
      <c r="X210" s="9" t="s">
        <v>103</v>
      </c>
      <c r="Y210" s="9" t="s">
        <v>103</v>
      </c>
      <c r="Z210" s="9" t="s">
        <v>103</v>
      </c>
      <c r="AA210" s="9" t="s">
        <v>103</v>
      </c>
      <c r="AB210" s="9" t="s">
        <v>103</v>
      </c>
      <c r="AC210" s="9" t="s">
        <v>103</v>
      </c>
      <c r="AD210" s="9" t="s">
        <v>103</v>
      </c>
      <c r="AE210" s="9" t="s">
        <v>103</v>
      </c>
      <c r="AF210" s="9" t="s">
        <v>103</v>
      </c>
      <c r="AG210" s="9" t="s">
        <v>103</v>
      </c>
      <c r="AH210" s="9" t="s">
        <v>103</v>
      </c>
      <c r="AI210" s="9" t="s">
        <v>103</v>
      </c>
      <c r="AJ210" s="9" t="s">
        <v>103</v>
      </c>
      <c r="AK210" s="9"/>
      <c r="AL210" s="9" t="s">
        <v>103</v>
      </c>
      <c r="AM210" s="9" t="s">
        <v>103</v>
      </c>
      <c r="AN210" s="9" t="s">
        <v>103</v>
      </c>
      <c r="AO210" s="9" t="s">
        <v>103</v>
      </c>
      <c r="AP210" s="9" t="s">
        <v>103</v>
      </c>
      <c r="AQ210" s="9" t="s">
        <v>103</v>
      </c>
      <c r="AR210" s="9" t="s">
        <v>103</v>
      </c>
      <c r="AS210" s="9" t="s">
        <v>103</v>
      </c>
      <c r="AT210" s="9" t="s">
        <v>103</v>
      </c>
      <c r="AU210" s="9" t="s">
        <v>103</v>
      </c>
      <c r="AV210" s="9"/>
      <c r="AW210" s="9" t="s">
        <v>103</v>
      </c>
      <c r="AX210" s="9" t="s">
        <v>103</v>
      </c>
      <c r="AY210" s="9"/>
      <c r="AZ210" s="9" t="s">
        <v>103</v>
      </c>
      <c r="BA210" s="9" t="s">
        <v>103</v>
      </c>
      <c r="BB210" s="9" t="s">
        <v>103</v>
      </c>
      <c r="BC210" s="9" t="s">
        <v>103</v>
      </c>
      <c r="BD210" s="9" t="s">
        <v>103</v>
      </c>
      <c r="BE210" s="9" t="s">
        <v>103</v>
      </c>
      <c r="BF210" s="9" t="s">
        <v>103</v>
      </c>
      <c r="BG210" s="9" t="s">
        <v>103</v>
      </c>
      <c r="BH210" s="9" t="s">
        <v>103</v>
      </c>
      <c r="BI210" s="9" t="s">
        <v>103</v>
      </c>
      <c r="BJ210" s="9" t="s">
        <v>103</v>
      </c>
      <c r="BK210" s="9" t="s">
        <v>103</v>
      </c>
      <c r="BL210" s="9" t="s">
        <v>103</v>
      </c>
      <c r="BM210" s="9" t="s">
        <v>103</v>
      </c>
      <c r="BN210" s="9" t="s">
        <v>103</v>
      </c>
      <c r="BO210" s="9" t="s">
        <v>103</v>
      </c>
      <c r="BP210" s="9"/>
      <c r="BQ210" s="9" t="s">
        <v>103</v>
      </c>
      <c r="BR210" s="9" t="s">
        <v>103</v>
      </c>
      <c r="BS210" s="9" t="s">
        <v>103</v>
      </c>
      <c r="BT210" s="9" t="s">
        <v>103</v>
      </c>
      <c r="BU210" s="9"/>
      <c r="BV210" s="9" t="s">
        <v>103</v>
      </c>
      <c r="BW210" s="9" t="s">
        <v>103</v>
      </c>
      <c r="BX210" s="9" t="s">
        <v>103</v>
      </c>
      <c r="BY210" s="9" t="s">
        <v>103</v>
      </c>
      <c r="BZ210" s="9" t="s">
        <v>103</v>
      </c>
      <c r="CA210" s="9" t="s">
        <v>103</v>
      </c>
      <c r="CB210" s="9" t="s">
        <v>103</v>
      </c>
      <c r="CC210" s="9" t="s">
        <v>103</v>
      </c>
      <c r="CD210" s="9" t="s">
        <v>103</v>
      </c>
      <c r="CE210" s="9" t="s">
        <v>103</v>
      </c>
      <c r="CF210" s="9"/>
      <c r="CG210" s="9" t="s">
        <v>103</v>
      </c>
      <c r="CH210" s="9" t="s">
        <v>103</v>
      </c>
      <c r="CI210" s="9" t="s">
        <v>103</v>
      </c>
      <c r="CJ210" s="9" t="s">
        <v>103</v>
      </c>
      <c r="CK210" s="9" t="s">
        <v>103</v>
      </c>
      <c r="CL210" s="9" t="s">
        <v>103</v>
      </c>
      <c r="CM210" s="9" t="s">
        <v>103</v>
      </c>
      <c r="CN210" s="9" t="s">
        <v>103</v>
      </c>
      <c r="CO210" s="9" t="s">
        <v>103</v>
      </c>
      <c r="CP210" s="9" t="s">
        <v>103</v>
      </c>
      <c r="CQ210" s="9" t="s">
        <v>103</v>
      </c>
      <c r="CR210" s="9" t="s">
        <v>103</v>
      </c>
      <c r="CS210" s="9" t="s">
        <v>103</v>
      </c>
      <c r="CT210" s="9" t="s">
        <v>103</v>
      </c>
      <c r="CU210" s="9" t="s">
        <v>103</v>
      </c>
      <c r="CV210" s="9" t="s">
        <v>103</v>
      </c>
      <c r="CW210" s="9"/>
      <c r="CX210" s="9"/>
      <c r="CY210" s="9"/>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c r="DV210" s="26"/>
      <c r="DW210" s="26"/>
      <c r="DX210" s="26"/>
      <c r="DY210" s="26"/>
      <c r="DZ210" s="26"/>
      <c r="EA210" s="26"/>
      <c r="EB210" s="26"/>
      <c r="EC210" s="26"/>
      <c r="ED210" s="26"/>
      <c r="EE210" s="26"/>
      <c r="EF210" s="26"/>
      <c r="EG210" s="26"/>
      <c r="EH210" s="26"/>
      <c r="EI210" s="26"/>
      <c r="EJ210" s="26"/>
      <c r="EK210" s="26"/>
      <c r="EL210" s="26"/>
      <c r="EM210" s="26"/>
      <c r="EN210" s="26"/>
      <c r="EO210" s="26"/>
      <c r="EP210" s="26"/>
      <c r="EQ210" s="26"/>
      <c r="ER210" s="26"/>
      <c r="ES210" s="26"/>
      <c r="ET210" s="26"/>
      <c r="EU210" s="26"/>
      <c r="EV210" s="26"/>
      <c r="EW210" s="26"/>
      <c r="EX210" s="26"/>
      <c r="EY210" s="26"/>
      <c r="EZ210" s="26"/>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t="s">
        <v>103</v>
      </c>
      <c r="FZ210" s="9" t="s">
        <v>103</v>
      </c>
    </row>
    <row r="211" spans="1:182" ht="15" customHeight="1">
      <c r="A211" s="113" t="s">
        <v>2433</v>
      </c>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c r="EX211" s="26"/>
      <c r="EY211" s="26"/>
      <c r="EZ211" s="26"/>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row>
    <row r="213" spans="1:182">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c r="AW213" s="114"/>
      <c r="AX213" s="114"/>
      <c r="AY213" s="114"/>
      <c r="AZ213" s="114"/>
      <c r="BA213" s="114"/>
      <c r="BB213" s="114"/>
      <c r="BC213" s="114"/>
      <c r="BD213" s="114"/>
      <c r="BE213" s="114"/>
      <c r="BF213" s="114"/>
      <c r="BG213" s="114"/>
      <c r="BH213" s="114"/>
      <c r="BI213" s="114"/>
      <c r="BJ213" s="114"/>
      <c r="BK213" s="114"/>
      <c r="BL213" s="114"/>
      <c r="BM213" s="114"/>
      <c r="BN213" s="114"/>
      <c r="BO213" s="114"/>
      <c r="BP213" s="114"/>
      <c r="BQ213" s="114"/>
      <c r="BR213" s="114"/>
      <c r="BS213" s="114"/>
      <c r="BT213" s="114"/>
      <c r="BU213" s="114"/>
      <c r="BV213" s="114"/>
      <c r="BW213" s="114"/>
      <c r="BX213" s="114"/>
      <c r="BY213" s="114"/>
      <c r="BZ213" s="114"/>
      <c r="CA213" s="114"/>
      <c r="CB213" s="114"/>
      <c r="CC213" s="114"/>
      <c r="CD213" s="114"/>
      <c r="CE213" s="114"/>
      <c r="CF213" s="114"/>
      <c r="CG213" s="114"/>
      <c r="CH213" s="114"/>
      <c r="CI213" s="114"/>
      <c r="CJ213" s="114"/>
      <c r="CK213" s="114"/>
      <c r="CL213" s="114"/>
      <c r="CM213" s="114"/>
      <c r="CN213" s="114"/>
      <c r="CO213" s="114"/>
      <c r="CP213" s="114"/>
      <c r="CQ213" s="114"/>
      <c r="CR213" s="114"/>
      <c r="CS213" s="114"/>
      <c r="CT213" s="114"/>
      <c r="CU213" s="114"/>
      <c r="CV213" s="114"/>
      <c r="CW213" s="114"/>
      <c r="CX213" s="114"/>
      <c r="CY213" s="114"/>
      <c r="CZ213" s="248"/>
      <c r="DA213" s="248"/>
      <c r="DB213" s="248"/>
      <c r="DC213" s="248"/>
      <c r="DD213" s="248"/>
      <c r="DE213" s="248"/>
      <c r="DF213" s="248"/>
      <c r="DG213" s="248"/>
      <c r="DH213" s="248"/>
      <c r="DI213" s="248"/>
      <c r="DJ213" s="248"/>
      <c r="DK213" s="248"/>
      <c r="DL213" s="248"/>
      <c r="DM213" s="248"/>
      <c r="DN213" s="248"/>
      <c r="DO213" s="248"/>
      <c r="DP213" s="248"/>
      <c r="DQ213" s="248"/>
      <c r="DR213" s="248"/>
      <c r="DS213" s="248"/>
      <c r="DT213" s="248"/>
      <c r="DU213" s="248"/>
      <c r="DV213" s="248"/>
      <c r="DW213" s="248"/>
      <c r="DX213" s="248"/>
      <c r="DY213" s="248"/>
      <c r="DZ213" s="248"/>
      <c r="EA213" s="248"/>
      <c r="EB213" s="248"/>
      <c r="EC213" s="248"/>
      <c r="ED213" s="248"/>
      <c r="EE213" s="248"/>
      <c r="EF213" s="248"/>
      <c r="EG213" s="248"/>
      <c r="EH213" s="248"/>
      <c r="EI213" s="248"/>
      <c r="EJ213" s="248"/>
      <c r="EK213" s="248"/>
      <c r="EL213" s="248"/>
      <c r="EM213" s="248"/>
      <c r="EN213" s="248"/>
      <c r="EO213" s="248"/>
      <c r="EP213" s="248"/>
      <c r="EQ213" s="248"/>
      <c r="ER213" s="248"/>
      <c r="ES213" s="248"/>
      <c r="ET213" s="248"/>
      <c r="EU213" s="248"/>
      <c r="EV213" s="248"/>
      <c r="EW213" s="248"/>
      <c r="EX213" s="248"/>
      <c r="EY213" s="248"/>
      <c r="EZ213" s="248"/>
    </row>
    <row r="214" spans="1:182">
      <c r="B214" s="261"/>
      <c r="C214" s="261"/>
      <c r="D214" s="261"/>
      <c r="E214" s="261"/>
      <c r="F214" s="261"/>
      <c r="G214" s="261"/>
      <c r="H214" s="261"/>
      <c r="I214" s="261"/>
      <c r="J214" s="261"/>
      <c r="K214" s="261"/>
      <c r="L214" s="261"/>
      <c r="M214" s="261"/>
      <c r="N214" s="261"/>
      <c r="O214" s="261"/>
      <c r="P214" s="261"/>
      <c r="Q214" s="261"/>
      <c r="R214" s="261"/>
      <c r="S214" s="261"/>
      <c r="T214" s="261"/>
      <c r="U214" s="261"/>
      <c r="V214" s="261"/>
      <c r="W214" s="261"/>
      <c r="X214" s="261"/>
      <c r="Y214" s="261"/>
      <c r="Z214" s="261"/>
      <c r="AA214" s="261"/>
      <c r="AB214" s="261"/>
      <c r="AC214" s="261"/>
      <c r="AD214" s="261"/>
      <c r="AE214" s="261"/>
      <c r="AF214" s="261"/>
      <c r="AG214" s="261"/>
      <c r="AH214" s="261"/>
      <c r="AI214" s="261"/>
      <c r="AJ214" s="261"/>
      <c r="AK214" s="261"/>
      <c r="AL214" s="261"/>
      <c r="AM214" s="261"/>
      <c r="AN214" s="261"/>
      <c r="AO214" s="261"/>
      <c r="AP214" s="261"/>
      <c r="AQ214" s="261"/>
      <c r="AR214" s="261"/>
      <c r="AS214" s="261"/>
      <c r="AT214" s="261"/>
      <c r="AU214" s="261"/>
      <c r="AV214" s="261"/>
      <c r="AW214" s="261"/>
      <c r="AX214" s="261"/>
      <c r="AY214" s="261"/>
      <c r="AZ214" s="261"/>
      <c r="BA214" s="261"/>
      <c r="BB214" s="261"/>
      <c r="BC214" s="261"/>
      <c r="BD214" s="261"/>
      <c r="BE214" s="261"/>
      <c r="BF214" s="261"/>
      <c r="BG214" s="261"/>
      <c r="BH214" s="261"/>
      <c r="BI214" s="261"/>
      <c r="BJ214" s="261"/>
      <c r="BK214" s="261"/>
      <c r="BL214" s="261"/>
      <c r="BM214" s="261"/>
      <c r="BN214" s="261"/>
      <c r="BO214" s="261"/>
      <c r="BP214" s="261"/>
      <c r="BQ214" s="261"/>
      <c r="BR214" s="261"/>
      <c r="BS214" s="261"/>
      <c r="BT214" s="261"/>
      <c r="BU214" s="261"/>
      <c r="BV214" s="261"/>
      <c r="BW214" s="261"/>
      <c r="BX214" s="261"/>
      <c r="BY214" s="261"/>
      <c r="BZ214" s="261"/>
      <c r="CA214" s="261"/>
      <c r="CB214" s="261"/>
      <c r="CC214" s="261"/>
      <c r="CD214" s="261"/>
      <c r="CE214" s="261"/>
      <c r="CF214" s="261"/>
      <c r="CG214" s="261"/>
      <c r="CH214" s="261"/>
      <c r="CI214" s="261"/>
      <c r="CJ214" s="261"/>
      <c r="CK214" s="261"/>
      <c r="CL214" s="261"/>
      <c r="CM214" s="261"/>
      <c r="CN214" s="261"/>
      <c r="CO214" s="261"/>
      <c r="CP214" s="261"/>
      <c r="CQ214" s="261"/>
      <c r="CR214" s="261"/>
      <c r="CS214" s="261"/>
      <c r="CT214" s="261"/>
      <c r="CU214" s="261"/>
      <c r="CV214" s="261"/>
      <c r="CW214" s="261"/>
      <c r="CX214" s="261"/>
      <c r="CY214" s="261"/>
      <c r="CZ214" s="248"/>
      <c r="DA214" s="248"/>
      <c r="DB214" s="248"/>
      <c r="DC214" s="248"/>
      <c r="DD214" s="248"/>
      <c r="DE214" s="248"/>
      <c r="DF214" s="248"/>
      <c r="DG214" s="248"/>
      <c r="DH214" s="248"/>
      <c r="DI214" s="248"/>
      <c r="DJ214" s="248"/>
      <c r="DK214" s="248"/>
      <c r="DL214" s="248"/>
      <c r="DM214" s="248"/>
      <c r="DN214" s="248"/>
      <c r="DO214" s="248"/>
      <c r="DP214" s="248"/>
      <c r="DQ214" s="248"/>
      <c r="DR214" s="248"/>
      <c r="DS214" s="248"/>
      <c r="DT214" s="248"/>
      <c r="DU214" s="248"/>
      <c r="DV214" s="248"/>
      <c r="DW214" s="248"/>
      <c r="DX214" s="248"/>
      <c r="DY214" s="248"/>
      <c r="DZ214" s="248"/>
      <c r="EA214" s="248"/>
      <c r="EB214" s="248"/>
      <c r="EC214" s="248"/>
      <c r="ED214" s="248"/>
      <c r="EE214" s="248"/>
      <c r="EF214" s="248"/>
      <c r="EG214" s="248"/>
      <c r="EH214" s="248"/>
      <c r="EI214" s="248"/>
      <c r="EJ214" s="248"/>
      <c r="EK214" s="248"/>
      <c r="EL214" s="248"/>
      <c r="EM214" s="248"/>
      <c r="EN214" s="248"/>
      <c r="EO214" s="248"/>
      <c r="EP214" s="248"/>
      <c r="EQ214" s="248"/>
      <c r="ER214" s="248"/>
      <c r="ES214" s="248"/>
      <c r="ET214" s="248"/>
      <c r="EU214" s="248"/>
      <c r="EV214" s="248"/>
      <c r="EW214" s="248"/>
      <c r="EX214" s="248"/>
      <c r="EY214" s="248"/>
      <c r="EZ214" s="248"/>
    </row>
    <row r="215" spans="1:182">
      <c r="B215" s="261"/>
      <c r="C215" s="261"/>
      <c r="D215" s="261"/>
      <c r="E215" s="261"/>
      <c r="F215" s="261"/>
      <c r="G215" s="261"/>
      <c r="H215" s="261"/>
      <c r="I215" s="261"/>
      <c r="J215" s="261"/>
      <c r="K215" s="261"/>
      <c r="L215" s="261"/>
      <c r="M215" s="261"/>
      <c r="N215" s="261"/>
      <c r="O215" s="261"/>
      <c r="P215" s="261"/>
      <c r="Q215" s="261"/>
      <c r="R215" s="261"/>
      <c r="S215" s="261"/>
      <c r="T215" s="261"/>
      <c r="U215" s="261"/>
      <c r="V215" s="261"/>
      <c r="W215" s="261"/>
      <c r="X215" s="261"/>
      <c r="Y215" s="261"/>
      <c r="Z215" s="261"/>
      <c r="AA215" s="261"/>
      <c r="AB215" s="261"/>
      <c r="AC215" s="261"/>
      <c r="AD215" s="261"/>
      <c r="AE215" s="261"/>
      <c r="AF215" s="261"/>
      <c r="AG215" s="261"/>
      <c r="AH215" s="261"/>
      <c r="AI215" s="261"/>
      <c r="AJ215" s="261"/>
      <c r="AK215" s="261"/>
      <c r="AL215" s="261"/>
      <c r="AM215" s="261"/>
      <c r="AN215" s="261"/>
      <c r="AO215" s="261"/>
      <c r="AP215" s="261"/>
      <c r="AQ215" s="261"/>
      <c r="AR215" s="50"/>
      <c r="AS215" s="261"/>
      <c r="AT215" s="261"/>
      <c r="AU215" s="261"/>
      <c r="AV215" s="261"/>
      <c r="AW215" s="261"/>
      <c r="AX215" s="261"/>
      <c r="AY215" s="261"/>
      <c r="AZ215" s="261"/>
      <c r="BA215" s="261"/>
      <c r="BB215" s="261"/>
      <c r="BC215" s="261"/>
      <c r="BD215" s="261"/>
      <c r="BE215" s="261"/>
      <c r="BF215" s="261"/>
      <c r="BG215" s="261"/>
      <c r="BH215" s="261"/>
      <c r="BI215" s="261"/>
      <c r="BJ215" s="261"/>
      <c r="BK215" s="261"/>
      <c r="BL215" s="261"/>
      <c r="BM215" s="261"/>
      <c r="BN215" s="261"/>
      <c r="BO215" s="261"/>
      <c r="BP215" s="261"/>
      <c r="BQ215" s="261"/>
      <c r="BR215" s="261"/>
      <c r="BS215" s="261"/>
      <c r="BT215" s="261"/>
      <c r="BU215" s="261"/>
      <c r="BV215" s="261"/>
      <c r="BW215" s="261"/>
      <c r="BX215" s="261"/>
      <c r="BY215" s="261"/>
      <c r="BZ215" s="261"/>
      <c r="CA215" s="261"/>
      <c r="CB215" s="261"/>
      <c r="CC215" s="261"/>
      <c r="CD215" s="261"/>
      <c r="CE215" s="261"/>
      <c r="CF215" s="261"/>
      <c r="CG215" s="261"/>
      <c r="CH215" s="261"/>
      <c r="CI215" s="261"/>
      <c r="CJ215" s="261"/>
      <c r="CK215" s="261"/>
      <c r="CL215" s="261"/>
      <c r="CM215" s="261"/>
      <c r="CN215" s="261"/>
      <c r="CO215" s="261"/>
      <c r="CP215" s="261"/>
      <c r="CQ215" s="261"/>
      <c r="CR215" s="261"/>
      <c r="CS215" s="261"/>
      <c r="CT215" s="261"/>
      <c r="CU215" s="261"/>
      <c r="CV215" s="261"/>
      <c r="CW215" s="261"/>
      <c r="CX215" s="261"/>
      <c r="CY215" s="261"/>
      <c r="CZ215" s="248"/>
      <c r="DA215" s="248"/>
      <c r="DB215" s="248"/>
      <c r="DC215" s="248"/>
      <c r="DD215" s="248"/>
      <c r="DE215" s="248"/>
      <c r="DF215" s="248"/>
      <c r="DG215" s="248"/>
      <c r="DH215" s="248"/>
      <c r="DI215" s="248"/>
      <c r="DJ215" s="248"/>
      <c r="DK215" s="248"/>
      <c r="DL215" s="248"/>
      <c r="DM215" s="248"/>
      <c r="DN215" s="248"/>
      <c r="DO215" s="248"/>
      <c r="DP215" s="248"/>
      <c r="DQ215" s="248"/>
      <c r="DR215" s="248"/>
      <c r="DS215" s="248"/>
      <c r="DT215" s="248"/>
      <c r="DU215" s="248"/>
      <c r="DV215" s="248"/>
      <c r="DW215" s="248"/>
      <c r="DX215" s="248"/>
      <c r="DY215" s="248"/>
      <c r="DZ215" s="248"/>
      <c r="EA215" s="248"/>
      <c r="EB215" s="248"/>
      <c r="EC215" s="248"/>
      <c r="ED215" s="248"/>
      <c r="EE215" s="248"/>
      <c r="EF215" s="248"/>
      <c r="EG215" s="248"/>
      <c r="EH215" s="248"/>
      <c r="EI215" s="248"/>
      <c r="EJ215" s="248"/>
      <c r="EK215" s="248"/>
      <c r="EL215" s="248"/>
      <c r="EM215" s="248"/>
      <c r="EN215" s="248"/>
      <c r="EO215" s="248"/>
      <c r="EP215" s="248"/>
      <c r="EQ215" s="248"/>
      <c r="ER215" s="248"/>
      <c r="ES215" s="248"/>
      <c r="ET215" s="248"/>
      <c r="EU215" s="248"/>
      <c r="EV215" s="248"/>
      <c r="EW215" s="248"/>
      <c r="EX215" s="248"/>
      <c r="EY215" s="248"/>
      <c r="EZ215" s="248"/>
    </row>
    <row r="216" spans="1:182">
      <c r="B216" s="261"/>
      <c r="C216" s="261"/>
      <c r="D216" s="261"/>
      <c r="E216" s="261"/>
      <c r="F216" s="261"/>
      <c r="G216" s="261"/>
      <c r="H216" s="261"/>
      <c r="I216" s="261"/>
      <c r="J216" s="261"/>
      <c r="K216" s="261"/>
      <c r="L216" s="261"/>
      <c r="M216" s="261"/>
      <c r="N216" s="261"/>
      <c r="O216" s="261"/>
      <c r="P216" s="261"/>
      <c r="Q216" s="261"/>
      <c r="R216" s="261"/>
      <c r="S216" s="261"/>
      <c r="T216" s="261"/>
      <c r="U216" s="261"/>
      <c r="V216" s="261"/>
      <c r="W216" s="261"/>
      <c r="X216" s="261"/>
      <c r="Y216" s="261"/>
      <c r="Z216" s="261"/>
      <c r="AA216" s="261"/>
      <c r="AB216" s="261"/>
      <c r="AC216" s="261"/>
      <c r="AD216" s="261"/>
      <c r="AE216" s="261"/>
      <c r="AF216" s="261"/>
      <c r="AG216" s="261"/>
      <c r="AH216" s="261"/>
      <c r="AI216" s="261"/>
      <c r="AJ216" s="261"/>
      <c r="AK216" s="261"/>
      <c r="AL216" s="261"/>
      <c r="AM216" s="261"/>
      <c r="AN216" s="261"/>
      <c r="AO216" s="261"/>
      <c r="AP216" s="261"/>
      <c r="AQ216" s="261"/>
      <c r="AR216" s="261"/>
      <c r="AS216" s="261"/>
      <c r="AT216" s="261"/>
      <c r="AU216" s="261"/>
      <c r="AV216" s="261"/>
      <c r="AW216" s="261"/>
      <c r="AX216" s="261"/>
      <c r="AY216" s="261"/>
      <c r="AZ216" s="261"/>
      <c r="BA216" s="261"/>
      <c r="BB216" s="261"/>
      <c r="BC216" s="261"/>
      <c r="BD216" s="261"/>
      <c r="BE216" s="261"/>
      <c r="BF216" s="261"/>
      <c r="BG216" s="261"/>
      <c r="BH216" s="261"/>
      <c r="BI216" s="261"/>
      <c r="BJ216" s="261"/>
      <c r="BK216" s="261"/>
      <c r="BL216" s="261"/>
      <c r="BM216" s="261"/>
      <c r="BN216" s="261"/>
      <c r="BO216" s="261"/>
      <c r="BP216" s="261"/>
      <c r="BQ216" s="261"/>
      <c r="BR216" s="261"/>
      <c r="BS216" s="261"/>
      <c r="BT216" s="261"/>
      <c r="BU216" s="261"/>
      <c r="BV216" s="261"/>
      <c r="BW216" s="261"/>
      <c r="BX216" s="261"/>
      <c r="BY216" s="261"/>
      <c r="BZ216" s="261"/>
      <c r="CA216" s="261"/>
      <c r="CB216" s="261"/>
      <c r="CC216" s="261"/>
      <c r="CD216" s="261"/>
      <c r="CE216" s="261"/>
      <c r="CF216" s="261"/>
      <c r="CG216" s="261"/>
      <c r="CH216" s="261"/>
      <c r="CI216" s="261"/>
      <c r="CJ216" s="261"/>
      <c r="CK216" s="261"/>
      <c r="CL216" s="261"/>
      <c r="CM216" s="261"/>
      <c r="CN216" s="261"/>
      <c r="CO216" s="261"/>
      <c r="CP216" s="261"/>
      <c r="CQ216" s="261"/>
      <c r="CR216" s="261"/>
      <c r="CS216" s="261"/>
      <c r="CT216" s="261"/>
      <c r="CU216" s="261"/>
      <c r="CV216" s="261"/>
      <c r="CW216" s="261"/>
      <c r="CX216" s="261"/>
      <c r="CY216" s="261"/>
      <c r="CZ216" s="248"/>
      <c r="DA216" s="248"/>
      <c r="DB216" s="248"/>
      <c r="DC216" s="248"/>
      <c r="DD216" s="248"/>
      <c r="DE216" s="248"/>
      <c r="DF216" s="248"/>
      <c r="DG216" s="248"/>
      <c r="DH216" s="248"/>
      <c r="DI216" s="248"/>
      <c r="DJ216" s="248"/>
      <c r="DK216" s="248"/>
      <c r="DL216" s="248"/>
      <c r="DM216" s="248"/>
      <c r="DN216" s="248"/>
      <c r="DO216" s="248"/>
      <c r="DP216" s="248"/>
      <c r="DQ216" s="248"/>
      <c r="DR216" s="248"/>
      <c r="DS216" s="248"/>
      <c r="DT216" s="248"/>
      <c r="DU216" s="248"/>
      <c r="DV216" s="248"/>
      <c r="DW216" s="248"/>
      <c r="DX216" s="248"/>
      <c r="DY216" s="248"/>
      <c r="DZ216" s="248"/>
      <c r="EA216" s="248"/>
      <c r="EB216" s="248"/>
      <c r="EC216" s="248"/>
      <c r="ED216" s="248"/>
      <c r="EE216" s="248"/>
      <c r="EF216" s="248"/>
      <c r="EG216" s="248"/>
      <c r="EH216" s="248"/>
      <c r="EI216" s="248"/>
      <c r="EJ216" s="248"/>
      <c r="EK216" s="248"/>
      <c r="EL216" s="248"/>
      <c r="EM216" s="248"/>
      <c r="EN216" s="248"/>
      <c r="EO216" s="248"/>
      <c r="EP216" s="248"/>
      <c r="EQ216" s="248"/>
      <c r="ER216" s="248"/>
      <c r="ES216" s="248"/>
      <c r="ET216" s="248"/>
      <c r="EU216" s="248"/>
      <c r="EV216" s="248"/>
      <c r="EW216" s="248"/>
      <c r="EX216" s="248"/>
      <c r="EY216" s="248"/>
      <c r="EZ216" s="248"/>
    </row>
    <row r="217" spans="1:182">
      <c r="B217" s="261"/>
      <c r="C217" s="261"/>
      <c r="D217" s="261"/>
      <c r="E217" s="261"/>
      <c r="F217" s="261"/>
      <c r="G217" s="261"/>
      <c r="H217" s="261"/>
      <c r="I217" s="261"/>
      <c r="J217" s="261"/>
      <c r="K217" s="261"/>
      <c r="L217" s="261"/>
      <c r="M217" s="261"/>
      <c r="N217" s="261"/>
      <c r="O217" s="261"/>
      <c r="P217" s="261"/>
      <c r="Q217" s="261"/>
      <c r="R217" s="261"/>
      <c r="S217" s="261"/>
      <c r="T217" s="261"/>
      <c r="U217" s="261"/>
      <c r="V217" s="261"/>
      <c r="W217" s="261"/>
      <c r="X217" s="261"/>
      <c r="Y217" s="261"/>
      <c r="Z217" s="261"/>
      <c r="AA217" s="261"/>
      <c r="AB217" s="261"/>
      <c r="AC217" s="261"/>
      <c r="AD217" s="261"/>
      <c r="AE217" s="261"/>
      <c r="AF217" s="261"/>
      <c r="AG217" s="261"/>
      <c r="AH217" s="261"/>
      <c r="AI217" s="261"/>
      <c r="AJ217" s="261"/>
      <c r="AK217" s="261"/>
      <c r="AL217" s="261"/>
      <c r="AM217" s="261"/>
      <c r="AN217" s="261"/>
      <c r="AO217" s="261"/>
      <c r="AP217" s="261"/>
      <c r="AQ217" s="261"/>
      <c r="AR217" s="261"/>
      <c r="AS217" s="261"/>
      <c r="AT217" s="261"/>
      <c r="AU217" s="261"/>
      <c r="AV217" s="261"/>
      <c r="AW217" s="261"/>
      <c r="AX217" s="261"/>
      <c r="AY217" s="261"/>
      <c r="AZ217" s="261"/>
      <c r="BA217" s="261"/>
      <c r="BB217" s="261"/>
      <c r="BC217" s="261"/>
      <c r="BD217" s="261"/>
      <c r="BE217" s="261"/>
      <c r="BF217" s="261"/>
      <c r="BG217" s="261"/>
      <c r="BH217" s="261"/>
      <c r="BI217" s="261"/>
      <c r="BJ217" s="261"/>
      <c r="BK217" s="261"/>
      <c r="BL217" s="261"/>
      <c r="BM217" s="261"/>
      <c r="BN217" s="261"/>
      <c r="BO217" s="261"/>
      <c r="BP217" s="261"/>
      <c r="BQ217" s="261"/>
      <c r="BR217" s="261"/>
      <c r="BS217" s="261"/>
      <c r="BT217" s="261"/>
      <c r="BU217" s="261"/>
      <c r="BV217" s="261"/>
      <c r="BW217" s="261"/>
      <c r="BX217" s="261"/>
      <c r="BY217" s="261"/>
      <c r="BZ217" s="261"/>
      <c r="CA217" s="261"/>
      <c r="CB217" s="261"/>
      <c r="CC217" s="261"/>
      <c r="CD217" s="261"/>
      <c r="CE217" s="261"/>
      <c r="CF217" s="261"/>
      <c r="CG217" s="261"/>
      <c r="CH217" s="261"/>
      <c r="CI217" s="261"/>
      <c r="CJ217" s="261"/>
      <c r="CK217" s="261"/>
      <c r="CL217" s="261"/>
      <c r="CM217" s="261"/>
      <c r="CN217" s="261"/>
      <c r="CO217" s="261"/>
      <c r="CP217" s="261"/>
      <c r="CQ217" s="261"/>
      <c r="CR217" s="261"/>
      <c r="CS217" s="261"/>
      <c r="CT217" s="261"/>
      <c r="CU217" s="261"/>
      <c r="CV217" s="261"/>
      <c r="CW217" s="261"/>
      <c r="CX217" s="261"/>
      <c r="CY217" s="261"/>
      <c r="CZ217" s="248"/>
      <c r="DA217" s="248"/>
      <c r="DB217" s="248"/>
      <c r="DC217" s="248"/>
      <c r="DD217" s="248"/>
      <c r="DE217" s="248"/>
      <c r="DF217" s="248"/>
      <c r="DG217" s="248"/>
      <c r="DH217" s="248"/>
      <c r="DI217" s="248"/>
      <c r="DJ217" s="248"/>
      <c r="DK217" s="248"/>
      <c r="DL217" s="248"/>
      <c r="DM217" s="248"/>
      <c r="DN217" s="248"/>
      <c r="DO217" s="248"/>
      <c r="DP217" s="248"/>
      <c r="DQ217" s="248"/>
      <c r="DR217" s="248"/>
      <c r="DS217" s="248"/>
      <c r="DT217" s="248"/>
      <c r="DU217" s="248"/>
      <c r="DV217" s="248"/>
      <c r="DW217" s="248"/>
      <c r="DX217" s="248"/>
      <c r="DY217" s="248"/>
      <c r="DZ217" s="248"/>
      <c r="EA217" s="248"/>
      <c r="EB217" s="248"/>
      <c r="EC217" s="248"/>
      <c r="ED217" s="248"/>
      <c r="EE217" s="248"/>
      <c r="EF217" s="248"/>
      <c r="EG217" s="248"/>
      <c r="EH217" s="248"/>
      <c r="EI217" s="248"/>
      <c r="EJ217" s="248"/>
      <c r="EK217" s="248"/>
      <c r="EL217" s="248"/>
      <c r="EM217" s="248"/>
      <c r="EN217" s="248"/>
      <c r="EO217" s="248"/>
      <c r="EP217" s="248"/>
      <c r="EQ217" s="248"/>
      <c r="ER217" s="248"/>
      <c r="ES217" s="248"/>
      <c r="ET217" s="248"/>
      <c r="EU217" s="248"/>
      <c r="EV217" s="248"/>
      <c r="EW217" s="248"/>
      <c r="EX217" s="248"/>
      <c r="EY217" s="248"/>
      <c r="EZ217" s="248"/>
    </row>
    <row r="218" spans="1:182">
      <c r="B218" s="261"/>
      <c r="C218" s="261"/>
      <c r="D218" s="261"/>
      <c r="E218" s="261"/>
      <c r="F218" s="261"/>
      <c r="G218" s="261"/>
      <c r="H218" s="261"/>
      <c r="I218" s="261"/>
      <c r="J218" s="261"/>
      <c r="K218" s="261"/>
      <c r="L218" s="261"/>
      <c r="M218" s="261"/>
      <c r="N218" s="261"/>
      <c r="O218" s="261"/>
      <c r="P218" s="261"/>
      <c r="Q218" s="261"/>
      <c r="R218" s="261"/>
      <c r="S218" s="261"/>
      <c r="T218" s="261"/>
      <c r="U218" s="261"/>
      <c r="V218" s="261"/>
      <c r="W218" s="261"/>
      <c r="X218" s="261"/>
      <c r="Y218" s="261"/>
      <c r="Z218" s="261"/>
      <c r="AA218" s="261"/>
      <c r="AB218" s="261"/>
      <c r="AC218" s="261"/>
      <c r="AD218" s="261"/>
      <c r="AE218" s="261"/>
      <c r="AF218" s="261"/>
      <c r="AG218" s="261"/>
      <c r="AH218" s="261"/>
      <c r="AI218" s="261"/>
      <c r="AJ218" s="261"/>
      <c r="AK218" s="261"/>
      <c r="AL218" s="261"/>
      <c r="AM218" s="261"/>
      <c r="AN218" s="261"/>
      <c r="AO218" s="261"/>
      <c r="AP218" s="261"/>
      <c r="AQ218" s="261"/>
      <c r="AR218" s="261"/>
      <c r="AS218" s="261"/>
      <c r="AT218" s="261"/>
      <c r="AU218" s="261"/>
      <c r="AV218" s="261"/>
      <c r="AW218" s="261"/>
      <c r="AX218" s="261"/>
      <c r="AY218" s="261"/>
      <c r="AZ218" s="261"/>
      <c r="BA218" s="261"/>
      <c r="BB218" s="261"/>
      <c r="BC218" s="261"/>
      <c r="BD218" s="261"/>
      <c r="BE218" s="261"/>
      <c r="BF218" s="261"/>
      <c r="BG218" s="261"/>
      <c r="BH218" s="261"/>
      <c r="BI218" s="261"/>
      <c r="BJ218" s="261"/>
      <c r="BK218" s="261"/>
      <c r="BL218" s="261"/>
      <c r="BM218" s="261"/>
      <c r="BN218" s="261"/>
      <c r="BO218" s="261"/>
      <c r="BP218" s="261"/>
      <c r="BQ218" s="261"/>
      <c r="BR218" s="261"/>
      <c r="BS218" s="261"/>
      <c r="BT218" s="261"/>
      <c r="BU218" s="261"/>
      <c r="BV218" s="261"/>
      <c r="BW218" s="261"/>
      <c r="BX218" s="261"/>
      <c r="BY218" s="261"/>
      <c r="BZ218" s="261"/>
      <c r="CA218" s="261"/>
      <c r="CB218" s="261"/>
      <c r="CC218" s="261"/>
      <c r="CD218" s="261"/>
      <c r="CE218" s="261"/>
      <c r="CF218" s="261"/>
      <c r="CG218" s="261"/>
      <c r="CH218" s="261"/>
      <c r="CI218" s="261"/>
      <c r="CJ218" s="261"/>
      <c r="CK218" s="261"/>
      <c r="CL218" s="261"/>
      <c r="CM218" s="261"/>
      <c r="CN218" s="261"/>
      <c r="CO218" s="261"/>
      <c r="CP218" s="261"/>
      <c r="CQ218" s="261"/>
      <c r="CR218" s="261"/>
      <c r="CS218" s="261"/>
      <c r="CT218" s="261"/>
      <c r="CU218" s="261"/>
      <c r="CV218" s="261"/>
      <c r="CW218" s="261"/>
      <c r="CX218" s="261"/>
      <c r="CY218" s="261"/>
      <c r="CZ218" s="248"/>
      <c r="DA218" s="248"/>
      <c r="DB218" s="248"/>
      <c r="DC218" s="248"/>
      <c r="DD218" s="248"/>
      <c r="DE218" s="248"/>
      <c r="DF218" s="248"/>
      <c r="DG218" s="248"/>
      <c r="DH218" s="248"/>
      <c r="DI218" s="248"/>
      <c r="DJ218" s="248"/>
      <c r="DK218" s="248"/>
      <c r="DL218" s="248"/>
      <c r="DM218" s="248"/>
      <c r="DN218" s="248"/>
      <c r="DO218" s="248"/>
      <c r="DP218" s="248"/>
      <c r="DQ218" s="248"/>
      <c r="DR218" s="248"/>
      <c r="DS218" s="248"/>
      <c r="DT218" s="248"/>
      <c r="DU218" s="248"/>
      <c r="DV218" s="248"/>
      <c r="DW218" s="248"/>
      <c r="DX218" s="248"/>
      <c r="DY218" s="248"/>
      <c r="DZ218" s="248"/>
      <c r="EA218" s="248"/>
      <c r="EB218" s="248"/>
      <c r="EC218" s="248"/>
      <c r="ED218" s="248"/>
      <c r="EE218" s="248"/>
      <c r="EF218" s="248"/>
      <c r="EG218" s="248"/>
      <c r="EH218" s="248"/>
      <c r="EI218" s="248"/>
      <c r="EJ218" s="248"/>
      <c r="EK218" s="248"/>
      <c r="EL218" s="248"/>
      <c r="EM218" s="248"/>
      <c r="EN218" s="248"/>
      <c r="EO218" s="248"/>
      <c r="EP218" s="248"/>
      <c r="EQ218" s="248"/>
      <c r="ER218" s="248"/>
      <c r="ES218" s="248"/>
      <c r="ET218" s="248"/>
      <c r="EU218" s="248"/>
      <c r="EV218" s="248"/>
      <c r="EW218" s="248"/>
      <c r="EX218" s="248"/>
      <c r="EY218" s="248"/>
      <c r="EZ218" s="248"/>
    </row>
    <row r="219" spans="1:182">
      <c r="B219" s="261"/>
      <c r="C219" s="261"/>
      <c r="D219" s="261"/>
      <c r="E219" s="261"/>
      <c r="F219" s="261"/>
      <c r="G219" s="261"/>
      <c r="H219" s="261"/>
      <c r="I219" s="261"/>
      <c r="J219" s="261"/>
      <c r="K219" s="261"/>
      <c r="L219" s="261"/>
      <c r="M219" s="261"/>
      <c r="N219" s="261"/>
      <c r="O219" s="261"/>
      <c r="P219" s="261"/>
      <c r="Q219" s="261"/>
      <c r="R219" s="261"/>
      <c r="S219" s="261"/>
      <c r="T219" s="261"/>
      <c r="U219" s="261"/>
      <c r="V219" s="261"/>
      <c r="W219" s="261"/>
      <c r="X219" s="261"/>
      <c r="Y219" s="261"/>
      <c r="Z219" s="261"/>
      <c r="AA219" s="261"/>
      <c r="AB219" s="261"/>
      <c r="AC219" s="261"/>
      <c r="AD219" s="261"/>
      <c r="AE219" s="261"/>
      <c r="AF219" s="261"/>
      <c r="AG219" s="261"/>
      <c r="AH219" s="261"/>
      <c r="AI219" s="261"/>
      <c r="AJ219" s="261"/>
      <c r="AK219" s="261"/>
      <c r="AL219" s="261"/>
      <c r="AM219" s="261"/>
      <c r="AN219" s="261"/>
      <c r="AO219" s="261"/>
      <c r="AP219" s="261"/>
      <c r="AQ219" s="261"/>
      <c r="AR219" s="261"/>
      <c r="AS219" s="261"/>
      <c r="AT219" s="261"/>
      <c r="AU219" s="261"/>
      <c r="AV219" s="261"/>
      <c r="AW219" s="261"/>
      <c r="AX219" s="261"/>
      <c r="AY219" s="261"/>
      <c r="AZ219" s="261"/>
      <c r="BA219" s="261"/>
      <c r="BB219" s="261"/>
      <c r="BC219" s="261"/>
      <c r="BD219" s="261"/>
      <c r="BE219" s="261"/>
      <c r="BF219" s="261"/>
      <c r="BG219" s="261"/>
      <c r="BH219" s="261"/>
      <c r="BI219" s="261"/>
      <c r="BJ219" s="261"/>
      <c r="BK219" s="261"/>
      <c r="BL219" s="261"/>
      <c r="BM219" s="261"/>
      <c r="BN219" s="261"/>
      <c r="BO219" s="261"/>
      <c r="BP219" s="261"/>
      <c r="BQ219" s="261"/>
      <c r="BR219" s="261"/>
      <c r="BS219" s="261"/>
      <c r="BT219" s="261"/>
      <c r="BU219" s="261"/>
      <c r="BV219" s="261"/>
      <c r="BW219" s="261"/>
      <c r="BX219" s="261"/>
      <c r="BY219" s="261"/>
      <c r="BZ219" s="261"/>
      <c r="CA219" s="261"/>
      <c r="CB219" s="261"/>
      <c r="CC219" s="261"/>
      <c r="CD219" s="261"/>
      <c r="CE219" s="261"/>
      <c r="CF219" s="261"/>
      <c r="CG219" s="261"/>
      <c r="CH219" s="261"/>
      <c r="CI219" s="261"/>
      <c r="CJ219" s="261"/>
      <c r="CK219" s="261"/>
      <c r="CL219" s="261"/>
      <c r="CM219" s="261"/>
      <c r="CN219" s="261"/>
      <c r="CO219" s="261"/>
      <c r="CP219" s="261"/>
      <c r="CQ219" s="261"/>
      <c r="CR219" s="261"/>
      <c r="CS219" s="261"/>
      <c r="CT219" s="261"/>
      <c r="CU219" s="261"/>
      <c r="CV219" s="261"/>
      <c r="CW219" s="261"/>
      <c r="CX219" s="261"/>
      <c r="CY219" s="261"/>
      <c r="CZ219" s="248"/>
      <c r="DA219" s="248"/>
      <c r="DB219" s="248"/>
      <c r="DC219" s="248"/>
      <c r="DD219" s="248"/>
      <c r="DE219" s="248"/>
      <c r="DF219" s="248"/>
      <c r="DG219" s="248"/>
      <c r="DH219" s="248"/>
      <c r="DI219" s="248"/>
      <c r="DJ219" s="248"/>
      <c r="DK219" s="248"/>
      <c r="DL219" s="248"/>
      <c r="DM219" s="248"/>
      <c r="DN219" s="248"/>
      <c r="DO219" s="248"/>
      <c r="DP219" s="248"/>
      <c r="DQ219" s="248"/>
      <c r="DR219" s="248"/>
      <c r="DS219" s="248"/>
      <c r="DT219" s="248"/>
      <c r="DU219" s="248"/>
      <c r="DV219" s="248"/>
      <c r="DW219" s="248"/>
      <c r="DX219" s="248"/>
      <c r="DY219" s="248"/>
      <c r="DZ219" s="248"/>
      <c r="EA219" s="248"/>
      <c r="EB219" s="248"/>
      <c r="EC219" s="248"/>
      <c r="ED219" s="248"/>
      <c r="EE219" s="248"/>
      <c r="EF219" s="248"/>
      <c r="EG219" s="248"/>
      <c r="EH219" s="248"/>
      <c r="EI219" s="248"/>
      <c r="EJ219" s="248"/>
      <c r="EK219" s="248"/>
      <c r="EL219" s="248"/>
      <c r="EM219" s="248"/>
      <c r="EN219" s="248"/>
      <c r="EO219" s="248"/>
      <c r="EP219" s="248"/>
      <c r="EQ219" s="248"/>
      <c r="ER219" s="248"/>
      <c r="ES219" s="248"/>
      <c r="ET219" s="248"/>
      <c r="EU219" s="248"/>
      <c r="EV219" s="248"/>
      <c r="EW219" s="248"/>
      <c r="EX219" s="248"/>
      <c r="EY219" s="248"/>
      <c r="EZ219" s="248"/>
    </row>
    <row r="220" spans="1:182">
      <c r="B220" s="261"/>
      <c r="C220" s="261"/>
      <c r="D220" s="261"/>
      <c r="E220" s="261"/>
      <c r="F220" s="261"/>
      <c r="G220" s="261"/>
      <c r="H220" s="261"/>
      <c r="I220" s="261"/>
      <c r="J220" s="261"/>
      <c r="K220" s="261"/>
      <c r="L220" s="261"/>
      <c r="M220" s="261"/>
      <c r="N220" s="261"/>
      <c r="O220" s="261"/>
      <c r="P220" s="261"/>
      <c r="Q220" s="261"/>
      <c r="R220" s="261"/>
      <c r="S220" s="261"/>
      <c r="T220" s="261"/>
      <c r="U220" s="261"/>
      <c r="V220" s="261"/>
      <c r="W220" s="261"/>
      <c r="X220" s="261"/>
      <c r="Y220" s="261"/>
      <c r="Z220" s="261"/>
      <c r="AA220" s="261"/>
      <c r="AB220" s="261"/>
      <c r="AC220" s="261"/>
      <c r="AD220" s="261"/>
      <c r="AE220" s="261"/>
      <c r="AF220" s="261"/>
      <c r="AG220" s="261"/>
      <c r="AH220" s="261"/>
      <c r="AI220" s="261"/>
      <c r="AJ220" s="261"/>
      <c r="AK220" s="261"/>
      <c r="AL220" s="261"/>
      <c r="AM220" s="261"/>
      <c r="AN220" s="261"/>
      <c r="AO220" s="261"/>
      <c r="AP220" s="261"/>
      <c r="AQ220" s="261"/>
      <c r="AR220" s="261"/>
      <c r="AS220" s="261"/>
      <c r="AT220" s="261"/>
      <c r="AU220" s="261"/>
      <c r="AV220" s="261"/>
      <c r="AW220" s="261"/>
      <c r="AX220" s="261"/>
      <c r="AY220" s="261"/>
      <c r="AZ220" s="261"/>
      <c r="BA220" s="261"/>
      <c r="BB220" s="261"/>
      <c r="BC220" s="261"/>
      <c r="BD220" s="261"/>
      <c r="BE220" s="261"/>
      <c r="BF220" s="261"/>
      <c r="BG220" s="261"/>
      <c r="BH220" s="261"/>
      <c r="BI220" s="261"/>
      <c r="BJ220" s="261"/>
      <c r="BK220" s="261"/>
      <c r="BL220" s="261"/>
      <c r="BM220" s="261"/>
      <c r="BN220" s="261"/>
      <c r="BO220" s="261"/>
      <c r="BP220" s="261"/>
      <c r="BQ220" s="261"/>
      <c r="BR220" s="261"/>
      <c r="BS220" s="261"/>
      <c r="BT220" s="261"/>
      <c r="BU220" s="261"/>
      <c r="BV220" s="261"/>
      <c r="BW220" s="261"/>
      <c r="BX220" s="261"/>
      <c r="BY220" s="261"/>
      <c r="BZ220" s="261"/>
      <c r="CA220" s="261"/>
      <c r="CB220" s="261"/>
      <c r="CC220" s="261"/>
      <c r="CD220" s="261"/>
      <c r="CE220" s="261"/>
      <c r="CF220" s="261"/>
      <c r="CG220" s="261"/>
      <c r="CH220" s="261"/>
      <c r="CI220" s="261"/>
      <c r="CJ220" s="261"/>
      <c r="CK220" s="261"/>
      <c r="CL220" s="261"/>
      <c r="CM220" s="261"/>
      <c r="CN220" s="261"/>
      <c r="CO220" s="261"/>
      <c r="CP220" s="261"/>
      <c r="CQ220" s="261"/>
      <c r="CR220" s="261"/>
      <c r="CS220" s="261"/>
      <c r="CT220" s="261"/>
      <c r="CU220" s="261"/>
      <c r="CV220" s="261"/>
      <c r="CW220" s="261"/>
      <c r="CX220" s="261"/>
      <c r="CY220" s="261"/>
      <c r="CZ220" s="248"/>
      <c r="DA220" s="248"/>
      <c r="DB220" s="248"/>
      <c r="DC220" s="248"/>
      <c r="DD220" s="248"/>
      <c r="DE220" s="248"/>
      <c r="DF220" s="248"/>
      <c r="DG220" s="248"/>
      <c r="DH220" s="248"/>
      <c r="DI220" s="248"/>
      <c r="DJ220" s="248"/>
      <c r="DK220" s="248"/>
      <c r="DL220" s="248"/>
      <c r="DM220" s="248"/>
      <c r="DN220" s="248"/>
      <c r="DO220" s="248"/>
      <c r="DP220" s="248"/>
      <c r="DQ220" s="248"/>
      <c r="DR220" s="248"/>
      <c r="DS220" s="248"/>
      <c r="DT220" s="248"/>
      <c r="DU220" s="248"/>
      <c r="DV220" s="248"/>
      <c r="DW220" s="248"/>
      <c r="DX220" s="248"/>
      <c r="DY220" s="248"/>
      <c r="DZ220" s="248"/>
      <c r="EA220" s="248"/>
      <c r="EB220" s="248"/>
      <c r="EC220" s="248"/>
      <c r="ED220" s="248"/>
      <c r="EE220" s="248"/>
      <c r="EF220" s="248"/>
      <c r="EG220" s="248"/>
      <c r="EH220" s="248"/>
      <c r="EI220" s="248"/>
      <c r="EJ220" s="248"/>
      <c r="EK220" s="248"/>
      <c r="EL220" s="248"/>
      <c r="EM220" s="248"/>
      <c r="EN220" s="248"/>
      <c r="EO220" s="248"/>
      <c r="EP220" s="248"/>
      <c r="EQ220" s="248"/>
      <c r="ER220" s="248"/>
      <c r="ES220" s="248"/>
      <c r="ET220" s="248"/>
      <c r="EU220" s="248"/>
      <c r="EV220" s="248"/>
      <c r="EW220" s="248"/>
      <c r="EX220" s="248"/>
      <c r="EY220" s="248"/>
      <c r="EZ220" s="248"/>
    </row>
    <row r="221" spans="1:182">
      <c r="B221" s="261"/>
      <c r="C221" s="261"/>
      <c r="D221" s="261"/>
      <c r="E221" s="261"/>
      <c r="F221" s="261"/>
      <c r="G221" s="261"/>
      <c r="H221" s="261"/>
      <c r="I221" s="261"/>
      <c r="J221" s="261"/>
      <c r="K221" s="261"/>
      <c r="L221" s="261"/>
      <c r="M221" s="261"/>
      <c r="N221" s="261"/>
      <c r="O221" s="261"/>
      <c r="P221" s="261"/>
      <c r="Q221" s="261"/>
      <c r="R221" s="261"/>
      <c r="S221" s="261"/>
      <c r="T221" s="261"/>
      <c r="U221" s="261"/>
      <c r="V221" s="261"/>
      <c r="W221" s="261"/>
      <c r="X221" s="261"/>
      <c r="Y221" s="261"/>
      <c r="Z221" s="261"/>
      <c r="AA221" s="261"/>
      <c r="AB221" s="261"/>
      <c r="AC221" s="261"/>
      <c r="AD221" s="261"/>
      <c r="AE221" s="261"/>
      <c r="AF221" s="261"/>
      <c r="AG221" s="261"/>
      <c r="AH221" s="261"/>
      <c r="AI221" s="261"/>
      <c r="AJ221" s="261"/>
      <c r="AK221" s="261"/>
      <c r="AL221" s="261"/>
      <c r="AM221" s="261"/>
      <c r="AN221" s="261"/>
      <c r="AO221" s="261"/>
      <c r="AP221" s="261"/>
      <c r="AQ221" s="261"/>
      <c r="AR221" s="261"/>
      <c r="AS221" s="261"/>
      <c r="AT221" s="261"/>
      <c r="AU221" s="261"/>
      <c r="AV221" s="261"/>
      <c r="AW221" s="261"/>
      <c r="AX221" s="261"/>
      <c r="AY221" s="261"/>
      <c r="AZ221" s="261"/>
      <c r="BA221" s="261"/>
      <c r="BB221" s="261"/>
      <c r="BC221" s="261"/>
      <c r="BD221" s="261"/>
      <c r="BE221" s="261"/>
      <c r="BF221" s="261"/>
      <c r="BG221" s="261"/>
      <c r="BH221" s="261"/>
      <c r="BI221" s="261"/>
      <c r="BJ221" s="261"/>
      <c r="BK221" s="261"/>
      <c r="BL221" s="261"/>
      <c r="BM221" s="261"/>
      <c r="BN221" s="261"/>
      <c r="BO221" s="261"/>
      <c r="BP221" s="261"/>
      <c r="BQ221" s="261"/>
      <c r="BR221" s="261"/>
      <c r="BS221" s="261"/>
      <c r="BT221" s="261"/>
      <c r="BU221" s="261"/>
      <c r="BV221" s="261"/>
      <c r="BW221" s="261"/>
      <c r="BX221" s="261"/>
      <c r="BY221" s="261"/>
      <c r="BZ221" s="261"/>
      <c r="CA221" s="261"/>
      <c r="CB221" s="261"/>
      <c r="CC221" s="261"/>
      <c r="CD221" s="261"/>
      <c r="CE221" s="261"/>
      <c r="CF221" s="261"/>
      <c r="CG221" s="261"/>
      <c r="CH221" s="261"/>
      <c r="CI221" s="261"/>
      <c r="CJ221" s="261"/>
      <c r="CK221" s="261"/>
      <c r="CL221" s="261"/>
      <c r="CM221" s="261"/>
      <c r="CN221" s="261"/>
      <c r="CO221" s="261"/>
      <c r="CP221" s="261"/>
      <c r="CQ221" s="261"/>
      <c r="CR221" s="261"/>
      <c r="CS221" s="261"/>
      <c r="CT221" s="261"/>
      <c r="CU221" s="261"/>
      <c r="CV221" s="261"/>
      <c r="CW221" s="261"/>
      <c r="CX221" s="261"/>
      <c r="CY221" s="261"/>
      <c r="CZ221" s="248"/>
      <c r="DA221" s="248"/>
      <c r="DB221" s="248"/>
      <c r="DC221" s="248"/>
      <c r="DD221" s="248"/>
      <c r="DE221" s="248"/>
      <c r="DF221" s="248"/>
      <c r="DG221" s="248"/>
      <c r="DH221" s="248"/>
      <c r="DI221" s="248"/>
      <c r="DJ221" s="248"/>
      <c r="DK221" s="248"/>
      <c r="DL221" s="248"/>
      <c r="DM221" s="248"/>
      <c r="DN221" s="248"/>
      <c r="DO221" s="248"/>
      <c r="DP221" s="248"/>
      <c r="DQ221" s="248"/>
      <c r="DR221" s="248"/>
      <c r="DS221" s="248"/>
      <c r="DT221" s="248"/>
      <c r="DU221" s="248"/>
      <c r="DV221" s="248"/>
      <c r="DW221" s="248"/>
      <c r="DX221" s="248"/>
      <c r="DY221" s="248"/>
      <c r="DZ221" s="248"/>
      <c r="EA221" s="248"/>
      <c r="EB221" s="248"/>
      <c r="EC221" s="248"/>
      <c r="ED221" s="248"/>
      <c r="EE221" s="248"/>
      <c r="EF221" s="248"/>
      <c r="EG221" s="248"/>
      <c r="EH221" s="248"/>
      <c r="EI221" s="248"/>
      <c r="EJ221" s="248"/>
      <c r="EK221" s="248"/>
      <c r="EL221" s="248"/>
      <c r="EM221" s="248"/>
      <c r="EN221" s="248"/>
      <c r="EO221" s="248"/>
      <c r="EP221" s="248"/>
      <c r="EQ221" s="248"/>
      <c r="ER221" s="248"/>
      <c r="ES221" s="248"/>
      <c r="ET221" s="248"/>
      <c r="EU221" s="248"/>
      <c r="EV221" s="248"/>
      <c r="EW221" s="248"/>
      <c r="EX221" s="248"/>
      <c r="EY221" s="248"/>
      <c r="EZ221" s="248"/>
    </row>
    <row r="222" spans="1:182">
      <c r="B222" s="261"/>
      <c r="C222" s="261"/>
      <c r="D222" s="261"/>
      <c r="E222" s="261"/>
      <c r="F222" s="261"/>
      <c r="G222" s="261"/>
      <c r="H222" s="261"/>
      <c r="I222" s="261"/>
      <c r="J222" s="261"/>
      <c r="K222" s="261"/>
      <c r="L222" s="261"/>
      <c r="M222" s="261"/>
      <c r="N222" s="261"/>
      <c r="O222" s="261"/>
      <c r="P222" s="261"/>
      <c r="Q222" s="261"/>
      <c r="R222" s="261"/>
      <c r="S222" s="261"/>
      <c r="T222" s="261"/>
      <c r="U222" s="261"/>
      <c r="V222" s="261"/>
      <c r="W222" s="261"/>
      <c r="X222" s="261"/>
      <c r="Y222" s="261"/>
      <c r="Z222" s="261"/>
      <c r="AA222" s="261"/>
      <c r="AB222" s="261"/>
      <c r="AC222" s="261"/>
      <c r="AD222" s="261"/>
      <c r="AE222" s="261"/>
      <c r="AF222" s="261"/>
      <c r="AG222" s="261"/>
      <c r="AH222" s="261"/>
      <c r="AI222" s="261"/>
      <c r="AJ222" s="261"/>
      <c r="AK222" s="261"/>
      <c r="AL222" s="261"/>
      <c r="AM222" s="261"/>
      <c r="AN222" s="261"/>
      <c r="AO222" s="261"/>
      <c r="AP222" s="261"/>
      <c r="AQ222" s="261"/>
      <c r="AR222" s="261"/>
      <c r="AS222" s="261"/>
      <c r="AT222" s="261"/>
      <c r="AU222" s="261"/>
      <c r="AV222" s="261"/>
      <c r="AW222" s="261"/>
      <c r="AX222" s="261"/>
      <c r="AY222" s="261"/>
      <c r="AZ222" s="261"/>
      <c r="BA222" s="261"/>
      <c r="BB222" s="261"/>
      <c r="BC222" s="261"/>
      <c r="BD222" s="261"/>
      <c r="BE222" s="261"/>
      <c r="BF222" s="261"/>
      <c r="BG222" s="261"/>
      <c r="BH222" s="261"/>
      <c r="BI222" s="261"/>
      <c r="BJ222" s="261"/>
      <c r="BK222" s="261"/>
      <c r="BL222" s="261"/>
      <c r="BM222" s="261"/>
      <c r="BN222" s="261"/>
      <c r="BO222" s="261"/>
      <c r="BP222" s="261"/>
      <c r="BQ222" s="261"/>
      <c r="BR222" s="261"/>
      <c r="BS222" s="261"/>
      <c r="BT222" s="261"/>
      <c r="BU222" s="261"/>
      <c r="BV222" s="261"/>
      <c r="BW222" s="261"/>
      <c r="BX222" s="261"/>
      <c r="BY222" s="261"/>
      <c r="BZ222" s="261"/>
      <c r="CA222" s="261"/>
      <c r="CB222" s="261"/>
      <c r="CC222" s="261"/>
      <c r="CD222" s="261"/>
      <c r="CE222" s="261"/>
      <c r="CF222" s="261"/>
      <c r="CG222" s="261"/>
      <c r="CH222" s="261"/>
      <c r="CI222" s="261"/>
      <c r="CJ222" s="261"/>
      <c r="CK222" s="261"/>
      <c r="CL222" s="261"/>
      <c r="CM222" s="261"/>
      <c r="CN222" s="261"/>
      <c r="CO222" s="261"/>
      <c r="CP222" s="261"/>
      <c r="CQ222" s="261"/>
      <c r="CR222" s="261"/>
      <c r="CS222" s="261"/>
      <c r="CT222" s="261"/>
      <c r="CU222" s="261"/>
      <c r="CV222" s="261"/>
      <c r="CW222" s="261"/>
      <c r="CX222" s="261"/>
      <c r="CY222" s="261"/>
      <c r="CZ222" s="248"/>
      <c r="DA222" s="248"/>
      <c r="DB222" s="248"/>
      <c r="DC222" s="248"/>
      <c r="DD222" s="248"/>
      <c r="DE222" s="248"/>
      <c r="DF222" s="248"/>
      <c r="DG222" s="248"/>
      <c r="DH222" s="248"/>
      <c r="DI222" s="248"/>
      <c r="DJ222" s="248"/>
      <c r="DK222" s="248"/>
      <c r="DL222" s="248"/>
      <c r="DM222" s="248"/>
      <c r="DN222" s="248"/>
      <c r="DO222" s="248"/>
      <c r="DP222" s="248"/>
      <c r="DQ222" s="248"/>
      <c r="DR222" s="248"/>
      <c r="DS222" s="248"/>
      <c r="DT222" s="248"/>
      <c r="DU222" s="248"/>
      <c r="DV222" s="248"/>
      <c r="DW222" s="248"/>
      <c r="DX222" s="248"/>
      <c r="DY222" s="248"/>
      <c r="DZ222" s="248"/>
      <c r="EA222" s="248"/>
      <c r="EB222" s="248"/>
      <c r="EC222" s="248"/>
      <c r="ED222" s="248"/>
      <c r="EE222" s="248"/>
      <c r="EF222" s="248"/>
      <c r="EG222" s="248"/>
      <c r="EH222" s="248"/>
      <c r="EI222" s="248"/>
      <c r="EJ222" s="248"/>
      <c r="EK222" s="248"/>
      <c r="EL222" s="248"/>
      <c r="EM222" s="248"/>
      <c r="EN222" s="248"/>
      <c r="EO222" s="248"/>
      <c r="EP222" s="248"/>
      <c r="EQ222" s="248"/>
      <c r="ER222" s="248"/>
      <c r="ES222" s="248"/>
      <c r="ET222" s="248"/>
      <c r="EU222" s="248"/>
      <c r="EV222" s="248"/>
      <c r="EW222" s="248"/>
      <c r="EX222" s="248"/>
      <c r="EY222" s="248"/>
      <c r="EZ222" s="248"/>
    </row>
    <row r="223" spans="1:182">
      <c r="B223" s="261"/>
      <c r="C223" s="261"/>
      <c r="D223" s="261"/>
      <c r="E223" s="261"/>
      <c r="F223" s="261"/>
      <c r="G223" s="261"/>
      <c r="H223" s="261"/>
      <c r="I223" s="261"/>
      <c r="J223" s="261"/>
      <c r="K223" s="261"/>
      <c r="L223" s="261"/>
      <c r="M223" s="261"/>
      <c r="N223" s="261"/>
      <c r="O223" s="261"/>
      <c r="P223" s="261"/>
      <c r="Q223" s="261"/>
      <c r="R223" s="261"/>
      <c r="S223" s="261"/>
      <c r="T223" s="261"/>
      <c r="U223" s="261"/>
      <c r="V223" s="261"/>
      <c r="W223" s="261"/>
      <c r="X223" s="261"/>
      <c r="Y223" s="261"/>
      <c r="Z223" s="261"/>
      <c r="AA223" s="261"/>
      <c r="AB223" s="261"/>
      <c r="AC223" s="261"/>
      <c r="AD223" s="261"/>
      <c r="AE223" s="261"/>
      <c r="AF223" s="261"/>
      <c r="AG223" s="261"/>
      <c r="AH223" s="261"/>
      <c r="AI223" s="261"/>
      <c r="AJ223" s="261"/>
      <c r="AK223" s="261"/>
      <c r="AL223" s="261"/>
      <c r="AM223" s="261"/>
      <c r="AN223" s="261"/>
      <c r="AO223" s="261"/>
      <c r="AP223" s="261"/>
      <c r="AQ223" s="261"/>
      <c r="AR223" s="261"/>
      <c r="AS223" s="261"/>
      <c r="AT223" s="261"/>
      <c r="AU223" s="261"/>
      <c r="AV223" s="261"/>
      <c r="AW223" s="261"/>
      <c r="AX223" s="261"/>
      <c r="AY223" s="261"/>
      <c r="AZ223" s="261"/>
      <c r="BA223" s="261"/>
      <c r="BB223" s="261"/>
      <c r="BC223" s="261"/>
      <c r="BD223" s="261"/>
      <c r="BE223" s="261"/>
      <c r="BF223" s="261"/>
      <c r="BG223" s="261"/>
      <c r="BH223" s="261"/>
      <c r="BI223" s="261"/>
      <c r="BJ223" s="261"/>
      <c r="BK223" s="261"/>
      <c r="BL223" s="261"/>
      <c r="BM223" s="261"/>
      <c r="BN223" s="261"/>
      <c r="BO223" s="261"/>
      <c r="BP223" s="261"/>
      <c r="BQ223" s="261"/>
      <c r="BR223" s="261"/>
      <c r="BS223" s="261"/>
      <c r="BT223" s="261"/>
      <c r="BU223" s="261"/>
      <c r="BV223" s="261"/>
      <c r="BW223" s="261"/>
      <c r="BX223" s="261"/>
      <c r="BY223" s="261"/>
      <c r="BZ223" s="261"/>
      <c r="CA223" s="261"/>
      <c r="CB223" s="261"/>
      <c r="CC223" s="261"/>
      <c r="CD223" s="261"/>
      <c r="CE223" s="261"/>
      <c r="CF223" s="261"/>
      <c r="CG223" s="261"/>
      <c r="CH223" s="261"/>
      <c r="CI223" s="261"/>
      <c r="CJ223" s="261"/>
      <c r="CK223" s="261"/>
      <c r="CL223" s="261"/>
      <c r="CM223" s="261"/>
      <c r="CN223" s="261"/>
      <c r="CO223" s="261"/>
      <c r="CP223" s="261"/>
      <c r="CQ223" s="261"/>
      <c r="CR223" s="261"/>
      <c r="CS223" s="261"/>
      <c r="CT223" s="261"/>
      <c r="CU223" s="261"/>
      <c r="CV223" s="261"/>
      <c r="CW223" s="261"/>
      <c r="CX223" s="261"/>
      <c r="CY223" s="261"/>
      <c r="CZ223" s="248"/>
      <c r="DA223" s="248"/>
      <c r="DB223" s="248"/>
      <c r="DC223" s="248"/>
      <c r="DD223" s="248"/>
      <c r="DE223" s="248"/>
      <c r="DF223" s="248"/>
      <c r="DG223" s="248"/>
      <c r="DH223" s="248"/>
      <c r="DI223" s="248"/>
      <c r="DJ223" s="248"/>
      <c r="DK223" s="248"/>
      <c r="DL223" s="248"/>
      <c r="DM223" s="248"/>
      <c r="DN223" s="248"/>
      <c r="DO223" s="248"/>
      <c r="DP223" s="248"/>
      <c r="DQ223" s="248"/>
      <c r="DR223" s="248"/>
      <c r="DS223" s="248"/>
      <c r="DT223" s="248"/>
      <c r="DU223" s="248"/>
      <c r="DV223" s="248"/>
      <c r="DW223" s="248"/>
      <c r="DX223" s="248"/>
      <c r="DY223" s="248"/>
      <c r="DZ223" s="248"/>
      <c r="EA223" s="248"/>
      <c r="EB223" s="248"/>
      <c r="EC223" s="248"/>
      <c r="ED223" s="248"/>
      <c r="EE223" s="248"/>
      <c r="EF223" s="248"/>
      <c r="EG223" s="248"/>
      <c r="EH223" s="248"/>
      <c r="EI223" s="248"/>
      <c r="EJ223" s="248"/>
      <c r="EK223" s="248"/>
      <c r="EL223" s="248"/>
      <c r="EM223" s="248"/>
      <c r="EN223" s="248"/>
      <c r="EO223" s="248"/>
      <c r="EP223" s="248"/>
      <c r="EQ223" s="248"/>
      <c r="ER223" s="248"/>
      <c r="ES223" s="248"/>
      <c r="ET223" s="248"/>
      <c r="EU223" s="248"/>
      <c r="EV223" s="248"/>
      <c r="EW223" s="248"/>
      <c r="EX223" s="248"/>
      <c r="EY223" s="248"/>
      <c r="EZ223" s="248"/>
    </row>
    <row r="224" spans="1:182">
      <c r="B224" s="261"/>
      <c r="C224" s="261"/>
      <c r="D224" s="261"/>
      <c r="E224" s="261"/>
      <c r="F224" s="261"/>
      <c r="G224" s="261"/>
      <c r="H224" s="261"/>
      <c r="I224" s="261"/>
      <c r="J224" s="261"/>
      <c r="K224" s="261"/>
      <c r="L224" s="261"/>
      <c r="M224" s="261"/>
      <c r="N224" s="261"/>
      <c r="O224" s="261"/>
      <c r="P224" s="261"/>
      <c r="Q224" s="261"/>
      <c r="R224" s="261"/>
      <c r="S224" s="261"/>
      <c r="T224" s="261"/>
      <c r="U224" s="261"/>
      <c r="V224" s="261"/>
      <c r="W224" s="261"/>
      <c r="X224" s="261"/>
      <c r="Y224" s="261"/>
      <c r="Z224" s="261"/>
      <c r="AA224" s="261"/>
      <c r="AB224" s="261"/>
      <c r="AC224" s="261"/>
      <c r="AD224" s="261"/>
      <c r="AE224" s="261"/>
      <c r="AF224" s="261"/>
      <c r="AG224" s="261"/>
      <c r="AH224" s="261"/>
      <c r="AI224" s="261"/>
      <c r="AJ224" s="261"/>
      <c r="AK224" s="261"/>
      <c r="AL224" s="261"/>
      <c r="AM224" s="261"/>
      <c r="AN224" s="261"/>
      <c r="AO224" s="261"/>
      <c r="AP224" s="261"/>
      <c r="AQ224" s="261"/>
      <c r="AR224" s="261"/>
      <c r="AS224" s="261"/>
      <c r="AT224" s="261"/>
      <c r="AU224" s="261"/>
      <c r="AV224" s="261"/>
      <c r="AW224" s="261"/>
      <c r="AX224" s="261"/>
      <c r="AY224" s="261"/>
      <c r="AZ224" s="261"/>
      <c r="BA224" s="261"/>
      <c r="BB224" s="261"/>
      <c r="BC224" s="261"/>
      <c r="BD224" s="261"/>
      <c r="BE224" s="261"/>
      <c r="BF224" s="261"/>
      <c r="BG224" s="261"/>
      <c r="BH224" s="261"/>
      <c r="BI224" s="261"/>
      <c r="BJ224" s="261"/>
      <c r="BK224" s="261"/>
      <c r="BL224" s="261"/>
      <c r="BM224" s="261"/>
      <c r="BN224" s="261"/>
      <c r="BO224" s="261"/>
      <c r="BP224" s="261"/>
      <c r="BQ224" s="261"/>
      <c r="BR224" s="261"/>
      <c r="BS224" s="261"/>
      <c r="BT224" s="261"/>
      <c r="BU224" s="261"/>
      <c r="BV224" s="261"/>
      <c r="BW224" s="261"/>
      <c r="BX224" s="261"/>
      <c r="BY224" s="261"/>
      <c r="BZ224" s="261"/>
      <c r="CA224" s="261"/>
      <c r="CB224" s="261"/>
      <c r="CC224" s="261"/>
      <c r="CD224" s="261"/>
      <c r="CE224" s="261"/>
      <c r="CF224" s="261"/>
      <c r="CG224" s="261"/>
      <c r="CH224" s="261"/>
      <c r="CI224" s="261"/>
      <c r="CJ224" s="261"/>
      <c r="CK224" s="261"/>
      <c r="CL224" s="261"/>
      <c r="CM224" s="261"/>
      <c r="CN224" s="261"/>
      <c r="CO224" s="261"/>
      <c r="CP224" s="261"/>
      <c r="CQ224" s="261"/>
      <c r="CR224" s="261"/>
      <c r="CS224" s="261"/>
      <c r="CT224" s="261"/>
      <c r="CU224" s="261"/>
      <c r="CV224" s="261"/>
      <c r="CW224" s="261"/>
      <c r="CX224" s="261"/>
      <c r="CY224" s="261"/>
      <c r="CZ224" s="248"/>
      <c r="DA224" s="248"/>
      <c r="DB224" s="248"/>
      <c r="DC224" s="248"/>
      <c r="DD224" s="248"/>
      <c r="DE224" s="248"/>
      <c r="DF224" s="248"/>
      <c r="DG224" s="248"/>
      <c r="DH224" s="248"/>
      <c r="DI224" s="248"/>
      <c r="DJ224" s="248"/>
      <c r="DK224" s="248"/>
      <c r="DL224" s="248"/>
      <c r="DM224" s="248"/>
      <c r="DN224" s="248"/>
      <c r="DO224" s="248"/>
      <c r="DP224" s="248"/>
      <c r="DQ224" s="248"/>
      <c r="DR224" s="248"/>
      <c r="DS224" s="248"/>
      <c r="DT224" s="248"/>
      <c r="DU224" s="248"/>
      <c r="DV224" s="248"/>
      <c r="DW224" s="248"/>
      <c r="DX224" s="248"/>
      <c r="DY224" s="248"/>
      <c r="DZ224" s="248"/>
      <c r="EA224" s="248"/>
      <c r="EB224" s="248"/>
      <c r="EC224" s="248"/>
      <c r="ED224" s="248"/>
      <c r="EE224" s="248"/>
      <c r="EF224" s="248"/>
      <c r="EG224" s="248"/>
      <c r="EH224" s="248"/>
      <c r="EI224" s="248"/>
      <c r="EJ224" s="248"/>
      <c r="EK224" s="248"/>
      <c r="EL224" s="248"/>
      <c r="EM224" s="248"/>
      <c r="EN224" s="248"/>
      <c r="EO224" s="248"/>
      <c r="EP224" s="248"/>
      <c r="EQ224" s="248"/>
      <c r="ER224" s="248"/>
      <c r="ES224" s="248"/>
      <c r="ET224" s="248"/>
      <c r="EU224" s="248"/>
      <c r="EV224" s="248"/>
      <c r="EW224" s="248"/>
      <c r="EX224" s="248"/>
      <c r="EY224" s="248"/>
      <c r="EZ224" s="248"/>
    </row>
    <row r="225" spans="2:156">
      <c r="B225" s="261"/>
      <c r="C225" s="261"/>
      <c r="D225" s="261"/>
      <c r="E225" s="261"/>
      <c r="F225" s="261"/>
      <c r="G225" s="261"/>
      <c r="H225" s="261"/>
      <c r="I225" s="261"/>
      <c r="J225" s="261"/>
      <c r="K225" s="261"/>
      <c r="L225" s="261"/>
      <c r="M225" s="261"/>
      <c r="N225" s="261"/>
      <c r="O225" s="261"/>
      <c r="P225" s="261"/>
      <c r="Q225" s="261"/>
      <c r="R225" s="261"/>
      <c r="S225" s="261"/>
      <c r="T225" s="261"/>
      <c r="U225" s="261"/>
      <c r="V225" s="261"/>
      <c r="W225" s="261"/>
      <c r="X225" s="261"/>
      <c r="Y225" s="261"/>
      <c r="Z225" s="261"/>
      <c r="AA225" s="261"/>
      <c r="AB225" s="261"/>
      <c r="AC225" s="261"/>
      <c r="AD225" s="261"/>
      <c r="AE225" s="261"/>
      <c r="AF225" s="261"/>
      <c r="AG225" s="261"/>
      <c r="AH225" s="261"/>
      <c r="AI225" s="261"/>
      <c r="AJ225" s="261"/>
      <c r="AK225" s="261"/>
      <c r="AL225" s="261"/>
      <c r="AM225" s="261"/>
      <c r="AN225" s="261"/>
      <c r="AO225" s="261"/>
      <c r="AP225" s="261"/>
      <c r="AQ225" s="261"/>
      <c r="AR225" s="261"/>
      <c r="AS225" s="261"/>
      <c r="AT225" s="261"/>
      <c r="AU225" s="261"/>
      <c r="AV225" s="261"/>
      <c r="AW225" s="261"/>
      <c r="AX225" s="261"/>
      <c r="AY225" s="261"/>
      <c r="AZ225" s="261"/>
      <c r="BA225" s="261"/>
      <c r="BB225" s="261"/>
      <c r="BC225" s="261"/>
      <c r="BD225" s="261"/>
      <c r="BE225" s="261"/>
      <c r="BF225" s="261"/>
      <c r="BG225" s="261"/>
      <c r="BH225" s="261"/>
      <c r="BI225" s="261"/>
      <c r="BJ225" s="261"/>
      <c r="BK225" s="261"/>
      <c r="BL225" s="261"/>
      <c r="BM225" s="261"/>
      <c r="BN225" s="261"/>
      <c r="BO225" s="261"/>
      <c r="BP225" s="261"/>
      <c r="BQ225" s="261"/>
      <c r="BR225" s="261"/>
      <c r="BS225" s="261"/>
      <c r="BT225" s="261"/>
      <c r="BU225" s="261"/>
      <c r="BV225" s="261"/>
      <c r="BW225" s="261"/>
      <c r="BX225" s="261"/>
      <c r="BY225" s="261"/>
      <c r="BZ225" s="261"/>
      <c r="CA225" s="261"/>
      <c r="CB225" s="261"/>
      <c r="CC225" s="261"/>
      <c r="CD225" s="261"/>
      <c r="CE225" s="261"/>
      <c r="CF225" s="261"/>
      <c r="CG225" s="261"/>
      <c r="CH225" s="261"/>
      <c r="CI225" s="261"/>
      <c r="CJ225" s="261"/>
      <c r="CK225" s="261"/>
      <c r="CL225" s="261"/>
      <c r="CM225" s="261"/>
      <c r="CN225" s="261"/>
      <c r="CO225" s="261"/>
      <c r="CP225" s="261"/>
      <c r="CQ225" s="261"/>
      <c r="CR225" s="261"/>
      <c r="CS225" s="261"/>
      <c r="CT225" s="261"/>
      <c r="CU225" s="261"/>
      <c r="CV225" s="261"/>
      <c r="CW225" s="261"/>
      <c r="CX225" s="261"/>
      <c r="CY225" s="261"/>
      <c r="CZ225" s="248"/>
      <c r="DA225" s="248"/>
      <c r="DB225" s="248"/>
      <c r="DC225" s="248"/>
      <c r="DD225" s="248"/>
      <c r="DE225" s="248"/>
      <c r="DF225" s="248"/>
      <c r="DG225" s="248"/>
      <c r="DH225" s="248"/>
      <c r="DI225" s="248"/>
      <c r="DJ225" s="248"/>
      <c r="DK225" s="248"/>
      <c r="DL225" s="248"/>
      <c r="DM225" s="248"/>
      <c r="DN225" s="248"/>
      <c r="DO225" s="248"/>
      <c r="DP225" s="248"/>
      <c r="DQ225" s="248"/>
      <c r="DR225" s="248"/>
      <c r="DS225" s="248"/>
      <c r="DT225" s="248"/>
      <c r="DU225" s="248"/>
      <c r="DV225" s="248"/>
      <c r="DW225" s="248"/>
      <c r="DX225" s="248"/>
      <c r="DY225" s="248"/>
      <c r="DZ225" s="248"/>
      <c r="EA225" s="248"/>
      <c r="EB225" s="248"/>
      <c r="EC225" s="248"/>
      <c r="ED225" s="248"/>
      <c r="EE225" s="248"/>
      <c r="EF225" s="248"/>
      <c r="EG225" s="248"/>
      <c r="EH225" s="248"/>
      <c r="EI225" s="248"/>
      <c r="EJ225" s="248"/>
      <c r="EK225" s="248"/>
      <c r="EL225" s="248"/>
      <c r="EM225" s="248"/>
      <c r="EN225" s="248"/>
      <c r="EO225" s="248"/>
      <c r="EP225" s="248"/>
      <c r="EQ225" s="248"/>
      <c r="ER225" s="248"/>
      <c r="ES225" s="248"/>
      <c r="ET225" s="248"/>
      <c r="EU225" s="248"/>
      <c r="EV225" s="248"/>
      <c r="EW225" s="248"/>
      <c r="EX225" s="248"/>
      <c r="EY225" s="248"/>
      <c r="EZ225" s="248"/>
    </row>
    <row r="226" spans="2:156">
      <c r="B226" s="261"/>
      <c r="C226" s="261"/>
      <c r="D226" s="261"/>
      <c r="E226" s="261"/>
      <c r="F226" s="261"/>
      <c r="G226" s="261"/>
      <c r="H226" s="261"/>
      <c r="I226" s="261"/>
      <c r="J226" s="261"/>
      <c r="K226" s="261"/>
      <c r="L226" s="261"/>
      <c r="M226" s="261"/>
      <c r="N226" s="261"/>
      <c r="O226" s="261"/>
      <c r="P226" s="261"/>
      <c r="Q226" s="261"/>
      <c r="R226" s="261"/>
      <c r="S226" s="261"/>
      <c r="T226" s="261"/>
      <c r="U226" s="261"/>
      <c r="V226" s="261"/>
      <c r="W226" s="261"/>
      <c r="X226" s="261"/>
      <c r="Y226" s="261"/>
      <c r="Z226" s="261"/>
      <c r="AA226" s="261"/>
      <c r="AB226" s="261"/>
      <c r="AC226" s="261"/>
      <c r="AD226" s="261"/>
      <c r="AE226" s="261"/>
      <c r="AF226" s="261"/>
      <c r="AG226" s="261"/>
      <c r="AH226" s="261"/>
      <c r="AI226" s="261"/>
      <c r="AJ226" s="261"/>
      <c r="AK226" s="261"/>
      <c r="AL226" s="261"/>
      <c r="AM226" s="261"/>
      <c r="AN226" s="261"/>
      <c r="AO226" s="261"/>
      <c r="AP226" s="261"/>
      <c r="AQ226" s="261"/>
      <c r="AR226" s="261"/>
      <c r="AS226" s="261"/>
      <c r="AT226" s="261"/>
      <c r="AU226" s="261"/>
      <c r="AV226" s="261"/>
      <c r="AW226" s="261"/>
      <c r="AX226" s="261"/>
      <c r="AY226" s="261"/>
      <c r="AZ226" s="261"/>
      <c r="BA226" s="261"/>
      <c r="BB226" s="261"/>
      <c r="BC226" s="261"/>
      <c r="BD226" s="261"/>
      <c r="BE226" s="261"/>
      <c r="BF226" s="261"/>
      <c r="BG226" s="261"/>
      <c r="BH226" s="261"/>
      <c r="BI226" s="261"/>
      <c r="BJ226" s="261"/>
      <c r="BK226" s="261"/>
      <c r="BL226" s="261"/>
      <c r="BM226" s="261"/>
      <c r="BN226" s="261"/>
      <c r="BO226" s="261"/>
      <c r="BP226" s="261"/>
      <c r="BQ226" s="261"/>
      <c r="BR226" s="261"/>
      <c r="BS226" s="261"/>
      <c r="BT226" s="261"/>
      <c r="BU226" s="261"/>
      <c r="BV226" s="261"/>
      <c r="BW226" s="261"/>
      <c r="BX226" s="261"/>
      <c r="BY226" s="261"/>
      <c r="BZ226" s="261"/>
      <c r="CA226" s="261"/>
      <c r="CB226" s="261"/>
      <c r="CC226" s="261"/>
      <c r="CD226" s="261"/>
      <c r="CE226" s="261"/>
      <c r="CF226" s="261"/>
      <c r="CG226" s="261"/>
      <c r="CH226" s="261"/>
      <c r="CI226" s="261"/>
      <c r="CJ226" s="261"/>
      <c r="CK226" s="261"/>
      <c r="CL226" s="261"/>
      <c r="CM226" s="261"/>
      <c r="CN226" s="261"/>
      <c r="CO226" s="261"/>
      <c r="CP226" s="261"/>
      <c r="CQ226" s="261"/>
      <c r="CR226" s="261"/>
      <c r="CS226" s="261"/>
      <c r="CT226" s="261"/>
      <c r="CU226" s="261"/>
      <c r="CV226" s="261"/>
      <c r="CW226" s="261"/>
      <c r="CX226" s="261"/>
      <c r="CY226" s="261"/>
      <c r="CZ226" s="248"/>
      <c r="DA226" s="248"/>
      <c r="DB226" s="248"/>
      <c r="DC226" s="248"/>
      <c r="DD226" s="248"/>
      <c r="DE226" s="248"/>
      <c r="DF226" s="248"/>
      <c r="DG226" s="248"/>
      <c r="DH226" s="248"/>
      <c r="DI226" s="248"/>
      <c r="DJ226" s="248"/>
      <c r="DK226" s="248"/>
      <c r="DL226" s="248"/>
      <c r="DM226" s="248"/>
      <c r="DN226" s="248"/>
      <c r="DO226" s="248"/>
      <c r="DP226" s="248"/>
      <c r="DQ226" s="248"/>
      <c r="DR226" s="248"/>
      <c r="DS226" s="248"/>
      <c r="DT226" s="248"/>
      <c r="DU226" s="248"/>
      <c r="DV226" s="248"/>
      <c r="DW226" s="248"/>
      <c r="DX226" s="248"/>
      <c r="DY226" s="248"/>
      <c r="DZ226" s="248"/>
      <c r="EA226" s="248"/>
      <c r="EB226" s="248"/>
      <c r="EC226" s="248"/>
      <c r="ED226" s="248"/>
      <c r="EE226" s="248"/>
      <c r="EF226" s="248"/>
      <c r="EG226" s="248"/>
      <c r="EH226" s="248"/>
      <c r="EI226" s="248"/>
      <c r="EJ226" s="248"/>
      <c r="EK226" s="248"/>
      <c r="EL226" s="248"/>
      <c r="EM226" s="248"/>
      <c r="EN226" s="248"/>
      <c r="EO226" s="248"/>
      <c r="EP226" s="248"/>
      <c r="EQ226" s="248"/>
      <c r="ER226" s="248"/>
      <c r="ES226" s="248"/>
      <c r="ET226" s="248"/>
      <c r="EU226" s="248"/>
      <c r="EV226" s="248"/>
      <c r="EW226" s="248"/>
      <c r="EX226" s="248"/>
      <c r="EY226" s="248"/>
      <c r="EZ226" s="248"/>
    </row>
    <row r="227" spans="2:156">
      <c r="B227" s="261"/>
      <c r="C227" s="261"/>
      <c r="D227" s="261"/>
      <c r="E227" s="261"/>
      <c r="F227" s="261"/>
      <c r="G227" s="261"/>
      <c r="H227" s="261"/>
      <c r="I227" s="261"/>
      <c r="J227" s="261"/>
      <c r="K227" s="261"/>
      <c r="L227" s="261"/>
      <c r="M227" s="261"/>
      <c r="N227" s="261"/>
      <c r="O227" s="261"/>
      <c r="P227" s="261"/>
      <c r="Q227" s="261"/>
      <c r="R227" s="261"/>
      <c r="S227" s="261"/>
      <c r="T227" s="261"/>
      <c r="U227" s="261"/>
      <c r="V227" s="261"/>
      <c r="W227" s="261"/>
      <c r="X227" s="261"/>
      <c r="Y227" s="261"/>
      <c r="Z227" s="261"/>
      <c r="AA227" s="261"/>
      <c r="AB227" s="261"/>
      <c r="AC227" s="261"/>
      <c r="AD227" s="261"/>
      <c r="AE227" s="261"/>
      <c r="AF227" s="261"/>
      <c r="AG227" s="261"/>
      <c r="AH227" s="261"/>
      <c r="AI227" s="261"/>
      <c r="AJ227" s="261"/>
      <c r="AK227" s="261"/>
      <c r="AL227" s="261"/>
      <c r="AM227" s="261"/>
      <c r="AN227" s="261"/>
      <c r="AO227" s="261"/>
      <c r="AP227" s="261"/>
      <c r="AQ227" s="261"/>
      <c r="AR227" s="261"/>
      <c r="AS227" s="261"/>
      <c r="AT227" s="261"/>
      <c r="AU227" s="261"/>
      <c r="AV227" s="261"/>
      <c r="AW227" s="261"/>
      <c r="AX227" s="261"/>
      <c r="AY227" s="261"/>
      <c r="AZ227" s="261"/>
      <c r="BA227" s="261"/>
      <c r="BB227" s="261"/>
      <c r="BC227" s="261"/>
      <c r="BD227" s="261"/>
      <c r="BE227" s="261"/>
      <c r="BF227" s="261"/>
      <c r="BG227" s="261"/>
      <c r="BH227" s="261"/>
      <c r="BI227" s="261"/>
      <c r="BJ227" s="261"/>
      <c r="BK227" s="261"/>
      <c r="BL227" s="261"/>
      <c r="BM227" s="261"/>
      <c r="BN227" s="261"/>
      <c r="BO227" s="261"/>
      <c r="BP227" s="261"/>
      <c r="BQ227" s="261"/>
      <c r="BR227" s="261"/>
      <c r="BS227" s="261"/>
      <c r="BT227" s="261"/>
      <c r="BU227" s="261"/>
      <c r="BV227" s="261"/>
      <c r="BW227" s="261"/>
      <c r="BX227" s="261"/>
      <c r="BY227" s="261"/>
      <c r="BZ227" s="261"/>
      <c r="CA227" s="261"/>
      <c r="CB227" s="261"/>
      <c r="CC227" s="261"/>
      <c r="CD227" s="261"/>
      <c r="CE227" s="261"/>
      <c r="CF227" s="261"/>
      <c r="CG227" s="261"/>
      <c r="CH227" s="261"/>
      <c r="CI227" s="261"/>
      <c r="CJ227" s="261"/>
      <c r="CK227" s="261"/>
      <c r="CL227" s="261"/>
      <c r="CM227" s="261"/>
      <c r="CN227" s="261"/>
      <c r="CO227" s="261"/>
      <c r="CP227" s="261"/>
      <c r="CQ227" s="261"/>
      <c r="CR227" s="261"/>
      <c r="CS227" s="261"/>
      <c r="CT227" s="261"/>
      <c r="CU227" s="261"/>
      <c r="CV227" s="261"/>
      <c r="CW227" s="261"/>
      <c r="CX227" s="261"/>
      <c r="CY227" s="261"/>
      <c r="CZ227" s="248"/>
      <c r="DA227" s="248"/>
      <c r="DB227" s="248"/>
      <c r="DC227" s="248"/>
      <c r="DD227" s="248"/>
      <c r="DE227" s="248"/>
      <c r="DF227" s="248"/>
      <c r="DG227" s="248"/>
      <c r="DH227" s="248"/>
      <c r="DI227" s="248"/>
      <c r="DJ227" s="248"/>
      <c r="DK227" s="248"/>
      <c r="DL227" s="248"/>
      <c r="DM227" s="248"/>
      <c r="DN227" s="248"/>
      <c r="DO227" s="248"/>
      <c r="DP227" s="248"/>
      <c r="DQ227" s="248"/>
      <c r="DR227" s="248"/>
      <c r="DS227" s="248"/>
      <c r="DT227" s="248"/>
      <c r="DU227" s="248"/>
      <c r="DV227" s="248"/>
      <c r="DW227" s="248"/>
      <c r="DX227" s="248"/>
      <c r="DY227" s="248"/>
      <c r="DZ227" s="248"/>
      <c r="EA227" s="248"/>
      <c r="EB227" s="248"/>
      <c r="EC227" s="248"/>
      <c r="ED227" s="248"/>
      <c r="EE227" s="248"/>
      <c r="EF227" s="248"/>
      <c r="EG227" s="248"/>
      <c r="EH227" s="248"/>
      <c r="EI227" s="248"/>
      <c r="EJ227" s="248"/>
      <c r="EK227" s="248"/>
      <c r="EL227" s="248"/>
      <c r="EM227" s="248"/>
      <c r="EN227" s="248"/>
      <c r="EO227" s="248"/>
      <c r="EP227" s="248"/>
      <c r="EQ227" s="248"/>
      <c r="ER227" s="248"/>
      <c r="ES227" s="248"/>
      <c r="ET227" s="248"/>
      <c r="EU227" s="248"/>
      <c r="EV227" s="248"/>
      <c r="EW227" s="248"/>
      <c r="EX227" s="248"/>
      <c r="EY227" s="248"/>
      <c r="EZ227" s="248"/>
    </row>
    <row r="228" spans="2:156">
      <c r="B228" s="261"/>
      <c r="C228" s="261"/>
      <c r="D228" s="261"/>
      <c r="E228" s="261"/>
      <c r="F228" s="261"/>
      <c r="G228" s="261"/>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1"/>
      <c r="AR228" s="261"/>
      <c r="AS228" s="261"/>
      <c r="AT228" s="261"/>
      <c r="AU228" s="261"/>
      <c r="AV228" s="261"/>
      <c r="AW228" s="261"/>
      <c r="AX228" s="261"/>
      <c r="AY228" s="261"/>
      <c r="AZ228" s="261"/>
      <c r="BA228" s="261"/>
      <c r="BB228" s="261"/>
      <c r="BC228" s="261"/>
      <c r="BD228" s="261"/>
      <c r="BE228" s="261"/>
      <c r="BF228" s="261"/>
      <c r="BG228" s="261"/>
      <c r="BH228" s="261"/>
      <c r="BI228" s="261"/>
      <c r="BJ228" s="261"/>
      <c r="BK228" s="261"/>
      <c r="BL228" s="261"/>
      <c r="BM228" s="261"/>
      <c r="BN228" s="261"/>
      <c r="BO228" s="261"/>
      <c r="BP228" s="261"/>
      <c r="BQ228" s="261"/>
      <c r="BR228" s="261"/>
      <c r="BS228" s="261"/>
      <c r="BT228" s="261"/>
      <c r="BU228" s="261"/>
      <c r="BV228" s="261"/>
      <c r="BW228" s="261"/>
      <c r="BX228" s="261"/>
      <c r="BY228" s="261"/>
      <c r="BZ228" s="261"/>
      <c r="CA228" s="261"/>
      <c r="CB228" s="261"/>
      <c r="CC228" s="261"/>
      <c r="CD228" s="261"/>
      <c r="CE228" s="261"/>
      <c r="CF228" s="261"/>
      <c r="CG228" s="261"/>
      <c r="CH228" s="261"/>
      <c r="CI228" s="261"/>
      <c r="CJ228" s="261"/>
      <c r="CK228" s="261"/>
      <c r="CL228" s="261"/>
      <c r="CM228" s="261"/>
      <c r="CN228" s="261"/>
      <c r="CO228" s="261"/>
      <c r="CP228" s="261"/>
      <c r="CQ228" s="261"/>
      <c r="CR228" s="261"/>
      <c r="CS228" s="261"/>
      <c r="CT228" s="261"/>
      <c r="CU228" s="261"/>
      <c r="CV228" s="261"/>
      <c r="CW228" s="261"/>
      <c r="CX228" s="261"/>
      <c r="CY228" s="261"/>
      <c r="CZ228" s="248"/>
      <c r="DA228" s="248"/>
      <c r="DB228" s="248"/>
      <c r="DC228" s="248"/>
      <c r="DD228" s="248"/>
      <c r="DE228" s="248"/>
      <c r="DF228" s="248"/>
      <c r="DG228" s="248"/>
      <c r="DH228" s="248"/>
      <c r="DI228" s="248"/>
      <c r="DJ228" s="248"/>
      <c r="DK228" s="248"/>
      <c r="DL228" s="248"/>
      <c r="DM228" s="248"/>
      <c r="DN228" s="248"/>
      <c r="DO228" s="248"/>
      <c r="DP228" s="248"/>
      <c r="DQ228" s="248"/>
      <c r="DR228" s="248"/>
      <c r="DS228" s="248"/>
      <c r="DT228" s="248"/>
      <c r="DU228" s="248"/>
      <c r="DV228" s="248"/>
      <c r="DW228" s="248"/>
      <c r="DX228" s="248"/>
      <c r="DY228" s="248"/>
      <c r="DZ228" s="248"/>
      <c r="EA228" s="248"/>
      <c r="EB228" s="248"/>
      <c r="EC228" s="248"/>
      <c r="ED228" s="248"/>
      <c r="EE228" s="248"/>
      <c r="EF228" s="248"/>
      <c r="EG228" s="248"/>
      <c r="EH228" s="248"/>
      <c r="EI228" s="248"/>
      <c r="EJ228" s="248"/>
      <c r="EK228" s="248"/>
      <c r="EL228" s="248"/>
      <c r="EM228" s="248"/>
      <c r="EN228" s="248"/>
      <c r="EO228" s="248"/>
      <c r="EP228" s="248"/>
      <c r="EQ228" s="248"/>
      <c r="ER228" s="248"/>
      <c r="ES228" s="248"/>
      <c r="ET228" s="248"/>
      <c r="EU228" s="248"/>
      <c r="EV228" s="248"/>
      <c r="EW228" s="248"/>
      <c r="EX228" s="248"/>
      <c r="EY228" s="248"/>
      <c r="EZ228" s="248"/>
    </row>
    <row r="229" spans="2:156">
      <c r="B229" s="261"/>
      <c r="C229" s="261"/>
      <c r="D229" s="261"/>
      <c r="E229" s="261"/>
      <c r="F229" s="261"/>
      <c r="G229" s="261"/>
      <c r="H229" s="261"/>
      <c r="I229" s="261"/>
      <c r="J229" s="261"/>
      <c r="K229" s="261"/>
      <c r="L229" s="261"/>
      <c r="M229" s="261"/>
      <c r="N229" s="261"/>
      <c r="O229" s="261"/>
      <c r="P229" s="261"/>
      <c r="Q229" s="261"/>
      <c r="R229" s="261"/>
      <c r="S229" s="261"/>
      <c r="T229" s="261"/>
      <c r="U229" s="261"/>
      <c r="V229" s="261"/>
      <c r="W229" s="261"/>
      <c r="X229" s="261"/>
      <c r="Y229" s="261"/>
      <c r="Z229" s="261"/>
      <c r="AA229" s="261"/>
      <c r="AB229" s="261"/>
      <c r="AC229" s="261"/>
      <c r="AD229" s="261"/>
      <c r="AE229" s="261"/>
      <c r="AF229" s="261"/>
      <c r="AG229" s="261"/>
      <c r="AH229" s="261"/>
      <c r="AI229" s="261"/>
      <c r="AJ229" s="261"/>
      <c r="AK229" s="261"/>
      <c r="AL229" s="261"/>
      <c r="AM229" s="261"/>
      <c r="AN229" s="261"/>
      <c r="AO229" s="261"/>
      <c r="AP229" s="261"/>
      <c r="AQ229" s="261"/>
      <c r="AR229" s="261"/>
      <c r="AS229" s="261"/>
      <c r="AT229" s="261"/>
      <c r="AU229" s="261"/>
      <c r="AV229" s="261"/>
      <c r="AW229" s="261"/>
      <c r="AX229" s="261"/>
      <c r="AY229" s="261"/>
      <c r="AZ229" s="261"/>
      <c r="BA229" s="261"/>
      <c r="BB229" s="261"/>
      <c r="BC229" s="261"/>
      <c r="BD229" s="261"/>
      <c r="BE229" s="261"/>
      <c r="BF229" s="261"/>
      <c r="BG229" s="261"/>
      <c r="BH229" s="261"/>
      <c r="BI229" s="261"/>
      <c r="BJ229" s="261"/>
      <c r="BK229" s="261"/>
      <c r="BL229" s="261"/>
      <c r="BM229" s="261"/>
      <c r="BN229" s="261"/>
      <c r="BO229" s="261"/>
      <c r="BP229" s="261"/>
      <c r="BQ229" s="261"/>
      <c r="BR229" s="261"/>
      <c r="BS229" s="261"/>
      <c r="BT229" s="261"/>
      <c r="BU229" s="261"/>
      <c r="BV229" s="261"/>
      <c r="BW229" s="261"/>
      <c r="BX229" s="261"/>
      <c r="BY229" s="261"/>
      <c r="BZ229" s="261"/>
      <c r="CA229" s="261"/>
      <c r="CB229" s="261"/>
      <c r="CC229" s="261"/>
      <c r="CD229" s="261"/>
      <c r="CE229" s="261"/>
      <c r="CF229" s="261"/>
      <c r="CG229" s="261"/>
      <c r="CH229" s="261"/>
      <c r="CI229" s="261"/>
      <c r="CJ229" s="261"/>
      <c r="CK229" s="261"/>
      <c r="CL229" s="261"/>
      <c r="CM229" s="261"/>
      <c r="CN229" s="261"/>
      <c r="CO229" s="261"/>
      <c r="CP229" s="261"/>
      <c r="CQ229" s="261"/>
      <c r="CR229" s="261"/>
      <c r="CS229" s="261"/>
      <c r="CT229" s="261"/>
      <c r="CU229" s="261"/>
      <c r="CV229" s="261"/>
      <c r="CW229" s="261"/>
      <c r="CX229" s="261"/>
      <c r="CY229" s="261"/>
      <c r="CZ229" s="248"/>
      <c r="DA229" s="248"/>
      <c r="DB229" s="248"/>
      <c r="DC229" s="248"/>
      <c r="DD229" s="248"/>
      <c r="DE229" s="248"/>
      <c r="DF229" s="248"/>
      <c r="DG229" s="248"/>
      <c r="DH229" s="248"/>
      <c r="DI229" s="248"/>
      <c r="DJ229" s="248"/>
      <c r="DK229" s="248"/>
      <c r="DL229" s="248"/>
      <c r="DM229" s="248"/>
      <c r="DN229" s="248"/>
      <c r="DO229" s="248"/>
      <c r="DP229" s="248"/>
      <c r="DQ229" s="248"/>
      <c r="DR229" s="248"/>
      <c r="DS229" s="248"/>
      <c r="DT229" s="248"/>
      <c r="DU229" s="248"/>
      <c r="DV229" s="248"/>
      <c r="DW229" s="248"/>
      <c r="DX229" s="248"/>
      <c r="DY229" s="248"/>
      <c r="DZ229" s="248"/>
      <c r="EA229" s="248"/>
      <c r="EB229" s="248"/>
      <c r="EC229" s="248"/>
      <c r="ED229" s="248"/>
      <c r="EE229" s="248"/>
      <c r="EF229" s="248"/>
      <c r="EG229" s="248"/>
      <c r="EH229" s="248"/>
      <c r="EI229" s="248"/>
      <c r="EJ229" s="248"/>
      <c r="EK229" s="248"/>
      <c r="EL229" s="248"/>
      <c r="EM229" s="248"/>
      <c r="EN229" s="248"/>
      <c r="EO229" s="248"/>
      <c r="EP229" s="248"/>
      <c r="EQ229" s="248"/>
      <c r="ER229" s="248"/>
      <c r="ES229" s="248"/>
      <c r="ET229" s="248"/>
      <c r="EU229" s="248"/>
      <c r="EV229" s="248"/>
      <c r="EW229" s="248"/>
      <c r="EX229" s="248"/>
      <c r="EY229" s="248"/>
      <c r="EZ229" s="248"/>
    </row>
    <row r="230" spans="2:156">
      <c r="B230" s="261"/>
      <c r="C230" s="261"/>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1"/>
      <c r="AS230" s="261"/>
      <c r="AT230" s="261"/>
      <c r="AU230" s="261"/>
      <c r="AV230" s="261"/>
      <c r="AW230" s="261"/>
      <c r="AX230" s="261"/>
      <c r="AY230" s="261"/>
      <c r="AZ230" s="261"/>
      <c r="BA230" s="261"/>
      <c r="BB230" s="261"/>
      <c r="BC230" s="261"/>
      <c r="BD230" s="261"/>
      <c r="BE230" s="261"/>
      <c r="BF230" s="261"/>
      <c r="BG230" s="261"/>
      <c r="BH230" s="261"/>
      <c r="BI230" s="261"/>
      <c r="BJ230" s="261"/>
      <c r="BK230" s="261"/>
      <c r="BL230" s="261"/>
      <c r="BM230" s="261"/>
      <c r="BN230" s="261"/>
      <c r="BO230" s="261"/>
      <c r="BP230" s="261"/>
      <c r="BQ230" s="261"/>
      <c r="BR230" s="261"/>
      <c r="BS230" s="261"/>
      <c r="BT230" s="261"/>
      <c r="BU230" s="261"/>
      <c r="BV230" s="261"/>
      <c r="BW230" s="261"/>
      <c r="BX230" s="261"/>
      <c r="BY230" s="261"/>
      <c r="BZ230" s="261"/>
      <c r="CA230" s="261"/>
      <c r="CB230" s="261"/>
      <c r="CC230" s="261"/>
      <c r="CD230" s="261"/>
      <c r="CE230" s="261"/>
      <c r="CF230" s="261"/>
      <c r="CG230" s="261"/>
      <c r="CH230" s="261"/>
      <c r="CI230" s="261"/>
      <c r="CJ230" s="261"/>
      <c r="CK230" s="261"/>
      <c r="CL230" s="261"/>
      <c r="CM230" s="261"/>
      <c r="CN230" s="261"/>
      <c r="CO230" s="261"/>
      <c r="CP230" s="261"/>
      <c r="CQ230" s="261"/>
      <c r="CR230" s="261"/>
      <c r="CS230" s="261"/>
      <c r="CT230" s="261"/>
      <c r="CU230" s="261"/>
      <c r="CV230" s="261"/>
      <c r="CW230" s="261"/>
      <c r="CX230" s="261"/>
      <c r="CY230" s="261"/>
      <c r="CZ230" s="248"/>
      <c r="DA230" s="248"/>
      <c r="DB230" s="248"/>
      <c r="DC230" s="248"/>
      <c r="DD230" s="248"/>
      <c r="DE230" s="248"/>
      <c r="DF230" s="248"/>
      <c r="DG230" s="248"/>
      <c r="DH230" s="248"/>
      <c r="DI230" s="248"/>
      <c r="DJ230" s="248"/>
      <c r="DK230" s="248"/>
      <c r="DL230" s="248"/>
      <c r="DM230" s="248"/>
      <c r="DN230" s="248"/>
      <c r="DO230" s="248"/>
      <c r="DP230" s="248"/>
      <c r="DQ230" s="248"/>
      <c r="DR230" s="248"/>
      <c r="DS230" s="248"/>
      <c r="DT230" s="248"/>
      <c r="DU230" s="248"/>
      <c r="DV230" s="248"/>
      <c r="DW230" s="248"/>
      <c r="DX230" s="248"/>
      <c r="DY230" s="248"/>
      <c r="DZ230" s="248"/>
      <c r="EA230" s="248"/>
      <c r="EB230" s="248"/>
      <c r="EC230" s="248"/>
      <c r="ED230" s="248"/>
      <c r="EE230" s="248"/>
      <c r="EF230" s="248"/>
      <c r="EG230" s="248"/>
      <c r="EH230" s="248"/>
      <c r="EI230" s="248"/>
      <c r="EJ230" s="248"/>
      <c r="EK230" s="248"/>
      <c r="EL230" s="248"/>
      <c r="EM230" s="248"/>
      <c r="EN230" s="248"/>
      <c r="EO230" s="248"/>
      <c r="EP230" s="248"/>
      <c r="EQ230" s="248"/>
      <c r="ER230" s="248"/>
      <c r="ES230" s="248"/>
      <c r="ET230" s="248"/>
      <c r="EU230" s="248"/>
      <c r="EV230" s="248"/>
      <c r="EW230" s="248"/>
      <c r="EX230" s="248"/>
      <c r="EY230" s="248"/>
      <c r="EZ230" s="248"/>
    </row>
    <row r="231" spans="2:156">
      <c r="B231" s="261"/>
      <c r="C231" s="261"/>
      <c r="D231" s="261"/>
      <c r="E231" s="261"/>
      <c r="F231" s="261"/>
      <c r="G231" s="261"/>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1"/>
      <c r="AR231" s="261"/>
      <c r="AS231" s="261"/>
      <c r="AT231" s="261"/>
      <c r="AU231" s="261"/>
      <c r="AV231" s="261"/>
      <c r="AW231" s="261"/>
      <c r="AX231" s="261"/>
      <c r="AY231" s="261"/>
      <c r="AZ231" s="261"/>
      <c r="BA231" s="261"/>
      <c r="BB231" s="261"/>
      <c r="BC231" s="261"/>
      <c r="BD231" s="261"/>
      <c r="BE231" s="261"/>
      <c r="BF231" s="261"/>
      <c r="BG231" s="261"/>
      <c r="BH231" s="261"/>
      <c r="BI231" s="261"/>
      <c r="BJ231" s="261"/>
      <c r="BK231" s="261"/>
      <c r="BL231" s="261"/>
      <c r="BM231" s="261"/>
      <c r="BN231" s="261"/>
      <c r="BO231" s="261"/>
      <c r="BP231" s="261"/>
      <c r="BQ231" s="261"/>
      <c r="BR231" s="261"/>
      <c r="BS231" s="261"/>
      <c r="BT231" s="261"/>
      <c r="BU231" s="261"/>
      <c r="BV231" s="261"/>
      <c r="BW231" s="261"/>
      <c r="BX231" s="261"/>
      <c r="BY231" s="261"/>
      <c r="BZ231" s="261"/>
      <c r="CA231" s="261"/>
      <c r="CB231" s="261"/>
      <c r="CC231" s="261"/>
      <c r="CD231" s="261"/>
      <c r="CE231" s="261"/>
      <c r="CF231" s="261"/>
      <c r="CG231" s="261"/>
      <c r="CH231" s="261"/>
      <c r="CI231" s="261"/>
      <c r="CJ231" s="261"/>
      <c r="CK231" s="261"/>
      <c r="CL231" s="261"/>
      <c r="CM231" s="261"/>
      <c r="CN231" s="261"/>
      <c r="CO231" s="261"/>
      <c r="CP231" s="261"/>
      <c r="CQ231" s="261"/>
      <c r="CR231" s="261"/>
      <c r="CS231" s="261"/>
      <c r="CT231" s="261"/>
      <c r="CU231" s="261"/>
      <c r="CV231" s="261"/>
      <c r="CW231" s="261"/>
      <c r="CX231" s="261"/>
      <c r="CY231" s="261"/>
      <c r="CZ231" s="248"/>
      <c r="DA231" s="248"/>
      <c r="DB231" s="248"/>
      <c r="DC231" s="248"/>
      <c r="DD231" s="248"/>
      <c r="DE231" s="248"/>
      <c r="DF231" s="248"/>
      <c r="DG231" s="248"/>
      <c r="DH231" s="248"/>
      <c r="DI231" s="248"/>
      <c r="DJ231" s="248"/>
      <c r="DK231" s="248"/>
      <c r="DL231" s="248"/>
      <c r="DM231" s="248"/>
      <c r="DN231" s="248"/>
      <c r="DO231" s="248"/>
      <c r="DP231" s="248"/>
      <c r="DQ231" s="248"/>
      <c r="DR231" s="248"/>
      <c r="DS231" s="248"/>
      <c r="DT231" s="248"/>
      <c r="DU231" s="248"/>
      <c r="DV231" s="248"/>
      <c r="DW231" s="248"/>
      <c r="DX231" s="248"/>
      <c r="DY231" s="248"/>
      <c r="DZ231" s="248"/>
      <c r="EA231" s="248"/>
      <c r="EB231" s="248"/>
      <c r="EC231" s="248"/>
      <c r="ED231" s="248"/>
      <c r="EE231" s="248"/>
      <c r="EF231" s="248"/>
      <c r="EG231" s="248"/>
      <c r="EH231" s="248"/>
      <c r="EI231" s="248"/>
      <c r="EJ231" s="248"/>
      <c r="EK231" s="248"/>
      <c r="EL231" s="248"/>
      <c r="EM231" s="248"/>
      <c r="EN231" s="248"/>
      <c r="EO231" s="248"/>
      <c r="EP231" s="248"/>
      <c r="EQ231" s="248"/>
      <c r="ER231" s="248"/>
      <c r="ES231" s="248"/>
      <c r="ET231" s="248"/>
      <c r="EU231" s="248"/>
      <c r="EV231" s="248"/>
      <c r="EW231" s="248"/>
      <c r="EX231" s="248"/>
      <c r="EY231" s="248"/>
      <c r="EZ231" s="248"/>
    </row>
    <row r="232" spans="2:156">
      <c r="B232" s="261"/>
      <c r="C232" s="261"/>
      <c r="D232" s="261"/>
      <c r="E232" s="261"/>
      <c r="F232" s="261"/>
      <c r="G232" s="261"/>
      <c r="H232" s="261"/>
      <c r="I232" s="261"/>
      <c r="J232" s="261"/>
      <c r="K232" s="261"/>
      <c r="L232" s="261"/>
      <c r="M232" s="261"/>
      <c r="N232" s="261"/>
      <c r="O232" s="261"/>
      <c r="P232" s="261"/>
      <c r="Q232" s="261"/>
      <c r="R232" s="261"/>
      <c r="S232" s="261"/>
      <c r="T232" s="261"/>
      <c r="U232" s="261"/>
      <c r="V232" s="261"/>
      <c r="W232" s="261"/>
      <c r="X232" s="261"/>
      <c r="Y232" s="261"/>
      <c r="Z232" s="261"/>
      <c r="AA232" s="261"/>
      <c r="AB232" s="261"/>
      <c r="AC232" s="261"/>
      <c r="AD232" s="261"/>
      <c r="AE232" s="261"/>
      <c r="AF232" s="261"/>
      <c r="AG232" s="261"/>
      <c r="AH232" s="261"/>
      <c r="AI232" s="261"/>
      <c r="AJ232" s="261"/>
      <c r="AK232" s="261"/>
      <c r="AL232" s="261"/>
      <c r="AM232" s="261"/>
      <c r="AN232" s="261"/>
      <c r="AO232" s="261"/>
      <c r="AP232" s="261"/>
      <c r="AQ232" s="261"/>
      <c r="AR232" s="261"/>
      <c r="AS232" s="261"/>
      <c r="AT232" s="261"/>
      <c r="AU232" s="261"/>
      <c r="AV232" s="261"/>
      <c r="AW232" s="261"/>
      <c r="AX232" s="261"/>
      <c r="AY232" s="261"/>
      <c r="AZ232" s="261"/>
      <c r="BA232" s="261"/>
      <c r="BB232" s="261"/>
      <c r="BC232" s="261"/>
      <c r="BD232" s="261"/>
      <c r="BE232" s="261"/>
      <c r="BF232" s="261"/>
      <c r="BG232" s="261"/>
      <c r="BH232" s="261"/>
      <c r="BI232" s="261"/>
      <c r="BJ232" s="261"/>
      <c r="BK232" s="261"/>
      <c r="BL232" s="261"/>
      <c r="BM232" s="261"/>
      <c r="BN232" s="261"/>
      <c r="BO232" s="261"/>
      <c r="BP232" s="261"/>
      <c r="BQ232" s="261"/>
      <c r="BR232" s="261"/>
      <c r="BS232" s="261"/>
      <c r="BT232" s="261"/>
      <c r="BU232" s="261"/>
      <c r="BV232" s="261"/>
      <c r="BW232" s="261"/>
      <c r="BX232" s="261"/>
      <c r="BY232" s="261"/>
      <c r="BZ232" s="261"/>
      <c r="CA232" s="261"/>
      <c r="CB232" s="261"/>
      <c r="CC232" s="261"/>
      <c r="CD232" s="261"/>
      <c r="CE232" s="261"/>
      <c r="CF232" s="261"/>
      <c r="CG232" s="261"/>
      <c r="CH232" s="261"/>
      <c r="CI232" s="261"/>
      <c r="CJ232" s="261"/>
      <c r="CK232" s="261"/>
      <c r="CL232" s="261"/>
      <c r="CM232" s="261"/>
      <c r="CN232" s="261"/>
      <c r="CO232" s="261"/>
      <c r="CP232" s="261"/>
      <c r="CQ232" s="261"/>
      <c r="CR232" s="261"/>
      <c r="CS232" s="261"/>
      <c r="CT232" s="261"/>
      <c r="CU232" s="261"/>
      <c r="CV232" s="261"/>
      <c r="CW232" s="261"/>
      <c r="CX232" s="261"/>
      <c r="CY232" s="261"/>
      <c r="CZ232" s="248"/>
      <c r="DA232" s="248"/>
      <c r="DB232" s="248"/>
      <c r="DC232" s="248"/>
      <c r="DD232" s="248"/>
      <c r="DE232" s="248"/>
      <c r="DF232" s="248"/>
      <c r="DG232" s="248"/>
      <c r="DH232" s="248"/>
      <c r="DI232" s="248"/>
      <c r="DJ232" s="248"/>
      <c r="DK232" s="248"/>
      <c r="DL232" s="248"/>
      <c r="DM232" s="248"/>
      <c r="DN232" s="248"/>
      <c r="DO232" s="248"/>
      <c r="DP232" s="248"/>
      <c r="DQ232" s="248"/>
      <c r="DR232" s="248"/>
      <c r="DS232" s="248"/>
      <c r="DT232" s="248"/>
      <c r="DU232" s="248"/>
      <c r="DV232" s="248"/>
      <c r="DW232" s="248"/>
      <c r="DX232" s="248"/>
      <c r="DY232" s="248"/>
      <c r="DZ232" s="248"/>
      <c r="EA232" s="248"/>
      <c r="EB232" s="248"/>
      <c r="EC232" s="248"/>
      <c r="ED232" s="248"/>
      <c r="EE232" s="248"/>
      <c r="EF232" s="248"/>
      <c r="EG232" s="248"/>
      <c r="EH232" s="248"/>
      <c r="EI232" s="248"/>
      <c r="EJ232" s="248"/>
      <c r="EK232" s="248"/>
      <c r="EL232" s="248"/>
      <c r="EM232" s="248"/>
      <c r="EN232" s="248"/>
      <c r="EO232" s="248"/>
      <c r="EP232" s="248"/>
      <c r="EQ232" s="248"/>
      <c r="ER232" s="248"/>
      <c r="ES232" s="248"/>
      <c r="ET232" s="248"/>
      <c r="EU232" s="248"/>
      <c r="EV232" s="248"/>
      <c r="EW232" s="248"/>
      <c r="EX232" s="248"/>
      <c r="EY232" s="248"/>
      <c r="EZ232" s="248"/>
    </row>
    <row r="233" spans="2:156">
      <c r="B233" s="261"/>
      <c r="C233" s="261"/>
      <c r="D233" s="261"/>
      <c r="E233" s="261"/>
      <c r="F233" s="261"/>
      <c r="G233" s="261"/>
      <c r="H233" s="261"/>
      <c r="I233" s="261"/>
      <c r="J233" s="261"/>
      <c r="K233" s="261"/>
      <c r="L233" s="261"/>
      <c r="M233" s="261"/>
      <c r="N233" s="261"/>
      <c r="O233" s="261"/>
      <c r="P233" s="261"/>
      <c r="Q233" s="261"/>
      <c r="R233" s="261"/>
      <c r="S233" s="261"/>
      <c r="T233" s="261"/>
      <c r="U233" s="261"/>
      <c r="V233" s="261"/>
      <c r="W233" s="261"/>
      <c r="X233" s="261"/>
      <c r="Y233" s="261"/>
      <c r="Z233" s="261"/>
      <c r="AA233" s="261"/>
      <c r="AB233" s="261"/>
      <c r="AC233" s="261"/>
      <c r="AD233" s="261"/>
      <c r="AE233" s="261"/>
      <c r="AF233" s="261"/>
      <c r="AG233" s="261"/>
      <c r="AH233" s="261"/>
      <c r="AI233" s="261"/>
      <c r="AJ233" s="261"/>
      <c r="AK233" s="261"/>
      <c r="AL233" s="261"/>
      <c r="AM233" s="261"/>
      <c r="AN233" s="261"/>
      <c r="AO233" s="261"/>
      <c r="AP233" s="261"/>
      <c r="AQ233" s="261"/>
      <c r="AR233" s="261"/>
      <c r="AS233" s="261"/>
      <c r="AT233" s="261"/>
      <c r="AU233" s="261"/>
      <c r="AV233" s="261"/>
      <c r="AW233" s="261"/>
      <c r="AX233" s="261"/>
      <c r="AY233" s="261"/>
      <c r="AZ233" s="261"/>
      <c r="BA233" s="261"/>
      <c r="BB233" s="261"/>
      <c r="BC233" s="261"/>
      <c r="BD233" s="261"/>
      <c r="BE233" s="261"/>
      <c r="BF233" s="261"/>
      <c r="BG233" s="261"/>
      <c r="BH233" s="261"/>
      <c r="BI233" s="261"/>
      <c r="BJ233" s="261"/>
      <c r="BK233" s="261"/>
      <c r="BL233" s="261"/>
      <c r="BM233" s="261"/>
      <c r="BN233" s="261"/>
      <c r="BO233" s="261"/>
      <c r="BP233" s="261"/>
      <c r="BQ233" s="261"/>
      <c r="BR233" s="261"/>
      <c r="BS233" s="261"/>
      <c r="BT233" s="261"/>
      <c r="BU233" s="261"/>
      <c r="BV233" s="261"/>
      <c r="BW233" s="261"/>
      <c r="BX233" s="261"/>
      <c r="BY233" s="261"/>
      <c r="BZ233" s="261"/>
      <c r="CA233" s="261"/>
      <c r="CB233" s="261"/>
      <c r="CC233" s="261"/>
      <c r="CD233" s="261"/>
      <c r="CE233" s="261"/>
      <c r="CF233" s="261"/>
      <c r="CG233" s="261"/>
      <c r="CH233" s="261"/>
      <c r="CI233" s="261"/>
      <c r="CJ233" s="261"/>
      <c r="CK233" s="261"/>
      <c r="CL233" s="261"/>
      <c r="CM233" s="261"/>
      <c r="CN233" s="261"/>
      <c r="CO233" s="261"/>
      <c r="CP233" s="261"/>
      <c r="CQ233" s="261"/>
      <c r="CR233" s="261"/>
      <c r="CS233" s="261"/>
      <c r="CT233" s="261"/>
      <c r="CU233" s="261"/>
      <c r="CV233" s="261"/>
      <c r="CW233" s="261"/>
      <c r="CX233" s="261"/>
      <c r="CY233" s="261"/>
      <c r="CZ233" s="248"/>
      <c r="DA233" s="248"/>
      <c r="DB233" s="248"/>
      <c r="DC233" s="248"/>
      <c r="DD233" s="248"/>
      <c r="DE233" s="248"/>
      <c r="DF233" s="248"/>
      <c r="DG233" s="248"/>
      <c r="DH233" s="248"/>
      <c r="DI233" s="248"/>
      <c r="DJ233" s="248"/>
      <c r="DK233" s="248"/>
      <c r="DL233" s="248"/>
      <c r="DM233" s="248"/>
      <c r="DN233" s="248"/>
      <c r="DO233" s="248"/>
      <c r="DP233" s="248"/>
      <c r="DQ233" s="248"/>
      <c r="DR233" s="248"/>
      <c r="DS233" s="248"/>
      <c r="DT233" s="248"/>
      <c r="DU233" s="248"/>
      <c r="DV233" s="248"/>
      <c r="DW233" s="248"/>
      <c r="DX233" s="248"/>
      <c r="DY233" s="248"/>
      <c r="DZ233" s="248"/>
      <c r="EA233" s="248"/>
      <c r="EB233" s="248"/>
      <c r="EC233" s="248"/>
      <c r="ED233" s="248"/>
      <c r="EE233" s="248"/>
      <c r="EF233" s="248"/>
      <c r="EG233" s="248"/>
      <c r="EH233" s="248"/>
      <c r="EI233" s="248"/>
      <c r="EJ233" s="248"/>
      <c r="EK233" s="248"/>
      <c r="EL233" s="248"/>
      <c r="EM233" s="248"/>
      <c r="EN233" s="248"/>
      <c r="EO233" s="248"/>
      <c r="EP233" s="248"/>
      <c r="EQ233" s="248"/>
      <c r="ER233" s="248"/>
      <c r="ES233" s="248"/>
      <c r="ET233" s="248"/>
      <c r="EU233" s="248"/>
      <c r="EV233" s="248"/>
      <c r="EW233" s="248"/>
      <c r="EX233" s="248"/>
      <c r="EY233" s="248"/>
      <c r="EZ233" s="248"/>
    </row>
    <row r="234" spans="2:156">
      <c r="B234" s="261"/>
      <c r="C234" s="261"/>
      <c r="D234" s="261"/>
      <c r="E234" s="261"/>
      <c r="F234" s="261"/>
      <c r="G234" s="261"/>
      <c r="H234" s="261"/>
      <c r="I234" s="261"/>
      <c r="J234" s="261"/>
      <c r="K234" s="261"/>
      <c r="L234" s="261"/>
      <c r="M234" s="261"/>
      <c r="N234" s="261"/>
      <c r="O234" s="261"/>
      <c r="P234" s="261"/>
      <c r="Q234" s="261"/>
      <c r="R234" s="261"/>
      <c r="S234" s="261"/>
      <c r="T234" s="261"/>
      <c r="U234" s="261"/>
      <c r="V234" s="261"/>
      <c r="W234" s="261"/>
      <c r="X234" s="261"/>
      <c r="Y234" s="261"/>
      <c r="Z234" s="261"/>
      <c r="AA234" s="261"/>
      <c r="AB234" s="261"/>
      <c r="AC234" s="261"/>
      <c r="AD234" s="261"/>
      <c r="AE234" s="261"/>
      <c r="AF234" s="261"/>
      <c r="AG234" s="261"/>
      <c r="AH234" s="261"/>
      <c r="AI234" s="261"/>
      <c r="AJ234" s="261"/>
      <c r="AK234" s="261"/>
      <c r="AL234" s="261"/>
      <c r="AM234" s="261"/>
      <c r="AN234" s="261"/>
      <c r="AO234" s="261"/>
      <c r="AP234" s="261"/>
      <c r="AQ234" s="261"/>
      <c r="AR234" s="261"/>
      <c r="AS234" s="261"/>
      <c r="AT234" s="261"/>
      <c r="AU234" s="261"/>
      <c r="AV234" s="261"/>
      <c r="AW234" s="261"/>
      <c r="AX234" s="261"/>
      <c r="AY234" s="261"/>
      <c r="AZ234" s="261"/>
      <c r="BA234" s="261"/>
      <c r="BB234" s="261"/>
      <c r="BC234" s="261"/>
      <c r="BD234" s="261"/>
      <c r="BE234" s="261"/>
      <c r="BF234" s="261"/>
      <c r="BG234" s="261"/>
      <c r="BH234" s="261"/>
      <c r="BI234" s="261"/>
      <c r="BJ234" s="261"/>
      <c r="BK234" s="261"/>
      <c r="BL234" s="261"/>
      <c r="BM234" s="261"/>
      <c r="BN234" s="261"/>
      <c r="BO234" s="261"/>
      <c r="BP234" s="261"/>
      <c r="BQ234" s="261"/>
      <c r="BR234" s="261"/>
      <c r="BS234" s="261"/>
      <c r="BT234" s="261"/>
      <c r="BU234" s="261"/>
      <c r="BV234" s="261"/>
      <c r="BW234" s="261"/>
      <c r="BX234" s="261"/>
      <c r="BY234" s="261"/>
      <c r="BZ234" s="261"/>
      <c r="CA234" s="261"/>
      <c r="CB234" s="261"/>
      <c r="CC234" s="261"/>
      <c r="CD234" s="261"/>
      <c r="CE234" s="261"/>
      <c r="CF234" s="261"/>
      <c r="CG234" s="261"/>
      <c r="CH234" s="261"/>
      <c r="CI234" s="261"/>
      <c r="CJ234" s="261"/>
      <c r="CK234" s="261"/>
      <c r="CL234" s="261"/>
      <c r="CM234" s="261"/>
      <c r="CN234" s="261"/>
      <c r="CO234" s="261"/>
      <c r="CP234" s="261"/>
      <c r="CQ234" s="261"/>
      <c r="CR234" s="261"/>
      <c r="CS234" s="261"/>
      <c r="CT234" s="261"/>
      <c r="CU234" s="261"/>
      <c r="CV234" s="261"/>
      <c r="CW234" s="261"/>
      <c r="CX234" s="261"/>
      <c r="CY234" s="261"/>
      <c r="CZ234" s="248"/>
      <c r="DA234" s="248"/>
      <c r="DB234" s="248"/>
      <c r="DC234" s="248"/>
      <c r="DD234" s="248"/>
      <c r="DE234" s="248"/>
      <c r="DF234" s="248"/>
      <c r="DG234" s="248"/>
      <c r="DH234" s="248"/>
      <c r="DI234" s="248"/>
      <c r="DJ234" s="248"/>
      <c r="DK234" s="248"/>
      <c r="DL234" s="248"/>
      <c r="DM234" s="248"/>
      <c r="DN234" s="248"/>
      <c r="DO234" s="248"/>
      <c r="DP234" s="248"/>
      <c r="DQ234" s="248"/>
      <c r="DR234" s="248"/>
      <c r="DS234" s="248"/>
      <c r="DT234" s="248"/>
      <c r="DU234" s="248"/>
      <c r="DV234" s="248"/>
      <c r="DW234" s="248"/>
      <c r="DX234" s="248"/>
      <c r="DY234" s="248"/>
      <c r="DZ234" s="248"/>
      <c r="EA234" s="248"/>
      <c r="EB234" s="248"/>
      <c r="EC234" s="248"/>
      <c r="ED234" s="248"/>
      <c r="EE234" s="248"/>
      <c r="EF234" s="248"/>
      <c r="EG234" s="248"/>
      <c r="EH234" s="248"/>
      <c r="EI234" s="248"/>
      <c r="EJ234" s="248"/>
      <c r="EK234" s="248"/>
      <c r="EL234" s="248"/>
      <c r="EM234" s="248"/>
      <c r="EN234" s="248"/>
      <c r="EO234" s="248"/>
      <c r="EP234" s="248"/>
      <c r="EQ234" s="248"/>
      <c r="ER234" s="248"/>
      <c r="ES234" s="248"/>
      <c r="ET234" s="248"/>
      <c r="EU234" s="248"/>
      <c r="EV234" s="248"/>
      <c r="EW234" s="248"/>
      <c r="EX234" s="248"/>
      <c r="EY234" s="248"/>
      <c r="EZ234" s="248"/>
    </row>
    <row r="235" spans="2:156">
      <c r="B235" s="261"/>
      <c r="C235" s="261"/>
      <c r="D235" s="261"/>
      <c r="E235" s="261"/>
      <c r="F235" s="261"/>
      <c r="G235" s="261"/>
      <c r="H235" s="261"/>
      <c r="I235" s="261"/>
      <c r="J235" s="261"/>
      <c r="K235" s="261"/>
      <c r="L235" s="261"/>
      <c r="M235" s="261"/>
      <c r="N235" s="261"/>
      <c r="O235" s="261"/>
      <c r="P235" s="261"/>
      <c r="Q235" s="261"/>
      <c r="R235" s="261"/>
      <c r="S235" s="261"/>
      <c r="T235" s="261"/>
      <c r="U235" s="261"/>
      <c r="V235" s="261"/>
      <c r="W235" s="261"/>
      <c r="X235" s="261"/>
      <c r="Y235" s="261"/>
      <c r="Z235" s="261"/>
      <c r="AA235" s="261"/>
      <c r="AB235" s="261"/>
      <c r="AC235" s="261"/>
      <c r="AD235" s="261"/>
      <c r="AE235" s="261"/>
      <c r="AF235" s="261"/>
      <c r="AG235" s="261"/>
      <c r="AH235" s="261"/>
      <c r="AI235" s="261"/>
      <c r="AJ235" s="261"/>
      <c r="AK235" s="261"/>
      <c r="AL235" s="261"/>
      <c r="AM235" s="261"/>
      <c r="AN235" s="261"/>
      <c r="AO235" s="261"/>
      <c r="AP235" s="261"/>
      <c r="AQ235" s="261"/>
      <c r="AR235" s="261"/>
      <c r="AS235" s="261"/>
      <c r="AT235" s="261"/>
      <c r="AU235" s="261"/>
      <c r="AV235" s="261"/>
      <c r="AW235" s="261"/>
      <c r="AX235" s="261"/>
      <c r="AY235" s="261"/>
      <c r="AZ235" s="261"/>
      <c r="BA235" s="261"/>
      <c r="BB235" s="261"/>
      <c r="BC235" s="261"/>
      <c r="BD235" s="261"/>
      <c r="BE235" s="261"/>
      <c r="BF235" s="261"/>
      <c r="BG235" s="261"/>
      <c r="BH235" s="261"/>
      <c r="BI235" s="261"/>
      <c r="BJ235" s="261"/>
      <c r="BK235" s="261"/>
      <c r="BL235" s="261"/>
      <c r="BM235" s="261"/>
      <c r="BN235" s="261"/>
      <c r="BO235" s="261"/>
      <c r="BP235" s="261"/>
      <c r="BQ235" s="261"/>
      <c r="BR235" s="261"/>
      <c r="BS235" s="261"/>
      <c r="BT235" s="261"/>
      <c r="BU235" s="261"/>
      <c r="BV235" s="261"/>
      <c r="BW235" s="261"/>
      <c r="BX235" s="261"/>
      <c r="BY235" s="261"/>
      <c r="BZ235" s="261"/>
      <c r="CA235" s="261"/>
      <c r="CB235" s="261"/>
      <c r="CC235" s="261"/>
      <c r="CD235" s="261"/>
      <c r="CE235" s="261"/>
      <c r="CF235" s="261"/>
      <c r="CG235" s="261"/>
      <c r="CH235" s="261"/>
      <c r="CI235" s="261"/>
      <c r="CJ235" s="261"/>
      <c r="CK235" s="261"/>
      <c r="CL235" s="261"/>
      <c r="CM235" s="261"/>
      <c r="CN235" s="261"/>
      <c r="CO235" s="261"/>
      <c r="CP235" s="261"/>
      <c r="CQ235" s="261"/>
      <c r="CR235" s="261"/>
      <c r="CS235" s="261"/>
      <c r="CT235" s="261"/>
      <c r="CU235" s="261"/>
      <c r="CV235" s="261"/>
      <c r="CW235" s="261"/>
      <c r="CX235" s="261"/>
      <c r="CY235" s="261"/>
      <c r="CZ235" s="248"/>
      <c r="DA235" s="248"/>
      <c r="DB235" s="248"/>
      <c r="DC235" s="248"/>
      <c r="DD235" s="248"/>
      <c r="DE235" s="248"/>
      <c r="DF235" s="248"/>
      <c r="DG235" s="248"/>
      <c r="DH235" s="248"/>
      <c r="DI235" s="248"/>
      <c r="DJ235" s="248"/>
      <c r="DK235" s="248"/>
      <c r="DL235" s="248"/>
      <c r="DM235" s="248"/>
      <c r="DN235" s="248"/>
      <c r="DO235" s="248"/>
      <c r="DP235" s="248"/>
      <c r="DQ235" s="248"/>
      <c r="DR235" s="248"/>
      <c r="DS235" s="248"/>
      <c r="DT235" s="248"/>
      <c r="DU235" s="248"/>
      <c r="DV235" s="248"/>
      <c r="DW235" s="248"/>
      <c r="DX235" s="248"/>
      <c r="DY235" s="248"/>
      <c r="DZ235" s="248"/>
      <c r="EA235" s="248"/>
      <c r="EB235" s="248"/>
      <c r="EC235" s="248"/>
      <c r="ED235" s="248"/>
      <c r="EE235" s="248"/>
      <c r="EF235" s="248"/>
      <c r="EG235" s="248"/>
      <c r="EH235" s="248"/>
      <c r="EI235" s="248"/>
      <c r="EJ235" s="248"/>
      <c r="EK235" s="248"/>
      <c r="EL235" s="248"/>
      <c r="EM235" s="248"/>
      <c r="EN235" s="248"/>
      <c r="EO235" s="248"/>
      <c r="EP235" s="248"/>
      <c r="EQ235" s="248"/>
      <c r="ER235" s="248"/>
      <c r="ES235" s="248"/>
      <c r="ET235" s="248"/>
      <c r="EU235" s="248"/>
      <c r="EV235" s="248"/>
      <c r="EW235" s="248"/>
      <c r="EX235" s="248"/>
      <c r="EY235" s="248"/>
      <c r="EZ235" s="248"/>
    </row>
    <row r="236" spans="2:156">
      <c r="B236" s="261"/>
      <c r="C236" s="261"/>
      <c r="D236" s="261"/>
      <c r="E236" s="261"/>
      <c r="F236" s="261"/>
      <c r="G236" s="261"/>
      <c r="H236" s="261"/>
      <c r="I236" s="261"/>
      <c r="J236" s="261"/>
      <c r="K236" s="261"/>
      <c r="L236" s="261"/>
      <c r="M236" s="261"/>
      <c r="N236" s="261"/>
      <c r="O236" s="261"/>
      <c r="P236" s="261"/>
      <c r="Q236" s="261"/>
      <c r="R236" s="261"/>
      <c r="S236" s="261"/>
      <c r="T236" s="261"/>
      <c r="U236" s="261"/>
      <c r="V236" s="261"/>
      <c r="W236" s="261"/>
      <c r="X236" s="261"/>
      <c r="Y236" s="261"/>
      <c r="Z236" s="261"/>
      <c r="AA236" s="261"/>
      <c r="AB236" s="261"/>
      <c r="AC236" s="261"/>
      <c r="AD236" s="261"/>
      <c r="AE236" s="261"/>
      <c r="AF236" s="261"/>
      <c r="AG236" s="261"/>
      <c r="AH236" s="261"/>
      <c r="AI236" s="261"/>
      <c r="AJ236" s="261"/>
      <c r="AK236" s="261"/>
      <c r="AL236" s="261"/>
      <c r="AM236" s="261"/>
      <c r="AN236" s="261"/>
      <c r="AO236" s="261"/>
      <c r="AP236" s="261"/>
      <c r="AQ236" s="261"/>
      <c r="AR236" s="261"/>
      <c r="AS236" s="261"/>
      <c r="AT236" s="261"/>
      <c r="AU236" s="261"/>
      <c r="AV236" s="261"/>
      <c r="AW236" s="261"/>
      <c r="AX236" s="261"/>
      <c r="AY236" s="261"/>
      <c r="AZ236" s="261"/>
      <c r="BA236" s="261"/>
      <c r="BB236" s="261"/>
      <c r="BC236" s="261"/>
      <c r="BD236" s="261"/>
      <c r="BE236" s="261"/>
      <c r="BF236" s="261"/>
      <c r="BG236" s="261"/>
      <c r="BH236" s="261"/>
      <c r="BI236" s="261"/>
      <c r="BJ236" s="261"/>
      <c r="BK236" s="261"/>
      <c r="BL236" s="261"/>
      <c r="BM236" s="261"/>
      <c r="BN236" s="261"/>
      <c r="BO236" s="261"/>
      <c r="BP236" s="261"/>
      <c r="BQ236" s="261"/>
      <c r="BR236" s="261"/>
      <c r="BS236" s="261"/>
      <c r="BT236" s="261"/>
      <c r="BU236" s="261"/>
      <c r="BV236" s="261"/>
      <c r="BW236" s="261"/>
      <c r="BX236" s="261"/>
      <c r="BY236" s="261"/>
      <c r="BZ236" s="261"/>
      <c r="CA236" s="261"/>
      <c r="CB236" s="261"/>
      <c r="CC236" s="261"/>
      <c r="CD236" s="261"/>
      <c r="CE236" s="261"/>
      <c r="CF236" s="261"/>
      <c r="CG236" s="261"/>
      <c r="CH236" s="261"/>
      <c r="CI236" s="261"/>
      <c r="CJ236" s="261"/>
      <c r="CK236" s="261"/>
      <c r="CL236" s="261"/>
      <c r="CM236" s="261"/>
      <c r="CN236" s="261"/>
      <c r="CO236" s="261"/>
      <c r="CP236" s="261"/>
      <c r="CQ236" s="261"/>
      <c r="CR236" s="261"/>
      <c r="CS236" s="261"/>
      <c r="CT236" s="261"/>
      <c r="CU236" s="261"/>
      <c r="CV236" s="261"/>
      <c r="CW236" s="261"/>
      <c r="CX236" s="261"/>
      <c r="CY236" s="261"/>
      <c r="CZ236" s="248"/>
      <c r="DA236" s="248"/>
      <c r="DB236" s="248"/>
      <c r="DC236" s="248"/>
      <c r="DD236" s="248"/>
      <c r="DE236" s="248"/>
      <c r="DF236" s="248"/>
      <c r="DG236" s="248"/>
      <c r="DH236" s="248"/>
      <c r="DI236" s="248"/>
      <c r="DJ236" s="248"/>
      <c r="DK236" s="248"/>
      <c r="DL236" s="248"/>
      <c r="DM236" s="248"/>
      <c r="DN236" s="248"/>
      <c r="DO236" s="248"/>
      <c r="DP236" s="248"/>
      <c r="DQ236" s="248"/>
      <c r="DR236" s="248"/>
      <c r="DS236" s="248"/>
      <c r="DT236" s="248"/>
      <c r="DU236" s="248"/>
      <c r="DV236" s="248"/>
      <c r="DW236" s="248"/>
      <c r="DX236" s="248"/>
      <c r="DY236" s="248"/>
      <c r="DZ236" s="248"/>
      <c r="EA236" s="248"/>
      <c r="EB236" s="248"/>
      <c r="EC236" s="248"/>
      <c r="ED236" s="248"/>
      <c r="EE236" s="248"/>
      <c r="EF236" s="248"/>
      <c r="EG236" s="248"/>
      <c r="EH236" s="248"/>
      <c r="EI236" s="248"/>
      <c r="EJ236" s="248"/>
      <c r="EK236" s="248"/>
      <c r="EL236" s="248"/>
      <c r="EM236" s="248"/>
      <c r="EN236" s="248"/>
      <c r="EO236" s="248"/>
      <c r="EP236" s="248"/>
      <c r="EQ236" s="248"/>
      <c r="ER236" s="248"/>
      <c r="ES236" s="248"/>
      <c r="ET236" s="248"/>
      <c r="EU236" s="248"/>
      <c r="EV236" s="248"/>
      <c r="EW236" s="248"/>
      <c r="EX236" s="248"/>
      <c r="EY236" s="248"/>
      <c r="EZ236" s="248"/>
    </row>
    <row r="237" spans="2:156">
      <c r="B237" s="261"/>
      <c r="C237" s="261"/>
      <c r="D237" s="261"/>
      <c r="E237" s="261"/>
      <c r="F237" s="261"/>
      <c r="G237" s="261"/>
      <c r="H237" s="261"/>
      <c r="I237" s="261"/>
      <c r="J237" s="261"/>
      <c r="K237" s="261"/>
      <c r="L237" s="261"/>
      <c r="M237" s="261"/>
      <c r="N237" s="261"/>
      <c r="O237" s="261"/>
      <c r="P237" s="261"/>
      <c r="Q237" s="261"/>
      <c r="R237" s="261"/>
      <c r="S237" s="261"/>
      <c r="T237" s="261"/>
      <c r="U237" s="261"/>
      <c r="V237" s="261"/>
      <c r="W237" s="261"/>
      <c r="X237" s="261"/>
      <c r="Y237" s="261"/>
      <c r="Z237" s="261"/>
      <c r="AA237" s="261"/>
      <c r="AB237" s="261"/>
      <c r="AC237" s="261"/>
      <c r="AD237" s="261"/>
      <c r="AE237" s="261"/>
      <c r="AF237" s="261"/>
      <c r="AG237" s="261"/>
      <c r="AH237" s="261"/>
      <c r="AI237" s="261"/>
      <c r="AJ237" s="261"/>
      <c r="AK237" s="261"/>
      <c r="AL237" s="261"/>
      <c r="AM237" s="261"/>
      <c r="AN237" s="261"/>
      <c r="AO237" s="261"/>
      <c r="AP237" s="261"/>
      <c r="AQ237" s="261"/>
      <c r="AR237" s="261"/>
      <c r="AS237" s="261"/>
      <c r="AT237" s="261"/>
      <c r="AU237" s="261"/>
      <c r="AV237" s="261"/>
      <c r="AW237" s="261"/>
      <c r="AX237" s="261"/>
      <c r="AY237" s="261"/>
      <c r="AZ237" s="261"/>
      <c r="BA237" s="261"/>
      <c r="BB237" s="261"/>
      <c r="BC237" s="261"/>
      <c r="BD237" s="261"/>
      <c r="BE237" s="261"/>
      <c r="BF237" s="261"/>
      <c r="BG237" s="261"/>
      <c r="BH237" s="261"/>
      <c r="BI237" s="261"/>
      <c r="BJ237" s="261"/>
      <c r="BK237" s="261"/>
      <c r="BL237" s="261"/>
      <c r="BM237" s="261"/>
      <c r="BN237" s="261"/>
      <c r="BO237" s="261"/>
      <c r="BP237" s="261"/>
      <c r="BQ237" s="261"/>
      <c r="BR237" s="261"/>
      <c r="BS237" s="261"/>
      <c r="BT237" s="261"/>
      <c r="BU237" s="261"/>
      <c r="BV237" s="261"/>
      <c r="BW237" s="261"/>
      <c r="BX237" s="261"/>
      <c r="BY237" s="261"/>
      <c r="BZ237" s="261"/>
      <c r="CA237" s="261"/>
      <c r="CB237" s="261"/>
      <c r="CC237" s="261"/>
      <c r="CD237" s="261"/>
      <c r="CE237" s="261"/>
      <c r="CF237" s="261"/>
      <c r="CG237" s="261"/>
      <c r="CH237" s="261"/>
      <c r="CI237" s="261"/>
      <c r="CJ237" s="261"/>
      <c r="CK237" s="261"/>
      <c r="CL237" s="261"/>
      <c r="CM237" s="261"/>
      <c r="CN237" s="261"/>
      <c r="CO237" s="261"/>
      <c r="CP237" s="261"/>
      <c r="CQ237" s="261"/>
      <c r="CR237" s="261"/>
      <c r="CS237" s="261"/>
      <c r="CT237" s="261"/>
      <c r="CU237" s="261"/>
      <c r="CV237" s="261"/>
      <c r="CW237" s="261"/>
      <c r="CX237" s="261"/>
      <c r="CY237" s="261"/>
      <c r="CZ237" s="248"/>
      <c r="DA237" s="248"/>
      <c r="DB237" s="248"/>
      <c r="DC237" s="248"/>
      <c r="DD237" s="248"/>
      <c r="DE237" s="248"/>
      <c r="DF237" s="248"/>
      <c r="DG237" s="248"/>
      <c r="DH237" s="248"/>
      <c r="DI237" s="248"/>
      <c r="DJ237" s="248"/>
      <c r="DK237" s="248"/>
      <c r="DL237" s="248"/>
      <c r="DM237" s="248"/>
      <c r="DN237" s="248"/>
      <c r="DO237" s="248"/>
      <c r="DP237" s="248"/>
      <c r="DQ237" s="248"/>
      <c r="DR237" s="248"/>
      <c r="DS237" s="248"/>
      <c r="DT237" s="248"/>
      <c r="DU237" s="248"/>
      <c r="DV237" s="248"/>
      <c r="DW237" s="248"/>
      <c r="DX237" s="248"/>
      <c r="DY237" s="248"/>
      <c r="DZ237" s="248"/>
      <c r="EA237" s="248"/>
      <c r="EB237" s="248"/>
      <c r="EC237" s="248"/>
      <c r="ED237" s="248"/>
      <c r="EE237" s="248"/>
      <c r="EF237" s="248"/>
      <c r="EG237" s="248"/>
      <c r="EH237" s="248"/>
      <c r="EI237" s="248"/>
      <c r="EJ237" s="248"/>
      <c r="EK237" s="248"/>
      <c r="EL237" s="248"/>
      <c r="EM237" s="248"/>
      <c r="EN237" s="248"/>
      <c r="EO237" s="248"/>
      <c r="EP237" s="248"/>
      <c r="EQ237" s="248"/>
      <c r="ER237" s="248"/>
      <c r="ES237" s="248"/>
      <c r="ET237" s="248"/>
      <c r="EU237" s="248"/>
      <c r="EV237" s="248"/>
      <c r="EW237" s="248"/>
      <c r="EX237" s="248"/>
      <c r="EY237" s="248"/>
      <c r="EZ237" s="248"/>
    </row>
    <row r="238" spans="2:156">
      <c r="B238" s="261"/>
      <c r="C238" s="261"/>
      <c r="D238" s="261"/>
      <c r="E238" s="261"/>
      <c r="F238" s="261"/>
      <c r="G238" s="261"/>
      <c r="H238" s="261"/>
      <c r="I238" s="261"/>
      <c r="J238" s="261"/>
      <c r="K238" s="261"/>
      <c r="L238" s="261"/>
      <c r="M238" s="261"/>
      <c r="N238" s="261"/>
      <c r="O238" s="261"/>
      <c r="P238" s="261"/>
      <c r="Q238" s="261"/>
      <c r="R238" s="261"/>
      <c r="S238" s="261"/>
      <c r="T238" s="261"/>
      <c r="U238" s="261"/>
      <c r="V238" s="261"/>
      <c r="W238" s="261"/>
      <c r="X238" s="261"/>
      <c r="Y238" s="261"/>
      <c r="Z238" s="261"/>
      <c r="AA238" s="261"/>
      <c r="AB238" s="261"/>
      <c r="AC238" s="261"/>
      <c r="AD238" s="261"/>
      <c r="AE238" s="261"/>
      <c r="AF238" s="261"/>
      <c r="AG238" s="261"/>
      <c r="AH238" s="261"/>
      <c r="AI238" s="261"/>
      <c r="AJ238" s="261"/>
      <c r="AK238" s="261"/>
      <c r="AL238" s="261"/>
      <c r="AM238" s="261"/>
      <c r="AN238" s="261"/>
      <c r="AO238" s="261"/>
      <c r="AP238" s="261"/>
      <c r="AQ238" s="261"/>
      <c r="AR238" s="261"/>
      <c r="AS238" s="261"/>
      <c r="AT238" s="261"/>
      <c r="AU238" s="261"/>
      <c r="AV238" s="261"/>
      <c r="AW238" s="261"/>
      <c r="AX238" s="261"/>
      <c r="AY238" s="261"/>
      <c r="AZ238" s="261"/>
      <c r="BA238" s="261"/>
      <c r="BB238" s="261"/>
      <c r="BC238" s="261"/>
      <c r="BD238" s="261"/>
      <c r="BE238" s="261"/>
      <c r="BF238" s="261"/>
      <c r="BG238" s="261"/>
      <c r="BH238" s="261"/>
      <c r="BI238" s="261"/>
      <c r="BJ238" s="261"/>
      <c r="BK238" s="261"/>
      <c r="BL238" s="261"/>
      <c r="BM238" s="261"/>
      <c r="BN238" s="261"/>
      <c r="BO238" s="261"/>
      <c r="BP238" s="261"/>
      <c r="BQ238" s="261"/>
      <c r="BR238" s="261"/>
      <c r="BS238" s="261"/>
      <c r="BT238" s="261"/>
      <c r="BU238" s="261"/>
      <c r="BV238" s="261"/>
      <c r="BW238" s="261"/>
      <c r="BX238" s="261"/>
      <c r="BY238" s="261"/>
      <c r="BZ238" s="261"/>
      <c r="CA238" s="261"/>
      <c r="CB238" s="261"/>
      <c r="CC238" s="261"/>
      <c r="CD238" s="261"/>
      <c r="CE238" s="261"/>
      <c r="CF238" s="261"/>
      <c r="CG238" s="261"/>
      <c r="CH238" s="261"/>
      <c r="CI238" s="261"/>
      <c r="CJ238" s="261"/>
      <c r="CK238" s="261"/>
      <c r="CL238" s="261"/>
      <c r="CM238" s="261"/>
      <c r="CN238" s="261"/>
      <c r="CO238" s="261"/>
      <c r="CP238" s="261"/>
      <c r="CQ238" s="261"/>
      <c r="CR238" s="261"/>
      <c r="CS238" s="261"/>
      <c r="CT238" s="261"/>
      <c r="CU238" s="261"/>
      <c r="CV238" s="261"/>
      <c r="CW238" s="261"/>
      <c r="CX238" s="261"/>
      <c r="CY238" s="261"/>
      <c r="CZ238" s="248"/>
      <c r="DA238" s="248"/>
      <c r="DB238" s="248"/>
      <c r="DC238" s="248"/>
      <c r="DD238" s="248"/>
      <c r="DE238" s="248"/>
      <c r="DF238" s="248"/>
      <c r="DG238" s="248"/>
      <c r="DH238" s="248"/>
      <c r="DI238" s="248"/>
      <c r="DJ238" s="248"/>
      <c r="DK238" s="248"/>
      <c r="DL238" s="248"/>
      <c r="DM238" s="248"/>
      <c r="DN238" s="248"/>
      <c r="DO238" s="248"/>
      <c r="DP238" s="248"/>
      <c r="DQ238" s="248"/>
      <c r="DR238" s="248"/>
      <c r="DS238" s="248"/>
      <c r="DT238" s="248"/>
      <c r="DU238" s="248"/>
      <c r="DV238" s="248"/>
      <c r="DW238" s="248"/>
      <c r="DX238" s="248"/>
      <c r="DY238" s="248"/>
      <c r="DZ238" s="248"/>
      <c r="EA238" s="248"/>
      <c r="EB238" s="248"/>
      <c r="EC238" s="248"/>
      <c r="ED238" s="248"/>
      <c r="EE238" s="248"/>
      <c r="EF238" s="248"/>
      <c r="EG238" s="248"/>
      <c r="EH238" s="248"/>
      <c r="EI238" s="248"/>
      <c r="EJ238" s="248"/>
      <c r="EK238" s="248"/>
      <c r="EL238" s="248"/>
      <c r="EM238" s="248"/>
      <c r="EN238" s="248"/>
      <c r="EO238" s="248"/>
      <c r="EP238" s="248"/>
      <c r="EQ238" s="248"/>
      <c r="ER238" s="248"/>
      <c r="ES238" s="248"/>
      <c r="ET238" s="248"/>
      <c r="EU238" s="248"/>
      <c r="EV238" s="248"/>
      <c r="EW238" s="248"/>
      <c r="EX238" s="248"/>
      <c r="EY238" s="248"/>
      <c r="EZ238" s="248"/>
    </row>
    <row r="239" spans="2:156">
      <c r="B239" s="261"/>
      <c r="C239" s="261"/>
      <c r="D239" s="261"/>
      <c r="E239" s="261"/>
      <c r="F239" s="261"/>
      <c r="G239" s="261"/>
      <c r="H239" s="261"/>
      <c r="I239" s="261"/>
      <c r="J239" s="261"/>
      <c r="K239" s="261"/>
      <c r="L239" s="261"/>
      <c r="M239" s="261"/>
      <c r="N239" s="261"/>
      <c r="O239" s="261"/>
      <c r="P239" s="261"/>
      <c r="Q239" s="261"/>
      <c r="R239" s="261"/>
      <c r="S239" s="261"/>
      <c r="T239" s="261"/>
      <c r="U239" s="261"/>
      <c r="V239" s="261"/>
      <c r="W239" s="261"/>
      <c r="X239" s="261"/>
      <c r="Y239" s="261"/>
      <c r="Z239" s="261"/>
      <c r="AA239" s="261"/>
      <c r="AB239" s="261"/>
      <c r="AC239" s="261"/>
      <c r="AD239" s="261"/>
      <c r="AE239" s="261"/>
      <c r="AF239" s="261"/>
      <c r="AG239" s="261"/>
      <c r="AH239" s="261"/>
      <c r="AI239" s="261"/>
      <c r="AJ239" s="261"/>
      <c r="AK239" s="261"/>
      <c r="AL239" s="261"/>
      <c r="AM239" s="261"/>
      <c r="AN239" s="261"/>
      <c r="AO239" s="261"/>
      <c r="AP239" s="261"/>
      <c r="AQ239" s="261"/>
      <c r="AR239" s="261"/>
      <c r="AS239" s="261"/>
      <c r="AT239" s="261"/>
      <c r="AU239" s="261"/>
      <c r="AV239" s="261"/>
      <c r="AW239" s="261"/>
      <c r="AX239" s="261"/>
      <c r="AY239" s="261"/>
      <c r="AZ239" s="261"/>
      <c r="BA239" s="261"/>
      <c r="BB239" s="261"/>
      <c r="BC239" s="261"/>
      <c r="BD239" s="261"/>
      <c r="BE239" s="261"/>
      <c r="BF239" s="261"/>
      <c r="BG239" s="261"/>
      <c r="BH239" s="261"/>
      <c r="BI239" s="261"/>
      <c r="BJ239" s="261"/>
      <c r="BK239" s="261"/>
      <c r="BL239" s="261"/>
      <c r="BM239" s="261"/>
      <c r="BN239" s="261"/>
      <c r="BO239" s="261"/>
      <c r="BP239" s="261"/>
      <c r="BQ239" s="261"/>
      <c r="BR239" s="261"/>
      <c r="BS239" s="261"/>
      <c r="BT239" s="261"/>
      <c r="BU239" s="261"/>
      <c r="BV239" s="261"/>
      <c r="BW239" s="261"/>
      <c r="BX239" s="261"/>
      <c r="BY239" s="261"/>
      <c r="BZ239" s="261"/>
      <c r="CA239" s="261"/>
      <c r="CB239" s="261"/>
      <c r="CC239" s="261"/>
      <c r="CD239" s="261"/>
      <c r="CE239" s="261"/>
      <c r="CF239" s="261"/>
      <c r="CG239" s="261"/>
      <c r="CH239" s="261"/>
      <c r="CI239" s="261"/>
      <c r="CJ239" s="261"/>
      <c r="CK239" s="261"/>
      <c r="CL239" s="261"/>
      <c r="CM239" s="261"/>
      <c r="CN239" s="261"/>
      <c r="CO239" s="261"/>
      <c r="CP239" s="261"/>
      <c r="CQ239" s="261"/>
      <c r="CR239" s="261"/>
      <c r="CS239" s="261"/>
      <c r="CT239" s="261"/>
      <c r="CU239" s="261"/>
      <c r="CV239" s="261"/>
      <c r="CW239" s="261"/>
      <c r="CX239" s="261"/>
      <c r="CY239" s="261"/>
      <c r="CZ239" s="248"/>
      <c r="DA239" s="248"/>
      <c r="DB239" s="248"/>
      <c r="DC239" s="248"/>
      <c r="DD239" s="248"/>
      <c r="DE239" s="248"/>
      <c r="DF239" s="248"/>
      <c r="DG239" s="248"/>
      <c r="DH239" s="248"/>
      <c r="DI239" s="248"/>
      <c r="DJ239" s="248"/>
      <c r="DK239" s="248"/>
      <c r="DL239" s="248"/>
      <c r="DM239" s="248"/>
      <c r="DN239" s="248"/>
      <c r="DO239" s="248"/>
      <c r="DP239" s="248"/>
      <c r="DQ239" s="248"/>
      <c r="DR239" s="248"/>
      <c r="DS239" s="248"/>
      <c r="DT239" s="248"/>
      <c r="DU239" s="248"/>
      <c r="DV239" s="248"/>
      <c r="DW239" s="248"/>
      <c r="DX239" s="248"/>
      <c r="DY239" s="248"/>
      <c r="DZ239" s="248"/>
      <c r="EA239" s="248"/>
      <c r="EB239" s="248"/>
      <c r="EC239" s="248"/>
      <c r="ED239" s="248"/>
      <c r="EE239" s="248"/>
      <c r="EF239" s="248"/>
      <c r="EG239" s="248"/>
      <c r="EH239" s="248"/>
      <c r="EI239" s="248"/>
      <c r="EJ239" s="248"/>
      <c r="EK239" s="248"/>
      <c r="EL239" s="248"/>
      <c r="EM239" s="248"/>
      <c r="EN239" s="248"/>
      <c r="EO239" s="248"/>
      <c r="EP239" s="248"/>
      <c r="EQ239" s="248"/>
      <c r="ER239" s="248"/>
      <c r="ES239" s="248"/>
      <c r="ET239" s="248"/>
      <c r="EU239" s="248"/>
      <c r="EV239" s="248"/>
      <c r="EW239" s="248"/>
      <c r="EX239" s="248"/>
      <c r="EY239" s="248"/>
      <c r="EZ239" s="248"/>
    </row>
    <row r="240" spans="2:156">
      <c r="B240" s="261"/>
      <c r="C240" s="261"/>
      <c r="D240" s="261"/>
      <c r="E240" s="261"/>
      <c r="F240" s="261"/>
      <c r="G240" s="261"/>
      <c r="H240" s="261"/>
      <c r="I240" s="261"/>
      <c r="J240" s="261"/>
      <c r="K240" s="261"/>
      <c r="L240" s="261"/>
      <c r="M240" s="261"/>
      <c r="N240" s="261"/>
      <c r="O240" s="261"/>
      <c r="P240" s="261"/>
      <c r="Q240" s="261"/>
      <c r="R240" s="261"/>
      <c r="S240" s="261"/>
      <c r="T240" s="261"/>
      <c r="U240" s="261"/>
      <c r="V240" s="261"/>
      <c r="W240" s="261"/>
      <c r="X240" s="261"/>
      <c r="Y240" s="261"/>
      <c r="Z240" s="261"/>
      <c r="AA240" s="261"/>
      <c r="AB240" s="261"/>
      <c r="AC240" s="261"/>
      <c r="AD240" s="261"/>
      <c r="AE240" s="261"/>
      <c r="AF240" s="261"/>
      <c r="AG240" s="261"/>
      <c r="AH240" s="261"/>
      <c r="AI240" s="261"/>
      <c r="AJ240" s="261"/>
      <c r="AK240" s="261"/>
      <c r="AL240" s="261"/>
      <c r="AM240" s="261"/>
      <c r="AN240" s="261"/>
      <c r="AO240" s="261"/>
      <c r="AP240" s="261"/>
      <c r="AQ240" s="261"/>
      <c r="AR240" s="261"/>
      <c r="AS240" s="261"/>
      <c r="AT240" s="261"/>
      <c r="AU240" s="261"/>
      <c r="AV240" s="261"/>
      <c r="AW240" s="261"/>
      <c r="AX240" s="261"/>
      <c r="AY240" s="261"/>
      <c r="AZ240" s="261"/>
      <c r="BA240" s="261"/>
      <c r="BB240" s="261"/>
      <c r="BC240" s="261"/>
      <c r="BD240" s="261"/>
      <c r="BE240" s="261"/>
      <c r="BF240" s="261"/>
      <c r="BG240" s="261"/>
      <c r="BH240" s="261"/>
      <c r="BI240" s="261"/>
      <c r="BJ240" s="261"/>
      <c r="BK240" s="261"/>
      <c r="BL240" s="261"/>
      <c r="BM240" s="261"/>
      <c r="BN240" s="261"/>
      <c r="BO240" s="261"/>
      <c r="BP240" s="261"/>
      <c r="BQ240" s="261"/>
      <c r="BR240" s="261"/>
      <c r="BS240" s="261"/>
      <c r="BT240" s="261"/>
      <c r="BU240" s="261"/>
      <c r="BV240" s="261"/>
      <c r="BW240" s="261"/>
      <c r="BX240" s="261"/>
      <c r="BY240" s="261"/>
      <c r="BZ240" s="261"/>
      <c r="CA240" s="261"/>
      <c r="CB240" s="261"/>
      <c r="CC240" s="261"/>
      <c r="CD240" s="261"/>
      <c r="CE240" s="261"/>
      <c r="CF240" s="261"/>
      <c r="CG240" s="261"/>
      <c r="CH240" s="261"/>
      <c r="CI240" s="261"/>
      <c r="CJ240" s="261"/>
      <c r="CK240" s="261"/>
      <c r="CL240" s="261"/>
      <c r="CM240" s="261"/>
      <c r="CN240" s="261"/>
      <c r="CO240" s="261"/>
      <c r="CP240" s="261"/>
      <c r="CQ240" s="261"/>
      <c r="CR240" s="261"/>
      <c r="CS240" s="261"/>
      <c r="CT240" s="261"/>
      <c r="CU240" s="261"/>
      <c r="CV240" s="261"/>
      <c r="CW240" s="261"/>
      <c r="CX240" s="261"/>
      <c r="CY240" s="261"/>
      <c r="CZ240" s="248"/>
      <c r="DA240" s="248"/>
      <c r="DB240" s="248"/>
      <c r="DC240" s="248"/>
      <c r="DD240" s="248"/>
      <c r="DE240" s="248"/>
      <c r="DF240" s="248"/>
      <c r="DG240" s="248"/>
      <c r="DH240" s="248"/>
      <c r="DI240" s="248"/>
      <c r="DJ240" s="248"/>
      <c r="DK240" s="248"/>
      <c r="DL240" s="248"/>
      <c r="DM240" s="248"/>
      <c r="DN240" s="248"/>
      <c r="DO240" s="248"/>
      <c r="DP240" s="248"/>
      <c r="DQ240" s="248"/>
      <c r="DR240" s="248"/>
      <c r="DS240" s="248"/>
      <c r="DT240" s="248"/>
      <c r="DU240" s="248"/>
      <c r="DV240" s="248"/>
      <c r="DW240" s="248"/>
      <c r="DX240" s="248"/>
      <c r="DY240" s="248"/>
      <c r="DZ240" s="248"/>
      <c r="EA240" s="248"/>
      <c r="EB240" s="248"/>
      <c r="EC240" s="248"/>
      <c r="ED240" s="248"/>
      <c r="EE240" s="248"/>
      <c r="EF240" s="248"/>
      <c r="EG240" s="248"/>
      <c r="EH240" s="248"/>
      <c r="EI240" s="248"/>
      <c r="EJ240" s="248"/>
      <c r="EK240" s="248"/>
      <c r="EL240" s="248"/>
      <c r="EM240" s="248"/>
      <c r="EN240" s="248"/>
      <c r="EO240" s="248"/>
      <c r="EP240" s="248"/>
      <c r="EQ240" s="248"/>
      <c r="ER240" s="248"/>
      <c r="ES240" s="248"/>
      <c r="ET240" s="248"/>
      <c r="EU240" s="248"/>
      <c r="EV240" s="248"/>
      <c r="EW240" s="248"/>
      <c r="EX240" s="248"/>
      <c r="EY240" s="248"/>
      <c r="EZ240" s="248"/>
    </row>
    <row r="241" spans="2:156">
      <c r="B241" s="261"/>
      <c r="C241" s="261"/>
      <c r="D241" s="261"/>
      <c r="E241" s="261"/>
      <c r="F241" s="261"/>
      <c r="G241" s="261"/>
      <c r="H241" s="261"/>
      <c r="I241" s="261"/>
      <c r="J241" s="261"/>
      <c r="K241" s="261"/>
      <c r="L241" s="261"/>
      <c r="M241" s="261"/>
      <c r="N241" s="261"/>
      <c r="O241" s="261"/>
      <c r="P241" s="261"/>
      <c r="Q241" s="261"/>
      <c r="R241" s="261"/>
      <c r="S241" s="261"/>
      <c r="T241" s="261"/>
      <c r="U241" s="261"/>
      <c r="V241" s="261"/>
      <c r="W241" s="261"/>
      <c r="X241" s="261"/>
      <c r="Y241" s="261"/>
      <c r="Z241" s="261"/>
      <c r="AA241" s="261"/>
      <c r="AB241" s="261"/>
      <c r="AC241" s="261"/>
      <c r="AD241" s="261"/>
      <c r="AE241" s="261"/>
      <c r="AF241" s="261"/>
      <c r="AG241" s="261"/>
      <c r="AH241" s="261"/>
      <c r="AI241" s="261"/>
      <c r="AJ241" s="261"/>
      <c r="AK241" s="261"/>
      <c r="AL241" s="261"/>
      <c r="AM241" s="261"/>
      <c r="AN241" s="261"/>
      <c r="AO241" s="261"/>
      <c r="AP241" s="261"/>
      <c r="AQ241" s="261"/>
      <c r="AR241" s="261"/>
      <c r="AS241" s="261"/>
      <c r="AT241" s="261"/>
      <c r="AU241" s="261"/>
      <c r="AV241" s="261"/>
      <c r="AW241" s="261"/>
      <c r="AX241" s="261"/>
      <c r="AY241" s="261"/>
      <c r="AZ241" s="261"/>
      <c r="BA241" s="261"/>
      <c r="BB241" s="261"/>
      <c r="BC241" s="261"/>
      <c r="BD241" s="261"/>
      <c r="BE241" s="261"/>
      <c r="BF241" s="261"/>
      <c r="BG241" s="261"/>
      <c r="BH241" s="261"/>
      <c r="BI241" s="261"/>
      <c r="BJ241" s="261"/>
      <c r="BK241" s="261"/>
      <c r="BL241" s="261"/>
      <c r="BM241" s="261"/>
      <c r="BN241" s="261"/>
      <c r="BO241" s="261"/>
      <c r="BP241" s="261"/>
      <c r="BQ241" s="261"/>
      <c r="BR241" s="261"/>
      <c r="BS241" s="261"/>
      <c r="BT241" s="261"/>
      <c r="BU241" s="261"/>
      <c r="BV241" s="261"/>
      <c r="BW241" s="261"/>
      <c r="BX241" s="261"/>
      <c r="BY241" s="261"/>
      <c r="BZ241" s="261"/>
      <c r="CA241" s="261"/>
      <c r="CB241" s="261"/>
      <c r="CC241" s="261"/>
      <c r="CD241" s="261"/>
      <c r="CE241" s="261"/>
      <c r="CF241" s="261"/>
      <c r="CG241" s="261"/>
      <c r="CH241" s="261"/>
      <c r="CI241" s="261"/>
      <c r="CJ241" s="261"/>
      <c r="CK241" s="261"/>
      <c r="CL241" s="261"/>
      <c r="CM241" s="261"/>
      <c r="CN241" s="261"/>
      <c r="CO241" s="261"/>
      <c r="CP241" s="261"/>
      <c r="CQ241" s="261"/>
      <c r="CR241" s="261"/>
      <c r="CS241" s="261"/>
      <c r="CT241" s="261"/>
      <c r="CU241" s="261"/>
      <c r="CV241" s="261"/>
      <c r="CW241" s="261"/>
      <c r="CX241" s="261"/>
      <c r="CY241" s="261"/>
      <c r="CZ241" s="248"/>
      <c r="DA241" s="248"/>
      <c r="DB241" s="248"/>
      <c r="DC241" s="248"/>
      <c r="DD241" s="248"/>
      <c r="DE241" s="248"/>
      <c r="DF241" s="248"/>
      <c r="DG241" s="248"/>
      <c r="DH241" s="248"/>
      <c r="DI241" s="248"/>
      <c r="DJ241" s="248"/>
      <c r="DK241" s="248"/>
      <c r="DL241" s="248"/>
      <c r="DM241" s="248"/>
      <c r="DN241" s="248"/>
      <c r="DO241" s="248"/>
      <c r="DP241" s="248"/>
      <c r="DQ241" s="248"/>
      <c r="DR241" s="248"/>
      <c r="DS241" s="248"/>
      <c r="DT241" s="248"/>
      <c r="DU241" s="248"/>
      <c r="DV241" s="248"/>
      <c r="DW241" s="248"/>
      <c r="DX241" s="248"/>
      <c r="DY241" s="248"/>
      <c r="DZ241" s="248"/>
      <c r="EA241" s="248"/>
      <c r="EB241" s="248"/>
      <c r="EC241" s="248"/>
      <c r="ED241" s="248"/>
      <c r="EE241" s="248"/>
      <c r="EF241" s="248"/>
      <c r="EG241" s="248"/>
      <c r="EH241" s="248"/>
      <c r="EI241" s="248"/>
      <c r="EJ241" s="248"/>
      <c r="EK241" s="248"/>
      <c r="EL241" s="248"/>
      <c r="EM241" s="248"/>
      <c r="EN241" s="248"/>
      <c r="EO241" s="248"/>
      <c r="EP241" s="248"/>
      <c r="EQ241" s="248"/>
      <c r="ER241" s="248"/>
      <c r="ES241" s="248"/>
      <c r="ET241" s="248"/>
      <c r="EU241" s="248"/>
      <c r="EV241" s="248"/>
      <c r="EW241" s="248"/>
      <c r="EX241" s="248"/>
      <c r="EY241" s="248"/>
      <c r="EZ241" s="248"/>
    </row>
    <row r="242" spans="2:156">
      <c r="B242" s="261"/>
      <c r="C242" s="261"/>
      <c r="D242" s="261"/>
      <c r="E242" s="261"/>
      <c r="F242" s="261"/>
      <c r="G242" s="261"/>
      <c r="H242" s="261"/>
      <c r="I242" s="261"/>
      <c r="J242" s="261"/>
      <c r="K242" s="261"/>
      <c r="L242" s="261"/>
      <c r="M242" s="261"/>
      <c r="N242" s="261"/>
      <c r="O242" s="261"/>
      <c r="P242" s="261"/>
      <c r="Q242" s="261"/>
      <c r="R242" s="261"/>
      <c r="S242" s="261"/>
      <c r="T242" s="261"/>
      <c r="U242" s="261"/>
      <c r="V242" s="261"/>
      <c r="W242" s="261"/>
      <c r="X242" s="261"/>
      <c r="Y242" s="261"/>
      <c r="Z242" s="261"/>
      <c r="AA242" s="261"/>
      <c r="AB242" s="261"/>
      <c r="AC242" s="261"/>
      <c r="AD242" s="261"/>
      <c r="AE242" s="261"/>
      <c r="AF242" s="261"/>
      <c r="AG242" s="261"/>
      <c r="AH242" s="261"/>
      <c r="AI242" s="261"/>
      <c r="AJ242" s="261"/>
      <c r="AK242" s="261"/>
      <c r="AL242" s="261"/>
      <c r="AM242" s="261"/>
      <c r="AN242" s="261"/>
      <c r="AO242" s="261"/>
      <c r="AP242" s="261"/>
      <c r="AQ242" s="261"/>
      <c r="AR242" s="261"/>
      <c r="AS242" s="261"/>
      <c r="AT242" s="261"/>
      <c r="AU242" s="261"/>
      <c r="AV242" s="261"/>
      <c r="AW242" s="261"/>
      <c r="AX242" s="261"/>
      <c r="AY242" s="261"/>
      <c r="AZ242" s="261"/>
      <c r="BA242" s="261"/>
      <c r="BB242" s="261"/>
      <c r="BC242" s="261"/>
      <c r="BD242" s="261"/>
      <c r="BE242" s="261"/>
      <c r="BF242" s="261"/>
      <c r="BG242" s="261"/>
      <c r="BH242" s="261"/>
      <c r="BI242" s="261"/>
      <c r="BJ242" s="261"/>
      <c r="BK242" s="261"/>
      <c r="BL242" s="261"/>
      <c r="BM242" s="261"/>
      <c r="BN242" s="261"/>
      <c r="BO242" s="261"/>
      <c r="BP242" s="261"/>
      <c r="BQ242" s="261"/>
      <c r="BR242" s="261"/>
      <c r="BS242" s="261"/>
      <c r="BT242" s="261"/>
      <c r="BU242" s="261"/>
      <c r="BV242" s="261"/>
      <c r="BW242" s="261"/>
      <c r="BX242" s="261"/>
      <c r="BY242" s="261"/>
      <c r="BZ242" s="261"/>
      <c r="CA242" s="261"/>
      <c r="CB242" s="261"/>
      <c r="CC242" s="261"/>
      <c r="CD242" s="261"/>
      <c r="CE242" s="261"/>
      <c r="CF242" s="261"/>
      <c r="CG242" s="261"/>
      <c r="CH242" s="261"/>
      <c r="CI242" s="261"/>
      <c r="CJ242" s="261"/>
      <c r="CK242" s="261"/>
      <c r="CL242" s="261"/>
      <c r="CM242" s="261"/>
      <c r="CN242" s="261"/>
      <c r="CO242" s="261"/>
      <c r="CP242" s="261"/>
      <c r="CQ242" s="261"/>
      <c r="CR242" s="261"/>
      <c r="CS242" s="261"/>
      <c r="CT242" s="261"/>
      <c r="CU242" s="261"/>
      <c r="CV242" s="261"/>
      <c r="CW242" s="261"/>
      <c r="CX242" s="261"/>
      <c r="CY242" s="261"/>
      <c r="CZ242" s="248"/>
      <c r="DA242" s="248"/>
      <c r="DB242" s="248"/>
      <c r="DC242" s="248"/>
      <c r="DD242" s="248"/>
      <c r="DE242" s="248"/>
      <c r="DF242" s="248"/>
      <c r="DG242" s="248"/>
      <c r="DH242" s="248"/>
      <c r="DI242" s="248"/>
      <c r="DJ242" s="248"/>
      <c r="DK242" s="248"/>
      <c r="DL242" s="248"/>
      <c r="DM242" s="248"/>
      <c r="DN242" s="248"/>
      <c r="DO242" s="248"/>
      <c r="DP242" s="248"/>
      <c r="DQ242" s="248"/>
      <c r="DR242" s="248"/>
      <c r="DS242" s="248"/>
      <c r="DT242" s="248"/>
      <c r="DU242" s="248"/>
      <c r="DV242" s="248"/>
      <c r="DW242" s="248"/>
      <c r="DX242" s="248"/>
      <c r="DY242" s="248"/>
      <c r="DZ242" s="248"/>
      <c r="EA242" s="248"/>
      <c r="EB242" s="248"/>
      <c r="EC242" s="248"/>
      <c r="ED242" s="248"/>
      <c r="EE242" s="248"/>
      <c r="EF242" s="248"/>
      <c r="EG242" s="248"/>
      <c r="EH242" s="248"/>
      <c r="EI242" s="248"/>
      <c r="EJ242" s="248"/>
      <c r="EK242" s="248"/>
      <c r="EL242" s="248"/>
      <c r="EM242" s="248"/>
      <c r="EN242" s="248"/>
      <c r="EO242" s="248"/>
      <c r="EP242" s="248"/>
      <c r="EQ242" s="248"/>
      <c r="ER242" s="248"/>
      <c r="ES242" s="248"/>
      <c r="ET242" s="248"/>
      <c r="EU242" s="248"/>
      <c r="EV242" s="248"/>
      <c r="EW242" s="248"/>
      <c r="EX242" s="248"/>
      <c r="EY242" s="248"/>
      <c r="EZ242" s="248"/>
    </row>
    <row r="243" spans="2:156">
      <c r="B243" s="261"/>
      <c r="C243" s="261"/>
      <c r="D243" s="261"/>
      <c r="E243" s="261"/>
      <c r="F243" s="261"/>
      <c r="G243" s="261"/>
      <c r="H243" s="261"/>
      <c r="I243" s="261"/>
      <c r="J243" s="261"/>
      <c r="K243" s="261"/>
      <c r="L243" s="261"/>
      <c r="M243" s="261"/>
      <c r="N243" s="261"/>
      <c r="O243" s="261"/>
      <c r="P243" s="261"/>
      <c r="Q243" s="261"/>
      <c r="R243" s="261"/>
      <c r="S243" s="261"/>
      <c r="T243" s="261"/>
      <c r="U243" s="261"/>
      <c r="V243" s="261"/>
      <c r="W243" s="261"/>
      <c r="X243" s="261"/>
      <c r="Y243" s="261"/>
      <c r="Z243" s="261"/>
      <c r="AA243" s="261"/>
      <c r="AB243" s="261"/>
      <c r="AC243" s="261"/>
      <c r="AD243" s="261"/>
      <c r="AE243" s="261"/>
      <c r="AF243" s="261"/>
      <c r="AG243" s="261"/>
      <c r="AH243" s="261"/>
      <c r="AI243" s="261"/>
      <c r="AJ243" s="261"/>
      <c r="AK243" s="261"/>
      <c r="AL243" s="261"/>
      <c r="AM243" s="261"/>
      <c r="AN243" s="261"/>
      <c r="AO243" s="261"/>
      <c r="AP243" s="261"/>
      <c r="AQ243" s="261"/>
      <c r="AR243" s="261"/>
      <c r="AS243" s="261"/>
      <c r="AT243" s="261"/>
      <c r="AU243" s="261"/>
      <c r="AV243" s="261"/>
      <c r="AW243" s="261"/>
      <c r="AX243" s="261"/>
      <c r="AY243" s="261"/>
      <c r="AZ243" s="261"/>
      <c r="BA243" s="261"/>
      <c r="BB243" s="261"/>
      <c r="BC243" s="261"/>
      <c r="BD243" s="261"/>
      <c r="BE243" s="261"/>
      <c r="BF243" s="261"/>
      <c r="BG243" s="261"/>
      <c r="BH243" s="261"/>
      <c r="BI243" s="261"/>
      <c r="BJ243" s="261"/>
      <c r="BK243" s="261"/>
      <c r="BL243" s="261"/>
      <c r="BM243" s="261"/>
      <c r="BN243" s="261"/>
      <c r="BO243" s="261"/>
      <c r="BP243" s="261"/>
      <c r="BQ243" s="261"/>
      <c r="BR243" s="261"/>
      <c r="BS243" s="261"/>
      <c r="BT243" s="261"/>
      <c r="BU243" s="261"/>
      <c r="BV243" s="261"/>
      <c r="BW243" s="261"/>
      <c r="BX243" s="261"/>
      <c r="BY243" s="261"/>
      <c r="BZ243" s="261"/>
      <c r="CA243" s="261"/>
      <c r="CB243" s="261"/>
      <c r="CC243" s="261"/>
      <c r="CD243" s="261"/>
      <c r="CE243" s="261"/>
      <c r="CF243" s="261"/>
      <c r="CG243" s="261"/>
      <c r="CH243" s="261"/>
      <c r="CI243" s="261"/>
      <c r="CJ243" s="261"/>
      <c r="CK243" s="261"/>
      <c r="CL243" s="261"/>
      <c r="CM243" s="261"/>
      <c r="CN243" s="261"/>
      <c r="CO243" s="261"/>
      <c r="CP243" s="261"/>
      <c r="CQ243" s="261"/>
      <c r="CR243" s="261"/>
      <c r="CS243" s="261"/>
      <c r="CT243" s="261"/>
      <c r="CU243" s="261"/>
      <c r="CV243" s="261"/>
      <c r="CW243" s="261"/>
      <c r="CX243" s="261"/>
      <c r="CY243" s="261"/>
      <c r="CZ243" s="248"/>
      <c r="DA243" s="248"/>
      <c r="DB243" s="248"/>
      <c r="DC243" s="248"/>
      <c r="DD243" s="248"/>
      <c r="DE243" s="248"/>
      <c r="DF243" s="248"/>
      <c r="DG243" s="248"/>
      <c r="DH243" s="248"/>
      <c r="DI243" s="248"/>
      <c r="DJ243" s="248"/>
      <c r="DK243" s="248"/>
      <c r="DL243" s="248"/>
      <c r="DM243" s="248"/>
      <c r="DN243" s="248"/>
      <c r="DO243" s="248"/>
      <c r="DP243" s="248"/>
      <c r="DQ243" s="248"/>
      <c r="DR243" s="248"/>
      <c r="DS243" s="248"/>
      <c r="DT243" s="248"/>
      <c r="DU243" s="248"/>
      <c r="DV243" s="248"/>
      <c r="DW243" s="248"/>
      <c r="DX243" s="248"/>
      <c r="DY243" s="248"/>
      <c r="DZ243" s="248"/>
      <c r="EA243" s="248"/>
      <c r="EB243" s="248"/>
      <c r="EC243" s="248"/>
      <c r="ED243" s="248"/>
      <c r="EE243" s="248"/>
      <c r="EF243" s="248"/>
      <c r="EG243" s="248"/>
      <c r="EH243" s="248"/>
      <c r="EI243" s="248"/>
      <c r="EJ243" s="248"/>
      <c r="EK243" s="248"/>
      <c r="EL243" s="248"/>
      <c r="EM243" s="248"/>
      <c r="EN243" s="248"/>
      <c r="EO243" s="248"/>
      <c r="EP243" s="248"/>
      <c r="EQ243" s="248"/>
      <c r="ER243" s="248"/>
      <c r="ES243" s="248"/>
      <c r="ET243" s="248"/>
      <c r="EU243" s="248"/>
      <c r="EV243" s="248"/>
      <c r="EW243" s="248"/>
      <c r="EX243" s="248"/>
      <c r="EY243" s="248"/>
      <c r="EZ243" s="248"/>
    </row>
    <row r="244" spans="2:156">
      <c r="B244" s="261"/>
      <c r="C244" s="261"/>
      <c r="D244" s="261"/>
      <c r="E244" s="261"/>
      <c r="F244" s="261"/>
      <c r="G244" s="261"/>
      <c r="H244" s="261"/>
      <c r="I244" s="261"/>
      <c r="J244" s="261"/>
      <c r="K244" s="261"/>
      <c r="L244" s="261"/>
      <c r="M244" s="261"/>
      <c r="N244" s="261"/>
      <c r="O244" s="261"/>
      <c r="P244" s="261"/>
      <c r="Q244" s="261"/>
      <c r="R244" s="261"/>
      <c r="S244" s="261"/>
      <c r="T244" s="261"/>
      <c r="U244" s="261"/>
      <c r="V244" s="261"/>
      <c r="W244" s="261"/>
      <c r="X244" s="261"/>
      <c r="Y244" s="261"/>
      <c r="Z244" s="261"/>
      <c r="AA244" s="261"/>
      <c r="AB244" s="261"/>
      <c r="AC244" s="261"/>
      <c r="AD244" s="261"/>
      <c r="AE244" s="261"/>
      <c r="AF244" s="261"/>
      <c r="AG244" s="261"/>
      <c r="AH244" s="261"/>
      <c r="AI244" s="261"/>
      <c r="AJ244" s="261"/>
      <c r="AK244" s="261"/>
      <c r="AL244" s="261"/>
      <c r="AM244" s="261"/>
      <c r="AN244" s="261"/>
      <c r="AO244" s="261"/>
      <c r="AP244" s="261"/>
      <c r="AQ244" s="261"/>
      <c r="AR244" s="261"/>
      <c r="AS244" s="261"/>
      <c r="AT244" s="261"/>
      <c r="AU244" s="261"/>
      <c r="AV244" s="261"/>
      <c r="AW244" s="261"/>
      <c r="AX244" s="261"/>
      <c r="AY244" s="261"/>
      <c r="AZ244" s="261"/>
      <c r="BA244" s="261"/>
      <c r="BB244" s="261"/>
      <c r="BC244" s="261"/>
      <c r="BD244" s="261"/>
      <c r="BE244" s="261"/>
      <c r="BF244" s="261"/>
      <c r="BG244" s="261"/>
      <c r="BH244" s="261"/>
      <c r="BI244" s="261"/>
      <c r="BJ244" s="261"/>
      <c r="BK244" s="261"/>
      <c r="BL244" s="261"/>
      <c r="BM244" s="261"/>
      <c r="BN244" s="261"/>
      <c r="BO244" s="261"/>
      <c r="BP244" s="261"/>
      <c r="BQ244" s="261"/>
      <c r="BR244" s="261"/>
      <c r="BS244" s="261"/>
      <c r="BT244" s="261"/>
      <c r="BU244" s="261"/>
      <c r="BV244" s="261"/>
      <c r="BW244" s="261"/>
      <c r="BX244" s="261"/>
      <c r="BY244" s="261"/>
      <c r="BZ244" s="261"/>
      <c r="CA244" s="261"/>
      <c r="CB244" s="261"/>
      <c r="CC244" s="261"/>
      <c r="CD244" s="261"/>
      <c r="CE244" s="261"/>
      <c r="CF244" s="261"/>
      <c r="CG244" s="261"/>
      <c r="CH244" s="261"/>
      <c r="CI244" s="261"/>
      <c r="CJ244" s="261"/>
      <c r="CK244" s="261"/>
      <c r="CL244" s="261"/>
      <c r="CM244" s="261"/>
      <c r="CN244" s="261"/>
      <c r="CO244" s="261"/>
      <c r="CP244" s="261"/>
      <c r="CQ244" s="261"/>
      <c r="CR244" s="261"/>
      <c r="CS244" s="261"/>
      <c r="CT244" s="261"/>
      <c r="CU244" s="261"/>
      <c r="CV244" s="261"/>
      <c r="CW244" s="261"/>
      <c r="CX244" s="261"/>
      <c r="CY244" s="261"/>
      <c r="CZ244" s="248"/>
      <c r="DA244" s="248"/>
      <c r="DB244" s="248"/>
      <c r="DC244" s="248"/>
      <c r="DD244" s="248"/>
      <c r="DE244" s="248"/>
      <c r="DF244" s="248"/>
      <c r="DG244" s="248"/>
      <c r="DH244" s="248"/>
      <c r="DI244" s="248"/>
      <c r="DJ244" s="248"/>
      <c r="DK244" s="248"/>
      <c r="DL244" s="248"/>
      <c r="DM244" s="248"/>
      <c r="DN244" s="248"/>
      <c r="DO244" s="248"/>
      <c r="DP244" s="248"/>
      <c r="DQ244" s="248"/>
      <c r="DR244" s="248"/>
      <c r="DS244" s="248"/>
      <c r="DT244" s="248"/>
      <c r="DU244" s="248"/>
      <c r="DV244" s="248"/>
      <c r="DW244" s="248"/>
      <c r="DX244" s="248"/>
      <c r="DY244" s="248"/>
      <c r="DZ244" s="248"/>
      <c r="EA244" s="248"/>
      <c r="EB244" s="248"/>
      <c r="EC244" s="248"/>
      <c r="ED244" s="248"/>
      <c r="EE244" s="248"/>
      <c r="EF244" s="248"/>
      <c r="EG244" s="248"/>
      <c r="EH244" s="248"/>
      <c r="EI244" s="248"/>
      <c r="EJ244" s="248"/>
      <c r="EK244" s="248"/>
      <c r="EL244" s="248"/>
      <c r="EM244" s="248"/>
      <c r="EN244" s="248"/>
      <c r="EO244" s="248"/>
      <c r="EP244" s="248"/>
      <c r="EQ244" s="248"/>
      <c r="ER244" s="248"/>
      <c r="ES244" s="248"/>
      <c r="ET244" s="248"/>
      <c r="EU244" s="248"/>
      <c r="EV244" s="248"/>
      <c r="EW244" s="248"/>
      <c r="EX244" s="248"/>
      <c r="EY244" s="248"/>
      <c r="EZ244" s="248"/>
    </row>
    <row r="245" spans="2:156">
      <c r="B245" s="261"/>
      <c r="C245" s="261"/>
      <c r="D245" s="261"/>
      <c r="E245" s="261"/>
      <c r="F245" s="261"/>
      <c r="G245" s="261"/>
      <c r="H245" s="261"/>
      <c r="I245" s="261"/>
      <c r="J245" s="261"/>
      <c r="K245" s="261"/>
      <c r="L245" s="261"/>
      <c r="M245" s="261"/>
      <c r="N245" s="261"/>
      <c r="O245" s="261"/>
      <c r="P245" s="261"/>
      <c r="Q245" s="261"/>
      <c r="R245" s="261"/>
      <c r="S245" s="261"/>
      <c r="T245" s="261"/>
      <c r="U245" s="261"/>
      <c r="V245" s="261"/>
      <c r="W245" s="261"/>
      <c r="X245" s="261"/>
      <c r="Y245" s="261"/>
      <c r="Z245" s="261"/>
      <c r="AA245" s="261"/>
      <c r="AB245" s="261"/>
      <c r="AC245" s="261"/>
      <c r="AD245" s="261"/>
      <c r="AE245" s="261"/>
      <c r="AF245" s="261"/>
      <c r="AG245" s="261"/>
      <c r="AH245" s="261"/>
      <c r="AI245" s="261"/>
      <c r="AJ245" s="261"/>
      <c r="AK245" s="261"/>
      <c r="AL245" s="261"/>
      <c r="AM245" s="261"/>
      <c r="AN245" s="261"/>
      <c r="AO245" s="261"/>
      <c r="AP245" s="261"/>
      <c r="AQ245" s="261"/>
      <c r="AR245" s="261"/>
      <c r="AS245" s="261"/>
      <c r="AT245" s="261"/>
      <c r="AU245" s="261"/>
      <c r="AV245" s="261"/>
      <c r="AW245" s="261"/>
      <c r="AX245" s="261"/>
      <c r="AY245" s="261"/>
      <c r="AZ245" s="261"/>
      <c r="BA245" s="261"/>
      <c r="BB245" s="261"/>
      <c r="BC245" s="261"/>
      <c r="BD245" s="261"/>
      <c r="BE245" s="261"/>
      <c r="BF245" s="261"/>
      <c r="BG245" s="261"/>
      <c r="BH245" s="261"/>
      <c r="BI245" s="261"/>
      <c r="BJ245" s="261"/>
      <c r="BK245" s="261"/>
      <c r="BL245" s="261"/>
      <c r="BM245" s="261"/>
      <c r="BN245" s="261"/>
      <c r="BO245" s="261"/>
      <c r="BP245" s="261"/>
      <c r="BQ245" s="261"/>
      <c r="BR245" s="261"/>
      <c r="BS245" s="261"/>
      <c r="BT245" s="261"/>
      <c r="BU245" s="261"/>
      <c r="BV245" s="261"/>
      <c r="BW245" s="261"/>
      <c r="BX245" s="261"/>
      <c r="BY245" s="261"/>
      <c r="BZ245" s="261"/>
      <c r="CA245" s="261"/>
      <c r="CB245" s="261"/>
      <c r="CC245" s="261"/>
      <c r="CD245" s="261"/>
      <c r="CE245" s="261"/>
      <c r="CF245" s="261"/>
      <c r="CG245" s="261"/>
      <c r="CH245" s="261"/>
      <c r="CI245" s="261"/>
      <c r="CJ245" s="261"/>
      <c r="CK245" s="261"/>
      <c r="CL245" s="261"/>
      <c r="CM245" s="261"/>
      <c r="CN245" s="261"/>
      <c r="CO245" s="261"/>
      <c r="CP245" s="261"/>
      <c r="CQ245" s="261"/>
      <c r="CR245" s="261"/>
      <c r="CS245" s="261"/>
      <c r="CT245" s="261"/>
      <c r="CU245" s="261"/>
      <c r="CV245" s="261"/>
      <c r="CW245" s="261"/>
      <c r="CX245" s="261"/>
      <c r="CY245" s="261"/>
      <c r="CZ245" s="248"/>
      <c r="DA245" s="248"/>
      <c r="DB245" s="248"/>
      <c r="DC245" s="248"/>
      <c r="DD245" s="248"/>
      <c r="DE245" s="248"/>
      <c r="DF245" s="248"/>
      <c r="DG245" s="248"/>
      <c r="DH245" s="248"/>
      <c r="DI245" s="248"/>
      <c r="DJ245" s="248"/>
      <c r="DK245" s="248"/>
      <c r="DL245" s="248"/>
      <c r="DM245" s="248"/>
      <c r="DN245" s="248"/>
      <c r="DO245" s="248"/>
      <c r="DP245" s="248"/>
      <c r="DQ245" s="248"/>
      <c r="DR245" s="248"/>
      <c r="DS245" s="248"/>
      <c r="DT245" s="248"/>
      <c r="DU245" s="248"/>
      <c r="DV245" s="248"/>
      <c r="DW245" s="248"/>
      <c r="DX245" s="248"/>
      <c r="DY245" s="248"/>
      <c r="DZ245" s="248"/>
      <c r="EA245" s="248"/>
      <c r="EB245" s="248"/>
      <c r="EC245" s="248"/>
      <c r="ED245" s="248"/>
      <c r="EE245" s="248"/>
      <c r="EF245" s="248"/>
      <c r="EG245" s="248"/>
      <c r="EH245" s="248"/>
      <c r="EI245" s="248"/>
      <c r="EJ245" s="248"/>
      <c r="EK245" s="248"/>
      <c r="EL245" s="248"/>
      <c r="EM245" s="248"/>
      <c r="EN245" s="248"/>
      <c r="EO245" s="248"/>
      <c r="EP245" s="248"/>
      <c r="EQ245" s="248"/>
      <c r="ER245" s="248"/>
      <c r="ES245" s="248"/>
      <c r="ET245" s="248"/>
      <c r="EU245" s="248"/>
      <c r="EV245" s="248"/>
      <c r="EW245" s="248"/>
      <c r="EX245" s="248"/>
      <c r="EY245" s="248"/>
      <c r="EZ245" s="248"/>
    </row>
    <row r="246" spans="2:156">
      <c r="B246" s="261"/>
      <c r="C246" s="261"/>
      <c r="D246" s="261"/>
      <c r="E246" s="261"/>
      <c r="F246" s="261"/>
      <c r="G246" s="261"/>
      <c r="H246" s="261"/>
      <c r="I246" s="261"/>
      <c r="J246" s="261"/>
      <c r="K246" s="261"/>
      <c r="L246" s="261"/>
      <c r="M246" s="261"/>
      <c r="N246" s="261"/>
      <c r="O246" s="261"/>
      <c r="P246" s="261"/>
      <c r="Q246" s="261"/>
      <c r="R246" s="261"/>
      <c r="S246" s="261"/>
      <c r="T246" s="261"/>
      <c r="U246" s="261"/>
      <c r="V246" s="261"/>
      <c r="W246" s="261"/>
      <c r="X246" s="261"/>
      <c r="Y246" s="261"/>
      <c r="Z246" s="261"/>
      <c r="AA246" s="261"/>
      <c r="AB246" s="261"/>
      <c r="AC246" s="261"/>
      <c r="AD246" s="261"/>
      <c r="AE246" s="261"/>
      <c r="AF246" s="261"/>
      <c r="AG246" s="261"/>
      <c r="AH246" s="261"/>
      <c r="AI246" s="261"/>
      <c r="AJ246" s="261"/>
      <c r="AK246" s="261"/>
      <c r="AL246" s="261"/>
      <c r="AM246" s="261"/>
      <c r="AN246" s="261"/>
      <c r="AO246" s="261"/>
      <c r="AP246" s="261"/>
      <c r="AQ246" s="261"/>
      <c r="AR246" s="261"/>
      <c r="AS246" s="261"/>
      <c r="AT246" s="261"/>
      <c r="AU246" s="261"/>
      <c r="AV246" s="261"/>
      <c r="AW246" s="261"/>
      <c r="AX246" s="261"/>
      <c r="AY246" s="261"/>
      <c r="AZ246" s="261"/>
      <c r="BA246" s="261"/>
      <c r="BB246" s="261"/>
      <c r="BC246" s="261"/>
      <c r="BD246" s="261"/>
      <c r="BE246" s="261"/>
      <c r="BF246" s="261"/>
      <c r="BG246" s="261"/>
      <c r="BH246" s="261"/>
      <c r="BI246" s="261"/>
      <c r="BJ246" s="261"/>
      <c r="BK246" s="261"/>
      <c r="BL246" s="261"/>
      <c r="BM246" s="261"/>
      <c r="BN246" s="261"/>
      <c r="BO246" s="261"/>
      <c r="BP246" s="261"/>
      <c r="BQ246" s="261"/>
      <c r="BR246" s="261"/>
      <c r="BS246" s="261"/>
      <c r="BT246" s="261"/>
      <c r="BU246" s="261"/>
      <c r="BV246" s="261"/>
      <c r="BW246" s="261"/>
      <c r="BX246" s="261"/>
      <c r="BY246" s="261"/>
      <c r="BZ246" s="261"/>
      <c r="CA246" s="261"/>
      <c r="CB246" s="261"/>
      <c r="CC246" s="261"/>
      <c r="CD246" s="261"/>
      <c r="CE246" s="261"/>
      <c r="CF246" s="261"/>
      <c r="CG246" s="261"/>
      <c r="CH246" s="261"/>
      <c r="CI246" s="261"/>
      <c r="CJ246" s="261"/>
      <c r="CK246" s="261"/>
      <c r="CL246" s="261"/>
      <c r="CM246" s="261"/>
      <c r="CN246" s="261"/>
      <c r="CO246" s="261"/>
      <c r="CP246" s="261"/>
      <c r="CQ246" s="261"/>
      <c r="CR246" s="261"/>
      <c r="CS246" s="261"/>
      <c r="CT246" s="261"/>
      <c r="CU246" s="261"/>
      <c r="CV246" s="261"/>
      <c r="CW246" s="261"/>
      <c r="CX246" s="261"/>
      <c r="CY246" s="261"/>
      <c r="CZ246" s="248"/>
      <c r="DA246" s="248"/>
      <c r="DB246" s="248"/>
      <c r="DC246" s="248"/>
      <c r="DD246" s="248"/>
      <c r="DE246" s="248"/>
      <c r="DF246" s="248"/>
      <c r="DG246" s="248"/>
      <c r="DH246" s="248"/>
      <c r="DI246" s="248"/>
      <c r="DJ246" s="248"/>
      <c r="DK246" s="248"/>
      <c r="DL246" s="248"/>
      <c r="DM246" s="248"/>
      <c r="DN246" s="248"/>
      <c r="DO246" s="248"/>
      <c r="DP246" s="248"/>
      <c r="DQ246" s="248"/>
      <c r="DR246" s="248"/>
      <c r="DS246" s="248"/>
      <c r="DT246" s="248"/>
      <c r="DU246" s="248"/>
      <c r="DV246" s="248"/>
      <c r="DW246" s="248"/>
      <c r="DX246" s="248"/>
      <c r="DY246" s="248"/>
      <c r="DZ246" s="248"/>
      <c r="EA246" s="248"/>
      <c r="EB246" s="248"/>
      <c r="EC246" s="248"/>
      <c r="ED246" s="248"/>
      <c r="EE246" s="248"/>
      <c r="EF246" s="248"/>
      <c r="EG246" s="248"/>
      <c r="EH246" s="248"/>
      <c r="EI246" s="248"/>
      <c r="EJ246" s="248"/>
      <c r="EK246" s="248"/>
      <c r="EL246" s="248"/>
      <c r="EM246" s="248"/>
      <c r="EN246" s="248"/>
      <c r="EO246" s="248"/>
      <c r="EP246" s="248"/>
      <c r="EQ246" s="248"/>
      <c r="ER246" s="248"/>
      <c r="ES246" s="248"/>
      <c r="ET246" s="248"/>
      <c r="EU246" s="248"/>
      <c r="EV246" s="248"/>
      <c r="EW246" s="248"/>
      <c r="EX246" s="248"/>
      <c r="EY246" s="248"/>
      <c r="EZ246" s="248"/>
    </row>
    <row r="247" spans="2:156">
      <c r="B247" s="261"/>
      <c r="C247" s="261"/>
      <c r="D247" s="261"/>
      <c r="E247" s="261"/>
      <c r="F247" s="261"/>
      <c r="G247" s="261"/>
      <c r="H247" s="261"/>
      <c r="I247" s="261"/>
      <c r="J247" s="261"/>
      <c r="K247" s="261"/>
      <c r="L247" s="261"/>
      <c r="M247" s="261"/>
      <c r="N247" s="261"/>
      <c r="O247" s="261"/>
      <c r="P247" s="261"/>
      <c r="Q247" s="261"/>
      <c r="R247" s="261"/>
      <c r="S247" s="261"/>
      <c r="T247" s="261"/>
      <c r="U247" s="261"/>
      <c r="V247" s="261"/>
      <c r="W247" s="261"/>
      <c r="X247" s="261"/>
      <c r="Y247" s="261"/>
      <c r="Z247" s="261"/>
      <c r="AA247" s="261"/>
      <c r="AB247" s="261"/>
      <c r="AC247" s="261"/>
      <c r="AD247" s="261"/>
      <c r="AE247" s="261"/>
      <c r="AF247" s="261"/>
      <c r="AG247" s="261"/>
      <c r="AH247" s="261"/>
      <c r="AI247" s="261"/>
      <c r="AJ247" s="261"/>
      <c r="AK247" s="261"/>
      <c r="AL247" s="261"/>
      <c r="AM247" s="261"/>
      <c r="AN247" s="261"/>
      <c r="AO247" s="261"/>
      <c r="AP247" s="261"/>
      <c r="AQ247" s="261"/>
      <c r="AR247" s="261"/>
      <c r="AS247" s="261"/>
      <c r="AT247" s="261"/>
      <c r="AU247" s="261"/>
      <c r="AV247" s="261"/>
      <c r="AW247" s="261"/>
      <c r="AX247" s="261"/>
      <c r="AY247" s="261"/>
      <c r="AZ247" s="261"/>
      <c r="BA247" s="261"/>
      <c r="BB247" s="261"/>
      <c r="BC247" s="261"/>
      <c r="BD247" s="261"/>
      <c r="BE247" s="261"/>
      <c r="BF247" s="261"/>
      <c r="BG247" s="261"/>
      <c r="BH247" s="261"/>
      <c r="BI247" s="261"/>
      <c r="BJ247" s="261"/>
      <c r="BK247" s="261"/>
      <c r="BL247" s="261"/>
      <c r="BM247" s="261"/>
      <c r="BN247" s="261"/>
      <c r="BO247" s="261"/>
      <c r="BP247" s="261"/>
      <c r="BQ247" s="261"/>
      <c r="BR247" s="261"/>
      <c r="BS247" s="261"/>
      <c r="BT247" s="261"/>
      <c r="BU247" s="261"/>
      <c r="BV247" s="261"/>
      <c r="BW247" s="261"/>
      <c r="BX247" s="261"/>
      <c r="BY247" s="261"/>
      <c r="BZ247" s="261"/>
      <c r="CA247" s="261"/>
      <c r="CB247" s="261"/>
      <c r="CC247" s="261"/>
      <c r="CD247" s="261"/>
      <c r="CE247" s="261"/>
      <c r="CF247" s="261"/>
      <c r="CG247" s="261"/>
      <c r="CH247" s="261"/>
      <c r="CI247" s="261"/>
      <c r="CJ247" s="261"/>
      <c r="CK247" s="261"/>
      <c r="CL247" s="261"/>
      <c r="CM247" s="261"/>
      <c r="CN247" s="261"/>
      <c r="CO247" s="261"/>
      <c r="CP247" s="261"/>
      <c r="CQ247" s="261"/>
      <c r="CR247" s="261"/>
      <c r="CS247" s="261"/>
      <c r="CT247" s="261"/>
      <c r="CU247" s="261"/>
      <c r="CV247" s="261"/>
      <c r="CW247" s="261"/>
      <c r="CX247" s="261"/>
      <c r="CY247" s="261"/>
      <c r="CZ247" s="248"/>
      <c r="DA247" s="248"/>
      <c r="DB247" s="248"/>
      <c r="DC247" s="248"/>
      <c r="DD247" s="248"/>
      <c r="DE247" s="248"/>
      <c r="DF247" s="248"/>
      <c r="DG247" s="248"/>
      <c r="DH247" s="248"/>
      <c r="DI247" s="248"/>
      <c r="DJ247" s="248"/>
      <c r="DK247" s="248"/>
      <c r="DL247" s="248"/>
      <c r="DM247" s="248"/>
      <c r="DN247" s="248"/>
      <c r="DO247" s="248"/>
      <c r="DP247" s="248"/>
      <c r="DQ247" s="248"/>
      <c r="DR247" s="248"/>
      <c r="DS247" s="248"/>
      <c r="DT247" s="248"/>
      <c r="DU247" s="248"/>
      <c r="DV247" s="248"/>
      <c r="DW247" s="248"/>
      <c r="DX247" s="248"/>
      <c r="DY247" s="248"/>
      <c r="DZ247" s="248"/>
      <c r="EA247" s="248"/>
      <c r="EB247" s="248"/>
      <c r="EC247" s="248"/>
      <c r="ED247" s="248"/>
      <c r="EE247" s="248"/>
      <c r="EF247" s="248"/>
      <c r="EG247" s="248"/>
      <c r="EH247" s="248"/>
      <c r="EI247" s="248"/>
      <c r="EJ247" s="248"/>
      <c r="EK247" s="248"/>
      <c r="EL247" s="248"/>
      <c r="EM247" s="248"/>
      <c r="EN247" s="248"/>
      <c r="EO247" s="248"/>
      <c r="EP247" s="248"/>
      <c r="EQ247" s="248"/>
      <c r="ER247" s="248"/>
      <c r="ES247" s="248"/>
      <c r="ET247" s="248"/>
      <c r="EU247" s="248"/>
      <c r="EV247" s="248"/>
      <c r="EW247" s="248"/>
      <c r="EX247" s="248"/>
      <c r="EY247" s="248"/>
      <c r="EZ247" s="248"/>
    </row>
    <row r="248" spans="2:156">
      <c r="B248" s="261"/>
      <c r="C248" s="261"/>
      <c r="D248" s="261"/>
      <c r="E248" s="261"/>
      <c r="F248" s="261"/>
      <c r="G248" s="261"/>
      <c r="H248" s="261"/>
      <c r="I248" s="261"/>
      <c r="J248" s="261"/>
      <c r="K248" s="261"/>
      <c r="L248" s="261"/>
      <c r="M248" s="261"/>
      <c r="N248" s="261"/>
      <c r="O248" s="261"/>
      <c r="P248" s="261"/>
      <c r="Q248" s="261"/>
      <c r="R248" s="261"/>
      <c r="S248" s="261"/>
      <c r="T248" s="261"/>
      <c r="U248" s="261"/>
      <c r="V248" s="261"/>
      <c r="W248" s="261"/>
      <c r="X248" s="261"/>
      <c r="Y248" s="261"/>
      <c r="Z248" s="261"/>
      <c r="AA248" s="261"/>
      <c r="AB248" s="261"/>
      <c r="AC248" s="261"/>
      <c r="AD248" s="261"/>
      <c r="AE248" s="261"/>
      <c r="AF248" s="261"/>
      <c r="AG248" s="261"/>
      <c r="AH248" s="261"/>
      <c r="AI248" s="261"/>
      <c r="AJ248" s="261"/>
      <c r="AK248" s="261"/>
      <c r="AL248" s="261"/>
      <c r="AM248" s="261"/>
      <c r="AN248" s="261"/>
      <c r="AO248" s="261"/>
      <c r="AP248" s="261"/>
      <c r="AQ248" s="261"/>
      <c r="AR248" s="261"/>
      <c r="AS248" s="261"/>
      <c r="AT248" s="261"/>
      <c r="AU248" s="261"/>
      <c r="AV248" s="261"/>
      <c r="AW248" s="261"/>
      <c r="AX248" s="261"/>
      <c r="AY248" s="261"/>
      <c r="AZ248" s="261"/>
      <c r="BA248" s="261"/>
      <c r="BB248" s="261"/>
      <c r="BC248" s="261"/>
      <c r="BD248" s="261"/>
      <c r="BE248" s="261"/>
      <c r="BF248" s="261"/>
      <c r="BG248" s="261"/>
      <c r="BH248" s="261"/>
      <c r="BI248" s="261"/>
      <c r="BJ248" s="261"/>
      <c r="BK248" s="261"/>
      <c r="BL248" s="261"/>
      <c r="BM248" s="261"/>
      <c r="BN248" s="261"/>
      <c r="BO248" s="261"/>
      <c r="BP248" s="261"/>
      <c r="BQ248" s="261"/>
      <c r="BR248" s="261"/>
      <c r="BS248" s="261"/>
      <c r="BT248" s="261"/>
      <c r="BU248" s="261"/>
      <c r="BV248" s="261"/>
      <c r="BW248" s="261"/>
      <c r="BX248" s="261"/>
      <c r="BY248" s="261"/>
      <c r="BZ248" s="261"/>
      <c r="CA248" s="261"/>
      <c r="CB248" s="261"/>
      <c r="CC248" s="261"/>
      <c r="CD248" s="261"/>
      <c r="CE248" s="261"/>
      <c r="CF248" s="261"/>
      <c r="CG248" s="261"/>
      <c r="CH248" s="261"/>
      <c r="CI248" s="261"/>
      <c r="CJ248" s="261"/>
      <c r="CK248" s="261"/>
      <c r="CL248" s="261"/>
      <c r="CM248" s="261"/>
      <c r="CN248" s="261"/>
      <c r="CO248" s="261"/>
      <c r="CP248" s="261"/>
      <c r="CQ248" s="261"/>
      <c r="CR248" s="261"/>
      <c r="CS248" s="261"/>
      <c r="CT248" s="261"/>
      <c r="CU248" s="261"/>
      <c r="CV248" s="261"/>
      <c r="CW248" s="261"/>
      <c r="CX248" s="261"/>
      <c r="CY248" s="261"/>
      <c r="CZ248" s="248"/>
      <c r="DA248" s="248"/>
      <c r="DB248" s="248"/>
      <c r="DC248" s="248"/>
      <c r="DD248" s="248"/>
      <c r="DE248" s="248"/>
      <c r="DF248" s="248"/>
      <c r="DG248" s="248"/>
      <c r="DH248" s="248"/>
      <c r="DI248" s="248"/>
      <c r="DJ248" s="248"/>
      <c r="DK248" s="248"/>
      <c r="DL248" s="248"/>
      <c r="DM248" s="248"/>
      <c r="DN248" s="248"/>
      <c r="DO248" s="248"/>
      <c r="DP248" s="248"/>
      <c r="DQ248" s="248"/>
      <c r="DR248" s="248"/>
      <c r="DS248" s="248"/>
      <c r="DT248" s="248"/>
      <c r="DU248" s="248"/>
      <c r="DV248" s="248"/>
      <c r="DW248" s="248"/>
      <c r="DX248" s="248"/>
      <c r="DY248" s="248"/>
      <c r="DZ248" s="248"/>
      <c r="EA248" s="248"/>
      <c r="EB248" s="248"/>
      <c r="EC248" s="248"/>
      <c r="ED248" s="248"/>
      <c r="EE248" s="248"/>
      <c r="EF248" s="248"/>
      <c r="EG248" s="248"/>
      <c r="EH248" s="248"/>
      <c r="EI248" s="248"/>
      <c r="EJ248" s="248"/>
      <c r="EK248" s="248"/>
      <c r="EL248" s="248"/>
      <c r="EM248" s="248"/>
      <c r="EN248" s="248"/>
      <c r="EO248" s="248"/>
      <c r="EP248" s="248"/>
      <c r="EQ248" s="248"/>
      <c r="ER248" s="248"/>
      <c r="ES248" s="248"/>
      <c r="ET248" s="248"/>
      <c r="EU248" s="248"/>
      <c r="EV248" s="248"/>
      <c r="EW248" s="248"/>
      <c r="EX248" s="248"/>
      <c r="EY248" s="248"/>
      <c r="EZ248" s="248"/>
    </row>
    <row r="249" spans="2:156">
      <c r="B249" s="261"/>
      <c r="C249" s="261"/>
      <c r="D249" s="261"/>
      <c r="E249" s="261"/>
      <c r="F249" s="261"/>
      <c r="G249" s="261"/>
      <c r="H249" s="261"/>
      <c r="I249" s="261"/>
      <c r="J249" s="261"/>
      <c r="K249" s="261"/>
      <c r="L249" s="261"/>
      <c r="M249" s="261"/>
      <c r="N249" s="261"/>
      <c r="O249" s="261"/>
      <c r="P249" s="261"/>
      <c r="Q249" s="261"/>
      <c r="R249" s="261"/>
      <c r="S249" s="261"/>
      <c r="T249" s="261"/>
      <c r="U249" s="261"/>
      <c r="V249" s="261"/>
      <c r="W249" s="261"/>
      <c r="X249" s="261"/>
      <c r="Y249" s="261"/>
      <c r="Z249" s="261"/>
      <c r="AA249" s="261"/>
      <c r="AB249" s="261"/>
      <c r="AC249" s="261"/>
      <c r="AD249" s="261"/>
      <c r="AE249" s="261"/>
      <c r="AF249" s="261"/>
      <c r="AG249" s="261"/>
      <c r="AH249" s="261"/>
      <c r="AI249" s="261"/>
      <c r="AJ249" s="261"/>
      <c r="AK249" s="261"/>
      <c r="AL249" s="261"/>
      <c r="AM249" s="261"/>
      <c r="AN249" s="261"/>
      <c r="AO249" s="261"/>
      <c r="AP249" s="261"/>
      <c r="AQ249" s="261"/>
      <c r="AR249" s="261"/>
      <c r="AS249" s="261"/>
      <c r="AT249" s="261"/>
      <c r="AU249" s="261"/>
      <c r="AV249" s="261"/>
      <c r="AW249" s="261"/>
      <c r="AX249" s="261"/>
      <c r="AY249" s="261"/>
      <c r="AZ249" s="261"/>
      <c r="BA249" s="261"/>
      <c r="BB249" s="261"/>
      <c r="BC249" s="261"/>
      <c r="BD249" s="261"/>
      <c r="BE249" s="261"/>
      <c r="BF249" s="261"/>
      <c r="BG249" s="261"/>
      <c r="BH249" s="261"/>
      <c r="BI249" s="261"/>
      <c r="BJ249" s="261"/>
      <c r="BK249" s="261"/>
      <c r="BL249" s="261"/>
      <c r="BM249" s="261"/>
      <c r="BN249" s="261"/>
      <c r="BO249" s="261"/>
      <c r="BP249" s="261"/>
      <c r="BQ249" s="261"/>
      <c r="BR249" s="261"/>
      <c r="BS249" s="261"/>
      <c r="BT249" s="261"/>
      <c r="BU249" s="261"/>
      <c r="BV249" s="261"/>
      <c r="BW249" s="261"/>
      <c r="BX249" s="261"/>
      <c r="BY249" s="261"/>
      <c r="BZ249" s="261"/>
      <c r="CA249" s="261"/>
      <c r="CB249" s="261"/>
      <c r="CC249" s="261"/>
      <c r="CD249" s="261"/>
      <c r="CE249" s="261"/>
      <c r="CF249" s="261"/>
      <c r="CG249" s="261"/>
      <c r="CH249" s="261"/>
      <c r="CI249" s="261"/>
      <c r="CJ249" s="261"/>
      <c r="CK249" s="261"/>
      <c r="CL249" s="261"/>
      <c r="CM249" s="261"/>
      <c r="CN249" s="261"/>
      <c r="CO249" s="261"/>
      <c r="CP249" s="261"/>
      <c r="CQ249" s="261"/>
      <c r="CR249" s="261"/>
      <c r="CS249" s="261"/>
      <c r="CT249" s="261"/>
      <c r="CU249" s="261"/>
      <c r="CV249" s="261"/>
      <c r="CW249" s="261"/>
      <c r="CX249" s="261"/>
      <c r="CY249" s="261"/>
      <c r="CZ249" s="248"/>
      <c r="DA249" s="248"/>
      <c r="DB249" s="248"/>
      <c r="DC249" s="248"/>
      <c r="DD249" s="248"/>
      <c r="DE249" s="248"/>
      <c r="DF249" s="248"/>
      <c r="DG249" s="248"/>
      <c r="DH249" s="248"/>
      <c r="DI249" s="248"/>
      <c r="DJ249" s="248"/>
      <c r="DK249" s="248"/>
      <c r="DL249" s="248"/>
      <c r="DM249" s="248"/>
      <c r="DN249" s="248"/>
      <c r="DO249" s="248"/>
      <c r="DP249" s="248"/>
      <c r="DQ249" s="248"/>
      <c r="DR249" s="248"/>
      <c r="DS249" s="248"/>
      <c r="DT249" s="248"/>
      <c r="DU249" s="248"/>
      <c r="DV249" s="248"/>
      <c r="DW249" s="248"/>
      <c r="DX249" s="248"/>
      <c r="DY249" s="248"/>
      <c r="DZ249" s="248"/>
      <c r="EA249" s="248"/>
      <c r="EB249" s="248"/>
      <c r="EC249" s="248"/>
      <c r="ED249" s="248"/>
      <c r="EE249" s="248"/>
      <c r="EF249" s="248"/>
      <c r="EG249" s="248"/>
      <c r="EH249" s="248"/>
      <c r="EI249" s="248"/>
      <c r="EJ249" s="248"/>
      <c r="EK249" s="248"/>
      <c r="EL249" s="248"/>
      <c r="EM249" s="248"/>
      <c r="EN249" s="248"/>
      <c r="EO249" s="248"/>
      <c r="EP249" s="248"/>
      <c r="EQ249" s="248"/>
      <c r="ER249" s="248"/>
      <c r="ES249" s="248"/>
      <c r="ET249" s="248"/>
      <c r="EU249" s="248"/>
      <c r="EV249" s="248"/>
      <c r="EW249" s="248"/>
      <c r="EX249" s="248"/>
      <c r="EY249" s="248"/>
      <c r="EZ249" s="248"/>
    </row>
    <row r="250" spans="2:156">
      <c r="B250" s="261"/>
      <c r="C250" s="261"/>
      <c r="D250" s="261"/>
      <c r="E250" s="261"/>
      <c r="F250" s="261"/>
      <c r="G250" s="261"/>
      <c r="H250" s="261"/>
      <c r="I250" s="261"/>
      <c r="J250" s="261"/>
      <c r="K250" s="261"/>
      <c r="L250" s="261"/>
      <c r="M250" s="261"/>
      <c r="N250" s="261"/>
      <c r="O250" s="261"/>
      <c r="P250" s="261"/>
      <c r="Q250" s="261"/>
      <c r="R250" s="261"/>
      <c r="S250" s="261"/>
      <c r="T250" s="261"/>
      <c r="U250" s="261"/>
      <c r="V250" s="261"/>
      <c r="W250" s="261"/>
      <c r="X250" s="261"/>
      <c r="Y250" s="261"/>
      <c r="Z250" s="261"/>
      <c r="AA250" s="261"/>
      <c r="AB250" s="261"/>
      <c r="AC250" s="261"/>
      <c r="AD250" s="261"/>
      <c r="AE250" s="261"/>
      <c r="AF250" s="261"/>
      <c r="AG250" s="261"/>
      <c r="AH250" s="261"/>
      <c r="AI250" s="261"/>
      <c r="AJ250" s="261"/>
      <c r="AK250" s="261"/>
      <c r="AL250" s="261"/>
      <c r="AM250" s="261"/>
      <c r="AN250" s="261"/>
      <c r="AO250" s="261"/>
      <c r="AP250" s="261"/>
      <c r="AQ250" s="261"/>
      <c r="AR250" s="261"/>
      <c r="AS250" s="261"/>
      <c r="AT250" s="261"/>
      <c r="AU250" s="261"/>
      <c r="AV250" s="261"/>
      <c r="AW250" s="261"/>
      <c r="AX250" s="261"/>
      <c r="AY250" s="261"/>
      <c r="AZ250" s="261"/>
      <c r="BA250" s="261"/>
      <c r="BB250" s="261"/>
      <c r="BC250" s="261"/>
      <c r="BD250" s="261"/>
      <c r="BE250" s="261"/>
      <c r="BF250" s="261"/>
      <c r="BG250" s="261"/>
      <c r="BH250" s="261"/>
      <c r="BI250" s="261"/>
      <c r="BJ250" s="261"/>
      <c r="BK250" s="261"/>
      <c r="BL250" s="261"/>
      <c r="BM250" s="261"/>
      <c r="BN250" s="261"/>
      <c r="BO250" s="261"/>
      <c r="BP250" s="261"/>
      <c r="BQ250" s="261"/>
      <c r="BR250" s="261"/>
      <c r="BS250" s="261"/>
      <c r="BT250" s="261"/>
      <c r="BU250" s="261"/>
      <c r="BV250" s="261"/>
      <c r="BW250" s="261"/>
      <c r="BX250" s="261"/>
      <c r="BY250" s="261"/>
      <c r="BZ250" s="261"/>
      <c r="CA250" s="261"/>
      <c r="CB250" s="261"/>
      <c r="CC250" s="261"/>
      <c r="CD250" s="261"/>
      <c r="CE250" s="261"/>
      <c r="CF250" s="261"/>
      <c r="CG250" s="261"/>
      <c r="CH250" s="261"/>
      <c r="CI250" s="261"/>
      <c r="CJ250" s="261"/>
      <c r="CK250" s="261"/>
      <c r="CL250" s="261"/>
      <c r="CM250" s="261"/>
      <c r="CN250" s="261"/>
      <c r="CO250" s="261"/>
      <c r="CP250" s="261"/>
      <c r="CQ250" s="261"/>
      <c r="CR250" s="261"/>
      <c r="CS250" s="261"/>
      <c r="CT250" s="261"/>
      <c r="CU250" s="261"/>
      <c r="CV250" s="261"/>
      <c r="CW250" s="261"/>
      <c r="CX250" s="261"/>
      <c r="CY250" s="261"/>
      <c r="CZ250" s="248"/>
      <c r="DA250" s="248"/>
      <c r="DB250" s="248"/>
      <c r="DC250" s="248"/>
      <c r="DD250" s="248"/>
      <c r="DE250" s="248"/>
      <c r="DF250" s="248"/>
      <c r="DG250" s="248"/>
      <c r="DH250" s="248"/>
      <c r="DI250" s="248"/>
      <c r="DJ250" s="248"/>
      <c r="DK250" s="248"/>
      <c r="DL250" s="248"/>
      <c r="DM250" s="248"/>
      <c r="DN250" s="248"/>
      <c r="DO250" s="248"/>
      <c r="DP250" s="248"/>
      <c r="DQ250" s="248"/>
      <c r="DR250" s="248"/>
      <c r="DS250" s="248"/>
      <c r="DT250" s="248"/>
      <c r="DU250" s="248"/>
      <c r="DV250" s="248"/>
      <c r="DW250" s="248"/>
      <c r="DX250" s="248"/>
      <c r="DY250" s="248"/>
      <c r="DZ250" s="248"/>
      <c r="EA250" s="248"/>
      <c r="EB250" s="248"/>
      <c r="EC250" s="248"/>
      <c r="ED250" s="248"/>
      <c r="EE250" s="248"/>
      <c r="EF250" s="248"/>
      <c r="EG250" s="248"/>
      <c r="EH250" s="248"/>
      <c r="EI250" s="248"/>
      <c r="EJ250" s="248"/>
      <c r="EK250" s="248"/>
      <c r="EL250" s="248"/>
      <c r="EM250" s="248"/>
      <c r="EN250" s="248"/>
      <c r="EO250" s="248"/>
      <c r="EP250" s="248"/>
      <c r="EQ250" s="248"/>
      <c r="ER250" s="248"/>
      <c r="ES250" s="248"/>
      <c r="ET250" s="248"/>
      <c r="EU250" s="248"/>
      <c r="EV250" s="248"/>
      <c r="EW250" s="248"/>
      <c r="EX250" s="248"/>
      <c r="EY250" s="248"/>
      <c r="EZ250" s="248"/>
    </row>
    <row r="251" spans="2:156">
      <c r="B251" s="261"/>
      <c r="C251" s="261"/>
      <c r="D251" s="261"/>
      <c r="E251" s="261"/>
      <c r="F251" s="261"/>
      <c r="G251" s="261"/>
      <c r="H251" s="261"/>
      <c r="I251" s="261"/>
      <c r="J251" s="261"/>
      <c r="K251" s="261"/>
      <c r="L251" s="261"/>
      <c r="M251" s="261"/>
      <c r="N251" s="261"/>
      <c r="O251" s="261"/>
      <c r="P251" s="261"/>
      <c r="Q251" s="261"/>
      <c r="R251" s="261"/>
      <c r="S251" s="261"/>
      <c r="T251" s="261"/>
      <c r="U251" s="261"/>
      <c r="V251" s="261"/>
      <c r="W251" s="261"/>
      <c r="X251" s="261"/>
      <c r="Y251" s="261"/>
      <c r="Z251" s="261"/>
      <c r="AA251" s="261"/>
      <c r="AB251" s="261"/>
      <c r="AC251" s="261"/>
      <c r="AD251" s="261"/>
      <c r="AE251" s="261"/>
      <c r="AF251" s="261"/>
      <c r="AG251" s="261"/>
      <c r="AH251" s="261"/>
      <c r="AI251" s="261"/>
      <c r="AJ251" s="261"/>
      <c r="AK251" s="261"/>
      <c r="AL251" s="261"/>
      <c r="AM251" s="261"/>
      <c r="AN251" s="261"/>
      <c r="AO251" s="261"/>
      <c r="AP251" s="261"/>
      <c r="AQ251" s="261"/>
      <c r="AR251" s="261"/>
      <c r="AS251" s="261"/>
      <c r="AT251" s="261"/>
      <c r="AU251" s="261"/>
      <c r="AV251" s="261"/>
      <c r="AW251" s="261"/>
      <c r="AX251" s="261"/>
      <c r="AY251" s="261"/>
      <c r="AZ251" s="261"/>
      <c r="BA251" s="261"/>
      <c r="BB251" s="261"/>
      <c r="BC251" s="261"/>
      <c r="BD251" s="261"/>
      <c r="BE251" s="261"/>
      <c r="BF251" s="261"/>
      <c r="BG251" s="261"/>
      <c r="BH251" s="261"/>
      <c r="BI251" s="261"/>
      <c r="BJ251" s="261"/>
      <c r="BK251" s="261"/>
      <c r="BL251" s="261"/>
      <c r="BM251" s="261"/>
      <c r="BN251" s="261"/>
      <c r="BO251" s="261"/>
      <c r="BP251" s="261"/>
      <c r="BQ251" s="261"/>
      <c r="BR251" s="261"/>
      <c r="BS251" s="261"/>
      <c r="BT251" s="261"/>
      <c r="BU251" s="261"/>
      <c r="BV251" s="261"/>
      <c r="BW251" s="261"/>
      <c r="BX251" s="261"/>
      <c r="BY251" s="261"/>
      <c r="BZ251" s="261"/>
      <c r="CA251" s="261"/>
      <c r="CB251" s="261"/>
      <c r="CC251" s="261"/>
      <c r="CD251" s="261"/>
      <c r="CE251" s="261"/>
      <c r="CF251" s="261"/>
      <c r="CG251" s="261"/>
      <c r="CH251" s="261"/>
      <c r="CI251" s="261"/>
      <c r="CJ251" s="261"/>
      <c r="CK251" s="261"/>
      <c r="CL251" s="261"/>
      <c r="CM251" s="261"/>
      <c r="CN251" s="261"/>
      <c r="CO251" s="261"/>
      <c r="CP251" s="261"/>
      <c r="CQ251" s="261"/>
      <c r="CR251" s="261"/>
      <c r="CS251" s="261"/>
      <c r="CT251" s="261"/>
      <c r="CU251" s="261"/>
      <c r="CV251" s="261"/>
      <c r="CW251" s="261"/>
      <c r="CX251" s="261"/>
      <c r="CY251" s="261"/>
      <c r="CZ251" s="248"/>
      <c r="DA251" s="248"/>
      <c r="DB251" s="248"/>
      <c r="DC251" s="248"/>
      <c r="DD251" s="248"/>
      <c r="DE251" s="248"/>
      <c r="DF251" s="248"/>
      <c r="DG251" s="248"/>
      <c r="DH251" s="248"/>
      <c r="DI251" s="248"/>
      <c r="DJ251" s="248"/>
      <c r="DK251" s="248"/>
      <c r="DL251" s="248"/>
      <c r="DM251" s="248"/>
      <c r="DN251" s="248"/>
      <c r="DO251" s="248"/>
      <c r="DP251" s="248"/>
      <c r="DQ251" s="248"/>
      <c r="DR251" s="248"/>
      <c r="DS251" s="248"/>
      <c r="DT251" s="248"/>
      <c r="DU251" s="248"/>
      <c r="DV251" s="248"/>
      <c r="DW251" s="248"/>
      <c r="DX251" s="248"/>
      <c r="DY251" s="248"/>
      <c r="DZ251" s="248"/>
      <c r="EA251" s="248"/>
      <c r="EB251" s="248"/>
      <c r="EC251" s="248"/>
      <c r="ED251" s="248"/>
      <c r="EE251" s="248"/>
      <c r="EF251" s="248"/>
      <c r="EG251" s="248"/>
      <c r="EH251" s="248"/>
      <c r="EI251" s="248"/>
      <c r="EJ251" s="248"/>
      <c r="EK251" s="248"/>
      <c r="EL251" s="248"/>
      <c r="EM251" s="248"/>
      <c r="EN251" s="248"/>
      <c r="EO251" s="248"/>
      <c r="EP251" s="248"/>
      <c r="EQ251" s="248"/>
      <c r="ER251" s="248"/>
      <c r="ES251" s="248"/>
      <c r="ET251" s="248"/>
      <c r="EU251" s="248"/>
      <c r="EV251" s="248"/>
      <c r="EW251" s="248"/>
      <c r="EX251" s="248"/>
      <c r="EY251" s="248"/>
      <c r="EZ251" s="248"/>
    </row>
    <row r="252" spans="2:156">
      <c r="B252" s="261"/>
      <c r="C252" s="261"/>
      <c r="D252" s="261"/>
      <c r="E252" s="261"/>
      <c r="F252" s="261"/>
      <c r="G252" s="261"/>
      <c r="H252" s="261"/>
      <c r="I252" s="261"/>
      <c r="J252" s="261"/>
      <c r="K252" s="261"/>
      <c r="L252" s="261"/>
      <c r="M252" s="261"/>
      <c r="N252" s="261"/>
      <c r="O252" s="261"/>
      <c r="P252" s="261"/>
      <c r="Q252" s="261"/>
      <c r="R252" s="261"/>
      <c r="S252" s="261"/>
      <c r="T252" s="261"/>
      <c r="U252" s="261"/>
      <c r="V252" s="261"/>
      <c r="W252" s="261"/>
      <c r="X252" s="261"/>
      <c r="Y252" s="261"/>
      <c r="Z252" s="261"/>
      <c r="AA252" s="261"/>
      <c r="AB252" s="261"/>
      <c r="AC252" s="261"/>
      <c r="AD252" s="261"/>
      <c r="AE252" s="261"/>
      <c r="AF252" s="261"/>
      <c r="AG252" s="261"/>
      <c r="AH252" s="261"/>
      <c r="AI252" s="261"/>
      <c r="AJ252" s="261"/>
      <c r="AK252" s="261"/>
      <c r="AL252" s="261"/>
      <c r="AM252" s="261"/>
      <c r="AN252" s="261"/>
      <c r="AO252" s="261"/>
      <c r="AP252" s="261"/>
      <c r="AQ252" s="261"/>
      <c r="AR252" s="261"/>
      <c r="AS252" s="261"/>
      <c r="AT252" s="261"/>
      <c r="AU252" s="261"/>
      <c r="AV252" s="261"/>
      <c r="AW252" s="261"/>
      <c r="AX252" s="261"/>
      <c r="AY252" s="261"/>
      <c r="AZ252" s="261"/>
      <c r="BA252" s="261"/>
      <c r="BB252" s="261"/>
      <c r="BC252" s="261"/>
      <c r="BD252" s="261"/>
      <c r="BE252" s="261"/>
      <c r="BF252" s="261"/>
      <c r="BG252" s="261"/>
      <c r="BH252" s="261"/>
      <c r="BI252" s="261"/>
      <c r="BJ252" s="261"/>
      <c r="BK252" s="261"/>
      <c r="BL252" s="261"/>
      <c r="BM252" s="261"/>
      <c r="BN252" s="261"/>
      <c r="BO252" s="261"/>
      <c r="BP252" s="261"/>
      <c r="BQ252" s="261"/>
      <c r="BR252" s="261"/>
      <c r="BS252" s="261"/>
      <c r="BT252" s="261"/>
      <c r="BU252" s="261"/>
      <c r="BV252" s="261"/>
      <c r="BW252" s="261"/>
      <c r="BX252" s="261"/>
      <c r="BY252" s="261"/>
      <c r="BZ252" s="261"/>
      <c r="CA252" s="261"/>
      <c r="CB252" s="261"/>
      <c r="CC252" s="261"/>
      <c r="CD252" s="261"/>
      <c r="CE252" s="261"/>
      <c r="CF252" s="261"/>
      <c r="CG252" s="261"/>
      <c r="CH252" s="261"/>
      <c r="CI252" s="261"/>
      <c r="CJ252" s="261"/>
      <c r="CK252" s="261"/>
      <c r="CL252" s="261"/>
      <c r="CM252" s="261"/>
      <c r="CN252" s="261"/>
      <c r="CO252" s="261"/>
      <c r="CP252" s="261"/>
      <c r="CQ252" s="261"/>
      <c r="CR252" s="261"/>
      <c r="CS252" s="261"/>
      <c r="CT252" s="261"/>
      <c r="CU252" s="261"/>
      <c r="CV252" s="261"/>
      <c r="CW252" s="261"/>
      <c r="CX252" s="261"/>
      <c r="CY252" s="261"/>
      <c r="CZ252" s="248"/>
      <c r="DA252" s="248"/>
      <c r="DB252" s="248"/>
      <c r="DC252" s="248"/>
      <c r="DD252" s="248"/>
      <c r="DE252" s="248"/>
      <c r="DF252" s="248"/>
      <c r="DG252" s="248"/>
      <c r="DH252" s="248"/>
      <c r="DI252" s="248"/>
      <c r="DJ252" s="248"/>
      <c r="DK252" s="248"/>
      <c r="DL252" s="248"/>
      <c r="DM252" s="248"/>
      <c r="DN252" s="248"/>
      <c r="DO252" s="248"/>
      <c r="DP252" s="248"/>
      <c r="DQ252" s="248"/>
      <c r="DR252" s="248"/>
      <c r="DS252" s="248"/>
      <c r="DT252" s="248"/>
      <c r="DU252" s="248"/>
      <c r="DV252" s="248"/>
      <c r="DW252" s="248"/>
      <c r="DX252" s="248"/>
      <c r="DY252" s="248"/>
      <c r="DZ252" s="248"/>
      <c r="EA252" s="248"/>
      <c r="EB252" s="248"/>
      <c r="EC252" s="248"/>
      <c r="ED252" s="248"/>
      <c r="EE252" s="248"/>
      <c r="EF252" s="248"/>
      <c r="EG252" s="248"/>
      <c r="EH252" s="248"/>
      <c r="EI252" s="248"/>
      <c r="EJ252" s="248"/>
      <c r="EK252" s="248"/>
      <c r="EL252" s="248"/>
      <c r="EM252" s="248"/>
      <c r="EN252" s="248"/>
      <c r="EO252" s="248"/>
      <c r="EP252" s="248"/>
      <c r="EQ252" s="248"/>
      <c r="ER252" s="248"/>
      <c r="ES252" s="248"/>
      <c r="ET252" s="248"/>
      <c r="EU252" s="248"/>
      <c r="EV252" s="248"/>
      <c r="EW252" s="248"/>
      <c r="EX252" s="248"/>
      <c r="EY252" s="248"/>
      <c r="EZ252" s="248"/>
    </row>
    <row r="253" spans="2:156">
      <c r="B253" s="261"/>
      <c r="C253" s="261"/>
      <c r="D253" s="261"/>
      <c r="E253" s="261"/>
      <c r="F253" s="261"/>
      <c r="G253" s="261"/>
      <c r="H253" s="261"/>
      <c r="I253" s="261"/>
      <c r="J253" s="261"/>
      <c r="K253" s="261"/>
      <c r="L253" s="261"/>
      <c r="M253" s="261"/>
      <c r="N253" s="261"/>
      <c r="O253" s="261"/>
      <c r="P253" s="261"/>
      <c r="Q253" s="261"/>
      <c r="R253" s="261"/>
      <c r="S253" s="261"/>
      <c r="T253" s="261"/>
      <c r="U253" s="261"/>
      <c r="V253" s="261"/>
      <c r="W253" s="261"/>
      <c r="X253" s="261"/>
      <c r="Y253" s="261"/>
      <c r="Z253" s="261"/>
      <c r="AA253" s="261"/>
      <c r="AB253" s="261"/>
      <c r="AC253" s="261"/>
      <c r="AD253" s="261"/>
      <c r="AE253" s="261"/>
      <c r="AF253" s="261"/>
      <c r="AG253" s="261"/>
      <c r="AH253" s="261"/>
      <c r="AI253" s="261"/>
      <c r="AJ253" s="261"/>
      <c r="AK253" s="261"/>
      <c r="AL253" s="261"/>
      <c r="AM253" s="261"/>
      <c r="AN253" s="261"/>
      <c r="AO253" s="261"/>
      <c r="AP253" s="261"/>
      <c r="AQ253" s="261"/>
      <c r="AR253" s="261"/>
      <c r="AS253" s="261"/>
      <c r="AT253" s="261"/>
      <c r="AU253" s="261"/>
      <c r="AV253" s="261"/>
      <c r="AW253" s="261"/>
      <c r="AX253" s="261"/>
      <c r="AY253" s="261"/>
      <c r="AZ253" s="261"/>
      <c r="BA253" s="261"/>
      <c r="BB253" s="261"/>
      <c r="BC253" s="261"/>
      <c r="BD253" s="261"/>
      <c r="BE253" s="261"/>
      <c r="BF253" s="261"/>
      <c r="BG253" s="261"/>
      <c r="BH253" s="261"/>
      <c r="BI253" s="261"/>
      <c r="BJ253" s="261"/>
      <c r="BK253" s="261"/>
      <c r="BL253" s="261"/>
      <c r="BM253" s="261"/>
      <c r="BN253" s="261"/>
      <c r="BO253" s="261"/>
      <c r="BP253" s="261"/>
      <c r="BQ253" s="261"/>
      <c r="BR253" s="261"/>
      <c r="BS253" s="261"/>
      <c r="BT253" s="261"/>
      <c r="BU253" s="261"/>
      <c r="BV253" s="261"/>
      <c r="BW253" s="261"/>
      <c r="BX253" s="261"/>
      <c r="BY253" s="261"/>
      <c r="BZ253" s="261"/>
      <c r="CA253" s="261"/>
      <c r="CB253" s="261"/>
      <c r="CC253" s="261"/>
      <c r="CD253" s="261"/>
      <c r="CE253" s="261"/>
      <c r="CF253" s="261"/>
      <c r="CG253" s="261"/>
      <c r="CH253" s="261"/>
      <c r="CI253" s="261"/>
      <c r="CJ253" s="261"/>
      <c r="CK253" s="261"/>
      <c r="CL253" s="261"/>
      <c r="CM253" s="261"/>
      <c r="CN253" s="261"/>
      <c r="CO253" s="261"/>
      <c r="CP253" s="261"/>
      <c r="CQ253" s="261"/>
      <c r="CR253" s="261"/>
      <c r="CS253" s="261"/>
      <c r="CT253" s="261"/>
      <c r="CU253" s="261"/>
      <c r="CV253" s="261"/>
      <c r="CW253" s="261"/>
      <c r="CX253" s="261"/>
      <c r="CY253" s="261"/>
      <c r="CZ253" s="248"/>
      <c r="DA253" s="248"/>
      <c r="DB253" s="248"/>
      <c r="DC253" s="248"/>
      <c r="DD253" s="248"/>
      <c r="DE253" s="248"/>
      <c r="DF253" s="248"/>
      <c r="DG253" s="248"/>
      <c r="DH253" s="248"/>
      <c r="DI253" s="248"/>
      <c r="DJ253" s="248"/>
      <c r="DK253" s="248"/>
      <c r="DL253" s="248"/>
      <c r="DM253" s="248"/>
      <c r="DN253" s="248"/>
      <c r="DO253" s="248"/>
      <c r="DP253" s="248"/>
      <c r="DQ253" s="248"/>
      <c r="DR253" s="248"/>
      <c r="DS253" s="248"/>
      <c r="DT253" s="248"/>
      <c r="DU253" s="248"/>
      <c r="DV253" s="248"/>
      <c r="DW253" s="248"/>
      <c r="DX253" s="248"/>
      <c r="DY253" s="248"/>
      <c r="DZ253" s="248"/>
      <c r="EA253" s="248"/>
      <c r="EB253" s="248"/>
      <c r="EC253" s="248"/>
      <c r="ED253" s="248"/>
      <c r="EE253" s="248"/>
      <c r="EF253" s="248"/>
      <c r="EG253" s="248"/>
      <c r="EH253" s="248"/>
      <c r="EI253" s="248"/>
      <c r="EJ253" s="248"/>
      <c r="EK253" s="248"/>
      <c r="EL253" s="248"/>
      <c r="EM253" s="248"/>
      <c r="EN253" s="248"/>
      <c r="EO253" s="248"/>
      <c r="EP253" s="248"/>
      <c r="EQ253" s="248"/>
      <c r="ER253" s="248"/>
      <c r="ES253" s="248"/>
      <c r="ET253" s="248"/>
      <c r="EU253" s="248"/>
      <c r="EV253" s="248"/>
      <c r="EW253" s="248"/>
      <c r="EX253" s="248"/>
      <c r="EY253" s="248"/>
      <c r="EZ253" s="248"/>
    </row>
    <row r="254" spans="2:156">
      <c r="B254" s="261"/>
      <c r="C254" s="261"/>
      <c r="D254" s="261"/>
      <c r="E254" s="261"/>
      <c r="F254" s="261"/>
      <c r="G254" s="261"/>
      <c r="H254" s="261"/>
      <c r="I254" s="261"/>
      <c r="J254" s="261"/>
      <c r="K254" s="261"/>
      <c r="L254" s="261"/>
      <c r="M254" s="261"/>
      <c r="N254" s="261"/>
      <c r="O254" s="261"/>
      <c r="P254" s="261"/>
      <c r="Q254" s="261"/>
      <c r="R254" s="261"/>
      <c r="S254" s="261"/>
      <c r="T254" s="261"/>
      <c r="U254" s="261"/>
      <c r="V254" s="261"/>
      <c r="W254" s="261"/>
      <c r="X254" s="261"/>
      <c r="Y254" s="261"/>
      <c r="Z254" s="261"/>
      <c r="AA254" s="261"/>
      <c r="AB254" s="261"/>
      <c r="AC254" s="261"/>
      <c r="AD254" s="261"/>
      <c r="AE254" s="261"/>
      <c r="AF254" s="261"/>
      <c r="AG254" s="261"/>
      <c r="AH254" s="261"/>
      <c r="AI254" s="261"/>
      <c r="AJ254" s="261"/>
      <c r="AK254" s="261"/>
      <c r="AL254" s="261"/>
      <c r="AM254" s="261"/>
      <c r="AN254" s="261"/>
      <c r="AO254" s="261"/>
      <c r="AP254" s="261"/>
      <c r="AQ254" s="261"/>
      <c r="AR254" s="261"/>
      <c r="AS254" s="261"/>
      <c r="AT254" s="261"/>
      <c r="AU254" s="261"/>
      <c r="AV254" s="261"/>
      <c r="AW254" s="261"/>
      <c r="AX254" s="261"/>
      <c r="AY254" s="261"/>
      <c r="AZ254" s="261"/>
      <c r="BA254" s="261"/>
      <c r="BB254" s="261"/>
      <c r="BC254" s="261"/>
      <c r="BD254" s="261"/>
      <c r="BE254" s="261"/>
      <c r="BF254" s="261"/>
      <c r="BG254" s="261"/>
      <c r="BH254" s="261"/>
      <c r="BI254" s="261"/>
      <c r="BJ254" s="261"/>
      <c r="BK254" s="261"/>
      <c r="BL254" s="261"/>
      <c r="BM254" s="261"/>
      <c r="BN254" s="261"/>
      <c r="BO254" s="261"/>
      <c r="BP254" s="261"/>
      <c r="BQ254" s="261"/>
      <c r="BR254" s="261"/>
      <c r="BS254" s="261"/>
      <c r="BT254" s="261"/>
      <c r="BU254" s="261"/>
      <c r="BV254" s="261"/>
      <c r="BW254" s="261"/>
      <c r="BX254" s="261"/>
      <c r="BY254" s="261"/>
      <c r="BZ254" s="261"/>
      <c r="CA254" s="261"/>
      <c r="CB254" s="261"/>
      <c r="CC254" s="261"/>
      <c r="CD254" s="261"/>
      <c r="CE254" s="261"/>
      <c r="CF254" s="261"/>
      <c r="CG254" s="261"/>
      <c r="CH254" s="261"/>
      <c r="CI254" s="261"/>
      <c r="CJ254" s="261"/>
      <c r="CK254" s="261"/>
      <c r="CL254" s="261"/>
      <c r="CM254" s="261"/>
      <c r="CN254" s="261"/>
      <c r="CO254" s="261"/>
      <c r="CP254" s="261"/>
      <c r="CQ254" s="261"/>
      <c r="CR254" s="261"/>
      <c r="CS254" s="261"/>
      <c r="CT254" s="261"/>
      <c r="CU254" s="261"/>
      <c r="CV254" s="261"/>
      <c r="CW254" s="261"/>
      <c r="CX254" s="261"/>
      <c r="CY254" s="261"/>
      <c r="CZ254" s="248"/>
      <c r="DA254" s="248"/>
      <c r="DB254" s="248"/>
      <c r="DC254" s="248"/>
      <c r="DD254" s="248"/>
      <c r="DE254" s="248"/>
      <c r="DF254" s="248"/>
      <c r="DG254" s="248"/>
      <c r="DH254" s="248"/>
      <c r="DI254" s="248"/>
      <c r="DJ254" s="248"/>
      <c r="DK254" s="248"/>
      <c r="DL254" s="248"/>
      <c r="DM254" s="248"/>
      <c r="DN254" s="248"/>
      <c r="DO254" s="248"/>
      <c r="DP254" s="248"/>
      <c r="DQ254" s="248"/>
      <c r="DR254" s="248"/>
      <c r="DS254" s="248"/>
      <c r="DT254" s="248"/>
      <c r="DU254" s="248"/>
      <c r="DV254" s="248"/>
      <c r="DW254" s="248"/>
      <c r="DX254" s="248"/>
      <c r="DY254" s="248"/>
      <c r="DZ254" s="248"/>
      <c r="EA254" s="248"/>
      <c r="EB254" s="248"/>
      <c r="EC254" s="248"/>
      <c r="ED254" s="248"/>
      <c r="EE254" s="248"/>
      <c r="EF254" s="248"/>
      <c r="EG254" s="248"/>
      <c r="EH254" s="248"/>
      <c r="EI254" s="248"/>
      <c r="EJ254" s="248"/>
      <c r="EK254" s="248"/>
      <c r="EL254" s="248"/>
      <c r="EM254" s="248"/>
      <c r="EN254" s="248"/>
      <c r="EO254" s="248"/>
      <c r="EP254" s="248"/>
      <c r="EQ254" s="248"/>
      <c r="ER254" s="248"/>
      <c r="ES254" s="248"/>
      <c r="ET254" s="248"/>
      <c r="EU254" s="248"/>
      <c r="EV254" s="248"/>
      <c r="EW254" s="248"/>
      <c r="EX254" s="248"/>
      <c r="EY254" s="248"/>
      <c r="EZ254" s="248"/>
    </row>
    <row r="255" spans="2:156">
      <c r="B255" s="261"/>
      <c r="C255" s="261"/>
      <c r="D255" s="261"/>
      <c r="E255" s="261"/>
      <c r="F255" s="261"/>
      <c r="G255" s="261"/>
      <c r="H255" s="261"/>
      <c r="I255" s="261"/>
      <c r="J255" s="261"/>
      <c r="K255" s="261"/>
      <c r="L255" s="261"/>
      <c r="M255" s="261"/>
      <c r="N255" s="261"/>
      <c r="O255" s="261"/>
      <c r="P255" s="261"/>
      <c r="Q255" s="261"/>
      <c r="R255" s="261"/>
      <c r="S255" s="261"/>
      <c r="T255" s="261"/>
      <c r="U255" s="261"/>
      <c r="V255" s="261"/>
      <c r="W255" s="261"/>
      <c r="X255" s="261"/>
      <c r="Y255" s="261"/>
      <c r="Z255" s="261"/>
      <c r="AA255" s="261"/>
      <c r="AB255" s="261"/>
      <c r="AC255" s="261"/>
      <c r="AD255" s="261"/>
      <c r="AE255" s="261"/>
      <c r="AF255" s="261"/>
      <c r="AG255" s="261"/>
      <c r="AH255" s="261"/>
      <c r="AI255" s="261"/>
      <c r="AJ255" s="261"/>
      <c r="AK255" s="261"/>
      <c r="AL255" s="261"/>
      <c r="AM255" s="261"/>
      <c r="AN255" s="261"/>
      <c r="AO255" s="261"/>
      <c r="AP255" s="261"/>
      <c r="AQ255" s="261"/>
      <c r="AR255" s="261"/>
      <c r="AS255" s="261"/>
      <c r="AT255" s="261"/>
      <c r="AU255" s="261"/>
      <c r="AV255" s="261"/>
      <c r="AW255" s="261"/>
      <c r="AX255" s="261"/>
      <c r="AY255" s="261"/>
      <c r="AZ255" s="261"/>
      <c r="BA255" s="261"/>
      <c r="BB255" s="261"/>
      <c r="BC255" s="261"/>
      <c r="BD255" s="261"/>
      <c r="BE255" s="261"/>
      <c r="BF255" s="261"/>
      <c r="BG255" s="261"/>
      <c r="BH255" s="261"/>
      <c r="BI255" s="261"/>
      <c r="BJ255" s="261"/>
      <c r="BK255" s="261"/>
      <c r="BL255" s="261"/>
      <c r="BM255" s="261"/>
      <c r="BN255" s="261"/>
      <c r="BO255" s="261"/>
      <c r="BP255" s="261"/>
      <c r="BQ255" s="261"/>
      <c r="BR255" s="261"/>
      <c r="BS255" s="261"/>
      <c r="BT255" s="261"/>
      <c r="BU255" s="261"/>
      <c r="BV255" s="261"/>
      <c r="BW255" s="261"/>
      <c r="BX255" s="261"/>
      <c r="BY255" s="261"/>
      <c r="BZ255" s="261"/>
      <c r="CA255" s="261"/>
      <c r="CB255" s="261"/>
      <c r="CC255" s="261"/>
      <c r="CD255" s="261"/>
      <c r="CE255" s="261"/>
      <c r="CF255" s="261"/>
      <c r="CG255" s="261"/>
      <c r="CH255" s="261"/>
      <c r="CI255" s="261"/>
      <c r="CJ255" s="261"/>
      <c r="CK255" s="261"/>
      <c r="CL255" s="261"/>
      <c r="CM255" s="261"/>
      <c r="CN255" s="261"/>
      <c r="CO255" s="261"/>
      <c r="CP255" s="261"/>
      <c r="CQ255" s="261"/>
      <c r="CR255" s="261"/>
      <c r="CS255" s="261"/>
      <c r="CT255" s="261"/>
      <c r="CU255" s="261"/>
      <c r="CV255" s="261"/>
      <c r="CW255" s="261"/>
      <c r="CX255" s="261"/>
      <c r="CY255" s="261"/>
      <c r="CZ255" s="248"/>
      <c r="DA255" s="248"/>
      <c r="DB255" s="248"/>
      <c r="DC255" s="248"/>
      <c r="DD255" s="248"/>
      <c r="DE255" s="248"/>
      <c r="DF255" s="248"/>
      <c r="DG255" s="248"/>
      <c r="DH255" s="248"/>
      <c r="DI255" s="248"/>
      <c r="DJ255" s="248"/>
      <c r="DK255" s="248"/>
      <c r="DL255" s="248"/>
      <c r="DM255" s="248"/>
      <c r="DN255" s="248"/>
      <c r="DO255" s="248"/>
      <c r="DP255" s="248"/>
      <c r="DQ255" s="248"/>
      <c r="DR255" s="248"/>
      <c r="DS255" s="248"/>
      <c r="DT255" s="248"/>
      <c r="DU255" s="248"/>
      <c r="DV255" s="248"/>
      <c r="DW255" s="248"/>
      <c r="DX255" s="248"/>
      <c r="DY255" s="248"/>
      <c r="DZ255" s="248"/>
      <c r="EA255" s="248"/>
      <c r="EB255" s="248"/>
      <c r="EC255" s="248"/>
      <c r="ED255" s="248"/>
      <c r="EE255" s="248"/>
      <c r="EF255" s="248"/>
      <c r="EG255" s="248"/>
      <c r="EH255" s="248"/>
      <c r="EI255" s="248"/>
      <c r="EJ255" s="248"/>
      <c r="EK255" s="248"/>
      <c r="EL255" s="248"/>
      <c r="EM255" s="248"/>
      <c r="EN255" s="248"/>
      <c r="EO255" s="248"/>
      <c r="EP255" s="248"/>
      <c r="EQ255" s="248"/>
      <c r="ER255" s="248"/>
      <c r="ES255" s="248"/>
      <c r="ET255" s="248"/>
      <c r="EU255" s="248"/>
      <c r="EV255" s="248"/>
      <c r="EW255" s="248"/>
      <c r="EX255" s="248"/>
      <c r="EY255" s="248"/>
      <c r="EZ255" s="248"/>
    </row>
    <row r="256" spans="2:156">
      <c r="B256" s="261"/>
      <c r="C256" s="261"/>
      <c r="D256" s="261"/>
      <c r="E256" s="261"/>
      <c r="F256" s="261"/>
      <c r="G256" s="261"/>
      <c r="H256" s="261"/>
      <c r="I256" s="261"/>
      <c r="J256" s="261"/>
      <c r="K256" s="261"/>
      <c r="L256" s="261"/>
      <c r="M256" s="261"/>
      <c r="N256" s="261"/>
      <c r="O256" s="261"/>
      <c r="P256" s="261"/>
      <c r="Q256" s="261"/>
      <c r="R256" s="261"/>
      <c r="S256" s="261"/>
      <c r="T256" s="261"/>
      <c r="U256" s="261"/>
      <c r="V256" s="261"/>
      <c r="W256" s="261"/>
      <c r="X256" s="261"/>
      <c r="Y256" s="261"/>
      <c r="Z256" s="261"/>
      <c r="AA256" s="261"/>
      <c r="AB256" s="261"/>
      <c r="AC256" s="261"/>
      <c r="AD256" s="261"/>
      <c r="AE256" s="261"/>
      <c r="AF256" s="261"/>
      <c r="AG256" s="261"/>
      <c r="AH256" s="261"/>
      <c r="AI256" s="261"/>
      <c r="AJ256" s="261"/>
      <c r="AK256" s="261"/>
      <c r="AL256" s="261"/>
      <c r="AM256" s="261"/>
      <c r="AN256" s="261"/>
      <c r="AO256" s="261"/>
      <c r="AP256" s="261"/>
      <c r="AQ256" s="261"/>
      <c r="AR256" s="261"/>
      <c r="AS256" s="261"/>
      <c r="AT256" s="261"/>
      <c r="AU256" s="261"/>
      <c r="AV256" s="261"/>
      <c r="AW256" s="261"/>
      <c r="AX256" s="261"/>
      <c r="AY256" s="261"/>
      <c r="AZ256" s="261"/>
      <c r="BA256" s="261"/>
      <c r="BB256" s="261"/>
      <c r="BC256" s="261"/>
      <c r="BD256" s="261"/>
      <c r="BE256" s="261"/>
      <c r="BF256" s="261"/>
      <c r="BG256" s="261"/>
      <c r="BH256" s="261"/>
      <c r="BI256" s="261"/>
      <c r="BJ256" s="261"/>
      <c r="BK256" s="261"/>
      <c r="BL256" s="261"/>
      <c r="BM256" s="261"/>
      <c r="BN256" s="261"/>
      <c r="BO256" s="261"/>
      <c r="BP256" s="261"/>
      <c r="BQ256" s="261"/>
      <c r="BR256" s="261"/>
      <c r="BS256" s="261"/>
      <c r="BT256" s="261"/>
      <c r="BU256" s="261"/>
      <c r="BV256" s="261"/>
      <c r="BW256" s="261"/>
      <c r="BX256" s="261"/>
      <c r="BY256" s="261"/>
      <c r="BZ256" s="261"/>
      <c r="CA256" s="261"/>
      <c r="CB256" s="261"/>
      <c r="CC256" s="261"/>
      <c r="CD256" s="261"/>
      <c r="CE256" s="261"/>
      <c r="CF256" s="261"/>
      <c r="CG256" s="261"/>
      <c r="CH256" s="261"/>
      <c r="CI256" s="261"/>
      <c r="CJ256" s="261"/>
      <c r="CK256" s="261"/>
      <c r="CL256" s="261"/>
      <c r="CM256" s="261"/>
      <c r="CN256" s="261"/>
      <c r="CO256" s="261"/>
      <c r="CP256" s="261"/>
      <c r="CQ256" s="261"/>
      <c r="CR256" s="261"/>
      <c r="CS256" s="261"/>
      <c r="CT256" s="261"/>
      <c r="CU256" s="261"/>
      <c r="CV256" s="261"/>
      <c r="CW256" s="261"/>
      <c r="CX256" s="261"/>
      <c r="CY256" s="261"/>
      <c r="CZ256" s="248"/>
      <c r="DA256" s="248"/>
      <c r="DB256" s="248"/>
      <c r="DC256" s="248"/>
      <c r="DD256" s="248"/>
      <c r="DE256" s="248"/>
      <c r="DF256" s="248"/>
      <c r="DG256" s="248"/>
      <c r="DH256" s="248"/>
      <c r="DI256" s="248"/>
      <c r="DJ256" s="248"/>
      <c r="DK256" s="248"/>
      <c r="DL256" s="248"/>
      <c r="DM256" s="248"/>
      <c r="DN256" s="248"/>
      <c r="DO256" s="248"/>
      <c r="DP256" s="248"/>
      <c r="DQ256" s="248"/>
      <c r="DR256" s="248"/>
      <c r="DS256" s="248"/>
      <c r="DT256" s="248"/>
      <c r="DU256" s="248"/>
      <c r="DV256" s="248"/>
      <c r="DW256" s="248"/>
      <c r="DX256" s="248"/>
      <c r="DY256" s="248"/>
      <c r="DZ256" s="248"/>
      <c r="EA256" s="248"/>
      <c r="EB256" s="248"/>
      <c r="EC256" s="248"/>
      <c r="ED256" s="248"/>
      <c r="EE256" s="248"/>
      <c r="EF256" s="248"/>
      <c r="EG256" s="248"/>
      <c r="EH256" s="248"/>
      <c r="EI256" s="248"/>
      <c r="EJ256" s="248"/>
      <c r="EK256" s="248"/>
      <c r="EL256" s="248"/>
      <c r="EM256" s="248"/>
      <c r="EN256" s="248"/>
      <c r="EO256" s="248"/>
      <c r="EP256" s="248"/>
      <c r="EQ256" s="248"/>
      <c r="ER256" s="248"/>
      <c r="ES256" s="248"/>
      <c r="ET256" s="248"/>
      <c r="EU256" s="248"/>
      <c r="EV256" s="248"/>
      <c r="EW256" s="248"/>
      <c r="EX256" s="248"/>
      <c r="EY256" s="248"/>
      <c r="EZ256" s="248"/>
    </row>
    <row r="257" spans="2:156">
      <c r="B257" s="261"/>
      <c r="C257" s="261"/>
      <c r="D257" s="261"/>
      <c r="E257" s="261"/>
      <c r="F257" s="261"/>
      <c r="G257" s="261"/>
      <c r="H257" s="261"/>
      <c r="I257" s="261"/>
      <c r="J257" s="261"/>
      <c r="K257" s="261"/>
      <c r="L257" s="261"/>
      <c r="M257" s="261"/>
      <c r="N257" s="261"/>
      <c r="O257" s="261"/>
      <c r="P257" s="261"/>
      <c r="Q257" s="261"/>
      <c r="R257" s="261"/>
      <c r="S257" s="261"/>
      <c r="T257" s="261"/>
      <c r="U257" s="261"/>
      <c r="V257" s="261"/>
      <c r="W257" s="261"/>
      <c r="X257" s="261"/>
      <c r="Y257" s="261"/>
      <c r="Z257" s="261"/>
      <c r="AA257" s="261"/>
      <c r="AB257" s="261"/>
      <c r="AC257" s="261"/>
      <c r="AD257" s="261"/>
      <c r="AE257" s="261"/>
      <c r="AF257" s="261"/>
      <c r="AG257" s="261"/>
      <c r="AH257" s="261"/>
      <c r="AI257" s="261"/>
      <c r="AJ257" s="261"/>
      <c r="AK257" s="261"/>
      <c r="AL257" s="261"/>
      <c r="AM257" s="261"/>
      <c r="AN257" s="261"/>
      <c r="AO257" s="261"/>
      <c r="AP257" s="261"/>
      <c r="AQ257" s="261"/>
      <c r="AR257" s="261"/>
      <c r="AS257" s="261"/>
      <c r="AT257" s="261"/>
      <c r="AU257" s="261"/>
      <c r="AV257" s="261"/>
      <c r="AW257" s="261"/>
      <c r="AX257" s="261"/>
      <c r="AY257" s="261"/>
      <c r="AZ257" s="261"/>
      <c r="BA257" s="261"/>
      <c r="BB257" s="261"/>
      <c r="BC257" s="261"/>
      <c r="BD257" s="261"/>
      <c r="BE257" s="261"/>
      <c r="BF257" s="261"/>
      <c r="BG257" s="261"/>
      <c r="BH257" s="261"/>
      <c r="BI257" s="261"/>
      <c r="BJ257" s="261"/>
      <c r="BK257" s="261"/>
      <c r="BL257" s="261"/>
      <c r="BM257" s="261"/>
      <c r="BN257" s="261"/>
      <c r="BO257" s="261"/>
      <c r="BP257" s="261"/>
      <c r="BQ257" s="261"/>
      <c r="BR257" s="261"/>
      <c r="BS257" s="261"/>
      <c r="BT257" s="261"/>
      <c r="BU257" s="261"/>
      <c r="BV257" s="261"/>
      <c r="BW257" s="261"/>
      <c r="BX257" s="261"/>
      <c r="BY257" s="261"/>
      <c r="BZ257" s="261"/>
      <c r="CA257" s="261"/>
      <c r="CB257" s="261"/>
      <c r="CC257" s="261"/>
      <c r="CD257" s="261"/>
      <c r="CE257" s="261"/>
      <c r="CF257" s="261"/>
      <c r="CG257" s="261"/>
      <c r="CH257" s="261"/>
      <c r="CI257" s="261"/>
      <c r="CJ257" s="261"/>
      <c r="CK257" s="261"/>
      <c r="CL257" s="261"/>
      <c r="CM257" s="261"/>
      <c r="CN257" s="261"/>
      <c r="CO257" s="261"/>
      <c r="CP257" s="261"/>
      <c r="CQ257" s="261"/>
      <c r="CR257" s="261"/>
      <c r="CS257" s="261"/>
      <c r="CT257" s="261"/>
      <c r="CU257" s="261"/>
      <c r="CV257" s="261"/>
      <c r="CW257" s="261"/>
      <c r="CX257" s="261"/>
      <c r="CY257" s="261"/>
      <c r="CZ257" s="248"/>
      <c r="DA257" s="248"/>
      <c r="DB257" s="248"/>
      <c r="DC257" s="248"/>
      <c r="DD257" s="248"/>
      <c r="DE257" s="248"/>
      <c r="DF257" s="248"/>
      <c r="DG257" s="248"/>
      <c r="DH257" s="248"/>
      <c r="DI257" s="248"/>
      <c r="DJ257" s="248"/>
      <c r="DK257" s="248"/>
      <c r="DL257" s="248"/>
      <c r="DM257" s="248"/>
      <c r="DN257" s="248"/>
      <c r="DO257" s="248"/>
      <c r="DP257" s="248"/>
      <c r="DQ257" s="248"/>
      <c r="DR257" s="248"/>
      <c r="DS257" s="248"/>
      <c r="DT257" s="248"/>
      <c r="DU257" s="248"/>
      <c r="DV257" s="248"/>
      <c r="DW257" s="248"/>
      <c r="DX257" s="248"/>
      <c r="DY257" s="248"/>
      <c r="DZ257" s="248"/>
      <c r="EA257" s="248"/>
      <c r="EB257" s="248"/>
      <c r="EC257" s="248"/>
      <c r="ED257" s="248"/>
      <c r="EE257" s="248"/>
      <c r="EF257" s="248"/>
      <c r="EG257" s="248"/>
      <c r="EH257" s="248"/>
      <c r="EI257" s="248"/>
      <c r="EJ257" s="248"/>
      <c r="EK257" s="248"/>
      <c r="EL257" s="248"/>
      <c r="EM257" s="248"/>
      <c r="EN257" s="248"/>
      <c r="EO257" s="248"/>
      <c r="EP257" s="248"/>
      <c r="EQ257" s="248"/>
      <c r="ER257" s="248"/>
      <c r="ES257" s="248"/>
      <c r="ET257" s="248"/>
      <c r="EU257" s="248"/>
      <c r="EV257" s="248"/>
      <c r="EW257" s="248"/>
      <c r="EX257" s="248"/>
      <c r="EY257" s="248"/>
      <c r="EZ257" s="248"/>
    </row>
    <row r="258" spans="2:156">
      <c r="B258" s="261"/>
      <c r="C258" s="261"/>
      <c r="D258" s="261"/>
      <c r="E258" s="261"/>
      <c r="F258" s="261"/>
      <c r="G258" s="261"/>
      <c r="H258" s="261"/>
      <c r="I258" s="261"/>
      <c r="J258" s="261"/>
      <c r="K258" s="261"/>
      <c r="L258" s="261"/>
      <c r="M258" s="261"/>
      <c r="N258" s="261"/>
      <c r="O258" s="261"/>
      <c r="P258" s="261"/>
      <c r="Q258" s="261"/>
      <c r="R258" s="261"/>
      <c r="S258" s="261"/>
      <c r="T258" s="261"/>
      <c r="U258" s="261"/>
      <c r="V258" s="261"/>
      <c r="W258" s="261"/>
      <c r="X258" s="261"/>
      <c r="Y258" s="261"/>
      <c r="Z258" s="261"/>
      <c r="AA258" s="261"/>
      <c r="AB258" s="261"/>
      <c r="AC258" s="261"/>
      <c r="AD258" s="261"/>
      <c r="AE258" s="261"/>
      <c r="AF258" s="261"/>
      <c r="AG258" s="261"/>
      <c r="AH258" s="261"/>
      <c r="AI258" s="261"/>
      <c r="AJ258" s="261"/>
      <c r="AK258" s="261"/>
      <c r="AL258" s="261"/>
      <c r="AM258" s="261"/>
      <c r="AN258" s="261"/>
      <c r="AO258" s="261"/>
      <c r="AP258" s="261"/>
      <c r="AQ258" s="261"/>
      <c r="AR258" s="261"/>
      <c r="AS258" s="261"/>
      <c r="AT258" s="261"/>
      <c r="AU258" s="261"/>
      <c r="AV258" s="261"/>
      <c r="AW258" s="261"/>
      <c r="AX258" s="261"/>
      <c r="AY258" s="261"/>
      <c r="AZ258" s="261"/>
      <c r="BA258" s="261"/>
      <c r="BB258" s="261"/>
      <c r="BC258" s="261"/>
      <c r="BD258" s="261"/>
      <c r="BE258" s="261"/>
      <c r="BF258" s="261"/>
      <c r="BG258" s="261"/>
      <c r="BH258" s="261"/>
      <c r="BI258" s="261"/>
      <c r="BJ258" s="261"/>
      <c r="BK258" s="261"/>
      <c r="BL258" s="261"/>
      <c r="BM258" s="261"/>
      <c r="BN258" s="261"/>
      <c r="BO258" s="261"/>
      <c r="BP258" s="261"/>
      <c r="BQ258" s="261"/>
      <c r="BR258" s="261"/>
      <c r="BS258" s="261"/>
      <c r="BT258" s="261"/>
      <c r="BU258" s="261"/>
      <c r="BV258" s="261"/>
      <c r="BW258" s="261"/>
      <c r="BX258" s="261"/>
      <c r="BY258" s="261"/>
      <c r="BZ258" s="261"/>
      <c r="CA258" s="261"/>
      <c r="CB258" s="261"/>
      <c r="CC258" s="261"/>
      <c r="CD258" s="261"/>
      <c r="CE258" s="261"/>
      <c r="CF258" s="261"/>
      <c r="CG258" s="261"/>
      <c r="CH258" s="261"/>
      <c r="CI258" s="261"/>
      <c r="CJ258" s="261"/>
      <c r="CK258" s="261"/>
      <c r="CL258" s="261"/>
      <c r="CM258" s="261"/>
      <c r="CN258" s="261"/>
      <c r="CO258" s="261"/>
      <c r="CP258" s="261"/>
      <c r="CQ258" s="261"/>
      <c r="CR258" s="261"/>
      <c r="CS258" s="261"/>
      <c r="CT258" s="261"/>
      <c r="CU258" s="261"/>
      <c r="CV258" s="261"/>
      <c r="CW258" s="261"/>
      <c r="CX258" s="261"/>
      <c r="CY258" s="261"/>
      <c r="CZ258" s="248"/>
      <c r="DA258" s="248"/>
      <c r="DB258" s="248"/>
      <c r="DC258" s="248"/>
      <c r="DD258" s="248"/>
      <c r="DE258" s="248"/>
      <c r="DF258" s="248"/>
      <c r="DG258" s="248"/>
      <c r="DH258" s="248"/>
      <c r="DI258" s="248"/>
      <c r="DJ258" s="248"/>
      <c r="DK258" s="248"/>
      <c r="DL258" s="248"/>
      <c r="DM258" s="248"/>
      <c r="DN258" s="248"/>
      <c r="DO258" s="248"/>
      <c r="DP258" s="248"/>
      <c r="DQ258" s="248"/>
      <c r="DR258" s="248"/>
      <c r="DS258" s="248"/>
      <c r="DT258" s="248"/>
      <c r="DU258" s="248"/>
      <c r="DV258" s="248"/>
      <c r="DW258" s="248"/>
      <c r="DX258" s="248"/>
      <c r="DY258" s="248"/>
      <c r="DZ258" s="248"/>
      <c r="EA258" s="248"/>
      <c r="EB258" s="248"/>
      <c r="EC258" s="248"/>
      <c r="ED258" s="248"/>
      <c r="EE258" s="248"/>
      <c r="EF258" s="248"/>
      <c r="EG258" s="248"/>
      <c r="EH258" s="248"/>
      <c r="EI258" s="248"/>
      <c r="EJ258" s="248"/>
      <c r="EK258" s="248"/>
      <c r="EL258" s="248"/>
      <c r="EM258" s="248"/>
      <c r="EN258" s="248"/>
      <c r="EO258" s="248"/>
      <c r="EP258" s="248"/>
      <c r="EQ258" s="248"/>
      <c r="ER258" s="248"/>
      <c r="ES258" s="248"/>
      <c r="ET258" s="248"/>
      <c r="EU258" s="248"/>
      <c r="EV258" s="248"/>
      <c r="EW258" s="248"/>
      <c r="EX258" s="248"/>
      <c r="EY258" s="248"/>
      <c r="EZ258" s="248"/>
    </row>
    <row r="259" spans="2:156">
      <c r="B259" s="261"/>
      <c r="C259" s="261"/>
      <c r="D259" s="261"/>
      <c r="E259" s="261"/>
      <c r="F259" s="261"/>
      <c r="G259" s="261"/>
      <c r="H259" s="261"/>
      <c r="I259" s="261"/>
      <c r="J259" s="261"/>
      <c r="K259" s="261"/>
      <c r="L259" s="261"/>
      <c r="M259" s="261"/>
      <c r="N259" s="261"/>
      <c r="O259" s="261"/>
      <c r="P259" s="261"/>
      <c r="Q259" s="261"/>
      <c r="R259" s="261"/>
      <c r="S259" s="261"/>
      <c r="T259" s="261"/>
      <c r="U259" s="261"/>
      <c r="V259" s="261"/>
      <c r="W259" s="261"/>
      <c r="X259" s="261"/>
      <c r="Y259" s="261"/>
      <c r="Z259" s="261"/>
      <c r="AA259" s="261"/>
      <c r="AB259" s="261"/>
      <c r="AC259" s="261"/>
      <c r="AD259" s="261"/>
      <c r="AE259" s="261"/>
      <c r="AF259" s="261"/>
      <c r="AG259" s="261"/>
      <c r="AH259" s="261"/>
      <c r="AI259" s="261"/>
      <c r="AJ259" s="261"/>
      <c r="AK259" s="261"/>
      <c r="AL259" s="261"/>
      <c r="AM259" s="261"/>
      <c r="AN259" s="261"/>
      <c r="AO259" s="261"/>
      <c r="AP259" s="261"/>
      <c r="AQ259" s="261"/>
      <c r="AR259" s="261"/>
      <c r="AS259" s="261"/>
      <c r="AT259" s="261"/>
      <c r="AU259" s="261"/>
      <c r="AV259" s="261"/>
      <c r="AW259" s="261"/>
      <c r="AX259" s="261"/>
      <c r="AY259" s="261"/>
      <c r="AZ259" s="261"/>
      <c r="BA259" s="261"/>
      <c r="BB259" s="261"/>
      <c r="BC259" s="261"/>
      <c r="BD259" s="261"/>
      <c r="BE259" s="261"/>
      <c r="BF259" s="261"/>
      <c r="BG259" s="261"/>
      <c r="BH259" s="261"/>
      <c r="BI259" s="261"/>
      <c r="BJ259" s="261"/>
      <c r="BK259" s="261"/>
      <c r="BL259" s="261"/>
      <c r="BM259" s="261"/>
      <c r="BN259" s="261"/>
      <c r="BO259" s="261"/>
      <c r="BP259" s="261"/>
      <c r="BQ259" s="261"/>
      <c r="BR259" s="261"/>
      <c r="BS259" s="261"/>
      <c r="BT259" s="261"/>
      <c r="BU259" s="261"/>
      <c r="BV259" s="261"/>
      <c r="BW259" s="261"/>
      <c r="BX259" s="261"/>
      <c r="BY259" s="261"/>
      <c r="BZ259" s="261"/>
      <c r="CA259" s="261"/>
      <c r="CB259" s="261"/>
      <c r="CC259" s="261"/>
      <c r="CD259" s="261"/>
      <c r="CE259" s="261"/>
      <c r="CF259" s="261"/>
      <c r="CG259" s="261"/>
      <c r="CH259" s="261"/>
      <c r="CI259" s="261"/>
      <c r="CJ259" s="261"/>
      <c r="CK259" s="261"/>
      <c r="CL259" s="261"/>
      <c r="CM259" s="261"/>
      <c r="CN259" s="261"/>
      <c r="CO259" s="261"/>
      <c r="CP259" s="261"/>
      <c r="CQ259" s="261"/>
      <c r="CR259" s="261"/>
      <c r="CS259" s="261"/>
      <c r="CT259" s="261"/>
      <c r="CU259" s="261"/>
      <c r="CV259" s="261"/>
      <c r="CW259" s="261"/>
      <c r="CX259" s="261"/>
      <c r="CY259" s="261"/>
      <c r="CZ259" s="248"/>
      <c r="DA259" s="248"/>
      <c r="DB259" s="248"/>
      <c r="DC259" s="248"/>
      <c r="DD259" s="248"/>
      <c r="DE259" s="248"/>
      <c r="DF259" s="248"/>
      <c r="DG259" s="248"/>
      <c r="DH259" s="248"/>
      <c r="DI259" s="248"/>
      <c r="DJ259" s="248"/>
      <c r="DK259" s="248"/>
      <c r="DL259" s="248"/>
      <c r="DM259" s="248"/>
      <c r="DN259" s="248"/>
      <c r="DO259" s="248"/>
      <c r="DP259" s="248"/>
      <c r="DQ259" s="248"/>
      <c r="DR259" s="248"/>
      <c r="DS259" s="248"/>
      <c r="DT259" s="248"/>
      <c r="DU259" s="248"/>
      <c r="DV259" s="248"/>
      <c r="DW259" s="248"/>
      <c r="DX259" s="248"/>
      <c r="DY259" s="248"/>
      <c r="DZ259" s="248"/>
      <c r="EA259" s="248"/>
      <c r="EB259" s="248"/>
      <c r="EC259" s="248"/>
      <c r="ED259" s="248"/>
      <c r="EE259" s="248"/>
      <c r="EF259" s="248"/>
      <c r="EG259" s="248"/>
      <c r="EH259" s="248"/>
      <c r="EI259" s="248"/>
      <c r="EJ259" s="248"/>
      <c r="EK259" s="248"/>
      <c r="EL259" s="248"/>
      <c r="EM259" s="248"/>
      <c r="EN259" s="248"/>
      <c r="EO259" s="248"/>
      <c r="EP259" s="248"/>
      <c r="EQ259" s="248"/>
      <c r="ER259" s="248"/>
      <c r="ES259" s="248"/>
      <c r="ET259" s="248"/>
      <c r="EU259" s="248"/>
      <c r="EV259" s="248"/>
      <c r="EW259" s="248"/>
      <c r="EX259" s="248"/>
      <c r="EY259" s="248"/>
      <c r="EZ259" s="248"/>
    </row>
    <row r="260" spans="2:156">
      <c r="B260" s="261"/>
      <c r="C260" s="261"/>
      <c r="D260" s="261"/>
      <c r="E260" s="261"/>
      <c r="F260" s="261"/>
      <c r="G260" s="261"/>
      <c r="H260" s="261"/>
      <c r="I260" s="261"/>
      <c r="J260" s="261"/>
      <c r="K260" s="261"/>
      <c r="L260" s="261"/>
      <c r="M260" s="261"/>
      <c r="N260" s="261"/>
      <c r="O260" s="261"/>
      <c r="P260" s="261"/>
      <c r="Q260" s="261"/>
      <c r="R260" s="261"/>
      <c r="S260" s="261"/>
      <c r="T260" s="261"/>
      <c r="U260" s="261"/>
      <c r="V260" s="261"/>
      <c r="W260" s="261"/>
      <c r="X260" s="261"/>
      <c r="Y260" s="261"/>
      <c r="Z260" s="261"/>
      <c r="AA260" s="261"/>
      <c r="AB260" s="261"/>
      <c r="AC260" s="261"/>
      <c r="AD260" s="261"/>
      <c r="AE260" s="261"/>
      <c r="AF260" s="261"/>
      <c r="AG260" s="261"/>
      <c r="AH260" s="261"/>
      <c r="AI260" s="261"/>
      <c r="AJ260" s="261"/>
      <c r="AK260" s="261"/>
      <c r="AL260" s="261"/>
      <c r="AM260" s="261"/>
      <c r="AN260" s="261"/>
      <c r="AO260" s="261"/>
      <c r="AP260" s="261"/>
      <c r="AQ260" s="261"/>
      <c r="AR260" s="261"/>
      <c r="AS260" s="261"/>
      <c r="AT260" s="261"/>
      <c r="AU260" s="261"/>
      <c r="AV260" s="261"/>
      <c r="AW260" s="261"/>
      <c r="AX260" s="261"/>
      <c r="AY260" s="261"/>
      <c r="AZ260" s="261"/>
      <c r="BA260" s="261"/>
      <c r="BB260" s="261"/>
      <c r="BC260" s="261"/>
      <c r="BD260" s="261"/>
      <c r="BE260" s="261"/>
      <c r="BF260" s="261"/>
      <c r="BG260" s="261"/>
      <c r="BH260" s="261"/>
      <c r="BI260" s="261"/>
      <c r="BJ260" s="261"/>
      <c r="BK260" s="261"/>
      <c r="BL260" s="261"/>
      <c r="BM260" s="261"/>
      <c r="BN260" s="261"/>
      <c r="BO260" s="261"/>
      <c r="BP260" s="261"/>
      <c r="BQ260" s="261"/>
      <c r="BR260" s="261"/>
      <c r="BS260" s="261"/>
      <c r="BT260" s="261"/>
      <c r="BU260" s="261"/>
      <c r="BV260" s="261"/>
      <c r="BW260" s="261"/>
      <c r="BX260" s="261"/>
      <c r="BY260" s="261"/>
      <c r="BZ260" s="261"/>
      <c r="CA260" s="261"/>
      <c r="CB260" s="261"/>
      <c r="CC260" s="261"/>
      <c r="CD260" s="261"/>
      <c r="CE260" s="261"/>
      <c r="CF260" s="261"/>
      <c r="CG260" s="261"/>
      <c r="CH260" s="261"/>
      <c r="CI260" s="261"/>
      <c r="CJ260" s="261"/>
      <c r="CK260" s="261"/>
      <c r="CL260" s="261"/>
      <c r="CM260" s="261"/>
      <c r="CN260" s="261"/>
      <c r="CO260" s="261"/>
      <c r="CP260" s="261"/>
      <c r="CQ260" s="261"/>
      <c r="CR260" s="261"/>
      <c r="CS260" s="261"/>
      <c r="CT260" s="261"/>
      <c r="CU260" s="261"/>
      <c r="CV260" s="261"/>
      <c r="CW260" s="261"/>
      <c r="CX260" s="261"/>
      <c r="CY260" s="261"/>
      <c r="CZ260" s="248"/>
      <c r="DA260" s="248"/>
      <c r="DB260" s="248"/>
      <c r="DC260" s="248"/>
      <c r="DD260" s="248"/>
      <c r="DE260" s="248"/>
      <c r="DF260" s="248"/>
      <c r="DG260" s="248"/>
      <c r="DH260" s="248"/>
      <c r="DI260" s="248"/>
      <c r="DJ260" s="248"/>
      <c r="DK260" s="248"/>
      <c r="DL260" s="248"/>
      <c r="DM260" s="248"/>
      <c r="DN260" s="248"/>
      <c r="DO260" s="248"/>
      <c r="DP260" s="248"/>
      <c r="DQ260" s="248"/>
      <c r="DR260" s="248"/>
      <c r="DS260" s="248"/>
      <c r="DT260" s="248"/>
      <c r="DU260" s="248"/>
      <c r="DV260" s="248"/>
      <c r="DW260" s="248"/>
      <c r="DX260" s="248"/>
      <c r="DY260" s="248"/>
      <c r="DZ260" s="248"/>
      <c r="EA260" s="248"/>
      <c r="EB260" s="248"/>
      <c r="EC260" s="248"/>
      <c r="ED260" s="248"/>
      <c r="EE260" s="248"/>
      <c r="EF260" s="248"/>
      <c r="EG260" s="248"/>
      <c r="EH260" s="248"/>
      <c r="EI260" s="248"/>
      <c r="EJ260" s="248"/>
      <c r="EK260" s="248"/>
      <c r="EL260" s="248"/>
      <c r="EM260" s="248"/>
      <c r="EN260" s="248"/>
      <c r="EO260" s="248"/>
      <c r="EP260" s="248"/>
      <c r="EQ260" s="248"/>
      <c r="ER260" s="248"/>
      <c r="ES260" s="248"/>
      <c r="ET260" s="248"/>
      <c r="EU260" s="248"/>
      <c r="EV260" s="248"/>
      <c r="EW260" s="248"/>
      <c r="EX260" s="248"/>
      <c r="EY260" s="248"/>
      <c r="EZ260" s="248"/>
    </row>
    <row r="261" spans="2:156">
      <c r="B261" s="261"/>
      <c r="C261" s="261"/>
      <c r="D261" s="261"/>
      <c r="E261" s="261"/>
      <c r="F261" s="261"/>
      <c r="G261" s="261"/>
      <c r="H261" s="261"/>
      <c r="I261" s="261"/>
      <c r="J261" s="261"/>
      <c r="K261" s="261"/>
      <c r="L261" s="261"/>
      <c r="M261" s="261"/>
      <c r="N261" s="261"/>
      <c r="O261" s="261"/>
      <c r="P261" s="261"/>
      <c r="Q261" s="261"/>
      <c r="R261" s="261"/>
      <c r="S261" s="261"/>
      <c r="T261" s="261"/>
      <c r="U261" s="261"/>
      <c r="V261" s="261"/>
      <c r="W261" s="261"/>
      <c r="X261" s="261"/>
      <c r="Y261" s="261"/>
      <c r="Z261" s="261"/>
      <c r="AA261" s="261"/>
      <c r="AB261" s="261"/>
      <c r="AC261" s="261"/>
      <c r="AD261" s="261"/>
      <c r="AE261" s="261"/>
      <c r="AF261" s="261"/>
      <c r="AG261" s="261"/>
      <c r="AH261" s="261"/>
      <c r="AI261" s="261"/>
      <c r="AJ261" s="261"/>
      <c r="AK261" s="261"/>
      <c r="AL261" s="261"/>
      <c r="AM261" s="261"/>
      <c r="AN261" s="261"/>
      <c r="AO261" s="261"/>
      <c r="AP261" s="261"/>
      <c r="AQ261" s="261"/>
      <c r="AR261" s="261"/>
      <c r="AS261" s="261"/>
      <c r="AT261" s="261"/>
      <c r="AU261" s="261"/>
      <c r="AV261" s="261"/>
      <c r="AW261" s="261"/>
      <c r="AX261" s="261"/>
      <c r="AY261" s="261"/>
      <c r="AZ261" s="261"/>
      <c r="BA261" s="261"/>
      <c r="BB261" s="261"/>
      <c r="BC261" s="261"/>
      <c r="BD261" s="261"/>
      <c r="BE261" s="261"/>
      <c r="BF261" s="261"/>
      <c r="BG261" s="261"/>
      <c r="BH261" s="261"/>
      <c r="BI261" s="261"/>
      <c r="BJ261" s="261"/>
      <c r="BK261" s="261"/>
      <c r="BL261" s="261"/>
      <c r="BM261" s="261"/>
      <c r="BN261" s="261"/>
      <c r="BO261" s="261"/>
      <c r="BP261" s="261"/>
      <c r="BQ261" s="261"/>
      <c r="BR261" s="261"/>
      <c r="BS261" s="261"/>
      <c r="BT261" s="261"/>
      <c r="BU261" s="261"/>
      <c r="BV261" s="261"/>
      <c r="BW261" s="261"/>
      <c r="BX261" s="261"/>
      <c r="BY261" s="261"/>
      <c r="BZ261" s="261"/>
      <c r="CA261" s="261"/>
      <c r="CB261" s="261"/>
      <c r="CC261" s="261"/>
      <c r="CD261" s="261"/>
      <c r="CE261" s="261"/>
      <c r="CF261" s="261"/>
      <c r="CG261" s="261"/>
      <c r="CH261" s="261"/>
      <c r="CI261" s="261"/>
      <c r="CJ261" s="261"/>
      <c r="CK261" s="261"/>
      <c r="CL261" s="261"/>
      <c r="CM261" s="261"/>
      <c r="CN261" s="261"/>
      <c r="CO261" s="261"/>
      <c r="CP261" s="261"/>
      <c r="CQ261" s="261"/>
      <c r="CR261" s="261"/>
      <c r="CS261" s="261"/>
      <c r="CT261" s="261"/>
      <c r="CU261" s="261"/>
      <c r="CV261" s="261"/>
      <c r="CW261" s="261"/>
      <c r="CX261" s="261"/>
      <c r="CY261" s="261"/>
      <c r="CZ261" s="248"/>
      <c r="DA261" s="248"/>
      <c r="DB261" s="248"/>
      <c r="DC261" s="248"/>
      <c r="DD261" s="248"/>
      <c r="DE261" s="248"/>
      <c r="DF261" s="248"/>
      <c r="DG261" s="248"/>
      <c r="DH261" s="248"/>
      <c r="DI261" s="248"/>
      <c r="DJ261" s="248"/>
      <c r="DK261" s="248"/>
      <c r="DL261" s="248"/>
      <c r="DM261" s="248"/>
      <c r="DN261" s="248"/>
      <c r="DO261" s="248"/>
      <c r="DP261" s="248"/>
      <c r="DQ261" s="248"/>
      <c r="DR261" s="248"/>
      <c r="DS261" s="248"/>
      <c r="DT261" s="248"/>
      <c r="DU261" s="248"/>
      <c r="DV261" s="248"/>
      <c r="DW261" s="248"/>
      <c r="DX261" s="248"/>
      <c r="DY261" s="248"/>
      <c r="DZ261" s="248"/>
      <c r="EA261" s="248"/>
      <c r="EB261" s="248"/>
      <c r="EC261" s="248"/>
      <c r="ED261" s="248"/>
      <c r="EE261" s="248"/>
      <c r="EF261" s="248"/>
      <c r="EG261" s="248"/>
      <c r="EH261" s="248"/>
      <c r="EI261" s="248"/>
      <c r="EJ261" s="248"/>
      <c r="EK261" s="248"/>
      <c r="EL261" s="248"/>
      <c r="EM261" s="248"/>
      <c r="EN261" s="248"/>
      <c r="EO261" s="248"/>
      <c r="EP261" s="248"/>
      <c r="EQ261" s="248"/>
      <c r="ER261" s="248"/>
      <c r="ES261" s="248"/>
      <c r="ET261" s="248"/>
      <c r="EU261" s="248"/>
      <c r="EV261" s="248"/>
      <c r="EW261" s="248"/>
      <c r="EX261" s="248"/>
      <c r="EY261" s="248"/>
      <c r="EZ261" s="248"/>
    </row>
    <row r="262" spans="2:156">
      <c r="B262" s="261"/>
      <c r="C262" s="261"/>
      <c r="D262" s="261"/>
      <c r="E262" s="261"/>
      <c r="F262" s="261"/>
      <c r="G262" s="261"/>
      <c r="H262" s="261"/>
      <c r="I262" s="261"/>
      <c r="J262" s="261"/>
      <c r="K262" s="261"/>
      <c r="L262" s="261"/>
      <c r="M262" s="261"/>
      <c r="N262" s="261"/>
      <c r="O262" s="261"/>
      <c r="P262" s="261"/>
      <c r="Q262" s="261"/>
      <c r="R262" s="261"/>
      <c r="S262" s="261"/>
      <c r="T262" s="261"/>
      <c r="U262" s="261"/>
      <c r="V262" s="261"/>
      <c r="W262" s="261"/>
      <c r="X262" s="261"/>
      <c r="Y262" s="261"/>
      <c r="Z262" s="261"/>
      <c r="AA262" s="261"/>
      <c r="AB262" s="261"/>
      <c r="AC262" s="261"/>
      <c r="AD262" s="261"/>
      <c r="AE262" s="261"/>
      <c r="AF262" s="261"/>
      <c r="AG262" s="261"/>
      <c r="AH262" s="261"/>
      <c r="AI262" s="261"/>
      <c r="AJ262" s="261"/>
      <c r="AK262" s="261"/>
      <c r="AL262" s="261"/>
      <c r="AM262" s="261"/>
      <c r="AN262" s="261"/>
      <c r="AO262" s="261"/>
      <c r="AP262" s="261"/>
      <c r="AQ262" s="261"/>
      <c r="AR262" s="261"/>
      <c r="AS262" s="261"/>
      <c r="AT262" s="261"/>
      <c r="AU262" s="261"/>
      <c r="AV262" s="261"/>
      <c r="AW262" s="261"/>
      <c r="AX262" s="261"/>
      <c r="AY262" s="261"/>
      <c r="AZ262" s="261"/>
      <c r="BA262" s="261"/>
      <c r="BB262" s="261"/>
      <c r="BC262" s="261"/>
      <c r="BD262" s="261"/>
      <c r="BE262" s="261"/>
      <c r="BF262" s="261"/>
      <c r="BG262" s="261"/>
      <c r="BH262" s="261"/>
      <c r="BI262" s="261"/>
      <c r="BJ262" s="261"/>
      <c r="BK262" s="261"/>
      <c r="BL262" s="261"/>
      <c r="BM262" s="261"/>
      <c r="BN262" s="261"/>
      <c r="BO262" s="261"/>
      <c r="BP262" s="261"/>
      <c r="BQ262" s="261"/>
      <c r="BR262" s="261"/>
      <c r="BS262" s="261"/>
      <c r="BT262" s="261"/>
      <c r="BU262" s="261"/>
      <c r="BV262" s="261"/>
      <c r="BW262" s="261"/>
      <c r="BX262" s="261"/>
      <c r="BY262" s="261"/>
      <c r="BZ262" s="261"/>
      <c r="CA262" s="261"/>
      <c r="CB262" s="261"/>
      <c r="CC262" s="261"/>
      <c r="CD262" s="261"/>
      <c r="CE262" s="261"/>
      <c r="CF262" s="261"/>
      <c r="CG262" s="261"/>
      <c r="CH262" s="261"/>
      <c r="CI262" s="261"/>
      <c r="CJ262" s="261"/>
      <c r="CK262" s="261"/>
      <c r="CL262" s="261"/>
      <c r="CM262" s="261"/>
      <c r="CN262" s="261"/>
      <c r="CO262" s="261"/>
      <c r="CP262" s="261"/>
      <c r="CQ262" s="261"/>
      <c r="CR262" s="261"/>
      <c r="CS262" s="261"/>
      <c r="CT262" s="261"/>
      <c r="CU262" s="261"/>
      <c r="CV262" s="261"/>
      <c r="CW262" s="261"/>
      <c r="CX262" s="261"/>
      <c r="CY262" s="261"/>
      <c r="CZ262" s="248"/>
      <c r="DA262" s="248"/>
      <c r="DB262" s="248"/>
      <c r="DC262" s="248"/>
      <c r="DD262" s="248"/>
      <c r="DE262" s="248"/>
      <c r="DF262" s="248"/>
      <c r="DG262" s="248"/>
      <c r="DH262" s="248"/>
      <c r="DI262" s="248"/>
      <c r="DJ262" s="248"/>
      <c r="DK262" s="248"/>
      <c r="DL262" s="248"/>
      <c r="DM262" s="248"/>
      <c r="DN262" s="248"/>
      <c r="DO262" s="248"/>
      <c r="DP262" s="248"/>
      <c r="DQ262" s="248"/>
      <c r="DR262" s="248"/>
      <c r="DS262" s="248"/>
      <c r="DT262" s="248"/>
      <c r="DU262" s="248"/>
      <c r="DV262" s="248"/>
      <c r="DW262" s="248"/>
      <c r="DX262" s="248"/>
      <c r="DY262" s="248"/>
      <c r="DZ262" s="248"/>
      <c r="EA262" s="248"/>
      <c r="EB262" s="248"/>
      <c r="EC262" s="248"/>
      <c r="ED262" s="248"/>
      <c r="EE262" s="248"/>
      <c r="EF262" s="248"/>
      <c r="EG262" s="248"/>
      <c r="EH262" s="248"/>
      <c r="EI262" s="248"/>
      <c r="EJ262" s="248"/>
      <c r="EK262" s="248"/>
      <c r="EL262" s="248"/>
      <c r="EM262" s="248"/>
      <c r="EN262" s="248"/>
      <c r="EO262" s="248"/>
      <c r="EP262" s="248"/>
      <c r="EQ262" s="248"/>
      <c r="ER262" s="248"/>
      <c r="ES262" s="248"/>
      <c r="ET262" s="248"/>
      <c r="EU262" s="248"/>
      <c r="EV262" s="248"/>
      <c r="EW262" s="248"/>
      <c r="EX262" s="248"/>
      <c r="EY262" s="248"/>
      <c r="EZ262" s="248"/>
    </row>
    <row r="263" spans="2:156">
      <c r="B263" s="261"/>
      <c r="C263" s="261"/>
      <c r="D263" s="261"/>
      <c r="E263" s="261"/>
      <c r="F263" s="261"/>
      <c r="G263" s="261"/>
      <c r="H263" s="261"/>
      <c r="I263" s="261"/>
      <c r="J263" s="261"/>
      <c r="K263" s="261"/>
      <c r="L263" s="261"/>
      <c r="M263" s="261"/>
      <c r="N263" s="261"/>
      <c r="O263" s="261"/>
      <c r="P263" s="261"/>
      <c r="Q263" s="261"/>
      <c r="R263" s="261"/>
      <c r="S263" s="261"/>
      <c r="T263" s="261"/>
      <c r="U263" s="261"/>
      <c r="V263" s="261"/>
      <c r="W263" s="261"/>
      <c r="X263" s="261"/>
      <c r="Y263" s="261"/>
      <c r="Z263" s="261"/>
      <c r="AA263" s="261"/>
      <c r="AB263" s="261"/>
      <c r="AC263" s="261"/>
      <c r="AD263" s="261"/>
      <c r="AE263" s="261"/>
      <c r="AF263" s="261"/>
      <c r="AG263" s="261"/>
      <c r="AH263" s="261"/>
      <c r="AI263" s="261"/>
      <c r="AJ263" s="261"/>
      <c r="AK263" s="261"/>
      <c r="AL263" s="261"/>
      <c r="AM263" s="261"/>
      <c r="AN263" s="261"/>
      <c r="AO263" s="261"/>
      <c r="AP263" s="261"/>
      <c r="AQ263" s="261"/>
      <c r="AR263" s="261"/>
      <c r="AS263" s="261"/>
      <c r="AT263" s="261"/>
      <c r="AU263" s="261"/>
      <c r="AV263" s="261"/>
      <c r="AW263" s="261"/>
      <c r="AX263" s="261"/>
      <c r="AY263" s="261"/>
      <c r="AZ263" s="261"/>
      <c r="BA263" s="261"/>
      <c r="BB263" s="261"/>
      <c r="BC263" s="261"/>
      <c r="BD263" s="261"/>
      <c r="BE263" s="261"/>
      <c r="BF263" s="261"/>
      <c r="BG263" s="261"/>
      <c r="BH263" s="261"/>
      <c r="BI263" s="261"/>
      <c r="BJ263" s="261"/>
      <c r="BK263" s="261"/>
      <c r="BL263" s="261"/>
      <c r="BM263" s="261"/>
      <c r="BN263" s="261"/>
      <c r="BO263" s="261"/>
      <c r="BP263" s="261"/>
      <c r="BQ263" s="261"/>
      <c r="BR263" s="261"/>
      <c r="BS263" s="261"/>
      <c r="BT263" s="261"/>
      <c r="BU263" s="261"/>
      <c r="BV263" s="261"/>
      <c r="BW263" s="261"/>
      <c r="BX263" s="261"/>
      <c r="BY263" s="261"/>
      <c r="BZ263" s="261"/>
      <c r="CA263" s="261"/>
      <c r="CB263" s="261"/>
      <c r="CC263" s="261"/>
      <c r="CD263" s="261"/>
      <c r="CE263" s="261"/>
      <c r="CF263" s="261"/>
      <c r="CG263" s="261"/>
      <c r="CH263" s="261"/>
      <c r="CI263" s="261"/>
      <c r="CJ263" s="261"/>
      <c r="CK263" s="261"/>
      <c r="CL263" s="261"/>
      <c r="CM263" s="261"/>
      <c r="CN263" s="261"/>
      <c r="CO263" s="261"/>
      <c r="CP263" s="261"/>
      <c r="CQ263" s="261"/>
      <c r="CR263" s="261"/>
      <c r="CS263" s="261"/>
      <c r="CT263" s="261"/>
      <c r="CU263" s="261"/>
      <c r="CV263" s="261"/>
      <c r="CW263" s="261"/>
      <c r="CX263" s="261"/>
      <c r="CY263" s="261"/>
      <c r="CZ263" s="248"/>
      <c r="DA263" s="248"/>
      <c r="DB263" s="248"/>
      <c r="DC263" s="248"/>
      <c r="DD263" s="248"/>
      <c r="DE263" s="248"/>
      <c r="DF263" s="248"/>
      <c r="DG263" s="248"/>
      <c r="DH263" s="248"/>
      <c r="DI263" s="248"/>
      <c r="DJ263" s="248"/>
      <c r="DK263" s="248"/>
      <c r="DL263" s="248"/>
      <c r="DM263" s="248"/>
      <c r="DN263" s="248"/>
      <c r="DO263" s="248"/>
      <c r="DP263" s="248"/>
      <c r="DQ263" s="248"/>
      <c r="DR263" s="248"/>
      <c r="DS263" s="248"/>
      <c r="DT263" s="248"/>
      <c r="DU263" s="248"/>
      <c r="DV263" s="248"/>
      <c r="DW263" s="248"/>
      <c r="DX263" s="248"/>
      <c r="DY263" s="248"/>
      <c r="DZ263" s="248"/>
      <c r="EA263" s="248"/>
      <c r="EB263" s="248"/>
      <c r="EC263" s="248"/>
      <c r="ED263" s="248"/>
      <c r="EE263" s="248"/>
      <c r="EF263" s="248"/>
      <c r="EG263" s="248"/>
      <c r="EH263" s="248"/>
      <c r="EI263" s="248"/>
      <c r="EJ263" s="248"/>
      <c r="EK263" s="248"/>
      <c r="EL263" s="248"/>
      <c r="EM263" s="248"/>
      <c r="EN263" s="248"/>
      <c r="EO263" s="248"/>
      <c r="EP263" s="248"/>
      <c r="EQ263" s="248"/>
      <c r="ER263" s="248"/>
      <c r="ES263" s="248"/>
      <c r="ET263" s="248"/>
      <c r="EU263" s="248"/>
      <c r="EV263" s="248"/>
      <c r="EW263" s="248"/>
      <c r="EX263" s="248"/>
      <c r="EY263" s="248"/>
      <c r="EZ263" s="248"/>
    </row>
    <row r="264" spans="2:156">
      <c r="B264" s="261"/>
      <c r="C264" s="261"/>
      <c r="D264" s="261"/>
      <c r="E264" s="261"/>
      <c r="F264" s="261"/>
      <c r="G264" s="261"/>
      <c r="H264" s="261"/>
      <c r="I264" s="261"/>
      <c r="J264" s="261"/>
      <c r="K264" s="261"/>
      <c r="L264" s="261"/>
      <c r="M264" s="261"/>
      <c r="N264" s="261"/>
      <c r="O264" s="261"/>
      <c r="P264" s="261"/>
      <c r="Q264" s="261"/>
      <c r="R264" s="261"/>
      <c r="S264" s="261"/>
      <c r="T264" s="261"/>
      <c r="U264" s="261"/>
      <c r="V264" s="261"/>
      <c r="W264" s="261"/>
      <c r="X264" s="261"/>
      <c r="Y264" s="261"/>
      <c r="Z264" s="261"/>
      <c r="AA264" s="261"/>
      <c r="AB264" s="261"/>
      <c r="AC264" s="261"/>
      <c r="AD264" s="261"/>
      <c r="AE264" s="261"/>
      <c r="AF264" s="261"/>
      <c r="AG264" s="261"/>
      <c r="AH264" s="261"/>
      <c r="AI264" s="261"/>
      <c r="AJ264" s="261"/>
      <c r="AK264" s="261"/>
      <c r="AL264" s="261"/>
      <c r="AM264" s="261"/>
      <c r="AN264" s="261"/>
      <c r="AO264" s="261"/>
      <c r="AP264" s="261"/>
      <c r="AQ264" s="261"/>
      <c r="AR264" s="261"/>
      <c r="AS264" s="261"/>
      <c r="AT264" s="261"/>
      <c r="AU264" s="261"/>
      <c r="AV264" s="261"/>
      <c r="AW264" s="261"/>
      <c r="AX264" s="261"/>
      <c r="AY264" s="261"/>
      <c r="AZ264" s="261"/>
      <c r="BA264" s="261"/>
      <c r="BB264" s="261"/>
      <c r="BC264" s="261"/>
      <c r="BD264" s="261"/>
      <c r="BE264" s="261"/>
      <c r="BF264" s="261"/>
      <c r="BG264" s="261"/>
      <c r="BH264" s="261"/>
      <c r="BI264" s="261"/>
      <c r="BJ264" s="261"/>
      <c r="BK264" s="261"/>
      <c r="BL264" s="261"/>
      <c r="BM264" s="261"/>
      <c r="BN264" s="261"/>
      <c r="BO264" s="261"/>
      <c r="BP264" s="261"/>
      <c r="BQ264" s="261"/>
      <c r="BR264" s="261"/>
      <c r="BS264" s="261"/>
      <c r="BT264" s="261"/>
      <c r="BU264" s="261"/>
      <c r="BV264" s="261"/>
      <c r="BW264" s="261"/>
      <c r="BX264" s="261"/>
      <c r="BY264" s="261"/>
      <c r="BZ264" s="261"/>
      <c r="CA264" s="261"/>
      <c r="CB264" s="261"/>
      <c r="CC264" s="261"/>
      <c r="CD264" s="261"/>
      <c r="CE264" s="261"/>
      <c r="CF264" s="261"/>
      <c r="CG264" s="261"/>
      <c r="CH264" s="261"/>
      <c r="CI264" s="261"/>
      <c r="CJ264" s="261"/>
      <c r="CK264" s="261"/>
      <c r="CL264" s="261"/>
      <c r="CM264" s="261"/>
      <c r="CN264" s="261"/>
      <c r="CO264" s="261"/>
      <c r="CP264" s="261"/>
      <c r="CQ264" s="261"/>
      <c r="CR264" s="261"/>
      <c r="CS264" s="261"/>
      <c r="CT264" s="261"/>
      <c r="CU264" s="261"/>
      <c r="CV264" s="261"/>
      <c r="CW264" s="261"/>
      <c r="CX264" s="261"/>
      <c r="CY264" s="261"/>
      <c r="CZ264" s="248"/>
      <c r="DA264" s="248"/>
      <c r="DB264" s="248"/>
      <c r="DC264" s="248"/>
      <c r="DD264" s="248"/>
      <c r="DE264" s="248"/>
      <c r="DF264" s="248"/>
      <c r="DG264" s="248"/>
      <c r="DH264" s="248"/>
      <c r="DI264" s="248"/>
      <c r="DJ264" s="248"/>
      <c r="DK264" s="248"/>
      <c r="DL264" s="248"/>
      <c r="DM264" s="248"/>
      <c r="DN264" s="248"/>
      <c r="DO264" s="248"/>
      <c r="DP264" s="248"/>
      <c r="DQ264" s="248"/>
      <c r="DR264" s="248"/>
      <c r="DS264" s="248"/>
      <c r="DT264" s="248"/>
      <c r="DU264" s="248"/>
      <c r="DV264" s="248"/>
      <c r="DW264" s="248"/>
      <c r="DX264" s="248"/>
      <c r="DY264" s="248"/>
      <c r="DZ264" s="248"/>
      <c r="EA264" s="248"/>
      <c r="EB264" s="248"/>
      <c r="EC264" s="248"/>
      <c r="ED264" s="248"/>
      <c r="EE264" s="248"/>
      <c r="EF264" s="248"/>
      <c r="EG264" s="248"/>
      <c r="EH264" s="248"/>
      <c r="EI264" s="248"/>
      <c r="EJ264" s="248"/>
      <c r="EK264" s="248"/>
      <c r="EL264" s="248"/>
      <c r="EM264" s="248"/>
      <c r="EN264" s="248"/>
      <c r="EO264" s="248"/>
      <c r="EP264" s="248"/>
      <c r="EQ264" s="248"/>
      <c r="ER264" s="248"/>
      <c r="ES264" s="248"/>
      <c r="ET264" s="248"/>
      <c r="EU264" s="248"/>
      <c r="EV264" s="248"/>
      <c r="EW264" s="248"/>
      <c r="EX264" s="248"/>
      <c r="EY264" s="248"/>
      <c r="EZ264" s="248"/>
    </row>
    <row r="265" spans="2:156">
      <c r="B265" s="261"/>
      <c r="C265" s="261"/>
      <c r="D265" s="261"/>
      <c r="E265" s="261"/>
      <c r="F265" s="261"/>
      <c r="G265" s="261"/>
      <c r="H265" s="261"/>
      <c r="I265" s="261"/>
      <c r="J265" s="261"/>
      <c r="K265" s="261"/>
      <c r="L265" s="261"/>
      <c r="M265" s="261"/>
      <c r="N265" s="261"/>
      <c r="O265" s="261"/>
      <c r="P265" s="261"/>
      <c r="Q265" s="261"/>
      <c r="R265" s="261"/>
      <c r="S265" s="261"/>
      <c r="T265" s="261"/>
      <c r="U265" s="261"/>
      <c r="V265" s="261"/>
      <c r="W265" s="261"/>
      <c r="X265" s="261"/>
      <c r="Y265" s="261"/>
      <c r="Z265" s="261"/>
      <c r="AA265" s="261"/>
      <c r="AB265" s="261"/>
      <c r="AC265" s="261"/>
      <c r="AD265" s="261"/>
      <c r="AE265" s="261"/>
      <c r="AF265" s="261"/>
      <c r="AG265" s="261"/>
      <c r="AH265" s="261"/>
      <c r="AI265" s="261"/>
      <c r="AJ265" s="261"/>
      <c r="AK265" s="261"/>
      <c r="AL265" s="261"/>
      <c r="AM265" s="261"/>
      <c r="AN265" s="261"/>
      <c r="AO265" s="261"/>
      <c r="AP265" s="261"/>
      <c r="AQ265" s="261"/>
      <c r="AR265" s="261"/>
      <c r="AS265" s="261"/>
      <c r="AT265" s="261"/>
      <c r="AU265" s="261"/>
      <c r="AV265" s="261"/>
      <c r="AW265" s="261"/>
      <c r="AX265" s="261"/>
      <c r="AY265" s="261"/>
      <c r="AZ265" s="261"/>
      <c r="BA265" s="261"/>
      <c r="BB265" s="261"/>
      <c r="BC265" s="261"/>
      <c r="BD265" s="261"/>
      <c r="BE265" s="261"/>
      <c r="BF265" s="261"/>
      <c r="BG265" s="261"/>
      <c r="BH265" s="261"/>
      <c r="BI265" s="261"/>
      <c r="BJ265" s="261"/>
      <c r="BK265" s="261"/>
      <c r="BL265" s="261"/>
      <c r="BM265" s="261"/>
      <c r="BN265" s="261"/>
      <c r="BO265" s="261"/>
      <c r="BP265" s="261"/>
      <c r="BQ265" s="261"/>
      <c r="BR265" s="261"/>
      <c r="BS265" s="261"/>
      <c r="BT265" s="261"/>
      <c r="BU265" s="261"/>
      <c r="BV265" s="261"/>
      <c r="BW265" s="261"/>
      <c r="BX265" s="261"/>
      <c r="BY265" s="261"/>
      <c r="BZ265" s="261"/>
      <c r="CA265" s="261"/>
      <c r="CB265" s="261"/>
      <c r="CC265" s="261"/>
      <c r="CD265" s="261"/>
      <c r="CE265" s="261"/>
      <c r="CF265" s="261"/>
      <c r="CG265" s="261"/>
      <c r="CH265" s="261"/>
      <c r="CI265" s="261"/>
      <c r="CJ265" s="261"/>
      <c r="CK265" s="261"/>
      <c r="CL265" s="261"/>
      <c r="CM265" s="261"/>
      <c r="CN265" s="261"/>
      <c r="CO265" s="261"/>
      <c r="CP265" s="261"/>
      <c r="CQ265" s="261"/>
      <c r="CR265" s="261"/>
      <c r="CS265" s="261"/>
      <c r="CT265" s="261"/>
      <c r="CU265" s="261"/>
      <c r="CV265" s="261"/>
      <c r="CW265" s="261"/>
      <c r="CX265" s="261"/>
      <c r="CY265" s="261"/>
      <c r="CZ265" s="248"/>
      <c r="DA265" s="248"/>
      <c r="DB265" s="248"/>
      <c r="DC265" s="248"/>
      <c r="DD265" s="248"/>
      <c r="DE265" s="248"/>
      <c r="DF265" s="248"/>
      <c r="DG265" s="248"/>
      <c r="DH265" s="248"/>
      <c r="DI265" s="248"/>
      <c r="DJ265" s="248"/>
      <c r="DK265" s="248"/>
      <c r="DL265" s="248"/>
      <c r="DM265" s="248"/>
      <c r="DN265" s="248"/>
      <c r="DO265" s="248"/>
      <c r="DP265" s="248"/>
      <c r="DQ265" s="248"/>
      <c r="DR265" s="248"/>
      <c r="DS265" s="248"/>
      <c r="DT265" s="248"/>
      <c r="DU265" s="248"/>
      <c r="DV265" s="248"/>
      <c r="DW265" s="248"/>
      <c r="DX265" s="248"/>
      <c r="DY265" s="248"/>
      <c r="DZ265" s="248"/>
      <c r="EA265" s="248"/>
      <c r="EB265" s="248"/>
      <c r="EC265" s="248"/>
      <c r="ED265" s="248"/>
      <c r="EE265" s="248"/>
      <c r="EF265" s="248"/>
      <c r="EG265" s="248"/>
      <c r="EH265" s="248"/>
      <c r="EI265" s="248"/>
      <c r="EJ265" s="248"/>
      <c r="EK265" s="248"/>
      <c r="EL265" s="248"/>
      <c r="EM265" s="248"/>
      <c r="EN265" s="248"/>
      <c r="EO265" s="248"/>
      <c r="EP265" s="248"/>
      <c r="EQ265" s="248"/>
      <c r="ER265" s="248"/>
      <c r="ES265" s="248"/>
      <c r="ET265" s="248"/>
      <c r="EU265" s="248"/>
      <c r="EV265" s="248"/>
      <c r="EW265" s="248"/>
      <c r="EX265" s="248"/>
      <c r="EY265" s="248"/>
      <c r="EZ265" s="248"/>
    </row>
    <row r="266" spans="2:156">
      <c r="B266" s="261"/>
      <c r="C266" s="261"/>
      <c r="D266" s="261"/>
      <c r="E266" s="261"/>
      <c r="F266" s="261"/>
      <c r="G266" s="261"/>
      <c r="H266" s="261"/>
      <c r="I266" s="261"/>
      <c r="J266" s="261"/>
      <c r="K266" s="261"/>
      <c r="L266" s="261"/>
      <c r="M266" s="261"/>
      <c r="N266" s="261"/>
      <c r="O266" s="261"/>
      <c r="P266" s="261"/>
      <c r="Q266" s="261"/>
      <c r="R266" s="261"/>
      <c r="S266" s="261"/>
      <c r="T266" s="261"/>
      <c r="U266" s="261"/>
      <c r="V266" s="261"/>
      <c r="W266" s="261"/>
      <c r="X266" s="261"/>
      <c r="Y266" s="261"/>
      <c r="Z266" s="261"/>
      <c r="AA266" s="261"/>
      <c r="AB266" s="261"/>
      <c r="AC266" s="261"/>
      <c r="AD266" s="261"/>
      <c r="AE266" s="261"/>
      <c r="AF266" s="261"/>
      <c r="AG266" s="261"/>
      <c r="AH266" s="261"/>
      <c r="AI266" s="261"/>
      <c r="AJ266" s="261"/>
      <c r="AK266" s="261"/>
      <c r="AL266" s="261"/>
      <c r="AM266" s="261"/>
      <c r="AN266" s="261"/>
      <c r="AO266" s="261"/>
      <c r="AP266" s="261"/>
      <c r="AQ266" s="261"/>
      <c r="AR266" s="261"/>
      <c r="AS266" s="261"/>
      <c r="AT266" s="261"/>
      <c r="AU266" s="261"/>
      <c r="AV266" s="261"/>
      <c r="AW266" s="261"/>
      <c r="AX266" s="261"/>
      <c r="AY266" s="261"/>
      <c r="AZ266" s="261"/>
      <c r="BA266" s="261"/>
      <c r="BB266" s="261"/>
      <c r="BC266" s="261"/>
      <c r="BD266" s="261"/>
      <c r="BE266" s="261"/>
      <c r="BF266" s="261"/>
      <c r="BG266" s="261"/>
      <c r="BH266" s="261"/>
      <c r="BI266" s="261"/>
      <c r="BJ266" s="261"/>
      <c r="BK266" s="261"/>
      <c r="BL266" s="261"/>
      <c r="BM266" s="261"/>
      <c r="BN266" s="261"/>
      <c r="BO266" s="261"/>
      <c r="BP266" s="261"/>
      <c r="BQ266" s="261"/>
      <c r="BR266" s="261"/>
      <c r="BS266" s="261"/>
      <c r="BT266" s="261"/>
      <c r="BU266" s="261"/>
      <c r="BV266" s="261"/>
      <c r="BW266" s="261"/>
      <c r="BX266" s="261"/>
      <c r="BY266" s="261"/>
      <c r="BZ266" s="261"/>
      <c r="CA266" s="261"/>
      <c r="CB266" s="261"/>
      <c r="CC266" s="261"/>
      <c r="CD266" s="261"/>
      <c r="CE266" s="261"/>
      <c r="CF266" s="261"/>
      <c r="CG266" s="261"/>
      <c r="CH266" s="261"/>
      <c r="CI266" s="261"/>
      <c r="CJ266" s="261"/>
      <c r="CK266" s="261"/>
      <c r="CL266" s="261"/>
      <c r="CM266" s="261"/>
      <c r="CN266" s="261"/>
      <c r="CO266" s="261"/>
      <c r="CP266" s="261"/>
      <c r="CQ266" s="261"/>
      <c r="CR266" s="261"/>
      <c r="CS266" s="261"/>
      <c r="CT266" s="261"/>
      <c r="CU266" s="261"/>
      <c r="CV266" s="261"/>
      <c r="CW266" s="261"/>
      <c r="CX266" s="261"/>
      <c r="CY266" s="261"/>
      <c r="CZ266" s="248"/>
      <c r="DA266" s="248"/>
      <c r="DB266" s="248"/>
      <c r="DC266" s="248"/>
      <c r="DD266" s="248"/>
      <c r="DE266" s="248"/>
      <c r="DF266" s="248"/>
      <c r="DG266" s="248"/>
      <c r="DH266" s="248"/>
      <c r="DI266" s="248"/>
      <c r="DJ266" s="248"/>
      <c r="DK266" s="248"/>
      <c r="DL266" s="248"/>
      <c r="DM266" s="248"/>
      <c r="DN266" s="248"/>
      <c r="DO266" s="248"/>
      <c r="DP266" s="248"/>
      <c r="DQ266" s="248"/>
      <c r="DR266" s="248"/>
      <c r="DS266" s="248"/>
      <c r="DT266" s="248"/>
      <c r="DU266" s="248"/>
      <c r="DV266" s="248"/>
      <c r="DW266" s="248"/>
      <c r="DX266" s="248"/>
      <c r="DY266" s="248"/>
      <c r="DZ266" s="248"/>
      <c r="EA266" s="248"/>
      <c r="EB266" s="248"/>
      <c r="EC266" s="248"/>
      <c r="ED266" s="248"/>
      <c r="EE266" s="248"/>
      <c r="EF266" s="248"/>
      <c r="EG266" s="248"/>
      <c r="EH266" s="248"/>
      <c r="EI266" s="248"/>
      <c r="EJ266" s="248"/>
      <c r="EK266" s="248"/>
      <c r="EL266" s="248"/>
      <c r="EM266" s="248"/>
      <c r="EN266" s="248"/>
      <c r="EO266" s="248"/>
      <c r="EP266" s="248"/>
      <c r="EQ266" s="248"/>
      <c r="ER266" s="248"/>
      <c r="ES266" s="248"/>
      <c r="ET266" s="248"/>
      <c r="EU266" s="248"/>
      <c r="EV266" s="248"/>
      <c r="EW266" s="248"/>
      <c r="EX266" s="248"/>
      <c r="EY266" s="248"/>
      <c r="EZ266" s="248"/>
    </row>
    <row r="267" spans="2:156">
      <c r="B267" s="261"/>
      <c r="C267" s="261"/>
      <c r="D267" s="261"/>
      <c r="E267" s="261"/>
      <c r="F267" s="261"/>
      <c r="G267" s="261"/>
      <c r="H267" s="261"/>
      <c r="I267" s="261"/>
      <c r="J267" s="261"/>
      <c r="K267" s="261"/>
      <c r="L267" s="261"/>
      <c r="M267" s="261"/>
      <c r="N267" s="261"/>
      <c r="O267" s="261"/>
      <c r="P267" s="261"/>
      <c r="Q267" s="261"/>
      <c r="R267" s="261"/>
      <c r="S267" s="261"/>
      <c r="T267" s="261"/>
      <c r="U267" s="261"/>
      <c r="V267" s="261"/>
      <c r="W267" s="261"/>
      <c r="X267" s="261"/>
      <c r="Y267" s="261"/>
      <c r="Z267" s="261"/>
      <c r="AA267" s="261"/>
      <c r="AB267" s="261"/>
      <c r="AC267" s="261"/>
      <c r="AD267" s="261"/>
      <c r="AE267" s="261"/>
      <c r="AF267" s="261"/>
      <c r="AG267" s="261"/>
      <c r="AH267" s="261"/>
      <c r="AI267" s="261"/>
      <c r="AJ267" s="261"/>
      <c r="AK267" s="261"/>
      <c r="AL267" s="261"/>
      <c r="AM267" s="261"/>
      <c r="AN267" s="261"/>
      <c r="AO267" s="261"/>
      <c r="AP267" s="261"/>
      <c r="AQ267" s="261"/>
      <c r="AR267" s="261"/>
      <c r="AS267" s="261"/>
      <c r="AT267" s="261"/>
      <c r="AU267" s="261"/>
      <c r="AV267" s="261"/>
      <c r="AW267" s="261"/>
      <c r="AX267" s="261"/>
      <c r="AY267" s="261"/>
      <c r="AZ267" s="261"/>
      <c r="BA267" s="261"/>
      <c r="BB267" s="261"/>
      <c r="BC267" s="261"/>
      <c r="BD267" s="261"/>
      <c r="BE267" s="261"/>
      <c r="BF267" s="261"/>
      <c r="BG267" s="261"/>
      <c r="BH267" s="261"/>
      <c r="BI267" s="261"/>
      <c r="BJ267" s="261"/>
      <c r="BK267" s="261"/>
      <c r="BL267" s="261"/>
      <c r="BM267" s="261"/>
      <c r="BN267" s="261"/>
      <c r="BO267" s="261"/>
      <c r="BP267" s="261"/>
      <c r="BQ267" s="261"/>
      <c r="BR267" s="261"/>
      <c r="BS267" s="261"/>
      <c r="BT267" s="261"/>
      <c r="BU267" s="261"/>
      <c r="BV267" s="261"/>
      <c r="BW267" s="261"/>
      <c r="BX267" s="261"/>
      <c r="BY267" s="261"/>
      <c r="BZ267" s="261"/>
      <c r="CA267" s="261"/>
      <c r="CB267" s="261"/>
      <c r="CC267" s="261"/>
      <c r="CD267" s="261"/>
      <c r="CE267" s="261"/>
      <c r="CF267" s="261"/>
      <c r="CG267" s="261"/>
      <c r="CH267" s="261"/>
      <c r="CI267" s="261"/>
      <c r="CJ267" s="261"/>
      <c r="CK267" s="261"/>
      <c r="CL267" s="261"/>
      <c r="CM267" s="261"/>
      <c r="CN267" s="261"/>
      <c r="CO267" s="261"/>
      <c r="CP267" s="261"/>
      <c r="CQ267" s="261"/>
      <c r="CR267" s="261"/>
      <c r="CS267" s="261"/>
      <c r="CT267" s="261"/>
      <c r="CU267" s="261"/>
      <c r="CV267" s="261"/>
      <c r="CW267" s="261"/>
      <c r="CX267" s="261"/>
      <c r="CY267" s="261"/>
      <c r="CZ267" s="248"/>
      <c r="DA267" s="248"/>
      <c r="DB267" s="248"/>
      <c r="DC267" s="248"/>
      <c r="DD267" s="248"/>
      <c r="DE267" s="248"/>
      <c r="DF267" s="248"/>
      <c r="DG267" s="248"/>
      <c r="DH267" s="248"/>
      <c r="DI267" s="248"/>
      <c r="DJ267" s="248"/>
      <c r="DK267" s="248"/>
      <c r="DL267" s="248"/>
      <c r="DM267" s="248"/>
      <c r="DN267" s="248"/>
      <c r="DO267" s="248"/>
      <c r="DP267" s="248"/>
      <c r="DQ267" s="248"/>
      <c r="DR267" s="248"/>
      <c r="DS267" s="248"/>
      <c r="DT267" s="248"/>
      <c r="DU267" s="248"/>
      <c r="DV267" s="248"/>
      <c r="DW267" s="248"/>
      <c r="DX267" s="248"/>
      <c r="DY267" s="248"/>
      <c r="DZ267" s="248"/>
      <c r="EA267" s="248"/>
      <c r="EB267" s="248"/>
      <c r="EC267" s="248"/>
      <c r="ED267" s="248"/>
      <c r="EE267" s="248"/>
      <c r="EF267" s="248"/>
      <c r="EG267" s="248"/>
      <c r="EH267" s="248"/>
      <c r="EI267" s="248"/>
      <c r="EJ267" s="248"/>
      <c r="EK267" s="248"/>
      <c r="EL267" s="248"/>
      <c r="EM267" s="248"/>
      <c r="EN267" s="248"/>
      <c r="EO267" s="248"/>
      <c r="EP267" s="248"/>
      <c r="EQ267" s="248"/>
      <c r="ER267" s="248"/>
      <c r="ES267" s="248"/>
      <c r="ET267" s="248"/>
      <c r="EU267" s="248"/>
      <c r="EV267" s="248"/>
      <c r="EW267" s="248"/>
      <c r="EX267" s="248"/>
      <c r="EY267" s="248"/>
      <c r="EZ267" s="248"/>
    </row>
    <row r="268" spans="2:156">
      <c r="B268" s="261"/>
      <c r="C268" s="261"/>
      <c r="D268" s="261"/>
      <c r="E268" s="261"/>
      <c r="F268" s="261"/>
      <c r="G268" s="261"/>
      <c r="H268" s="261"/>
      <c r="I268" s="261"/>
      <c r="J268" s="261"/>
      <c r="K268" s="261"/>
      <c r="L268" s="261"/>
      <c r="M268" s="261"/>
      <c r="N268" s="261"/>
      <c r="O268" s="261"/>
      <c r="P268" s="261"/>
      <c r="Q268" s="261"/>
      <c r="R268" s="261"/>
      <c r="S268" s="261"/>
      <c r="T268" s="261"/>
      <c r="U268" s="261"/>
      <c r="V268" s="261"/>
      <c r="W268" s="261"/>
      <c r="X268" s="261"/>
      <c r="Y268" s="261"/>
      <c r="Z268" s="261"/>
      <c r="AA268" s="261"/>
      <c r="AB268" s="261"/>
      <c r="AC268" s="261"/>
      <c r="AD268" s="261"/>
      <c r="AE268" s="261"/>
      <c r="AF268" s="261"/>
      <c r="AG268" s="261"/>
      <c r="AH268" s="261"/>
      <c r="AI268" s="261"/>
      <c r="AJ268" s="261"/>
      <c r="AK268" s="261"/>
      <c r="AL268" s="261"/>
      <c r="AM268" s="261"/>
      <c r="AN268" s="261"/>
      <c r="AO268" s="261"/>
      <c r="AP268" s="261"/>
      <c r="AQ268" s="261"/>
      <c r="AR268" s="261"/>
      <c r="AS268" s="261"/>
      <c r="AT268" s="261"/>
      <c r="AU268" s="261"/>
      <c r="AV268" s="261"/>
      <c r="AW268" s="261"/>
      <c r="AX268" s="261"/>
      <c r="AY268" s="261"/>
      <c r="AZ268" s="261"/>
      <c r="BA268" s="261"/>
      <c r="BB268" s="261"/>
      <c r="BC268" s="261"/>
      <c r="BD268" s="261"/>
      <c r="BE268" s="261"/>
      <c r="BF268" s="261"/>
      <c r="BG268" s="261"/>
      <c r="BH268" s="261"/>
      <c r="BI268" s="261"/>
      <c r="BJ268" s="261"/>
      <c r="BK268" s="261"/>
      <c r="BL268" s="261"/>
      <c r="BM268" s="261"/>
      <c r="BN268" s="261"/>
      <c r="BO268" s="261"/>
      <c r="BP268" s="261"/>
      <c r="BQ268" s="261"/>
      <c r="BR268" s="261"/>
      <c r="BS268" s="261"/>
      <c r="BT268" s="261"/>
      <c r="BU268" s="261"/>
      <c r="BV268" s="261"/>
      <c r="BW268" s="261"/>
      <c r="BX268" s="261"/>
      <c r="BY268" s="261"/>
      <c r="BZ268" s="261"/>
      <c r="CA268" s="261"/>
      <c r="CB268" s="261"/>
      <c r="CC268" s="261"/>
      <c r="CD268" s="261"/>
      <c r="CE268" s="261"/>
      <c r="CF268" s="261"/>
      <c r="CG268" s="261"/>
      <c r="CH268" s="261"/>
      <c r="CI268" s="261"/>
      <c r="CJ268" s="261"/>
      <c r="CK268" s="261"/>
      <c r="CL268" s="261"/>
      <c r="CM268" s="261"/>
      <c r="CN268" s="261"/>
      <c r="CO268" s="261"/>
      <c r="CP268" s="261"/>
      <c r="CQ268" s="261"/>
      <c r="CR268" s="261"/>
      <c r="CS268" s="261"/>
      <c r="CT268" s="261"/>
      <c r="CU268" s="261"/>
      <c r="CV268" s="261"/>
      <c r="CW268" s="261"/>
      <c r="CX268" s="261"/>
      <c r="CY268" s="261"/>
      <c r="CZ268" s="248"/>
      <c r="DA268" s="248"/>
      <c r="DB268" s="248"/>
      <c r="DC268" s="248"/>
      <c r="DD268" s="248"/>
      <c r="DE268" s="248"/>
      <c r="DF268" s="248"/>
      <c r="DG268" s="248"/>
      <c r="DH268" s="248"/>
      <c r="DI268" s="248"/>
      <c r="DJ268" s="248"/>
      <c r="DK268" s="248"/>
      <c r="DL268" s="248"/>
      <c r="DM268" s="248"/>
      <c r="DN268" s="248"/>
      <c r="DO268" s="248"/>
      <c r="DP268" s="248"/>
      <c r="DQ268" s="248"/>
      <c r="DR268" s="248"/>
      <c r="DS268" s="248"/>
      <c r="DT268" s="248"/>
      <c r="DU268" s="248"/>
      <c r="DV268" s="248"/>
      <c r="DW268" s="248"/>
      <c r="DX268" s="248"/>
      <c r="DY268" s="248"/>
      <c r="DZ268" s="248"/>
      <c r="EA268" s="248"/>
      <c r="EB268" s="248"/>
      <c r="EC268" s="248"/>
      <c r="ED268" s="248"/>
      <c r="EE268" s="248"/>
      <c r="EF268" s="248"/>
      <c r="EG268" s="248"/>
      <c r="EH268" s="248"/>
      <c r="EI268" s="248"/>
      <c r="EJ268" s="248"/>
      <c r="EK268" s="248"/>
      <c r="EL268" s="248"/>
      <c r="EM268" s="248"/>
      <c r="EN268" s="248"/>
      <c r="EO268" s="248"/>
      <c r="EP268" s="248"/>
      <c r="EQ268" s="248"/>
      <c r="ER268" s="248"/>
      <c r="ES268" s="248"/>
      <c r="ET268" s="248"/>
      <c r="EU268" s="248"/>
      <c r="EV268" s="248"/>
      <c r="EW268" s="248"/>
      <c r="EX268" s="248"/>
      <c r="EY268" s="248"/>
      <c r="EZ268" s="248"/>
    </row>
    <row r="269" spans="2:156">
      <c r="B269" s="261"/>
      <c r="C269" s="261"/>
      <c r="D269" s="261"/>
      <c r="E269" s="261"/>
      <c r="F269" s="261"/>
      <c r="G269" s="261"/>
      <c r="H269" s="261"/>
      <c r="I269" s="261"/>
      <c r="J269" s="261"/>
      <c r="K269" s="261"/>
      <c r="L269" s="261"/>
      <c r="M269" s="261"/>
      <c r="N269" s="261"/>
      <c r="O269" s="261"/>
      <c r="P269" s="261"/>
      <c r="Q269" s="261"/>
      <c r="R269" s="261"/>
      <c r="S269" s="261"/>
      <c r="T269" s="261"/>
      <c r="U269" s="261"/>
      <c r="V269" s="261"/>
      <c r="W269" s="261"/>
      <c r="X269" s="261"/>
      <c r="Y269" s="261"/>
      <c r="Z269" s="261"/>
      <c r="AA269" s="261"/>
      <c r="AB269" s="261"/>
      <c r="AC269" s="261"/>
      <c r="AD269" s="261"/>
      <c r="AE269" s="261"/>
      <c r="AF269" s="261"/>
      <c r="AG269" s="261"/>
      <c r="AH269" s="261"/>
      <c r="AI269" s="261"/>
      <c r="AJ269" s="261"/>
      <c r="AK269" s="261"/>
      <c r="AL269" s="261"/>
      <c r="AM269" s="261"/>
      <c r="AN269" s="261"/>
      <c r="AO269" s="261"/>
      <c r="AP269" s="261"/>
      <c r="AQ269" s="261"/>
      <c r="AR269" s="261"/>
      <c r="AS269" s="261"/>
      <c r="AT269" s="261"/>
      <c r="AU269" s="261"/>
      <c r="AV269" s="261"/>
      <c r="AW269" s="261"/>
      <c r="AX269" s="261"/>
      <c r="AY269" s="261"/>
      <c r="AZ269" s="261"/>
      <c r="BA269" s="261"/>
      <c r="BB269" s="261"/>
      <c r="BC269" s="261"/>
      <c r="BD269" s="261"/>
      <c r="BE269" s="261"/>
      <c r="BF269" s="261"/>
      <c r="BG269" s="261"/>
      <c r="BH269" s="261"/>
      <c r="BI269" s="261"/>
      <c r="BJ269" s="261"/>
      <c r="BK269" s="261"/>
      <c r="BL269" s="261"/>
      <c r="BM269" s="261"/>
      <c r="BN269" s="261"/>
      <c r="BO269" s="261"/>
      <c r="BP269" s="261"/>
      <c r="BQ269" s="261"/>
      <c r="BR269" s="261"/>
      <c r="BS269" s="261"/>
      <c r="BT269" s="261"/>
      <c r="BU269" s="261"/>
      <c r="BV269" s="261"/>
      <c r="BW269" s="261"/>
      <c r="BX269" s="261"/>
      <c r="BY269" s="261"/>
      <c r="BZ269" s="261"/>
      <c r="CA269" s="261"/>
      <c r="CB269" s="261"/>
      <c r="CC269" s="261"/>
      <c r="CD269" s="261"/>
      <c r="CE269" s="261"/>
      <c r="CF269" s="261"/>
      <c r="CG269" s="261"/>
      <c r="CH269" s="261"/>
      <c r="CI269" s="261"/>
      <c r="CJ269" s="261"/>
      <c r="CK269" s="261"/>
      <c r="CL269" s="261"/>
      <c r="CM269" s="261"/>
      <c r="CN269" s="261"/>
      <c r="CO269" s="261"/>
      <c r="CP269" s="261"/>
      <c r="CQ269" s="261"/>
      <c r="CR269" s="261"/>
      <c r="CS269" s="261"/>
      <c r="CT269" s="261"/>
      <c r="CU269" s="261"/>
      <c r="CV269" s="261"/>
      <c r="CW269" s="261"/>
      <c r="CX269" s="261"/>
      <c r="CY269" s="261"/>
      <c r="CZ269" s="248"/>
      <c r="DA269" s="248"/>
      <c r="DB269" s="248"/>
      <c r="DC269" s="248"/>
      <c r="DD269" s="248"/>
      <c r="DE269" s="248"/>
      <c r="DF269" s="248"/>
      <c r="DG269" s="248"/>
      <c r="DH269" s="248"/>
      <c r="DI269" s="248"/>
      <c r="DJ269" s="248"/>
      <c r="DK269" s="248"/>
      <c r="DL269" s="248"/>
      <c r="DM269" s="248"/>
      <c r="DN269" s="248"/>
      <c r="DO269" s="248"/>
      <c r="DP269" s="248"/>
      <c r="DQ269" s="248"/>
      <c r="DR269" s="248"/>
      <c r="DS269" s="248"/>
      <c r="DT269" s="248"/>
      <c r="DU269" s="248"/>
      <c r="DV269" s="248"/>
      <c r="DW269" s="248"/>
      <c r="DX269" s="248"/>
      <c r="DY269" s="248"/>
      <c r="DZ269" s="248"/>
      <c r="EA269" s="248"/>
      <c r="EB269" s="248"/>
      <c r="EC269" s="248"/>
      <c r="ED269" s="248"/>
      <c r="EE269" s="248"/>
      <c r="EF269" s="248"/>
      <c r="EG269" s="248"/>
      <c r="EH269" s="248"/>
      <c r="EI269" s="248"/>
      <c r="EJ269" s="248"/>
      <c r="EK269" s="248"/>
      <c r="EL269" s="248"/>
      <c r="EM269" s="248"/>
      <c r="EN269" s="248"/>
      <c r="EO269" s="248"/>
      <c r="EP269" s="248"/>
      <c r="EQ269" s="248"/>
      <c r="ER269" s="248"/>
      <c r="ES269" s="248"/>
      <c r="ET269" s="248"/>
      <c r="EU269" s="248"/>
      <c r="EV269" s="248"/>
      <c r="EW269" s="248"/>
      <c r="EX269" s="248"/>
      <c r="EY269" s="248"/>
      <c r="EZ269" s="248"/>
    </row>
    <row r="270" spans="2:156">
      <c r="B270" s="261"/>
      <c r="C270" s="261"/>
      <c r="D270" s="261"/>
      <c r="E270" s="261"/>
      <c r="F270" s="261"/>
      <c r="G270" s="261"/>
      <c r="H270" s="261"/>
      <c r="I270" s="261"/>
      <c r="J270" s="261"/>
      <c r="K270" s="261"/>
      <c r="L270" s="261"/>
      <c r="M270" s="261"/>
      <c r="N270" s="261"/>
      <c r="O270" s="261"/>
      <c r="P270" s="261"/>
      <c r="Q270" s="261"/>
      <c r="R270" s="261"/>
      <c r="S270" s="261"/>
      <c r="T270" s="261"/>
      <c r="U270" s="261"/>
      <c r="V270" s="261"/>
      <c r="W270" s="261"/>
      <c r="X270" s="261"/>
      <c r="Y270" s="261"/>
      <c r="Z270" s="261"/>
      <c r="AA270" s="261"/>
      <c r="AB270" s="261"/>
      <c r="AC270" s="261"/>
      <c r="AD270" s="261"/>
      <c r="AE270" s="261"/>
      <c r="AF270" s="261"/>
      <c r="AG270" s="261"/>
      <c r="AH270" s="261"/>
      <c r="AI270" s="261"/>
      <c r="AJ270" s="261"/>
      <c r="AK270" s="261"/>
      <c r="AL270" s="261"/>
      <c r="AM270" s="261"/>
      <c r="AN270" s="261"/>
      <c r="AO270" s="261"/>
      <c r="AP270" s="261"/>
      <c r="AQ270" s="261"/>
      <c r="AR270" s="261"/>
      <c r="AS270" s="261"/>
      <c r="AT270" s="261"/>
      <c r="AU270" s="261"/>
      <c r="AV270" s="261"/>
      <c r="AW270" s="261"/>
      <c r="AX270" s="261"/>
      <c r="AY270" s="261"/>
      <c r="AZ270" s="261"/>
      <c r="BA270" s="261"/>
      <c r="BB270" s="261"/>
      <c r="BC270" s="261"/>
      <c r="BD270" s="261"/>
      <c r="BE270" s="261"/>
      <c r="BF270" s="261"/>
      <c r="BG270" s="261"/>
      <c r="BH270" s="261"/>
      <c r="BI270" s="261"/>
      <c r="BJ270" s="261"/>
      <c r="BK270" s="261"/>
      <c r="BL270" s="261"/>
      <c r="BM270" s="261"/>
      <c r="BN270" s="261"/>
      <c r="BO270" s="261"/>
      <c r="BP270" s="261"/>
      <c r="BQ270" s="261"/>
      <c r="BR270" s="261"/>
      <c r="BS270" s="261"/>
      <c r="BT270" s="261"/>
      <c r="BU270" s="261"/>
      <c r="BV270" s="261"/>
      <c r="BW270" s="261"/>
      <c r="BX270" s="261"/>
      <c r="BY270" s="261"/>
      <c r="BZ270" s="261"/>
      <c r="CA270" s="261"/>
      <c r="CB270" s="261"/>
      <c r="CC270" s="261"/>
      <c r="CD270" s="261"/>
      <c r="CE270" s="261"/>
      <c r="CF270" s="261"/>
      <c r="CG270" s="261"/>
      <c r="CH270" s="261"/>
      <c r="CI270" s="261"/>
      <c r="CJ270" s="261"/>
      <c r="CK270" s="261"/>
      <c r="CL270" s="261"/>
      <c r="CM270" s="261"/>
      <c r="CN270" s="261"/>
      <c r="CO270" s="261"/>
      <c r="CP270" s="261"/>
      <c r="CQ270" s="261"/>
      <c r="CR270" s="261"/>
      <c r="CS270" s="261"/>
      <c r="CT270" s="261"/>
      <c r="CU270" s="261"/>
      <c r="CV270" s="261"/>
      <c r="CW270" s="261"/>
      <c r="CX270" s="261"/>
      <c r="CY270" s="261"/>
      <c r="CZ270" s="248"/>
      <c r="DA270" s="248"/>
      <c r="DB270" s="248"/>
      <c r="DC270" s="248"/>
      <c r="DD270" s="248"/>
      <c r="DE270" s="248"/>
      <c r="DF270" s="248"/>
      <c r="DG270" s="248"/>
      <c r="DH270" s="248"/>
      <c r="DI270" s="248"/>
      <c r="DJ270" s="248"/>
      <c r="DK270" s="248"/>
      <c r="DL270" s="248"/>
      <c r="DM270" s="248"/>
      <c r="DN270" s="248"/>
      <c r="DO270" s="248"/>
      <c r="DP270" s="248"/>
      <c r="DQ270" s="248"/>
      <c r="DR270" s="248"/>
      <c r="DS270" s="248"/>
      <c r="DT270" s="248"/>
      <c r="DU270" s="248"/>
      <c r="DV270" s="248"/>
      <c r="DW270" s="248"/>
      <c r="DX270" s="248"/>
      <c r="DY270" s="248"/>
      <c r="DZ270" s="248"/>
      <c r="EA270" s="248"/>
      <c r="EB270" s="248"/>
      <c r="EC270" s="248"/>
      <c r="ED270" s="248"/>
      <c r="EE270" s="248"/>
      <c r="EF270" s="248"/>
      <c r="EG270" s="248"/>
      <c r="EH270" s="248"/>
      <c r="EI270" s="248"/>
      <c r="EJ270" s="248"/>
      <c r="EK270" s="248"/>
      <c r="EL270" s="248"/>
      <c r="EM270" s="248"/>
      <c r="EN270" s="248"/>
      <c r="EO270" s="248"/>
      <c r="EP270" s="248"/>
      <c r="EQ270" s="248"/>
      <c r="ER270" s="248"/>
      <c r="ES270" s="248"/>
      <c r="ET270" s="248"/>
      <c r="EU270" s="248"/>
      <c r="EV270" s="248"/>
      <c r="EW270" s="248"/>
      <c r="EX270" s="248"/>
      <c r="EY270" s="248"/>
      <c r="EZ270" s="248"/>
    </row>
    <row r="271" spans="2:156">
      <c r="B271" s="261"/>
      <c r="C271" s="261"/>
      <c r="D271" s="261"/>
      <c r="E271" s="261"/>
      <c r="F271" s="261"/>
      <c r="G271" s="261"/>
      <c r="H271" s="261"/>
      <c r="I271" s="261"/>
      <c r="J271" s="261"/>
      <c r="K271" s="261"/>
      <c r="L271" s="261"/>
      <c r="M271" s="261"/>
      <c r="N271" s="261"/>
      <c r="O271" s="261"/>
      <c r="P271" s="261"/>
      <c r="Q271" s="261"/>
      <c r="R271" s="261"/>
      <c r="S271" s="261"/>
      <c r="T271" s="261"/>
      <c r="U271" s="261"/>
      <c r="V271" s="261"/>
      <c r="W271" s="261"/>
      <c r="X271" s="261"/>
      <c r="Y271" s="261"/>
      <c r="Z271" s="261"/>
      <c r="AA271" s="261"/>
      <c r="AB271" s="261"/>
      <c r="AC271" s="261"/>
      <c r="AD271" s="261"/>
      <c r="AE271" s="261"/>
      <c r="AF271" s="261"/>
      <c r="AG271" s="261"/>
      <c r="AH271" s="261"/>
      <c r="AI271" s="261"/>
      <c r="AJ271" s="261"/>
      <c r="AK271" s="261"/>
      <c r="AL271" s="261"/>
      <c r="AM271" s="261"/>
      <c r="AN271" s="261"/>
      <c r="AO271" s="261"/>
      <c r="AP271" s="261"/>
      <c r="AQ271" s="261"/>
      <c r="AR271" s="261"/>
      <c r="AS271" s="261"/>
      <c r="AT271" s="261"/>
      <c r="AU271" s="261"/>
      <c r="AV271" s="261"/>
      <c r="AW271" s="261"/>
      <c r="AX271" s="261"/>
      <c r="AY271" s="261"/>
      <c r="AZ271" s="261"/>
      <c r="BA271" s="261"/>
      <c r="BB271" s="261"/>
      <c r="BC271" s="261"/>
      <c r="BD271" s="261"/>
      <c r="BE271" s="261"/>
      <c r="BF271" s="261"/>
      <c r="BG271" s="261"/>
      <c r="BH271" s="261"/>
      <c r="BI271" s="261"/>
      <c r="BJ271" s="261"/>
      <c r="BK271" s="261"/>
      <c r="BL271" s="261"/>
      <c r="BM271" s="261"/>
      <c r="BN271" s="261"/>
      <c r="BO271" s="261"/>
      <c r="BP271" s="261"/>
      <c r="BQ271" s="261"/>
      <c r="BR271" s="261"/>
      <c r="BS271" s="261"/>
      <c r="BT271" s="261"/>
      <c r="BU271" s="261"/>
      <c r="BV271" s="261"/>
      <c r="BW271" s="261"/>
      <c r="BX271" s="261"/>
      <c r="BY271" s="261"/>
      <c r="BZ271" s="261"/>
      <c r="CA271" s="261"/>
      <c r="CB271" s="261"/>
      <c r="CC271" s="261"/>
      <c r="CD271" s="261"/>
      <c r="CE271" s="261"/>
      <c r="CF271" s="261"/>
      <c r="CG271" s="261"/>
      <c r="CH271" s="261"/>
      <c r="CI271" s="261"/>
      <c r="CJ271" s="261"/>
      <c r="CK271" s="261"/>
      <c r="CL271" s="261"/>
      <c r="CM271" s="261"/>
      <c r="CN271" s="261"/>
      <c r="CO271" s="261"/>
      <c r="CP271" s="261"/>
      <c r="CQ271" s="261"/>
      <c r="CR271" s="261"/>
      <c r="CS271" s="261"/>
      <c r="CT271" s="261"/>
      <c r="CU271" s="261"/>
      <c r="CV271" s="261"/>
      <c r="CW271" s="261"/>
      <c r="CX271" s="261"/>
      <c r="CY271" s="261"/>
      <c r="CZ271" s="248"/>
      <c r="DA271" s="248"/>
      <c r="DB271" s="248"/>
      <c r="DC271" s="248"/>
      <c r="DD271" s="248"/>
      <c r="DE271" s="248"/>
      <c r="DF271" s="248"/>
      <c r="DG271" s="248"/>
      <c r="DH271" s="248"/>
      <c r="DI271" s="248"/>
      <c r="DJ271" s="248"/>
      <c r="DK271" s="248"/>
      <c r="DL271" s="248"/>
      <c r="DM271" s="248"/>
      <c r="DN271" s="248"/>
      <c r="DO271" s="248"/>
      <c r="DP271" s="248"/>
      <c r="DQ271" s="248"/>
      <c r="DR271" s="248"/>
      <c r="DS271" s="248"/>
      <c r="DT271" s="248"/>
      <c r="DU271" s="248"/>
      <c r="DV271" s="248"/>
      <c r="DW271" s="248"/>
      <c r="DX271" s="248"/>
      <c r="DY271" s="248"/>
      <c r="DZ271" s="248"/>
      <c r="EA271" s="248"/>
      <c r="EB271" s="248"/>
      <c r="EC271" s="248"/>
      <c r="ED271" s="248"/>
      <c r="EE271" s="248"/>
      <c r="EF271" s="248"/>
      <c r="EG271" s="248"/>
      <c r="EH271" s="248"/>
      <c r="EI271" s="248"/>
      <c r="EJ271" s="248"/>
      <c r="EK271" s="248"/>
      <c r="EL271" s="248"/>
      <c r="EM271" s="248"/>
      <c r="EN271" s="248"/>
      <c r="EO271" s="248"/>
      <c r="EP271" s="248"/>
      <c r="EQ271" s="248"/>
      <c r="ER271" s="248"/>
      <c r="ES271" s="248"/>
      <c r="ET271" s="248"/>
      <c r="EU271" s="248"/>
      <c r="EV271" s="248"/>
      <c r="EW271" s="248"/>
      <c r="EX271" s="248"/>
      <c r="EY271" s="248"/>
      <c r="EZ271" s="248"/>
    </row>
    <row r="272" spans="2:156">
      <c r="B272" s="261"/>
      <c r="C272" s="261"/>
      <c r="D272" s="261"/>
      <c r="E272" s="261"/>
      <c r="F272" s="261"/>
      <c r="G272" s="261"/>
      <c r="H272" s="261"/>
      <c r="I272" s="261"/>
      <c r="J272" s="261"/>
      <c r="K272" s="261"/>
      <c r="L272" s="261"/>
      <c r="M272" s="261"/>
      <c r="N272" s="261"/>
      <c r="O272" s="261"/>
      <c r="P272" s="261"/>
      <c r="Q272" s="261"/>
      <c r="R272" s="261"/>
      <c r="S272" s="261"/>
      <c r="T272" s="261"/>
      <c r="U272" s="261"/>
      <c r="V272" s="261"/>
      <c r="W272" s="261"/>
      <c r="X272" s="261"/>
      <c r="Y272" s="261"/>
      <c r="Z272" s="261"/>
      <c r="AA272" s="261"/>
      <c r="AB272" s="261"/>
      <c r="AC272" s="261"/>
      <c r="AD272" s="261"/>
      <c r="AE272" s="261"/>
      <c r="AF272" s="261"/>
      <c r="AG272" s="261"/>
      <c r="AH272" s="261"/>
      <c r="AI272" s="261"/>
      <c r="AJ272" s="261"/>
      <c r="AK272" s="261"/>
      <c r="AL272" s="261"/>
      <c r="AM272" s="261"/>
      <c r="AN272" s="261"/>
      <c r="AO272" s="261"/>
      <c r="AP272" s="261"/>
      <c r="AQ272" s="261"/>
      <c r="AR272" s="261"/>
      <c r="AS272" s="261"/>
      <c r="AT272" s="261"/>
      <c r="AU272" s="261"/>
      <c r="AV272" s="261"/>
      <c r="AW272" s="261"/>
      <c r="AX272" s="261"/>
      <c r="AY272" s="261"/>
      <c r="AZ272" s="261"/>
      <c r="BA272" s="261"/>
      <c r="BB272" s="261"/>
      <c r="BC272" s="261"/>
      <c r="BD272" s="261"/>
      <c r="BE272" s="261"/>
      <c r="BF272" s="261"/>
      <c r="BG272" s="261"/>
      <c r="BH272" s="261"/>
      <c r="BI272" s="261"/>
      <c r="BJ272" s="261"/>
      <c r="BK272" s="261"/>
      <c r="BL272" s="261"/>
      <c r="BM272" s="261"/>
      <c r="BN272" s="261"/>
      <c r="BO272" s="261"/>
      <c r="BP272" s="261"/>
      <c r="BQ272" s="261"/>
      <c r="BR272" s="261"/>
      <c r="BS272" s="261"/>
      <c r="BT272" s="261"/>
      <c r="BU272" s="261"/>
      <c r="BV272" s="261"/>
      <c r="BW272" s="261"/>
      <c r="BX272" s="261"/>
      <c r="BY272" s="261"/>
      <c r="BZ272" s="261"/>
      <c r="CA272" s="261"/>
      <c r="CB272" s="261"/>
      <c r="CC272" s="261"/>
      <c r="CD272" s="261"/>
      <c r="CE272" s="261"/>
      <c r="CF272" s="261"/>
      <c r="CG272" s="261"/>
      <c r="CH272" s="261"/>
      <c r="CI272" s="261"/>
      <c r="CJ272" s="261"/>
      <c r="CK272" s="261"/>
      <c r="CL272" s="261"/>
      <c r="CM272" s="261"/>
      <c r="CN272" s="261"/>
      <c r="CO272" s="261"/>
      <c r="CP272" s="261"/>
      <c r="CQ272" s="261"/>
      <c r="CR272" s="261"/>
      <c r="CS272" s="261"/>
      <c r="CT272" s="261"/>
      <c r="CU272" s="261"/>
      <c r="CV272" s="261"/>
      <c r="CW272" s="261"/>
      <c r="CX272" s="261"/>
      <c r="CY272" s="261"/>
      <c r="CZ272" s="248"/>
      <c r="DA272" s="248"/>
      <c r="DB272" s="248"/>
      <c r="DC272" s="248"/>
      <c r="DD272" s="248"/>
      <c r="DE272" s="248"/>
      <c r="DF272" s="248"/>
      <c r="DG272" s="248"/>
      <c r="DH272" s="248"/>
      <c r="DI272" s="248"/>
      <c r="DJ272" s="248"/>
      <c r="DK272" s="248"/>
      <c r="DL272" s="248"/>
      <c r="DM272" s="248"/>
      <c r="DN272" s="248"/>
      <c r="DO272" s="248"/>
      <c r="DP272" s="248"/>
      <c r="DQ272" s="248"/>
      <c r="DR272" s="248"/>
      <c r="DS272" s="248"/>
      <c r="DT272" s="248"/>
      <c r="DU272" s="248"/>
      <c r="DV272" s="248"/>
      <c r="DW272" s="248"/>
      <c r="DX272" s="248"/>
      <c r="DY272" s="248"/>
      <c r="DZ272" s="248"/>
      <c r="EA272" s="248"/>
      <c r="EB272" s="248"/>
      <c r="EC272" s="248"/>
      <c r="ED272" s="248"/>
      <c r="EE272" s="248"/>
      <c r="EF272" s="248"/>
      <c r="EG272" s="248"/>
      <c r="EH272" s="248"/>
      <c r="EI272" s="248"/>
      <c r="EJ272" s="248"/>
      <c r="EK272" s="248"/>
      <c r="EL272" s="248"/>
      <c r="EM272" s="248"/>
      <c r="EN272" s="248"/>
      <c r="EO272" s="248"/>
      <c r="EP272" s="248"/>
      <c r="EQ272" s="248"/>
      <c r="ER272" s="248"/>
      <c r="ES272" s="248"/>
      <c r="ET272" s="248"/>
      <c r="EU272" s="248"/>
      <c r="EV272" s="248"/>
      <c r="EW272" s="248"/>
      <c r="EX272" s="248"/>
      <c r="EY272" s="248"/>
      <c r="EZ272" s="248"/>
    </row>
    <row r="273" spans="2:156">
      <c r="B273" s="261"/>
      <c r="C273" s="261"/>
      <c r="D273" s="261"/>
      <c r="E273" s="261"/>
      <c r="F273" s="261"/>
      <c r="G273" s="261"/>
      <c r="H273" s="261"/>
      <c r="I273" s="261"/>
      <c r="J273" s="261"/>
      <c r="K273" s="261"/>
      <c r="L273" s="261"/>
      <c r="M273" s="261"/>
      <c r="N273" s="261"/>
      <c r="O273" s="261"/>
      <c r="P273" s="261"/>
      <c r="Q273" s="261"/>
      <c r="R273" s="261"/>
      <c r="S273" s="261"/>
      <c r="T273" s="261"/>
      <c r="U273" s="261"/>
      <c r="V273" s="261"/>
      <c r="W273" s="261"/>
      <c r="X273" s="261"/>
      <c r="Y273" s="261"/>
      <c r="Z273" s="261"/>
      <c r="AA273" s="261"/>
      <c r="AB273" s="261"/>
      <c r="AC273" s="261"/>
      <c r="AD273" s="261"/>
      <c r="AE273" s="261"/>
      <c r="AF273" s="261"/>
      <c r="AG273" s="261"/>
      <c r="AH273" s="261"/>
      <c r="AI273" s="261"/>
      <c r="AJ273" s="261"/>
      <c r="AK273" s="261"/>
      <c r="AL273" s="261"/>
      <c r="AM273" s="261"/>
      <c r="AN273" s="261"/>
      <c r="AO273" s="261"/>
      <c r="AP273" s="261"/>
      <c r="AQ273" s="261"/>
      <c r="AR273" s="261"/>
      <c r="AS273" s="261"/>
      <c r="AT273" s="261"/>
      <c r="AU273" s="261"/>
      <c r="AV273" s="261"/>
      <c r="AW273" s="261"/>
      <c r="AX273" s="261"/>
      <c r="AY273" s="261"/>
      <c r="AZ273" s="261"/>
      <c r="BA273" s="261"/>
      <c r="BB273" s="261"/>
      <c r="BC273" s="261"/>
      <c r="BD273" s="261"/>
      <c r="BE273" s="261"/>
      <c r="BF273" s="261"/>
      <c r="BG273" s="261"/>
      <c r="BH273" s="261"/>
      <c r="BI273" s="261"/>
      <c r="BJ273" s="261"/>
      <c r="BK273" s="261"/>
      <c r="BL273" s="261"/>
      <c r="BM273" s="261"/>
      <c r="BN273" s="261"/>
      <c r="BO273" s="261"/>
      <c r="BP273" s="261"/>
      <c r="BQ273" s="261"/>
      <c r="BR273" s="261"/>
      <c r="BS273" s="261"/>
      <c r="BT273" s="261"/>
      <c r="BU273" s="261"/>
      <c r="BV273" s="261"/>
      <c r="BW273" s="261"/>
      <c r="BX273" s="261"/>
      <c r="BY273" s="261"/>
      <c r="BZ273" s="261"/>
      <c r="CA273" s="261"/>
      <c r="CB273" s="261"/>
      <c r="CC273" s="261"/>
      <c r="CD273" s="261"/>
      <c r="CE273" s="261"/>
      <c r="CF273" s="261"/>
      <c r="CG273" s="261"/>
      <c r="CH273" s="261"/>
      <c r="CI273" s="261"/>
      <c r="CJ273" s="261"/>
      <c r="CK273" s="261"/>
      <c r="CL273" s="261"/>
      <c r="CM273" s="261"/>
      <c r="CN273" s="261"/>
      <c r="CO273" s="261"/>
      <c r="CP273" s="261"/>
      <c r="CQ273" s="261"/>
      <c r="CR273" s="261"/>
      <c r="CS273" s="261"/>
      <c r="CT273" s="261"/>
      <c r="CU273" s="261"/>
      <c r="CV273" s="261"/>
      <c r="CW273" s="261"/>
      <c r="CX273" s="261"/>
      <c r="CY273" s="261"/>
      <c r="CZ273" s="248"/>
      <c r="DA273" s="248"/>
      <c r="DB273" s="248"/>
      <c r="DC273" s="248"/>
      <c r="DD273" s="248"/>
      <c r="DE273" s="248"/>
      <c r="DF273" s="248"/>
      <c r="DG273" s="248"/>
      <c r="DH273" s="248"/>
      <c r="DI273" s="248"/>
      <c r="DJ273" s="248"/>
      <c r="DK273" s="248"/>
      <c r="DL273" s="248"/>
      <c r="DM273" s="248"/>
      <c r="DN273" s="248"/>
      <c r="DO273" s="248"/>
      <c r="DP273" s="248"/>
      <c r="DQ273" s="248"/>
      <c r="DR273" s="248"/>
      <c r="DS273" s="248"/>
      <c r="DT273" s="248"/>
      <c r="DU273" s="248"/>
      <c r="DV273" s="248"/>
      <c r="DW273" s="248"/>
      <c r="DX273" s="248"/>
      <c r="DY273" s="248"/>
      <c r="DZ273" s="248"/>
      <c r="EA273" s="248"/>
      <c r="EB273" s="248"/>
      <c r="EC273" s="248"/>
      <c r="ED273" s="248"/>
      <c r="EE273" s="248"/>
      <c r="EF273" s="248"/>
      <c r="EG273" s="248"/>
      <c r="EH273" s="248"/>
      <c r="EI273" s="248"/>
      <c r="EJ273" s="248"/>
      <c r="EK273" s="248"/>
      <c r="EL273" s="248"/>
      <c r="EM273" s="248"/>
      <c r="EN273" s="248"/>
      <c r="EO273" s="248"/>
      <c r="EP273" s="248"/>
      <c r="EQ273" s="248"/>
      <c r="ER273" s="248"/>
      <c r="ES273" s="248"/>
      <c r="ET273" s="248"/>
      <c r="EU273" s="248"/>
      <c r="EV273" s="248"/>
      <c r="EW273" s="248"/>
      <c r="EX273" s="248"/>
      <c r="EY273" s="248"/>
      <c r="EZ273" s="248"/>
    </row>
    <row r="274" spans="2:156">
      <c r="B274" s="261"/>
      <c r="C274" s="261"/>
      <c r="D274" s="261"/>
      <c r="E274" s="261"/>
      <c r="F274" s="261"/>
      <c r="G274" s="261"/>
      <c r="H274" s="261"/>
      <c r="I274" s="261"/>
      <c r="J274" s="261"/>
      <c r="K274" s="261"/>
      <c r="L274" s="261"/>
      <c r="M274" s="261"/>
      <c r="N274" s="261"/>
      <c r="O274" s="261"/>
      <c r="P274" s="261"/>
      <c r="Q274" s="261"/>
      <c r="R274" s="261"/>
      <c r="S274" s="261"/>
      <c r="T274" s="261"/>
      <c r="U274" s="261"/>
      <c r="V274" s="261"/>
      <c r="W274" s="261"/>
      <c r="X274" s="261"/>
      <c r="Y274" s="261"/>
      <c r="Z274" s="261"/>
      <c r="AA274" s="261"/>
      <c r="AB274" s="261"/>
      <c r="AC274" s="261"/>
      <c r="AD274" s="261"/>
      <c r="AE274" s="261"/>
      <c r="AF274" s="261"/>
      <c r="AG274" s="261"/>
      <c r="AH274" s="261"/>
      <c r="AI274" s="261"/>
      <c r="AJ274" s="261"/>
      <c r="AK274" s="261"/>
      <c r="AL274" s="261"/>
      <c r="AM274" s="261"/>
      <c r="AN274" s="261"/>
      <c r="AO274" s="261"/>
      <c r="AP274" s="261"/>
      <c r="AQ274" s="261"/>
      <c r="AR274" s="261"/>
      <c r="AS274" s="261"/>
      <c r="AT274" s="261"/>
      <c r="AU274" s="261"/>
      <c r="AV274" s="261"/>
      <c r="AW274" s="261"/>
      <c r="AX274" s="261"/>
      <c r="AY274" s="261"/>
      <c r="AZ274" s="261"/>
      <c r="BA274" s="261"/>
      <c r="BB274" s="261"/>
      <c r="BC274" s="261"/>
      <c r="BD274" s="261"/>
      <c r="BE274" s="261"/>
      <c r="BF274" s="261"/>
      <c r="BG274" s="261"/>
      <c r="BH274" s="261"/>
      <c r="BI274" s="261"/>
      <c r="BJ274" s="261"/>
      <c r="BK274" s="261"/>
      <c r="BL274" s="261"/>
      <c r="BM274" s="261"/>
      <c r="BN274" s="261"/>
      <c r="BO274" s="261"/>
      <c r="BP274" s="261"/>
      <c r="BQ274" s="261"/>
      <c r="BR274" s="261"/>
      <c r="BS274" s="261"/>
      <c r="BT274" s="261"/>
      <c r="BU274" s="261"/>
      <c r="BV274" s="261"/>
      <c r="BW274" s="261"/>
      <c r="BX274" s="261"/>
      <c r="BY274" s="261"/>
      <c r="BZ274" s="261"/>
      <c r="CA274" s="261"/>
      <c r="CB274" s="261"/>
      <c r="CC274" s="261"/>
      <c r="CD274" s="261"/>
      <c r="CE274" s="261"/>
      <c r="CF274" s="261"/>
      <c r="CG274" s="261"/>
      <c r="CH274" s="261"/>
      <c r="CI274" s="261"/>
      <c r="CJ274" s="261"/>
      <c r="CK274" s="261"/>
      <c r="CL274" s="261"/>
      <c r="CM274" s="261"/>
      <c r="CN274" s="261"/>
      <c r="CO274" s="261"/>
      <c r="CP274" s="261"/>
      <c r="CQ274" s="261"/>
      <c r="CR274" s="261"/>
      <c r="CS274" s="261"/>
      <c r="CT274" s="261"/>
      <c r="CU274" s="261"/>
      <c r="CV274" s="261"/>
      <c r="CW274" s="261"/>
      <c r="CX274" s="261"/>
      <c r="CY274" s="261"/>
      <c r="CZ274" s="248"/>
      <c r="DA274" s="248"/>
      <c r="DB274" s="248"/>
      <c r="DC274" s="248"/>
      <c r="DD274" s="248"/>
      <c r="DE274" s="248"/>
      <c r="DF274" s="248"/>
      <c r="DG274" s="248"/>
      <c r="DH274" s="248"/>
      <c r="DI274" s="248"/>
      <c r="DJ274" s="248"/>
      <c r="DK274" s="248"/>
      <c r="DL274" s="248"/>
      <c r="DM274" s="248"/>
      <c r="DN274" s="248"/>
      <c r="DO274" s="248"/>
      <c r="DP274" s="248"/>
      <c r="DQ274" s="248"/>
      <c r="DR274" s="248"/>
      <c r="DS274" s="248"/>
      <c r="DT274" s="248"/>
      <c r="DU274" s="248"/>
      <c r="DV274" s="248"/>
      <c r="DW274" s="248"/>
      <c r="DX274" s="248"/>
      <c r="DY274" s="248"/>
      <c r="DZ274" s="248"/>
      <c r="EA274" s="248"/>
      <c r="EB274" s="248"/>
      <c r="EC274" s="248"/>
      <c r="ED274" s="248"/>
      <c r="EE274" s="248"/>
      <c r="EF274" s="248"/>
      <c r="EG274" s="248"/>
      <c r="EH274" s="248"/>
      <c r="EI274" s="248"/>
      <c r="EJ274" s="248"/>
      <c r="EK274" s="248"/>
      <c r="EL274" s="248"/>
      <c r="EM274" s="248"/>
      <c r="EN274" s="248"/>
      <c r="EO274" s="248"/>
      <c r="EP274" s="248"/>
      <c r="EQ274" s="248"/>
      <c r="ER274" s="248"/>
      <c r="ES274" s="248"/>
      <c r="ET274" s="248"/>
      <c r="EU274" s="248"/>
      <c r="EV274" s="248"/>
      <c r="EW274" s="248"/>
      <c r="EX274" s="248"/>
      <c r="EY274" s="248"/>
      <c r="EZ274" s="248"/>
    </row>
    <row r="275" spans="2:156">
      <c r="B275" s="261"/>
      <c r="C275" s="261"/>
      <c r="D275" s="261"/>
      <c r="E275" s="261"/>
      <c r="F275" s="261"/>
      <c r="G275" s="261"/>
      <c r="H275" s="261"/>
      <c r="I275" s="261"/>
      <c r="J275" s="261"/>
      <c r="K275" s="261"/>
      <c r="L275" s="261"/>
      <c r="M275" s="261"/>
      <c r="N275" s="261"/>
      <c r="O275" s="261"/>
      <c r="P275" s="261"/>
      <c r="Q275" s="261"/>
      <c r="R275" s="261"/>
      <c r="S275" s="261"/>
      <c r="T275" s="261"/>
      <c r="U275" s="261"/>
      <c r="V275" s="261"/>
      <c r="W275" s="261"/>
      <c r="X275" s="261"/>
      <c r="Y275" s="261"/>
      <c r="Z275" s="261"/>
      <c r="AA275" s="261"/>
      <c r="AB275" s="261"/>
      <c r="AC275" s="261"/>
      <c r="AD275" s="261"/>
      <c r="AE275" s="261"/>
      <c r="AF275" s="261"/>
      <c r="AG275" s="261"/>
      <c r="AH275" s="261"/>
      <c r="AI275" s="261"/>
      <c r="AJ275" s="261"/>
      <c r="AK275" s="261"/>
      <c r="AL275" s="261"/>
      <c r="AM275" s="261"/>
      <c r="AN275" s="261"/>
      <c r="AO275" s="261"/>
      <c r="AP275" s="261"/>
      <c r="AQ275" s="261"/>
      <c r="AR275" s="261"/>
      <c r="AS275" s="261"/>
      <c r="AT275" s="261"/>
      <c r="AU275" s="261"/>
      <c r="AV275" s="261"/>
      <c r="AW275" s="261"/>
      <c r="AX275" s="261"/>
      <c r="AY275" s="261"/>
      <c r="AZ275" s="261"/>
      <c r="BA275" s="261"/>
      <c r="BB275" s="261"/>
      <c r="BC275" s="261"/>
      <c r="BD275" s="261"/>
      <c r="BE275" s="261"/>
      <c r="BF275" s="261"/>
      <c r="BG275" s="261"/>
      <c r="BH275" s="261"/>
      <c r="BI275" s="261"/>
      <c r="BJ275" s="261"/>
      <c r="BK275" s="261"/>
      <c r="BL275" s="261"/>
      <c r="BM275" s="261"/>
      <c r="BN275" s="261"/>
      <c r="BO275" s="261"/>
      <c r="BP275" s="261"/>
      <c r="BQ275" s="261"/>
      <c r="BR275" s="261"/>
      <c r="BS275" s="261"/>
      <c r="BT275" s="261"/>
      <c r="BU275" s="261"/>
      <c r="BV275" s="261"/>
      <c r="BW275" s="261"/>
      <c r="BX275" s="261"/>
      <c r="BY275" s="261"/>
      <c r="BZ275" s="261"/>
      <c r="CA275" s="261"/>
      <c r="CB275" s="261"/>
      <c r="CC275" s="261"/>
      <c r="CD275" s="261"/>
      <c r="CE275" s="261"/>
      <c r="CF275" s="261"/>
      <c r="CG275" s="261"/>
      <c r="CH275" s="261"/>
      <c r="CI275" s="261"/>
      <c r="CJ275" s="261"/>
      <c r="CK275" s="261"/>
      <c r="CL275" s="261"/>
      <c r="CM275" s="261"/>
      <c r="CN275" s="261"/>
      <c r="CO275" s="261"/>
      <c r="CP275" s="261"/>
      <c r="CQ275" s="261"/>
      <c r="CR275" s="261"/>
      <c r="CS275" s="261"/>
      <c r="CT275" s="261"/>
      <c r="CU275" s="261"/>
      <c r="CV275" s="261"/>
      <c r="CW275" s="261"/>
      <c r="CX275" s="261"/>
      <c r="CY275" s="261"/>
      <c r="CZ275" s="248"/>
      <c r="DA275" s="248"/>
      <c r="DB275" s="248"/>
      <c r="DC275" s="248"/>
      <c r="DD275" s="248"/>
      <c r="DE275" s="248"/>
      <c r="DF275" s="248"/>
      <c r="DG275" s="248"/>
      <c r="DH275" s="248"/>
      <c r="DI275" s="248"/>
      <c r="DJ275" s="248"/>
      <c r="DK275" s="248"/>
      <c r="DL275" s="248"/>
      <c r="DM275" s="248"/>
      <c r="DN275" s="248"/>
      <c r="DO275" s="248"/>
      <c r="DP275" s="248"/>
      <c r="DQ275" s="248"/>
      <c r="DR275" s="248"/>
      <c r="DS275" s="248"/>
      <c r="DT275" s="248"/>
      <c r="DU275" s="248"/>
      <c r="DV275" s="248"/>
      <c r="DW275" s="248"/>
      <c r="DX275" s="248"/>
      <c r="DY275" s="248"/>
      <c r="DZ275" s="248"/>
      <c r="EA275" s="248"/>
      <c r="EB275" s="248"/>
      <c r="EC275" s="248"/>
      <c r="ED275" s="248"/>
      <c r="EE275" s="248"/>
      <c r="EF275" s="248"/>
      <c r="EG275" s="248"/>
      <c r="EH275" s="248"/>
      <c r="EI275" s="248"/>
      <c r="EJ275" s="248"/>
      <c r="EK275" s="248"/>
      <c r="EL275" s="248"/>
      <c r="EM275" s="248"/>
      <c r="EN275" s="248"/>
      <c r="EO275" s="248"/>
      <c r="EP275" s="248"/>
      <c r="EQ275" s="248"/>
      <c r="ER275" s="248"/>
      <c r="ES275" s="248"/>
      <c r="ET275" s="248"/>
      <c r="EU275" s="248"/>
      <c r="EV275" s="248"/>
      <c r="EW275" s="248"/>
      <c r="EX275" s="248"/>
      <c r="EY275" s="248"/>
      <c r="EZ275" s="248"/>
    </row>
    <row r="276" spans="2:156">
      <c r="B276" s="261"/>
      <c r="C276" s="261"/>
      <c r="D276" s="261"/>
      <c r="E276" s="261"/>
      <c r="F276" s="261"/>
      <c r="G276" s="261"/>
      <c r="H276" s="261"/>
      <c r="I276" s="261"/>
      <c r="J276" s="261"/>
      <c r="K276" s="261"/>
      <c r="L276" s="261"/>
      <c r="M276" s="261"/>
      <c r="N276" s="261"/>
      <c r="O276" s="261"/>
      <c r="P276" s="261"/>
      <c r="Q276" s="261"/>
      <c r="R276" s="261"/>
      <c r="S276" s="261"/>
      <c r="T276" s="261"/>
      <c r="U276" s="261"/>
      <c r="V276" s="261"/>
      <c r="W276" s="261"/>
      <c r="X276" s="261"/>
      <c r="Y276" s="261"/>
      <c r="Z276" s="261"/>
      <c r="AA276" s="261"/>
      <c r="AB276" s="261"/>
      <c r="AC276" s="261"/>
      <c r="AD276" s="261"/>
      <c r="AE276" s="261"/>
      <c r="AF276" s="261"/>
      <c r="AG276" s="261"/>
      <c r="AH276" s="261"/>
      <c r="AI276" s="261"/>
      <c r="AJ276" s="261"/>
      <c r="AK276" s="261"/>
      <c r="AL276" s="261"/>
      <c r="AM276" s="261"/>
      <c r="AN276" s="261"/>
      <c r="AO276" s="261"/>
      <c r="AP276" s="261"/>
      <c r="AQ276" s="261"/>
      <c r="AR276" s="261"/>
      <c r="AS276" s="261"/>
      <c r="AT276" s="261"/>
      <c r="AU276" s="261"/>
      <c r="AV276" s="261"/>
      <c r="AW276" s="261"/>
      <c r="AX276" s="261"/>
      <c r="AY276" s="261"/>
      <c r="AZ276" s="261"/>
      <c r="BA276" s="261"/>
      <c r="BB276" s="261"/>
      <c r="BC276" s="261"/>
      <c r="BD276" s="261"/>
      <c r="BE276" s="261"/>
      <c r="BF276" s="261"/>
      <c r="BG276" s="261"/>
      <c r="BH276" s="261"/>
      <c r="BI276" s="261"/>
      <c r="BJ276" s="261"/>
      <c r="BK276" s="261"/>
      <c r="BL276" s="261"/>
      <c r="BM276" s="261"/>
      <c r="BN276" s="261"/>
      <c r="BO276" s="261"/>
      <c r="BP276" s="261"/>
      <c r="BQ276" s="261"/>
      <c r="BR276" s="261"/>
      <c r="BS276" s="261"/>
      <c r="BT276" s="261"/>
      <c r="BU276" s="261"/>
      <c r="BV276" s="261"/>
      <c r="BW276" s="261"/>
      <c r="BX276" s="261"/>
      <c r="BY276" s="261"/>
      <c r="BZ276" s="261"/>
      <c r="CA276" s="261"/>
      <c r="CB276" s="261"/>
      <c r="CC276" s="261"/>
      <c r="CD276" s="261"/>
      <c r="CE276" s="261"/>
      <c r="CF276" s="261"/>
      <c r="CG276" s="261"/>
      <c r="CH276" s="261"/>
      <c r="CI276" s="261"/>
      <c r="CJ276" s="261"/>
      <c r="CK276" s="261"/>
      <c r="CL276" s="261"/>
      <c r="CM276" s="261"/>
      <c r="CN276" s="261"/>
      <c r="CO276" s="261"/>
      <c r="CP276" s="261"/>
      <c r="CQ276" s="261"/>
      <c r="CR276" s="261"/>
      <c r="CS276" s="261"/>
      <c r="CT276" s="261"/>
      <c r="CU276" s="261"/>
      <c r="CV276" s="261"/>
      <c r="CW276" s="261"/>
      <c r="CX276" s="261"/>
      <c r="CY276" s="261"/>
      <c r="CZ276" s="248"/>
      <c r="DA276" s="248"/>
      <c r="DB276" s="248"/>
      <c r="DC276" s="248"/>
      <c r="DD276" s="248"/>
      <c r="DE276" s="248"/>
      <c r="DF276" s="248"/>
      <c r="DG276" s="248"/>
      <c r="DH276" s="248"/>
      <c r="DI276" s="248"/>
      <c r="DJ276" s="248"/>
      <c r="DK276" s="248"/>
      <c r="DL276" s="248"/>
      <c r="DM276" s="248"/>
      <c r="DN276" s="248"/>
      <c r="DO276" s="248"/>
      <c r="DP276" s="248"/>
      <c r="DQ276" s="248"/>
      <c r="DR276" s="248"/>
      <c r="DS276" s="248"/>
      <c r="DT276" s="248"/>
      <c r="DU276" s="248"/>
      <c r="DV276" s="248"/>
      <c r="DW276" s="248"/>
      <c r="DX276" s="248"/>
      <c r="DY276" s="248"/>
      <c r="DZ276" s="248"/>
      <c r="EA276" s="248"/>
      <c r="EB276" s="248"/>
      <c r="EC276" s="248"/>
      <c r="ED276" s="248"/>
      <c r="EE276" s="248"/>
      <c r="EF276" s="248"/>
      <c r="EG276" s="248"/>
      <c r="EH276" s="248"/>
      <c r="EI276" s="248"/>
      <c r="EJ276" s="248"/>
      <c r="EK276" s="248"/>
      <c r="EL276" s="248"/>
      <c r="EM276" s="248"/>
      <c r="EN276" s="248"/>
      <c r="EO276" s="248"/>
      <c r="EP276" s="248"/>
      <c r="EQ276" s="248"/>
      <c r="ER276" s="248"/>
      <c r="ES276" s="248"/>
      <c r="ET276" s="248"/>
      <c r="EU276" s="248"/>
      <c r="EV276" s="248"/>
      <c r="EW276" s="248"/>
      <c r="EX276" s="248"/>
      <c r="EY276" s="248"/>
      <c r="EZ276" s="248"/>
    </row>
    <row r="277" spans="2:156">
      <c r="B277" s="261"/>
      <c r="C277" s="261"/>
      <c r="D277" s="261"/>
      <c r="E277" s="261"/>
      <c r="F277" s="261"/>
      <c r="G277" s="261"/>
      <c r="H277" s="261"/>
      <c r="I277" s="261"/>
      <c r="J277" s="261"/>
      <c r="K277" s="261"/>
      <c r="L277" s="261"/>
      <c r="M277" s="261"/>
      <c r="N277" s="261"/>
      <c r="O277" s="261"/>
      <c r="P277" s="261"/>
      <c r="Q277" s="261"/>
      <c r="R277" s="261"/>
      <c r="S277" s="261"/>
      <c r="T277" s="261"/>
      <c r="U277" s="261"/>
      <c r="V277" s="261"/>
      <c r="W277" s="261"/>
      <c r="X277" s="261"/>
      <c r="Y277" s="261"/>
      <c r="Z277" s="261"/>
      <c r="AA277" s="261"/>
      <c r="AB277" s="261"/>
      <c r="AC277" s="261"/>
      <c r="AD277" s="261"/>
      <c r="AE277" s="261"/>
      <c r="AF277" s="261"/>
      <c r="AG277" s="261"/>
      <c r="AH277" s="261"/>
      <c r="AI277" s="261"/>
      <c r="AJ277" s="261"/>
      <c r="AK277" s="261"/>
      <c r="AL277" s="261"/>
      <c r="AM277" s="261"/>
      <c r="AN277" s="261"/>
      <c r="AO277" s="261"/>
      <c r="AP277" s="261"/>
      <c r="AQ277" s="261"/>
      <c r="AR277" s="261"/>
      <c r="AS277" s="261"/>
      <c r="AT277" s="261"/>
      <c r="AU277" s="261"/>
      <c r="AV277" s="261"/>
      <c r="AW277" s="261"/>
      <c r="AX277" s="261"/>
      <c r="AY277" s="261"/>
      <c r="AZ277" s="261"/>
      <c r="BA277" s="261"/>
      <c r="BB277" s="261"/>
      <c r="BC277" s="261"/>
      <c r="BD277" s="261"/>
      <c r="BE277" s="261"/>
      <c r="BF277" s="261"/>
      <c r="BG277" s="261"/>
      <c r="BH277" s="261"/>
      <c r="BI277" s="261"/>
      <c r="BJ277" s="261"/>
      <c r="BK277" s="261"/>
      <c r="BL277" s="261"/>
      <c r="BM277" s="261"/>
      <c r="BN277" s="261"/>
      <c r="BO277" s="261"/>
      <c r="BP277" s="261"/>
      <c r="BQ277" s="261"/>
      <c r="BR277" s="261"/>
      <c r="BS277" s="261"/>
      <c r="BT277" s="261"/>
      <c r="BU277" s="261"/>
      <c r="BV277" s="261"/>
      <c r="BW277" s="261"/>
      <c r="BX277" s="261"/>
      <c r="BY277" s="261"/>
      <c r="BZ277" s="261"/>
      <c r="CA277" s="261"/>
      <c r="CB277" s="261"/>
      <c r="CC277" s="261"/>
      <c r="CD277" s="261"/>
      <c r="CE277" s="261"/>
      <c r="CF277" s="261"/>
      <c r="CG277" s="261"/>
      <c r="CH277" s="261"/>
      <c r="CI277" s="261"/>
      <c r="CJ277" s="261"/>
      <c r="CK277" s="261"/>
      <c r="CL277" s="261"/>
      <c r="CM277" s="261"/>
      <c r="CN277" s="261"/>
      <c r="CO277" s="261"/>
      <c r="CP277" s="261"/>
      <c r="CQ277" s="261"/>
      <c r="CR277" s="261"/>
      <c r="CS277" s="261"/>
      <c r="CT277" s="261"/>
      <c r="CU277" s="261"/>
      <c r="CV277" s="261"/>
      <c r="CW277" s="261"/>
      <c r="CX277" s="261"/>
      <c r="CY277" s="261"/>
      <c r="CZ277" s="248"/>
      <c r="DA277" s="248"/>
      <c r="DB277" s="248"/>
      <c r="DC277" s="248"/>
      <c r="DD277" s="248"/>
      <c r="DE277" s="248"/>
      <c r="DF277" s="248"/>
      <c r="DG277" s="248"/>
      <c r="DH277" s="248"/>
      <c r="DI277" s="248"/>
      <c r="DJ277" s="248"/>
      <c r="DK277" s="248"/>
      <c r="DL277" s="248"/>
      <c r="DM277" s="248"/>
      <c r="DN277" s="248"/>
      <c r="DO277" s="248"/>
      <c r="DP277" s="248"/>
      <c r="DQ277" s="248"/>
      <c r="DR277" s="248"/>
      <c r="DS277" s="248"/>
      <c r="DT277" s="248"/>
      <c r="DU277" s="248"/>
      <c r="DV277" s="248"/>
      <c r="DW277" s="248"/>
      <c r="DX277" s="248"/>
      <c r="DY277" s="248"/>
      <c r="DZ277" s="248"/>
      <c r="EA277" s="248"/>
      <c r="EB277" s="248"/>
      <c r="EC277" s="248"/>
      <c r="ED277" s="248"/>
      <c r="EE277" s="248"/>
      <c r="EF277" s="248"/>
      <c r="EG277" s="248"/>
      <c r="EH277" s="248"/>
      <c r="EI277" s="248"/>
      <c r="EJ277" s="248"/>
      <c r="EK277" s="248"/>
      <c r="EL277" s="248"/>
      <c r="EM277" s="248"/>
      <c r="EN277" s="248"/>
      <c r="EO277" s="248"/>
      <c r="EP277" s="248"/>
      <c r="EQ277" s="248"/>
      <c r="ER277" s="248"/>
      <c r="ES277" s="248"/>
      <c r="ET277" s="248"/>
      <c r="EU277" s="248"/>
      <c r="EV277" s="248"/>
      <c r="EW277" s="248"/>
      <c r="EX277" s="248"/>
      <c r="EY277" s="248"/>
      <c r="EZ277" s="248"/>
    </row>
    <row r="278" spans="2:156">
      <c r="B278" s="261"/>
      <c r="C278" s="261"/>
      <c r="D278" s="261"/>
      <c r="E278" s="261"/>
      <c r="F278" s="261"/>
      <c r="G278" s="261"/>
      <c r="H278" s="261"/>
      <c r="I278" s="261"/>
      <c r="J278" s="261"/>
      <c r="K278" s="261"/>
      <c r="L278" s="261"/>
      <c r="M278" s="261"/>
      <c r="N278" s="261"/>
      <c r="O278" s="261"/>
      <c r="P278" s="261"/>
      <c r="Q278" s="261"/>
      <c r="R278" s="261"/>
      <c r="S278" s="261"/>
      <c r="T278" s="261"/>
      <c r="U278" s="261"/>
      <c r="V278" s="261"/>
      <c r="W278" s="261"/>
      <c r="X278" s="261"/>
      <c r="Y278" s="261"/>
      <c r="Z278" s="261"/>
      <c r="AA278" s="261"/>
      <c r="AB278" s="261"/>
      <c r="AC278" s="261"/>
      <c r="AD278" s="261"/>
      <c r="AE278" s="261"/>
      <c r="AF278" s="261"/>
      <c r="AG278" s="261"/>
      <c r="AH278" s="261"/>
      <c r="AI278" s="261"/>
      <c r="AJ278" s="261"/>
      <c r="AK278" s="261"/>
      <c r="AL278" s="261"/>
      <c r="AM278" s="261"/>
      <c r="AN278" s="261"/>
      <c r="AO278" s="261"/>
      <c r="AP278" s="261"/>
      <c r="AQ278" s="261"/>
      <c r="AR278" s="261"/>
      <c r="AS278" s="261"/>
      <c r="AT278" s="261"/>
      <c r="AU278" s="261"/>
      <c r="AV278" s="261"/>
      <c r="AW278" s="261"/>
      <c r="AX278" s="261"/>
      <c r="AY278" s="261"/>
      <c r="AZ278" s="261"/>
      <c r="BA278" s="261"/>
      <c r="BB278" s="261"/>
      <c r="BC278" s="261"/>
      <c r="BD278" s="261"/>
      <c r="BE278" s="261"/>
      <c r="BF278" s="261"/>
      <c r="BG278" s="261"/>
      <c r="BH278" s="261"/>
      <c r="BI278" s="261"/>
      <c r="BJ278" s="261"/>
      <c r="BK278" s="261"/>
      <c r="BL278" s="261"/>
      <c r="BM278" s="261"/>
      <c r="BN278" s="261"/>
      <c r="BO278" s="261"/>
      <c r="BP278" s="261"/>
      <c r="BQ278" s="261"/>
      <c r="BR278" s="261"/>
      <c r="BS278" s="261"/>
      <c r="BT278" s="261"/>
      <c r="BU278" s="261"/>
      <c r="BV278" s="261"/>
      <c r="BW278" s="261"/>
      <c r="BX278" s="261"/>
      <c r="BY278" s="261"/>
      <c r="BZ278" s="261"/>
      <c r="CA278" s="261"/>
      <c r="CB278" s="261"/>
      <c r="CC278" s="261"/>
      <c r="CD278" s="261"/>
      <c r="CE278" s="261"/>
      <c r="CF278" s="261"/>
      <c r="CG278" s="261"/>
      <c r="CH278" s="261"/>
      <c r="CI278" s="261"/>
      <c r="CJ278" s="261"/>
      <c r="CK278" s="261"/>
      <c r="CL278" s="261"/>
      <c r="CM278" s="261"/>
      <c r="CN278" s="261"/>
      <c r="CO278" s="261"/>
      <c r="CP278" s="261"/>
      <c r="CQ278" s="261"/>
      <c r="CR278" s="261"/>
      <c r="CS278" s="261"/>
      <c r="CT278" s="261"/>
      <c r="CU278" s="261"/>
      <c r="CV278" s="261"/>
      <c r="CW278" s="261"/>
      <c r="CX278" s="261"/>
      <c r="CY278" s="261"/>
      <c r="CZ278" s="248"/>
      <c r="DA278" s="248"/>
      <c r="DB278" s="248"/>
      <c r="DC278" s="248"/>
      <c r="DD278" s="248"/>
      <c r="DE278" s="248"/>
      <c r="DF278" s="248"/>
      <c r="DG278" s="248"/>
      <c r="DH278" s="248"/>
      <c r="DI278" s="248"/>
      <c r="DJ278" s="248"/>
      <c r="DK278" s="248"/>
      <c r="DL278" s="248"/>
      <c r="DM278" s="248"/>
      <c r="DN278" s="248"/>
      <c r="DO278" s="248"/>
      <c r="DP278" s="248"/>
      <c r="DQ278" s="248"/>
      <c r="DR278" s="248"/>
      <c r="DS278" s="248"/>
      <c r="DT278" s="248"/>
      <c r="DU278" s="248"/>
      <c r="DV278" s="248"/>
      <c r="DW278" s="248"/>
      <c r="DX278" s="248"/>
      <c r="DY278" s="248"/>
      <c r="DZ278" s="248"/>
      <c r="EA278" s="248"/>
      <c r="EB278" s="248"/>
      <c r="EC278" s="248"/>
      <c r="ED278" s="248"/>
      <c r="EE278" s="248"/>
      <c r="EF278" s="248"/>
      <c r="EG278" s="248"/>
      <c r="EH278" s="248"/>
      <c r="EI278" s="248"/>
      <c r="EJ278" s="248"/>
      <c r="EK278" s="248"/>
      <c r="EL278" s="248"/>
      <c r="EM278" s="248"/>
      <c r="EN278" s="248"/>
      <c r="EO278" s="248"/>
      <c r="EP278" s="248"/>
      <c r="EQ278" s="248"/>
      <c r="ER278" s="248"/>
      <c r="ES278" s="248"/>
      <c r="ET278" s="248"/>
      <c r="EU278" s="248"/>
      <c r="EV278" s="248"/>
      <c r="EW278" s="248"/>
      <c r="EX278" s="248"/>
      <c r="EY278" s="248"/>
      <c r="EZ278" s="248"/>
    </row>
    <row r="279" spans="2:156">
      <c r="B279" s="261"/>
      <c r="C279" s="261"/>
      <c r="D279" s="261"/>
      <c r="E279" s="261"/>
      <c r="F279" s="261"/>
      <c r="G279" s="261"/>
      <c r="H279" s="261"/>
      <c r="I279" s="261"/>
      <c r="J279" s="261"/>
      <c r="K279" s="261"/>
      <c r="L279" s="261"/>
      <c r="M279" s="261"/>
      <c r="N279" s="261"/>
      <c r="O279" s="261"/>
      <c r="P279" s="261"/>
      <c r="Q279" s="261"/>
      <c r="R279" s="261"/>
      <c r="S279" s="261"/>
      <c r="T279" s="261"/>
      <c r="U279" s="261"/>
      <c r="V279" s="261"/>
      <c r="W279" s="261"/>
      <c r="X279" s="261"/>
      <c r="Y279" s="261"/>
      <c r="Z279" s="261"/>
      <c r="AA279" s="261"/>
      <c r="AB279" s="261"/>
      <c r="AC279" s="261"/>
      <c r="AD279" s="261"/>
      <c r="AE279" s="261"/>
      <c r="AF279" s="261"/>
      <c r="AG279" s="261"/>
      <c r="AH279" s="261"/>
      <c r="AI279" s="261"/>
      <c r="AJ279" s="261"/>
      <c r="AK279" s="261"/>
      <c r="AL279" s="261"/>
      <c r="AM279" s="261"/>
      <c r="AN279" s="261"/>
      <c r="AO279" s="261"/>
      <c r="AP279" s="261"/>
      <c r="AQ279" s="261"/>
      <c r="AR279" s="261"/>
      <c r="AS279" s="261"/>
      <c r="AT279" s="261"/>
      <c r="AU279" s="261"/>
      <c r="AV279" s="261"/>
      <c r="AW279" s="261"/>
      <c r="AX279" s="261"/>
      <c r="AY279" s="261"/>
      <c r="AZ279" s="261"/>
      <c r="BA279" s="261"/>
      <c r="BB279" s="261"/>
      <c r="BC279" s="261"/>
      <c r="BD279" s="261"/>
      <c r="BE279" s="261"/>
      <c r="BF279" s="261"/>
      <c r="BG279" s="261"/>
      <c r="BH279" s="261"/>
      <c r="BI279" s="261"/>
      <c r="BJ279" s="261"/>
      <c r="BK279" s="261"/>
      <c r="BL279" s="261"/>
      <c r="BM279" s="261"/>
      <c r="BN279" s="261"/>
      <c r="BO279" s="261"/>
      <c r="BP279" s="261"/>
      <c r="BQ279" s="261"/>
      <c r="BR279" s="261"/>
      <c r="BS279" s="261"/>
      <c r="BT279" s="261"/>
      <c r="BU279" s="261"/>
      <c r="BV279" s="261"/>
      <c r="BW279" s="261"/>
      <c r="BX279" s="261"/>
      <c r="BY279" s="261"/>
      <c r="BZ279" s="261"/>
      <c r="CA279" s="261"/>
      <c r="CB279" s="261"/>
      <c r="CC279" s="261"/>
      <c r="CD279" s="261"/>
      <c r="CE279" s="261"/>
      <c r="CF279" s="261"/>
      <c r="CG279" s="261"/>
      <c r="CH279" s="261"/>
      <c r="CI279" s="261"/>
      <c r="CJ279" s="261"/>
      <c r="CK279" s="261"/>
      <c r="CL279" s="261"/>
      <c r="CM279" s="261"/>
      <c r="CN279" s="261"/>
      <c r="CO279" s="261"/>
      <c r="CP279" s="261"/>
      <c r="CQ279" s="261"/>
      <c r="CR279" s="261"/>
      <c r="CS279" s="261"/>
      <c r="CT279" s="261"/>
      <c r="CU279" s="261"/>
      <c r="CV279" s="261"/>
      <c r="CW279" s="261"/>
      <c r="CX279" s="261"/>
      <c r="CY279" s="261"/>
      <c r="CZ279" s="248"/>
      <c r="DA279" s="248"/>
      <c r="DB279" s="248"/>
      <c r="DC279" s="248"/>
      <c r="DD279" s="248"/>
      <c r="DE279" s="248"/>
      <c r="DF279" s="248"/>
      <c r="DG279" s="248"/>
      <c r="DH279" s="248"/>
      <c r="DI279" s="248"/>
      <c r="DJ279" s="248"/>
      <c r="DK279" s="248"/>
      <c r="DL279" s="248"/>
      <c r="DM279" s="248"/>
      <c r="DN279" s="248"/>
      <c r="DO279" s="248"/>
      <c r="DP279" s="248"/>
      <c r="DQ279" s="248"/>
      <c r="DR279" s="248"/>
      <c r="DS279" s="248"/>
      <c r="DT279" s="248"/>
      <c r="DU279" s="248"/>
      <c r="DV279" s="248"/>
      <c r="DW279" s="248"/>
      <c r="DX279" s="248"/>
      <c r="DY279" s="248"/>
      <c r="DZ279" s="248"/>
      <c r="EA279" s="248"/>
      <c r="EB279" s="248"/>
      <c r="EC279" s="248"/>
      <c r="ED279" s="248"/>
      <c r="EE279" s="248"/>
      <c r="EF279" s="248"/>
      <c r="EG279" s="248"/>
      <c r="EH279" s="248"/>
      <c r="EI279" s="248"/>
      <c r="EJ279" s="248"/>
      <c r="EK279" s="248"/>
      <c r="EL279" s="248"/>
      <c r="EM279" s="248"/>
      <c r="EN279" s="248"/>
      <c r="EO279" s="248"/>
      <c r="EP279" s="248"/>
      <c r="EQ279" s="248"/>
      <c r="ER279" s="248"/>
      <c r="ES279" s="248"/>
      <c r="ET279" s="248"/>
      <c r="EU279" s="248"/>
      <c r="EV279" s="248"/>
      <c r="EW279" s="248"/>
      <c r="EX279" s="248"/>
      <c r="EY279" s="248"/>
      <c r="EZ279" s="248"/>
    </row>
    <row r="280" spans="2:156">
      <c r="B280" s="261"/>
      <c r="C280" s="261"/>
      <c r="D280" s="261"/>
      <c r="E280" s="261"/>
      <c r="F280" s="261"/>
      <c r="G280" s="261"/>
      <c r="H280" s="261"/>
      <c r="I280" s="261"/>
      <c r="J280" s="261"/>
      <c r="K280" s="261"/>
      <c r="L280" s="261"/>
      <c r="M280" s="261"/>
      <c r="N280" s="261"/>
      <c r="O280" s="261"/>
      <c r="P280" s="261"/>
      <c r="Q280" s="261"/>
      <c r="R280" s="261"/>
      <c r="S280" s="261"/>
      <c r="T280" s="261"/>
      <c r="U280" s="261"/>
      <c r="V280" s="261"/>
      <c r="W280" s="261"/>
      <c r="X280" s="261"/>
      <c r="Y280" s="261"/>
      <c r="Z280" s="261"/>
      <c r="AA280" s="261"/>
      <c r="AB280" s="261"/>
      <c r="AC280" s="261"/>
      <c r="AD280" s="261"/>
      <c r="AE280" s="261"/>
      <c r="AF280" s="261"/>
      <c r="AG280" s="261"/>
      <c r="AH280" s="261"/>
      <c r="AI280" s="261"/>
      <c r="AJ280" s="261"/>
      <c r="AK280" s="261"/>
      <c r="AL280" s="261"/>
      <c r="AM280" s="261"/>
      <c r="AN280" s="261"/>
      <c r="AO280" s="261"/>
      <c r="AP280" s="261"/>
      <c r="AQ280" s="261"/>
      <c r="AR280" s="261"/>
      <c r="AS280" s="261"/>
      <c r="AT280" s="261"/>
      <c r="AU280" s="261"/>
      <c r="AV280" s="261"/>
      <c r="AW280" s="261"/>
      <c r="AX280" s="261"/>
      <c r="AY280" s="261"/>
      <c r="AZ280" s="261"/>
      <c r="BA280" s="261"/>
      <c r="BB280" s="261"/>
      <c r="BC280" s="261"/>
      <c r="BD280" s="261"/>
      <c r="BE280" s="261"/>
      <c r="BF280" s="261"/>
      <c r="BG280" s="261"/>
      <c r="BH280" s="261"/>
      <c r="BI280" s="261"/>
      <c r="BJ280" s="261"/>
      <c r="BK280" s="261"/>
      <c r="BL280" s="261"/>
      <c r="BM280" s="261"/>
      <c r="BN280" s="261"/>
      <c r="BO280" s="261"/>
      <c r="BP280" s="261"/>
      <c r="BQ280" s="261"/>
      <c r="BR280" s="261"/>
      <c r="BS280" s="261"/>
      <c r="BT280" s="261"/>
      <c r="BU280" s="261"/>
      <c r="BV280" s="261"/>
      <c r="BW280" s="261"/>
      <c r="BX280" s="261"/>
      <c r="BY280" s="261"/>
      <c r="BZ280" s="261"/>
      <c r="CA280" s="261"/>
      <c r="CB280" s="261"/>
      <c r="CC280" s="261"/>
      <c r="CD280" s="261"/>
      <c r="CE280" s="261"/>
      <c r="CF280" s="261"/>
      <c r="CG280" s="261"/>
      <c r="CH280" s="261"/>
      <c r="CI280" s="261"/>
      <c r="CJ280" s="261"/>
      <c r="CK280" s="261"/>
      <c r="CL280" s="261"/>
      <c r="CM280" s="261"/>
      <c r="CN280" s="261"/>
      <c r="CO280" s="261"/>
      <c r="CP280" s="261"/>
      <c r="CQ280" s="261"/>
      <c r="CR280" s="261"/>
      <c r="CS280" s="261"/>
      <c r="CT280" s="261"/>
      <c r="CU280" s="261"/>
      <c r="CV280" s="261"/>
      <c r="CW280" s="261"/>
      <c r="CX280" s="261"/>
      <c r="CY280" s="261"/>
      <c r="CZ280" s="248"/>
      <c r="DA280" s="248"/>
      <c r="DB280" s="248"/>
      <c r="DC280" s="248"/>
      <c r="DD280" s="248"/>
      <c r="DE280" s="248"/>
      <c r="DF280" s="248"/>
      <c r="DG280" s="248"/>
      <c r="DH280" s="248"/>
      <c r="DI280" s="248"/>
      <c r="DJ280" s="248"/>
      <c r="DK280" s="248"/>
      <c r="DL280" s="248"/>
      <c r="DM280" s="248"/>
      <c r="DN280" s="248"/>
      <c r="DO280" s="248"/>
      <c r="DP280" s="248"/>
      <c r="DQ280" s="248"/>
      <c r="DR280" s="248"/>
      <c r="DS280" s="248"/>
      <c r="DT280" s="248"/>
      <c r="DU280" s="248"/>
      <c r="DV280" s="248"/>
      <c r="DW280" s="248"/>
      <c r="DX280" s="248"/>
      <c r="DY280" s="248"/>
      <c r="DZ280" s="248"/>
      <c r="EA280" s="248"/>
      <c r="EB280" s="248"/>
      <c r="EC280" s="248"/>
      <c r="ED280" s="248"/>
      <c r="EE280" s="248"/>
      <c r="EF280" s="248"/>
      <c r="EG280" s="248"/>
      <c r="EH280" s="248"/>
      <c r="EI280" s="248"/>
      <c r="EJ280" s="248"/>
      <c r="EK280" s="248"/>
      <c r="EL280" s="248"/>
      <c r="EM280" s="248"/>
      <c r="EN280" s="248"/>
      <c r="EO280" s="248"/>
      <c r="EP280" s="248"/>
      <c r="EQ280" s="248"/>
      <c r="ER280" s="248"/>
      <c r="ES280" s="248"/>
      <c r="ET280" s="248"/>
      <c r="EU280" s="248"/>
      <c r="EV280" s="248"/>
      <c r="EW280" s="248"/>
      <c r="EX280" s="248"/>
      <c r="EY280" s="248"/>
      <c r="EZ280" s="248"/>
    </row>
    <row r="281" spans="2:156">
      <c r="B281" s="261"/>
      <c r="C281" s="261"/>
      <c r="D281" s="261"/>
      <c r="E281" s="261"/>
      <c r="F281" s="261"/>
      <c r="G281" s="261"/>
      <c r="H281" s="261"/>
      <c r="I281" s="261"/>
      <c r="J281" s="261"/>
      <c r="K281" s="261"/>
      <c r="L281" s="261"/>
      <c r="M281" s="261"/>
      <c r="N281" s="261"/>
      <c r="O281" s="261"/>
      <c r="P281" s="261"/>
      <c r="Q281" s="261"/>
      <c r="R281" s="261"/>
      <c r="S281" s="261"/>
      <c r="T281" s="261"/>
      <c r="U281" s="261"/>
      <c r="V281" s="261"/>
      <c r="W281" s="261"/>
      <c r="X281" s="261"/>
      <c r="Y281" s="261"/>
      <c r="Z281" s="261"/>
      <c r="AA281" s="261"/>
      <c r="AB281" s="261"/>
      <c r="AC281" s="261"/>
      <c r="AD281" s="261"/>
      <c r="AE281" s="261"/>
      <c r="AF281" s="261"/>
      <c r="AG281" s="261"/>
      <c r="AH281" s="261"/>
      <c r="AI281" s="261"/>
      <c r="AJ281" s="261"/>
      <c r="AK281" s="261"/>
      <c r="AL281" s="261"/>
      <c r="AM281" s="261"/>
      <c r="AN281" s="261"/>
      <c r="AO281" s="261"/>
      <c r="AP281" s="261"/>
      <c r="AQ281" s="261"/>
      <c r="AR281" s="261"/>
      <c r="AS281" s="261"/>
      <c r="AT281" s="261"/>
      <c r="AU281" s="261"/>
      <c r="AV281" s="261"/>
      <c r="AW281" s="261"/>
      <c r="AX281" s="261"/>
      <c r="AY281" s="261"/>
      <c r="AZ281" s="261"/>
      <c r="BA281" s="261"/>
      <c r="BB281" s="261"/>
      <c r="BC281" s="261"/>
      <c r="BD281" s="261"/>
      <c r="BE281" s="261"/>
      <c r="BF281" s="261"/>
      <c r="BG281" s="261"/>
      <c r="BH281" s="261"/>
      <c r="BI281" s="261"/>
      <c r="BJ281" s="261"/>
      <c r="BK281" s="261"/>
      <c r="BL281" s="261"/>
      <c r="BM281" s="261"/>
      <c r="BN281" s="261"/>
      <c r="BO281" s="261"/>
      <c r="BP281" s="261"/>
      <c r="BQ281" s="261"/>
      <c r="BR281" s="261"/>
      <c r="BS281" s="261"/>
      <c r="BT281" s="261"/>
      <c r="BU281" s="261"/>
      <c r="BV281" s="261"/>
      <c r="BW281" s="261"/>
      <c r="BX281" s="261"/>
      <c r="BY281" s="261"/>
      <c r="BZ281" s="261"/>
      <c r="CA281" s="261"/>
      <c r="CB281" s="261"/>
      <c r="CC281" s="261"/>
      <c r="CD281" s="261"/>
      <c r="CE281" s="261"/>
      <c r="CF281" s="261"/>
      <c r="CG281" s="261"/>
      <c r="CH281" s="261"/>
      <c r="CI281" s="261"/>
      <c r="CJ281" s="261"/>
      <c r="CK281" s="261"/>
      <c r="CL281" s="261"/>
      <c r="CM281" s="261"/>
      <c r="CN281" s="261"/>
      <c r="CO281" s="261"/>
      <c r="CP281" s="261"/>
      <c r="CQ281" s="261"/>
      <c r="CR281" s="261"/>
      <c r="CS281" s="261"/>
      <c r="CT281" s="261"/>
      <c r="CU281" s="261"/>
      <c r="CV281" s="261"/>
      <c r="CW281" s="261"/>
      <c r="CX281" s="261"/>
      <c r="CY281" s="261"/>
      <c r="CZ281" s="248"/>
      <c r="DA281" s="248"/>
      <c r="DB281" s="248"/>
      <c r="DC281" s="248"/>
      <c r="DD281" s="248"/>
      <c r="DE281" s="248"/>
      <c r="DF281" s="248"/>
      <c r="DG281" s="248"/>
      <c r="DH281" s="248"/>
      <c r="DI281" s="248"/>
      <c r="DJ281" s="248"/>
      <c r="DK281" s="248"/>
      <c r="DL281" s="248"/>
      <c r="DM281" s="248"/>
      <c r="DN281" s="248"/>
      <c r="DO281" s="248"/>
      <c r="DP281" s="248"/>
      <c r="DQ281" s="248"/>
      <c r="DR281" s="248"/>
      <c r="DS281" s="248"/>
      <c r="DT281" s="248"/>
      <c r="DU281" s="248"/>
      <c r="DV281" s="248"/>
      <c r="DW281" s="248"/>
      <c r="DX281" s="248"/>
      <c r="DY281" s="248"/>
      <c r="DZ281" s="248"/>
      <c r="EA281" s="248"/>
      <c r="EB281" s="248"/>
      <c r="EC281" s="248"/>
      <c r="ED281" s="248"/>
      <c r="EE281" s="248"/>
      <c r="EF281" s="248"/>
      <c r="EG281" s="248"/>
      <c r="EH281" s="248"/>
      <c r="EI281" s="248"/>
      <c r="EJ281" s="248"/>
      <c r="EK281" s="248"/>
      <c r="EL281" s="248"/>
      <c r="EM281" s="248"/>
      <c r="EN281" s="248"/>
      <c r="EO281" s="248"/>
      <c r="EP281" s="248"/>
      <c r="EQ281" s="248"/>
      <c r="ER281" s="248"/>
      <c r="ES281" s="248"/>
      <c r="ET281" s="248"/>
      <c r="EU281" s="248"/>
      <c r="EV281" s="248"/>
      <c r="EW281" s="248"/>
      <c r="EX281" s="248"/>
      <c r="EY281" s="248"/>
      <c r="EZ281" s="248"/>
    </row>
    <row r="282" spans="2:156">
      <c r="B282" s="261"/>
      <c r="C282" s="261"/>
      <c r="D282" s="261"/>
      <c r="E282" s="261"/>
      <c r="F282" s="261"/>
      <c r="G282" s="261"/>
      <c r="H282" s="261"/>
      <c r="I282" s="261"/>
      <c r="J282" s="261"/>
      <c r="K282" s="261"/>
      <c r="L282" s="261"/>
      <c r="M282" s="261"/>
      <c r="N282" s="261"/>
      <c r="O282" s="261"/>
      <c r="P282" s="261"/>
      <c r="Q282" s="261"/>
      <c r="R282" s="261"/>
      <c r="S282" s="261"/>
      <c r="T282" s="261"/>
      <c r="U282" s="261"/>
      <c r="V282" s="261"/>
      <c r="W282" s="261"/>
      <c r="X282" s="261"/>
      <c r="Y282" s="261"/>
      <c r="Z282" s="261"/>
      <c r="AA282" s="261"/>
      <c r="AB282" s="261"/>
      <c r="AC282" s="261"/>
      <c r="AD282" s="261"/>
      <c r="AE282" s="261"/>
      <c r="AF282" s="261"/>
      <c r="AG282" s="261"/>
      <c r="AH282" s="261"/>
      <c r="AI282" s="261"/>
      <c r="AJ282" s="261"/>
      <c r="AK282" s="261"/>
      <c r="AL282" s="261"/>
      <c r="AM282" s="261"/>
      <c r="AN282" s="261"/>
      <c r="AO282" s="261"/>
      <c r="AP282" s="261"/>
      <c r="AQ282" s="261"/>
      <c r="AR282" s="261"/>
      <c r="AS282" s="261"/>
      <c r="AT282" s="261"/>
      <c r="AU282" s="261"/>
      <c r="AV282" s="261"/>
      <c r="AW282" s="261"/>
      <c r="AX282" s="261"/>
      <c r="AY282" s="261"/>
      <c r="AZ282" s="261"/>
      <c r="BA282" s="261"/>
      <c r="BB282" s="261"/>
      <c r="BC282" s="261"/>
      <c r="BD282" s="261"/>
      <c r="BE282" s="261"/>
      <c r="BF282" s="261"/>
      <c r="BG282" s="261"/>
      <c r="BH282" s="261"/>
      <c r="BI282" s="261"/>
      <c r="BJ282" s="261"/>
      <c r="BK282" s="261"/>
      <c r="BL282" s="261"/>
      <c r="BM282" s="261"/>
      <c r="BN282" s="261"/>
      <c r="BO282" s="261"/>
      <c r="BP282" s="261"/>
      <c r="BQ282" s="261"/>
      <c r="BR282" s="261"/>
      <c r="BS282" s="261"/>
      <c r="BT282" s="261"/>
      <c r="BU282" s="261"/>
      <c r="BV282" s="261"/>
      <c r="BW282" s="261"/>
      <c r="BX282" s="261"/>
      <c r="BY282" s="261"/>
      <c r="BZ282" s="261"/>
      <c r="CA282" s="261"/>
      <c r="CB282" s="261"/>
      <c r="CC282" s="261"/>
      <c r="CD282" s="261"/>
      <c r="CE282" s="261"/>
      <c r="CF282" s="261"/>
      <c r="CG282" s="261"/>
      <c r="CH282" s="261"/>
      <c r="CI282" s="261"/>
      <c r="CJ282" s="261"/>
      <c r="CK282" s="261"/>
      <c r="CL282" s="261"/>
      <c r="CM282" s="261"/>
      <c r="CN282" s="261"/>
      <c r="CO282" s="261"/>
      <c r="CP282" s="261"/>
      <c r="CQ282" s="261"/>
      <c r="CR282" s="261"/>
      <c r="CS282" s="261"/>
      <c r="CT282" s="261"/>
      <c r="CU282" s="261"/>
      <c r="CV282" s="261"/>
      <c r="CW282" s="261"/>
      <c r="CX282" s="261"/>
      <c r="CY282" s="261"/>
      <c r="CZ282" s="248"/>
      <c r="DA282" s="248"/>
      <c r="DB282" s="248"/>
      <c r="DC282" s="248"/>
      <c r="DD282" s="248"/>
      <c r="DE282" s="248"/>
      <c r="DF282" s="248"/>
      <c r="DG282" s="248"/>
      <c r="DH282" s="248"/>
      <c r="DI282" s="248"/>
      <c r="DJ282" s="248"/>
      <c r="DK282" s="248"/>
      <c r="DL282" s="248"/>
      <c r="DM282" s="248"/>
      <c r="DN282" s="248"/>
      <c r="DO282" s="248"/>
      <c r="DP282" s="248"/>
      <c r="DQ282" s="248"/>
      <c r="DR282" s="248"/>
      <c r="DS282" s="248"/>
      <c r="DT282" s="248"/>
      <c r="DU282" s="248"/>
      <c r="DV282" s="248"/>
      <c r="DW282" s="248"/>
      <c r="DX282" s="248"/>
      <c r="DY282" s="248"/>
      <c r="DZ282" s="248"/>
      <c r="EA282" s="248"/>
      <c r="EB282" s="248"/>
      <c r="EC282" s="248"/>
      <c r="ED282" s="248"/>
      <c r="EE282" s="248"/>
      <c r="EF282" s="248"/>
      <c r="EG282" s="248"/>
      <c r="EH282" s="248"/>
      <c r="EI282" s="248"/>
      <c r="EJ282" s="248"/>
      <c r="EK282" s="248"/>
      <c r="EL282" s="248"/>
      <c r="EM282" s="248"/>
      <c r="EN282" s="248"/>
      <c r="EO282" s="248"/>
      <c r="EP282" s="248"/>
      <c r="EQ282" s="248"/>
      <c r="ER282" s="248"/>
      <c r="ES282" s="248"/>
      <c r="ET282" s="248"/>
      <c r="EU282" s="248"/>
      <c r="EV282" s="248"/>
      <c r="EW282" s="248"/>
      <c r="EX282" s="248"/>
      <c r="EY282" s="248"/>
      <c r="EZ282" s="248"/>
    </row>
    <row r="283" spans="2:156">
      <c r="B283" s="261"/>
      <c r="C283" s="261"/>
      <c r="D283" s="261"/>
      <c r="E283" s="261"/>
      <c r="F283" s="261"/>
      <c r="G283" s="261"/>
      <c r="H283" s="261"/>
      <c r="I283" s="261"/>
      <c r="J283" s="261"/>
      <c r="K283" s="261"/>
      <c r="L283" s="261"/>
      <c r="M283" s="261"/>
      <c r="N283" s="261"/>
      <c r="O283" s="261"/>
      <c r="P283" s="261"/>
      <c r="Q283" s="261"/>
      <c r="R283" s="261"/>
      <c r="S283" s="261"/>
      <c r="T283" s="261"/>
      <c r="U283" s="261"/>
      <c r="V283" s="261"/>
      <c r="W283" s="261"/>
      <c r="X283" s="261"/>
      <c r="Y283" s="261"/>
      <c r="Z283" s="261"/>
      <c r="AA283" s="261"/>
      <c r="AB283" s="261"/>
      <c r="AC283" s="261"/>
      <c r="AD283" s="261"/>
      <c r="AE283" s="261"/>
      <c r="AF283" s="261"/>
      <c r="AG283" s="261"/>
      <c r="AH283" s="261"/>
      <c r="AI283" s="261"/>
      <c r="AJ283" s="261"/>
      <c r="AK283" s="261"/>
      <c r="AL283" s="261"/>
      <c r="AM283" s="261"/>
      <c r="AN283" s="261"/>
      <c r="AO283" s="261"/>
      <c r="AP283" s="261"/>
      <c r="AQ283" s="261"/>
      <c r="AR283" s="261"/>
      <c r="AS283" s="261"/>
      <c r="AT283" s="261"/>
      <c r="AU283" s="261"/>
      <c r="AV283" s="261"/>
      <c r="AW283" s="261"/>
      <c r="AX283" s="261"/>
      <c r="AY283" s="261"/>
      <c r="AZ283" s="261"/>
      <c r="BA283" s="261"/>
      <c r="BB283" s="261"/>
      <c r="BC283" s="261"/>
      <c r="BD283" s="261"/>
      <c r="BE283" s="261"/>
      <c r="BF283" s="261"/>
      <c r="BG283" s="261"/>
      <c r="BH283" s="261"/>
      <c r="BI283" s="261"/>
      <c r="BJ283" s="261"/>
      <c r="BK283" s="261"/>
      <c r="BL283" s="261"/>
      <c r="BM283" s="261"/>
      <c r="BN283" s="261"/>
      <c r="BO283" s="261"/>
      <c r="BP283" s="261"/>
      <c r="BQ283" s="261"/>
      <c r="BR283" s="261"/>
      <c r="BS283" s="261"/>
      <c r="BT283" s="261"/>
      <c r="BU283" s="261"/>
      <c r="BV283" s="261"/>
      <c r="BW283" s="261"/>
      <c r="BX283" s="261"/>
      <c r="BY283" s="261"/>
      <c r="BZ283" s="261"/>
      <c r="CA283" s="261"/>
      <c r="CB283" s="261"/>
      <c r="CC283" s="261"/>
      <c r="CD283" s="261"/>
      <c r="CE283" s="261"/>
      <c r="CF283" s="261"/>
      <c r="CG283" s="261"/>
      <c r="CH283" s="261"/>
      <c r="CI283" s="261"/>
      <c r="CJ283" s="261"/>
      <c r="CK283" s="261"/>
      <c r="CL283" s="261"/>
      <c r="CM283" s="261"/>
      <c r="CN283" s="261"/>
      <c r="CO283" s="261"/>
      <c r="CP283" s="261"/>
      <c r="CQ283" s="261"/>
      <c r="CR283" s="261"/>
      <c r="CS283" s="261"/>
      <c r="CT283" s="261"/>
      <c r="CU283" s="261"/>
      <c r="CV283" s="261"/>
      <c r="CW283" s="261"/>
      <c r="CX283" s="261"/>
      <c r="CY283" s="261"/>
      <c r="CZ283" s="248"/>
      <c r="DA283" s="248"/>
      <c r="DB283" s="248"/>
      <c r="DC283" s="248"/>
      <c r="DD283" s="248"/>
      <c r="DE283" s="248"/>
      <c r="DF283" s="248"/>
      <c r="DG283" s="248"/>
      <c r="DH283" s="248"/>
      <c r="DI283" s="248"/>
      <c r="DJ283" s="248"/>
      <c r="DK283" s="248"/>
      <c r="DL283" s="248"/>
      <c r="DM283" s="248"/>
      <c r="DN283" s="248"/>
      <c r="DO283" s="248"/>
      <c r="DP283" s="248"/>
      <c r="DQ283" s="248"/>
      <c r="DR283" s="248"/>
      <c r="DS283" s="248"/>
      <c r="DT283" s="248"/>
      <c r="DU283" s="248"/>
      <c r="DV283" s="248"/>
      <c r="DW283" s="248"/>
      <c r="DX283" s="248"/>
      <c r="DY283" s="248"/>
      <c r="DZ283" s="248"/>
      <c r="EA283" s="248"/>
      <c r="EB283" s="248"/>
      <c r="EC283" s="248"/>
      <c r="ED283" s="248"/>
      <c r="EE283" s="248"/>
      <c r="EF283" s="248"/>
      <c r="EG283" s="248"/>
      <c r="EH283" s="248"/>
      <c r="EI283" s="248"/>
      <c r="EJ283" s="248"/>
      <c r="EK283" s="248"/>
      <c r="EL283" s="248"/>
      <c r="EM283" s="248"/>
      <c r="EN283" s="248"/>
      <c r="EO283" s="248"/>
      <c r="EP283" s="248"/>
      <c r="EQ283" s="248"/>
      <c r="ER283" s="248"/>
      <c r="ES283" s="248"/>
      <c r="ET283" s="248"/>
      <c r="EU283" s="248"/>
      <c r="EV283" s="248"/>
      <c r="EW283" s="248"/>
      <c r="EX283" s="248"/>
      <c r="EY283" s="248"/>
      <c r="EZ283" s="248"/>
    </row>
    <row r="284" spans="2:156">
      <c r="B284" s="261"/>
      <c r="C284" s="261"/>
      <c r="D284" s="261"/>
      <c r="E284" s="261"/>
      <c r="F284" s="261"/>
      <c r="G284" s="261"/>
      <c r="H284" s="261"/>
      <c r="I284" s="261"/>
      <c r="J284" s="261"/>
      <c r="K284" s="261"/>
      <c r="L284" s="261"/>
      <c r="M284" s="261"/>
      <c r="N284" s="261"/>
      <c r="O284" s="261"/>
      <c r="P284" s="261"/>
      <c r="Q284" s="261"/>
      <c r="R284" s="261"/>
      <c r="S284" s="261"/>
      <c r="T284" s="261"/>
      <c r="U284" s="261"/>
      <c r="V284" s="261"/>
      <c r="W284" s="261"/>
      <c r="X284" s="261"/>
      <c r="Y284" s="261"/>
      <c r="Z284" s="261"/>
      <c r="AA284" s="261"/>
      <c r="AB284" s="261"/>
      <c r="AC284" s="261"/>
      <c r="AD284" s="261"/>
      <c r="AE284" s="261"/>
      <c r="AF284" s="261"/>
      <c r="AG284" s="261"/>
      <c r="AH284" s="261"/>
      <c r="AI284" s="261"/>
      <c r="AJ284" s="261"/>
      <c r="AK284" s="261"/>
      <c r="AL284" s="261"/>
      <c r="AM284" s="261"/>
      <c r="AN284" s="261"/>
      <c r="AO284" s="261"/>
      <c r="AP284" s="261"/>
      <c r="AQ284" s="261"/>
      <c r="AR284" s="261"/>
      <c r="AS284" s="261"/>
      <c r="AT284" s="261"/>
      <c r="AU284" s="261"/>
      <c r="AV284" s="261"/>
      <c r="AW284" s="261"/>
      <c r="AX284" s="261"/>
      <c r="AY284" s="261"/>
      <c r="AZ284" s="261"/>
      <c r="BA284" s="261"/>
      <c r="BB284" s="261"/>
      <c r="BC284" s="261"/>
      <c r="BD284" s="261"/>
      <c r="BE284" s="261"/>
      <c r="BF284" s="261"/>
      <c r="BG284" s="261"/>
      <c r="BH284" s="261"/>
      <c r="BI284" s="261"/>
      <c r="BJ284" s="261"/>
      <c r="BK284" s="261"/>
      <c r="BL284" s="261"/>
      <c r="BM284" s="261"/>
      <c r="BN284" s="261"/>
      <c r="BO284" s="261"/>
      <c r="BP284" s="261"/>
      <c r="BQ284" s="261"/>
      <c r="BR284" s="261"/>
      <c r="BS284" s="261"/>
      <c r="BT284" s="261"/>
      <c r="BU284" s="261"/>
      <c r="BV284" s="261"/>
      <c r="BW284" s="261"/>
      <c r="BX284" s="261"/>
      <c r="BY284" s="261"/>
      <c r="BZ284" s="261"/>
      <c r="CA284" s="261"/>
      <c r="CB284" s="261"/>
      <c r="CC284" s="261"/>
      <c r="CD284" s="261"/>
      <c r="CE284" s="261"/>
      <c r="CF284" s="261"/>
      <c r="CG284" s="261"/>
      <c r="CH284" s="261"/>
      <c r="CI284" s="261"/>
      <c r="CJ284" s="261"/>
      <c r="CK284" s="261"/>
      <c r="CL284" s="261"/>
      <c r="CM284" s="261"/>
      <c r="CN284" s="261"/>
      <c r="CO284" s="261"/>
      <c r="CP284" s="261"/>
      <c r="CQ284" s="261"/>
      <c r="CR284" s="261"/>
      <c r="CS284" s="261"/>
      <c r="CT284" s="261"/>
      <c r="CU284" s="261"/>
      <c r="CV284" s="261"/>
      <c r="CW284" s="261"/>
      <c r="CX284" s="261"/>
      <c r="CY284" s="261"/>
      <c r="CZ284" s="248"/>
      <c r="DA284" s="248"/>
      <c r="DB284" s="248"/>
      <c r="DC284" s="248"/>
      <c r="DD284" s="248"/>
      <c r="DE284" s="248"/>
      <c r="DF284" s="248"/>
      <c r="DG284" s="248"/>
      <c r="DH284" s="248"/>
      <c r="DI284" s="248"/>
      <c r="DJ284" s="248"/>
      <c r="DK284" s="248"/>
      <c r="DL284" s="248"/>
      <c r="DM284" s="248"/>
      <c r="DN284" s="248"/>
      <c r="DO284" s="248"/>
      <c r="DP284" s="248"/>
      <c r="DQ284" s="248"/>
      <c r="DR284" s="248"/>
      <c r="DS284" s="248"/>
      <c r="DT284" s="248"/>
      <c r="DU284" s="248"/>
      <c r="DV284" s="248"/>
      <c r="DW284" s="248"/>
      <c r="DX284" s="248"/>
      <c r="DY284" s="248"/>
      <c r="DZ284" s="248"/>
      <c r="EA284" s="248"/>
      <c r="EB284" s="248"/>
      <c r="EC284" s="248"/>
      <c r="ED284" s="248"/>
      <c r="EE284" s="248"/>
      <c r="EF284" s="248"/>
      <c r="EG284" s="248"/>
      <c r="EH284" s="248"/>
      <c r="EI284" s="248"/>
      <c r="EJ284" s="248"/>
      <c r="EK284" s="248"/>
      <c r="EL284" s="248"/>
      <c r="EM284" s="248"/>
      <c r="EN284" s="248"/>
      <c r="EO284" s="248"/>
      <c r="EP284" s="248"/>
      <c r="EQ284" s="248"/>
      <c r="ER284" s="248"/>
      <c r="ES284" s="248"/>
      <c r="ET284" s="248"/>
      <c r="EU284" s="248"/>
      <c r="EV284" s="248"/>
      <c r="EW284" s="248"/>
      <c r="EX284" s="248"/>
      <c r="EY284" s="248"/>
      <c r="EZ284" s="248"/>
    </row>
    <row r="285" spans="2:156">
      <c r="B285" s="261"/>
      <c r="C285" s="261"/>
      <c r="D285" s="261"/>
      <c r="E285" s="261"/>
      <c r="F285" s="261"/>
      <c r="G285" s="261"/>
      <c r="H285" s="261"/>
      <c r="I285" s="261"/>
      <c r="J285" s="261"/>
      <c r="K285" s="261"/>
      <c r="L285" s="261"/>
      <c r="M285" s="261"/>
      <c r="N285" s="261"/>
      <c r="O285" s="261"/>
      <c r="P285" s="261"/>
      <c r="Q285" s="261"/>
      <c r="R285" s="261"/>
      <c r="S285" s="261"/>
      <c r="T285" s="261"/>
      <c r="U285" s="261"/>
      <c r="V285" s="261"/>
      <c r="W285" s="261"/>
      <c r="X285" s="261"/>
      <c r="Y285" s="261"/>
      <c r="Z285" s="261"/>
      <c r="AA285" s="261"/>
      <c r="AB285" s="261"/>
      <c r="AC285" s="261"/>
      <c r="AD285" s="261"/>
      <c r="AE285" s="261"/>
      <c r="AF285" s="261"/>
      <c r="AG285" s="261"/>
      <c r="AH285" s="261"/>
      <c r="AI285" s="261"/>
      <c r="AJ285" s="261"/>
      <c r="AK285" s="261"/>
      <c r="AL285" s="261"/>
      <c r="AM285" s="261"/>
      <c r="AN285" s="261"/>
      <c r="AO285" s="261"/>
      <c r="AP285" s="261"/>
      <c r="AQ285" s="261"/>
      <c r="AR285" s="261"/>
      <c r="AS285" s="261"/>
      <c r="AT285" s="261"/>
      <c r="AU285" s="261"/>
      <c r="AV285" s="261"/>
      <c r="AW285" s="261"/>
      <c r="AX285" s="261"/>
      <c r="AY285" s="261"/>
      <c r="AZ285" s="261"/>
      <c r="BA285" s="261"/>
      <c r="BB285" s="261"/>
      <c r="BC285" s="261"/>
      <c r="BD285" s="261"/>
      <c r="BE285" s="261"/>
      <c r="BF285" s="261"/>
      <c r="BG285" s="261"/>
      <c r="BH285" s="261"/>
      <c r="BI285" s="261"/>
      <c r="BJ285" s="261"/>
      <c r="BK285" s="261"/>
      <c r="BL285" s="261"/>
      <c r="BM285" s="261"/>
      <c r="BN285" s="261"/>
      <c r="BO285" s="261"/>
      <c r="BP285" s="261"/>
      <c r="BQ285" s="261"/>
      <c r="BR285" s="261"/>
      <c r="BS285" s="261"/>
      <c r="BT285" s="261"/>
      <c r="BU285" s="261"/>
      <c r="BV285" s="261"/>
      <c r="BW285" s="261"/>
      <c r="BX285" s="261"/>
      <c r="BY285" s="261"/>
      <c r="BZ285" s="261"/>
      <c r="CA285" s="261"/>
      <c r="CB285" s="261"/>
      <c r="CC285" s="261"/>
      <c r="CD285" s="261"/>
      <c r="CE285" s="261"/>
      <c r="CF285" s="261"/>
      <c r="CG285" s="261"/>
      <c r="CH285" s="261"/>
      <c r="CI285" s="261"/>
      <c r="CJ285" s="261"/>
      <c r="CK285" s="261"/>
      <c r="CL285" s="261"/>
      <c r="CM285" s="261"/>
      <c r="CN285" s="261"/>
      <c r="CO285" s="261"/>
      <c r="CP285" s="261"/>
      <c r="CQ285" s="261"/>
      <c r="CR285" s="261"/>
      <c r="CS285" s="261"/>
      <c r="CT285" s="261"/>
      <c r="CU285" s="261"/>
      <c r="CV285" s="261"/>
      <c r="CW285" s="261"/>
      <c r="CX285" s="261"/>
      <c r="CY285" s="261"/>
      <c r="CZ285" s="248"/>
      <c r="DA285" s="248"/>
      <c r="DB285" s="248"/>
      <c r="DC285" s="248"/>
      <c r="DD285" s="248"/>
      <c r="DE285" s="248"/>
      <c r="DF285" s="248"/>
      <c r="DG285" s="248"/>
      <c r="DH285" s="248"/>
      <c r="DI285" s="248"/>
      <c r="DJ285" s="248"/>
      <c r="DK285" s="248"/>
      <c r="DL285" s="248"/>
      <c r="DM285" s="248"/>
      <c r="DN285" s="248"/>
      <c r="DO285" s="248"/>
      <c r="DP285" s="248"/>
      <c r="DQ285" s="248"/>
      <c r="DR285" s="248"/>
      <c r="DS285" s="248"/>
      <c r="DT285" s="248"/>
      <c r="DU285" s="248"/>
      <c r="DV285" s="248"/>
      <c r="DW285" s="248"/>
      <c r="DX285" s="248"/>
      <c r="DY285" s="248"/>
      <c r="DZ285" s="248"/>
      <c r="EA285" s="248"/>
      <c r="EB285" s="248"/>
      <c r="EC285" s="248"/>
      <c r="ED285" s="248"/>
      <c r="EE285" s="248"/>
      <c r="EF285" s="248"/>
      <c r="EG285" s="248"/>
      <c r="EH285" s="248"/>
      <c r="EI285" s="248"/>
      <c r="EJ285" s="248"/>
      <c r="EK285" s="248"/>
      <c r="EL285" s="248"/>
      <c r="EM285" s="248"/>
      <c r="EN285" s="248"/>
      <c r="EO285" s="248"/>
      <c r="EP285" s="248"/>
      <c r="EQ285" s="248"/>
      <c r="ER285" s="248"/>
      <c r="ES285" s="248"/>
      <c r="ET285" s="248"/>
      <c r="EU285" s="248"/>
      <c r="EV285" s="248"/>
      <c r="EW285" s="248"/>
      <c r="EX285" s="248"/>
      <c r="EY285" s="248"/>
      <c r="EZ285" s="248"/>
    </row>
    <row r="286" spans="2:156">
      <c r="B286" s="261"/>
      <c r="C286" s="261"/>
      <c r="D286" s="261"/>
      <c r="E286" s="261"/>
      <c r="F286" s="261"/>
      <c r="G286" s="261"/>
      <c r="H286" s="261"/>
      <c r="I286" s="261"/>
      <c r="J286" s="261"/>
      <c r="K286" s="261"/>
      <c r="L286" s="261"/>
      <c r="M286" s="261"/>
      <c r="N286" s="261"/>
      <c r="O286" s="261"/>
      <c r="P286" s="261"/>
      <c r="Q286" s="261"/>
      <c r="R286" s="261"/>
      <c r="S286" s="261"/>
      <c r="T286" s="261"/>
      <c r="U286" s="261"/>
      <c r="V286" s="261"/>
      <c r="W286" s="261"/>
      <c r="X286" s="261"/>
      <c r="Y286" s="261"/>
      <c r="Z286" s="261"/>
      <c r="AA286" s="261"/>
      <c r="AB286" s="261"/>
      <c r="AC286" s="261"/>
      <c r="AD286" s="261"/>
      <c r="AE286" s="261"/>
      <c r="AF286" s="261"/>
      <c r="AG286" s="261"/>
      <c r="AH286" s="261"/>
      <c r="AI286" s="261"/>
      <c r="AJ286" s="261"/>
      <c r="AK286" s="261"/>
      <c r="AL286" s="261"/>
      <c r="AM286" s="261"/>
      <c r="AN286" s="261"/>
      <c r="AO286" s="261"/>
      <c r="AP286" s="261"/>
      <c r="AQ286" s="261"/>
      <c r="AR286" s="261"/>
      <c r="AS286" s="261"/>
      <c r="AT286" s="261"/>
      <c r="AU286" s="261"/>
      <c r="AV286" s="261"/>
      <c r="AW286" s="261"/>
      <c r="AX286" s="261"/>
      <c r="AY286" s="261"/>
      <c r="AZ286" s="261"/>
      <c r="BA286" s="261"/>
      <c r="BB286" s="261"/>
      <c r="BC286" s="261"/>
      <c r="BD286" s="261"/>
      <c r="BE286" s="261"/>
      <c r="BF286" s="261"/>
      <c r="BG286" s="261"/>
      <c r="BH286" s="261"/>
      <c r="BI286" s="261"/>
      <c r="BJ286" s="261"/>
      <c r="BK286" s="261"/>
      <c r="BL286" s="261"/>
      <c r="BM286" s="261"/>
      <c r="BN286" s="261"/>
      <c r="BO286" s="261"/>
      <c r="BP286" s="261"/>
      <c r="BQ286" s="261"/>
      <c r="BR286" s="261"/>
      <c r="BS286" s="261"/>
      <c r="BT286" s="261"/>
      <c r="BU286" s="261"/>
      <c r="BV286" s="261"/>
      <c r="BW286" s="261"/>
      <c r="BX286" s="261"/>
      <c r="BY286" s="261"/>
      <c r="BZ286" s="261"/>
      <c r="CA286" s="261"/>
      <c r="CB286" s="261"/>
      <c r="CC286" s="261"/>
      <c r="CD286" s="261"/>
      <c r="CE286" s="261"/>
      <c r="CF286" s="261"/>
      <c r="CG286" s="261"/>
      <c r="CH286" s="261"/>
      <c r="CI286" s="261"/>
      <c r="CJ286" s="261"/>
      <c r="CK286" s="261"/>
      <c r="CL286" s="261"/>
      <c r="CM286" s="261"/>
      <c r="CN286" s="261"/>
      <c r="CO286" s="261"/>
      <c r="CP286" s="261"/>
      <c r="CQ286" s="261"/>
      <c r="CR286" s="261"/>
      <c r="CS286" s="261"/>
      <c r="CT286" s="261"/>
      <c r="CU286" s="261"/>
      <c r="CV286" s="261"/>
      <c r="CW286" s="261"/>
      <c r="CX286" s="261"/>
      <c r="CY286" s="261"/>
      <c r="CZ286" s="248"/>
      <c r="DA286" s="248"/>
      <c r="DB286" s="248"/>
      <c r="DC286" s="248"/>
      <c r="DD286" s="248"/>
      <c r="DE286" s="248"/>
      <c r="DF286" s="248"/>
      <c r="DG286" s="248"/>
      <c r="DH286" s="248"/>
      <c r="DI286" s="248"/>
      <c r="DJ286" s="248"/>
      <c r="DK286" s="248"/>
      <c r="DL286" s="248"/>
      <c r="DM286" s="248"/>
      <c r="DN286" s="248"/>
      <c r="DO286" s="248"/>
      <c r="DP286" s="248"/>
      <c r="DQ286" s="248"/>
      <c r="DR286" s="248"/>
      <c r="DS286" s="248"/>
      <c r="DT286" s="248"/>
      <c r="DU286" s="248"/>
      <c r="DV286" s="248"/>
      <c r="DW286" s="248"/>
      <c r="DX286" s="248"/>
      <c r="DY286" s="248"/>
      <c r="DZ286" s="248"/>
      <c r="EA286" s="248"/>
      <c r="EB286" s="248"/>
      <c r="EC286" s="248"/>
      <c r="ED286" s="248"/>
      <c r="EE286" s="248"/>
      <c r="EF286" s="248"/>
      <c r="EG286" s="248"/>
      <c r="EH286" s="248"/>
      <c r="EI286" s="248"/>
      <c r="EJ286" s="248"/>
      <c r="EK286" s="248"/>
      <c r="EL286" s="248"/>
      <c r="EM286" s="248"/>
      <c r="EN286" s="248"/>
      <c r="EO286" s="248"/>
      <c r="EP286" s="248"/>
      <c r="EQ286" s="248"/>
      <c r="ER286" s="248"/>
      <c r="ES286" s="248"/>
      <c r="ET286" s="248"/>
      <c r="EU286" s="248"/>
      <c r="EV286" s="248"/>
      <c r="EW286" s="248"/>
      <c r="EX286" s="248"/>
      <c r="EY286" s="248"/>
      <c r="EZ286" s="248"/>
    </row>
    <row r="287" spans="2:156">
      <c r="B287" s="261"/>
      <c r="C287" s="261"/>
      <c r="D287" s="261"/>
      <c r="E287" s="261"/>
      <c r="F287" s="261"/>
      <c r="G287" s="261"/>
      <c r="H287" s="261"/>
      <c r="I287" s="261"/>
      <c r="J287" s="261"/>
      <c r="K287" s="261"/>
      <c r="L287" s="261"/>
      <c r="M287" s="261"/>
      <c r="N287" s="261"/>
      <c r="O287" s="261"/>
      <c r="P287" s="261"/>
      <c r="Q287" s="261"/>
      <c r="R287" s="261"/>
      <c r="S287" s="261"/>
      <c r="T287" s="261"/>
      <c r="U287" s="261"/>
      <c r="V287" s="261"/>
      <c r="W287" s="261"/>
      <c r="X287" s="261"/>
      <c r="Y287" s="261"/>
      <c r="Z287" s="261"/>
      <c r="AA287" s="261"/>
      <c r="AB287" s="261"/>
      <c r="AC287" s="261"/>
      <c r="AD287" s="261"/>
      <c r="AE287" s="261"/>
      <c r="AF287" s="261"/>
      <c r="AG287" s="261"/>
      <c r="AH287" s="261"/>
      <c r="AI287" s="261"/>
      <c r="AJ287" s="261"/>
      <c r="AK287" s="261"/>
      <c r="AL287" s="261"/>
      <c r="AM287" s="261"/>
      <c r="AN287" s="261"/>
      <c r="AO287" s="261"/>
      <c r="AP287" s="261"/>
      <c r="AQ287" s="261"/>
      <c r="AR287" s="261"/>
      <c r="AS287" s="261"/>
      <c r="AT287" s="261"/>
      <c r="AU287" s="261"/>
      <c r="AV287" s="261"/>
      <c r="AW287" s="261"/>
      <c r="AX287" s="261"/>
      <c r="AY287" s="261"/>
      <c r="AZ287" s="261"/>
      <c r="BA287" s="261"/>
      <c r="BB287" s="261"/>
      <c r="BC287" s="261"/>
      <c r="BD287" s="261"/>
      <c r="BE287" s="261"/>
      <c r="BF287" s="261"/>
      <c r="BG287" s="261"/>
      <c r="BH287" s="261"/>
      <c r="BI287" s="261"/>
      <c r="BJ287" s="261"/>
      <c r="BK287" s="261"/>
      <c r="BL287" s="261"/>
      <c r="BM287" s="261"/>
      <c r="BN287" s="261"/>
      <c r="BO287" s="261"/>
      <c r="BP287" s="261"/>
      <c r="BQ287" s="261"/>
      <c r="BR287" s="261"/>
      <c r="BS287" s="261"/>
      <c r="BT287" s="261"/>
      <c r="BU287" s="261"/>
      <c r="BV287" s="261"/>
      <c r="BW287" s="261"/>
      <c r="BX287" s="261"/>
      <c r="BY287" s="261"/>
      <c r="BZ287" s="261"/>
      <c r="CA287" s="261"/>
      <c r="CB287" s="261"/>
      <c r="CC287" s="261"/>
      <c r="CD287" s="261"/>
      <c r="CE287" s="261"/>
      <c r="CF287" s="261"/>
      <c r="CG287" s="261"/>
      <c r="CH287" s="261"/>
      <c r="CI287" s="261"/>
      <c r="CJ287" s="261"/>
      <c r="CK287" s="261"/>
      <c r="CL287" s="261"/>
      <c r="CM287" s="261"/>
      <c r="CN287" s="261"/>
      <c r="CO287" s="261"/>
      <c r="CP287" s="261"/>
      <c r="CQ287" s="261"/>
      <c r="CR287" s="261"/>
      <c r="CS287" s="261"/>
      <c r="CT287" s="261"/>
      <c r="CU287" s="261"/>
      <c r="CV287" s="261"/>
      <c r="CW287" s="261"/>
      <c r="CX287" s="261"/>
      <c r="CY287" s="261"/>
      <c r="CZ287" s="248"/>
      <c r="DA287" s="248"/>
      <c r="DB287" s="248"/>
      <c r="DC287" s="248"/>
      <c r="DD287" s="248"/>
      <c r="DE287" s="248"/>
      <c r="DF287" s="248"/>
      <c r="DG287" s="248"/>
      <c r="DH287" s="248"/>
      <c r="DI287" s="248"/>
      <c r="DJ287" s="248"/>
      <c r="DK287" s="248"/>
      <c r="DL287" s="248"/>
      <c r="DM287" s="248"/>
      <c r="DN287" s="248"/>
      <c r="DO287" s="248"/>
      <c r="DP287" s="248"/>
      <c r="DQ287" s="248"/>
      <c r="DR287" s="248"/>
      <c r="DS287" s="248"/>
      <c r="DT287" s="248"/>
      <c r="DU287" s="248"/>
      <c r="DV287" s="248"/>
      <c r="DW287" s="248"/>
      <c r="DX287" s="248"/>
      <c r="DY287" s="248"/>
      <c r="DZ287" s="248"/>
      <c r="EA287" s="248"/>
      <c r="EB287" s="248"/>
      <c r="EC287" s="248"/>
      <c r="ED287" s="248"/>
      <c r="EE287" s="248"/>
      <c r="EF287" s="248"/>
      <c r="EG287" s="248"/>
      <c r="EH287" s="248"/>
      <c r="EI287" s="248"/>
      <c r="EJ287" s="248"/>
      <c r="EK287" s="248"/>
      <c r="EL287" s="248"/>
      <c r="EM287" s="248"/>
      <c r="EN287" s="248"/>
      <c r="EO287" s="248"/>
      <c r="EP287" s="248"/>
      <c r="EQ287" s="248"/>
      <c r="ER287" s="248"/>
      <c r="ES287" s="248"/>
      <c r="ET287" s="248"/>
      <c r="EU287" s="248"/>
      <c r="EV287" s="248"/>
      <c r="EW287" s="248"/>
      <c r="EX287" s="248"/>
      <c r="EY287" s="248"/>
      <c r="EZ287" s="248"/>
    </row>
    <row r="288" spans="2:156">
      <c r="B288" s="261"/>
      <c r="C288" s="261"/>
      <c r="D288" s="261"/>
      <c r="E288" s="261"/>
      <c r="F288" s="261"/>
      <c r="G288" s="261"/>
      <c r="H288" s="261"/>
      <c r="I288" s="261"/>
      <c r="J288" s="261"/>
      <c r="K288" s="261"/>
      <c r="L288" s="261"/>
      <c r="M288" s="261"/>
      <c r="N288" s="261"/>
      <c r="O288" s="261"/>
      <c r="P288" s="261"/>
      <c r="Q288" s="261"/>
      <c r="R288" s="261"/>
      <c r="S288" s="261"/>
      <c r="T288" s="261"/>
      <c r="U288" s="261"/>
      <c r="V288" s="261"/>
      <c r="W288" s="261"/>
      <c r="X288" s="261"/>
      <c r="Y288" s="261"/>
      <c r="Z288" s="261"/>
      <c r="AA288" s="261"/>
      <c r="AB288" s="261"/>
      <c r="AC288" s="261"/>
      <c r="AD288" s="261"/>
      <c r="AE288" s="261"/>
      <c r="AF288" s="261"/>
      <c r="AG288" s="261"/>
      <c r="AH288" s="261"/>
      <c r="AI288" s="261"/>
      <c r="AJ288" s="261"/>
      <c r="AK288" s="261"/>
      <c r="AL288" s="261"/>
      <c r="AM288" s="261"/>
      <c r="AN288" s="261"/>
      <c r="AO288" s="261"/>
      <c r="AP288" s="261"/>
      <c r="AQ288" s="261"/>
      <c r="AR288" s="261"/>
      <c r="AS288" s="261"/>
      <c r="AT288" s="261"/>
      <c r="AU288" s="261"/>
      <c r="AV288" s="261"/>
      <c r="AW288" s="261"/>
      <c r="AX288" s="261"/>
      <c r="AY288" s="261"/>
      <c r="AZ288" s="261"/>
      <c r="BA288" s="261"/>
      <c r="BB288" s="261"/>
      <c r="BC288" s="261"/>
      <c r="BD288" s="261"/>
      <c r="BE288" s="261"/>
      <c r="BF288" s="261"/>
      <c r="BG288" s="261"/>
      <c r="BH288" s="261"/>
      <c r="BI288" s="261"/>
      <c r="BJ288" s="261"/>
      <c r="BK288" s="261"/>
      <c r="BL288" s="261"/>
      <c r="BM288" s="261"/>
      <c r="BN288" s="261"/>
      <c r="BO288" s="261"/>
      <c r="BP288" s="261"/>
      <c r="BQ288" s="261"/>
      <c r="BR288" s="261"/>
      <c r="BS288" s="261"/>
      <c r="BT288" s="261"/>
      <c r="BU288" s="261"/>
      <c r="BV288" s="261"/>
      <c r="BW288" s="261"/>
      <c r="BX288" s="261"/>
      <c r="BY288" s="261"/>
      <c r="BZ288" s="261"/>
      <c r="CA288" s="261"/>
      <c r="CB288" s="261"/>
      <c r="CC288" s="261"/>
      <c r="CD288" s="261"/>
      <c r="CE288" s="261"/>
      <c r="CF288" s="261"/>
      <c r="CG288" s="261"/>
      <c r="CH288" s="261"/>
      <c r="CI288" s="261"/>
      <c r="CJ288" s="261"/>
      <c r="CK288" s="261"/>
      <c r="CL288" s="261"/>
      <c r="CM288" s="261"/>
      <c r="CN288" s="261"/>
      <c r="CO288" s="261"/>
      <c r="CP288" s="261"/>
      <c r="CQ288" s="261"/>
      <c r="CR288" s="261"/>
      <c r="CS288" s="261"/>
      <c r="CT288" s="261"/>
      <c r="CU288" s="261"/>
      <c r="CV288" s="261"/>
      <c r="CW288" s="261"/>
      <c r="CX288" s="261"/>
      <c r="CY288" s="261"/>
      <c r="CZ288" s="248"/>
      <c r="DA288" s="248"/>
      <c r="DB288" s="248"/>
      <c r="DC288" s="248"/>
      <c r="DD288" s="248"/>
      <c r="DE288" s="248"/>
      <c r="DF288" s="248"/>
      <c r="DG288" s="248"/>
      <c r="DH288" s="248"/>
      <c r="DI288" s="248"/>
      <c r="DJ288" s="248"/>
      <c r="DK288" s="248"/>
      <c r="DL288" s="248"/>
      <c r="DM288" s="248"/>
      <c r="DN288" s="248"/>
      <c r="DO288" s="248"/>
      <c r="DP288" s="248"/>
      <c r="DQ288" s="248"/>
      <c r="DR288" s="248"/>
      <c r="DS288" s="248"/>
      <c r="DT288" s="248"/>
      <c r="DU288" s="248"/>
      <c r="DV288" s="248"/>
      <c r="DW288" s="248"/>
      <c r="DX288" s="248"/>
      <c r="DY288" s="248"/>
      <c r="DZ288" s="248"/>
      <c r="EA288" s="248"/>
      <c r="EB288" s="248"/>
      <c r="EC288" s="248"/>
      <c r="ED288" s="248"/>
      <c r="EE288" s="248"/>
      <c r="EF288" s="248"/>
      <c r="EG288" s="248"/>
      <c r="EH288" s="248"/>
      <c r="EI288" s="248"/>
      <c r="EJ288" s="248"/>
      <c r="EK288" s="248"/>
      <c r="EL288" s="248"/>
      <c r="EM288" s="248"/>
      <c r="EN288" s="248"/>
      <c r="EO288" s="248"/>
      <c r="EP288" s="248"/>
      <c r="EQ288" s="248"/>
      <c r="ER288" s="248"/>
      <c r="ES288" s="248"/>
      <c r="ET288" s="248"/>
      <c r="EU288" s="248"/>
      <c r="EV288" s="248"/>
      <c r="EW288" s="248"/>
      <c r="EX288" s="248"/>
      <c r="EY288" s="248"/>
      <c r="EZ288" s="248"/>
    </row>
    <row r="289" spans="2:156">
      <c r="B289" s="261"/>
      <c r="C289" s="261"/>
      <c r="D289" s="261"/>
      <c r="E289" s="261"/>
      <c r="F289" s="261"/>
      <c r="G289" s="261"/>
      <c r="H289" s="261"/>
      <c r="I289" s="261"/>
      <c r="J289" s="261"/>
      <c r="K289" s="261"/>
      <c r="L289" s="261"/>
      <c r="M289" s="261"/>
      <c r="N289" s="261"/>
      <c r="O289" s="261"/>
      <c r="P289" s="261"/>
      <c r="Q289" s="261"/>
      <c r="R289" s="261"/>
      <c r="S289" s="261"/>
      <c r="T289" s="261"/>
      <c r="U289" s="261"/>
      <c r="V289" s="261"/>
      <c r="W289" s="261"/>
      <c r="X289" s="261"/>
      <c r="Y289" s="261"/>
      <c r="Z289" s="261"/>
      <c r="AA289" s="261"/>
      <c r="AB289" s="261"/>
      <c r="AC289" s="261"/>
      <c r="AD289" s="261"/>
      <c r="AE289" s="261"/>
      <c r="AF289" s="261"/>
      <c r="AG289" s="261"/>
      <c r="AH289" s="261"/>
      <c r="AI289" s="261"/>
      <c r="AJ289" s="261"/>
      <c r="AK289" s="261"/>
      <c r="AL289" s="261"/>
      <c r="AM289" s="261"/>
      <c r="AN289" s="261"/>
      <c r="AO289" s="261"/>
      <c r="AP289" s="261"/>
      <c r="AQ289" s="261"/>
      <c r="AR289" s="261"/>
      <c r="AS289" s="261"/>
      <c r="AT289" s="261"/>
      <c r="AU289" s="261"/>
      <c r="AV289" s="261"/>
      <c r="AW289" s="261"/>
      <c r="AX289" s="261"/>
      <c r="AY289" s="261"/>
      <c r="AZ289" s="261"/>
      <c r="BA289" s="261"/>
      <c r="BB289" s="261"/>
      <c r="BC289" s="261"/>
      <c r="BD289" s="261"/>
      <c r="BE289" s="261"/>
      <c r="BF289" s="261"/>
      <c r="BG289" s="261"/>
      <c r="BH289" s="261"/>
      <c r="BI289" s="261"/>
      <c r="BJ289" s="261"/>
      <c r="BK289" s="261"/>
      <c r="BL289" s="261"/>
      <c r="BM289" s="261"/>
      <c r="BN289" s="261"/>
      <c r="BO289" s="261"/>
      <c r="BP289" s="261"/>
      <c r="BQ289" s="261"/>
      <c r="BR289" s="261"/>
      <c r="BS289" s="261"/>
      <c r="BT289" s="261"/>
      <c r="BU289" s="261"/>
      <c r="BV289" s="261"/>
      <c r="BW289" s="261"/>
      <c r="BX289" s="261"/>
      <c r="BY289" s="261"/>
      <c r="BZ289" s="261"/>
      <c r="CA289" s="261"/>
      <c r="CB289" s="261"/>
      <c r="CC289" s="261"/>
      <c r="CD289" s="261"/>
      <c r="CE289" s="261"/>
      <c r="CF289" s="261"/>
      <c r="CG289" s="261"/>
      <c r="CH289" s="261"/>
      <c r="CI289" s="261"/>
      <c r="CJ289" s="261"/>
      <c r="CK289" s="261"/>
      <c r="CL289" s="261"/>
      <c r="CM289" s="261"/>
      <c r="CN289" s="261"/>
      <c r="CO289" s="261"/>
      <c r="CP289" s="261"/>
      <c r="CQ289" s="261"/>
      <c r="CR289" s="261"/>
      <c r="CS289" s="261"/>
      <c r="CT289" s="261"/>
      <c r="CU289" s="261"/>
      <c r="CV289" s="261"/>
      <c r="CW289" s="261"/>
      <c r="CX289" s="261"/>
      <c r="CY289" s="261"/>
      <c r="CZ289" s="248"/>
      <c r="DA289" s="248"/>
      <c r="DB289" s="248"/>
      <c r="DC289" s="248"/>
      <c r="DD289" s="248"/>
      <c r="DE289" s="248"/>
      <c r="DF289" s="248"/>
      <c r="DG289" s="248"/>
      <c r="DH289" s="248"/>
      <c r="DI289" s="248"/>
      <c r="DJ289" s="248"/>
      <c r="DK289" s="248"/>
      <c r="DL289" s="248"/>
      <c r="DM289" s="248"/>
      <c r="DN289" s="248"/>
      <c r="DO289" s="248"/>
      <c r="DP289" s="248"/>
      <c r="DQ289" s="248"/>
      <c r="DR289" s="248"/>
      <c r="DS289" s="248"/>
      <c r="DT289" s="248"/>
      <c r="DU289" s="248"/>
      <c r="DV289" s="248"/>
      <c r="DW289" s="248"/>
      <c r="DX289" s="248"/>
      <c r="DY289" s="248"/>
      <c r="DZ289" s="248"/>
      <c r="EA289" s="248"/>
      <c r="EB289" s="248"/>
      <c r="EC289" s="248"/>
      <c r="ED289" s="248"/>
      <c r="EE289" s="248"/>
      <c r="EF289" s="248"/>
      <c r="EG289" s="248"/>
      <c r="EH289" s="248"/>
      <c r="EI289" s="248"/>
      <c r="EJ289" s="248"/>
      <c r="EK289" s="248"/>
      <c r="EL289" s="248"/>
      <c r="EM289" s="248"/>
      <c r="EN289" s="248"/>
      <c r="EO289" s="248"/>
      <c r="EP289" s="248"/>
      <c r="EQ289" s="248"/>
      <c r="ER289" s="248"/>
      <c r="ES289" s="248"/>
      <c r="ET289" s="248"/>
      <c r="EU289" s="248"/>
      <c r="EV289" s="248"/>
      <c r="EW289" s="248"/>
      <c r="EX289" s="248"/>
      <c r="EY289" s="248"/>
      <c r="EZ289" s="248"/>
    </row>
    <row r="290" spans="2:156">
      <c r="B290" s="261"/>
      <c r="C290" s="261"/>
      <c r="D290" s="261"/>
      <c r="E290" s="261"/>
      <c r="F290" s="261"/>
      <c r="G290" s="261"/>
      <c r="H290" s="261"/>
      <c r="I290" s="261"/>
      <c r="J290" s="261"/>
      <c r="K290" s="261"/>
      <c r="L290" s="261"/>
      <c r="M290" s="261"/>
      <c r="N290" s="261"/>
      <c r="O290" s="26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48"/>
      <c r="DA290" s="248"/>
      <c r="DB290" s="248"/>
      <c r="DC290" s="248"/>
      <c r="DD290" s="248"/>
      <c r="DE290" s="248"/>
      <c r="DF290" s="248"/>
      <c r="DG290" s="248"/>
      <c r="DH290" s="248"/>
      <c r="DI290" s="248"/>
      <c r="DJ290" s="248"/>
      <c r="DK290" s="248"/>
      <c r="DL290" s="248"/>
      <c r="DM290" s="248"/>
      <c r="DN290" s="248"/>
      <c r="DO290" s="248"/>
      <c r="DP290" s="248"/>
      <c r="DQ290" s="248"/>
      <c r="DR290" s="248"/>
      <c r="DS290" s="248"/>
      <c r="DT290" s="248"/>
      <c r="DU290" s="248"/>
      <c r="DV290" s="248"/>
      <c r="DW290" s="248"/>
      <c r="DX290" s="248"/>
      <c r="DY290" s="248"/>
      <c r="DZ290" s="248"/>
      <c r="EA290" s="248"/>
      <c r="EB290" s="248"/>
      <c r="EC290" s="248"/>
      <c r="ED290" s="248"/>
      <c r="EE290" s="248"/>
      <c r="EF290" s="248"/>
      <c r="EG290" s="248"/>
      <c r="EH290" s="248"/>
      <c r="EI290" s="248"/>
      <c r="EJ290" s="248"/>
      <c r="EK290" s="248"/>
      <c r="EL290" s="248"/>
      <c r="EM290" s="248"/>
      <c r="EN290" s="248"/>
      <c r="EO290" s="248"/>
      <c r="EP290" s="248"/>
      <c r="EQ290" s="248"/>
      <c r="ER290" s="248"/>
      <c r="ES290" s="248"/>
      <c r="ET290" s="248"/>
      <c r="EU290" s="248"/>
      <c r="EV290" s="248"/>
      <c r="EW290" s="248"/>
      <c r="EX290" s="248"/>
      <c r="EY290" s="248"/>
      <c r="EZ290" s="248"/>
    </row>
    <row r="291" spans="2:156">
      <c r="B291" s="261"/>
      <c r="C291" s="261"/>
      <c r="D291" s="261"/>
      <c r="E291" s="261"/>
      <c r="F291" s="261"/>
      <c r="G291" s="261"/>
      <c r="H291" s="261"/>
      <c r="I291" s="261"/>
      <c r="J291" s="261"/>
      <c r="K291" s="261"/>
      <c r="L291" s="261"/>
      <c r="M291" s="261"/>
      <c r="N291" s="261"/>
      <c r="O291" s="261"/>
      <c r="P291" s="261"/>
      <c r="Q291" s="261"/>
      <c r="R291" s="261"/>
      <c r="S291" s="261"/>
      <c r="T291" s="261"/>
      <c r="U291" s="261"/>
      <c r="V291" s="261"/>
      <c r="W291" s="261"/>
      <c r="X291" s="261"/>
      <c r="Y291" s="261"/>
      <c r="Z291" s="261"/>
      <c r="AA291" s="261"/>
      <c r="AB291" s="261"/>
      <c r="AC291" s="261"/>
      <c r="AD291" s="261"/>
      <c r="AE291" s="261"/>
      <c r="AF291" s="261"/>
      <c r="AG291" s="261"/>
      <c r="AH291" s="261"/>
      <c r="AI291" s="261"/>
      <c r="AJ291" s="261"/>
      <c r="AK291" s="261"/>
      <c r="AL291" s="261"/>
      <c r="AM291" s="261"/>
      <c r="AN291" s="261"/>
      <c r="AO291" s="261"/>
      <c r="AP291" s="261"/>
      <c r="AQ291" s="261"/>
      <c r="AR291" s="261"/>
      <c r="AS291" s="261"/>
      <c r="AT291" s="261"/>
      <c r="AU291" s="261"/>
      <c r="AV291" s="261"/>
      <c r="AW291" s="261"/>
      <c r="AX291" s="261"/>
      <c r="AY291" s="261"/>
      <c r="AZ291" s="261"/>
      <c r="BA291" s="261"/>
      <c r="BB291" s="261"/>
      <c r="BC291" s="261"/>
      <c r="BD291" s="261"/>
      <c r="BE291" s="261"/>
      <c r="BF291" s="261"/>
      <c r="BG291" s="261"/>
      <c r="BH291" s="261"/>
      <c r="BI291" s="261"/>
      <c r="BJ291" s="261"/>
      <c r="BK291" s="261"/>
      <c r="BL291" s="261"/>
      <c r="BM291" s="261"/>
      <c r="BN291" s="261"/>
      <c r="BO291" s="261"/>
      <c r="BP291" s="261"/>
      <c r="BQ291" s="261"/>
      <c r="BR291" s="261"/>
      <c r="BS291" s="261"/>
      <c r="BT291" s="261"/>
      <c r="BU291" s="261"/>
      <c r="BV291" s="261"/>
      <c r="BW291" s="261"/>
      <c r="BX291" s="261"/>
      <c r="BY291" s="261"/>
      <c r="BZ291" s="261"/>
      <c r="CA291" s="261"/>
      <c r="CB291" s="261"/>
      <c r="CC291" s="261"/>
      <c r="CD291" s="261"/>
      <c r="CE291" s="261"/>
      <c r="CF291" s="261"/>
      <c r="CG291" s="261"/>
      <c r="CH291" s="261"/>
      <c r="CI291" s="261"/>
      <c r="CJ291" s="261"/>
      <c r="CK291" s="261"/>
      <c r="CL291" s="261"/>
      <c r="CM291" s="261"/>
      <c r="CN291" s="261"/>
      <c r="CO291" s="261"/>
      <c r="CP291" s="261"/>
      <c r="CQ291" s="261"/>
      <c r="CR291" s="261"/>
      <c r="CS291" s="261"/>
      <c r="CT291" s="261"/>
      <c r="CU291" s="261"/>
      <c r="CV291" s="261"/>
      <c r="CW291" s="261"/>
      <c r="CX291" s="261"/>
      <c r="CY291" s="261"/>
      <c r="CZ291" s="248"/>
      <c r="DA291" s="248"/>
      <c r="DB291" s="248"/>
      <c r="DC291" s="248"/>
      <c r="DD291" s="248"/>
      <c r="DE291" s="248"/>
      <c r="DF291" s="248"/>
      <c r="DG291" s="248"/>
      <c r="DH291" s="248"/>
      <c r="DI291" s="248"/>
      <c r="DJ291" s="248"/>
      <c r="DK291" s="248"/>
      <c r="DL291" s="248"/>
      <c r="DM291" s="248"/>
      <c r="DN291" s="248"/>
      <c r="DO291" s="248"/>
      <c r="DP291" s="248"/>
      <c r="DQ291" s="248"/>
      <c r="DR291" s="248"/>
      <c r="DS291" s="248"/>
      <c r="DT291" s="248"/>
      <c r="DU291" s="248"/>
      <c r="DV291" s="248"/>
      <c r="DW291" s="248"/>
      <c r="DX291" s="248"/>
      <c r="DY291" s="248"/>
      <c r="DZ291" s="248"/>
      <c r="EA291" s="248"/>
      <c r="EB291" s="248"/>
      <c r="EC291" s="248"/>
      <c r="ED291" s="248"/>
      <c r="EE291" s="248"/>
      <c r="EF291" s="248"/>
      <c r="EG291" s="248"/>
      <c r="EH291" s="248"/>
      <c r="EI291" s="248"/>
      <c r="EJ291" s="248"/>
      <c r="EK291" s="248"/>
      <c r="EL291" s="248"/>
      <c r="EM291" s="248"/>
      <c r="EN291" s="248"/>
      <c r="EO291" s="248"/>
      <c r="EP291" s="248"/>
      <c r="EQ291" s="248"/>
      <c r="ER291" s="248"/>
      <c r="ES291" s="248"/>
      <c r="ET291" s="248"/>
      <c r="EU291" s="248"/>
      <c r="EV291" s="248"/>
      <c r="EW291" s="248"/>
      <c r="EX291" s="248"/>
      <c r="EY291" s="248"/>
      <c r="EZ291" s="248"/>
    </row>
    <row r="292" spans="2:156">
      <c r="B292" s="261"/>
      <c r="C292" s="261"/>
      <c r="D292" s="261"/>
      <c r="E292" s="261"/>
      <c r="F292" s="261"/>
      <c r="G292" s="261"/>
      <c r="H292" s="261"/>
      <c r="I292" s="261"/>
      <c r="J292" s="261"/>
      <c r="K292" s="261"/>
      <c r="L292" s="261"/>
      <c r="M292" s="261"/>
      <c r="N292" s="261"/>
      <c r="O292" s="261"/>
      <c r="P292" s="261"/>
      <c r="Q292" s="261"/>
      <c r="R292" s="261"/>
      <c r="S292" s="261"/>
      <c r="T292" s="261"/>
      <c r="U292" s="261"/>
      <c r="V292" s="261"/>
      <c r="W292" s="261"/>
      <c r="X292" s="261"/>
      <c r="Y292" s="261"/>
      <c r="Z292" s="261"/>
      <c r="AA292" s="261"/>
      <c r="AB292" s="261"/>
      <c r="AC292" s="261"/>
      <c r="AD292" s="261"/>
      <c r="AE292" s="261"/>
      <c r="AF292" s="261"/>
      <c r="AG292" s="261"/>
      <c r="AH292" s="261"/>
      <c r="AI292" s="261"/>
      <c r="AJ292" s="261"/>
      <c r="AK292" s="261"/>
      <c r="AL292" s="261"/>
      <c r="AM292" s="261"/>
      <c r="AN292" s="261"/>
      <c r="AO292" s="261"/>
      <c r="AP292" s="261"/>
      <c r="AQ292" s="261"/>
      <c r="AR292" s="261"/>
      <c r="AS292" s="261"/>
      <c r="AT292" s="261"/>
      <c r="AU292" s="261"/>
      <c r="AV292" s="261"/>
      <c r="AW292" s="261"/>
      <c r="AX292" s="261"/>
      <c r="AY292" s="261"/>
      <c r="AZ292" s="261"/>
      <c r="BA292" s="261"/>
      <c r="BB292" s="261"/>
      <c r="BC292" s="261"/>
      <c r="BD292" s="261"/>
      <c r="BE292" s="261"/>
      <c r="BF292" s="261"/>
      <c r="BG292" s="261"/>
      <c r="BH292" s="261"/>
      <c r="BI292" s="261"/>
      <c r="BJ292" s="261"/>
      <c r="BK292" s="261"/>
      <c r="BL292" s="261"/>
      <c r="BM292" s="261"/>
      <c r="BN292" s="261"/>
      <c r="BO292" s="261"/>
      <c r="BP292" s="261"/>
      <c r="BQ292" s="261"/>
      <c r="BR292" s="261"/>
      <c r="BS292" s="261"/>
      <c r="BT292" s="261"/>
      <c r="BU292" s="261"/>
      <c r="BV292" s="261"/>
      <c r="BW292" s="261"/>
      <c r="BX292" s="261"/>
      <c r="BY292" s="261"/>
      <c r="BZ292" s="261"/>
      <c r="CA292" s="261"/>
      <c r="CB292" s="261"/>
      <c r="CC292" s="261"/>
      <c r="CD292" s="261"/>
      <c r="CE292" s="261"/>
      <c r="CF292" s="261"/>
      <c r="CG292" s="261"/>
      <c r="CH292" s="261"/>
      <c r="CI292" s="261"/>
      <c r="CJ292" s="261"/>
      <c r="CK292" s="261"/>
      <c r="CL292" s="261"/>
      <c r="CM292" s="261"/>
      <c r="CN292" s="261"/>
      <c r="CO292" s="261"/>
      <c r="CP292" s="261"/>
      <c r="CQ292" s="261"/>
      <c r="CR292" s="261"/>
      <c r="CS292" s="261"/>
      <c r="CT292" s="261"/>
      <c r="CU292" s="261"/>
      <c r="CV292" s="261"/>
      <c r="CW292" s="261"/>
      <c r="CX292" s="261"/>
      <c r="CY292" s="261"/>
      <c r="CZ292" s="248"/>
      <c r="DA292" s="248"/>
      <c r="DB292" s="248"/>
      <c r="DC292" s="248"/>
      <c r="DD292" s="248"/>
      <c r="DE292" s="248"/>
      <c r="DF292" s="248"/>
      <c r="DG292" s="248"/>
      <c r="DH292" s="248"/>
      <c r="DI292" s="248"/>
      <c r="DJ292" s="248"/>
      <c r="DK292" s="248"/>
      <c r="DL292" s="248"/>
      <c r="DM292" s="248"/>
      <c r="DN292" s="248"/>
      <c r="DO292" s="248"/>
      <c r="DP292" s="248"/>
      <c r="DQ292" s="248"/>
      <c r="DR292" s="248"/>
      <c r="DS292" s="248"/>
      <c r="DT292" s="248"/>
      <c r="DU292" s="248"/>
      <c r="DV292" s="248"/>
      <c r="DW292" s="248"/>
      <c r="DX292" s="248"/>
      <c r="DY292" s="248"/>
      <c r="DZ292" s="248"/>
      <c r="EA292" s="248"/>
      <c r="EB292" s="248"/>
      <c r="EC292" s="248"/>
      <c r="ED292" s="248"/>
      <c r="EE292" s="248"/>
      <c r="EF292" s="248"/>
      <c r="EG292" s="248"/>
      <c r="EH292" s="248"/>
      <c r="EI292" s="248"/>
      <c r="EJ292" s="248"/>
      <c r="EK292" s="248"/>
      <c r="EL292" s="248"/>
      <c r="EM292" s="248"/>
      <c r="EN292" s="248"/>
      <c r="EO292" s="248"/>
      <c r="EP292" s="248"/>
      <c r="EQ292" s="248"/>
      <c r="ER292" s="248"/>
      <c r="ES292" s="248"/>
      <c r="ET292" s="248"/>
      <c r="EU292" s="248"/>
      <c r="EV292" s="248"/>
      <c r="EW292" s="248"/>
      <c r="EX292" s="248"/>
      <c r="EY292" s="248"/>
      <c r="EZ292" s="248"/>
    </row>
    <row r="293" spans="2:156">
      <c r="B293" s="261"/>
      <c r="C293" s="261"/>
      <c r="D293" s="261"/>
      <c r="E293" s="261"/>
      <c r="F293" s="261"/>
      <c r="G293" s="261"/>
      <c r="H293" s="261"/>
      <c r="I293" s="261"/>
      <c r="J293" s="261"/>
      <c r="K293" s="261"/>
      <c r="L293" s="261"/>
      <c r="M293" s="261"/>
      <c r="N293" s="261"/>
      <c r="O293" s="261"/>
      <c r="P293" s="261"/>
      <c r="Q293" s="261"/>
      <c r="R293" s="261"/>
      <c r="S293" s="261"/>
      <c r="T293" s="261"/>
      <c r="U293" s="261"/>
      <c r="V293" s="261"/>
      <c r="W293" s="261"/>
      <c r="X293" s="261"/>
      <c r="Y293" s="261"/>
      <c r="Z293" s="261"/>
      <c r="AA293" s="261"/>
      <c r="AB293" s="261"/>
      <c r="AC293" s="261"/>
      <c r="AD293" s="261"/>
      <c r="AE293" s="261"/>
      <c r="AF293" s="261"/>
      <c r="AG293" s="261"/>
      <c r="AH293" s="261"/>
      <c r="AI293" s="261"/>
      <c r="AJ293" s="261"/>
      <c r="AK293" s="261"/>
      <c r="AL293" s="261"/>
      <c r="AM293" s="261"/>
      <c r="AN293" s="261"/>
      <c r="AO293" s="261"/>
      <c r="AP293" s="261"/>
      <c r="AQ293" s="261"/>
      <c r="AR293" s="261"/>
      <c r="AS293" s="261"/>
      <c r="AT293" s="261"/>
      <c r="AU293" s="261"/>
      <c r="AV293" s="261"/>
      <c r="AW293" s="261"/>
      <c r="AX293" s="261"/>
      <c r="AY293" s="261"/>
      <c r="AZ293" s="261"/>
      <c r="BA293" s="261"/>
      <c r="BB293" s="261"/>
      <c r="BC293" s="261"/>
      <c r="BD293" s="261"/>
      <c r="BE293" s="261"/>
      <c r="BF293" s="261"/>
      <c r="BG293" s="261"/>
      <c r="BH293" s="261"/>
      <c r="BI293" s="261"/>
      <c r="BJ293" s="261"/>
      <c r="BK293" s="261"/>
      <c r="BL293" s="261"/>
      <c r="BM293" s="261"/>
      <c r="BN293" s="261"/>
      <c r="BO293" s="261"/>
      <c r="BP293" s="261"/>
      <c r="BQ293" s="261"/>
      <c r="BR293" s="261"/>
      <c r="BS293" s="261"/>
      <c r="BT293" s="261"/>
      <c r="BU293" s="261"/>
      <c r="BV293" s="261"/>
      <c r="BW293" s="261"/>
      <c r="BX293" s="261"/>
      <c r="BY293" s="261"/>
      <c r="BZ293" s="261"/>
      <c r="CA293" s="261"/>
      <c r="CB293" s="261"/>
      <c r="CC293" s="261"/>
      <c r="CD293" s="261"/>
      <c r="CE293" s="261"/>
      <c r="CF293" s="261"/>
      <c r="CG293" s="261"/>
      <c r="CH293" s="261"/>
      <c r="CI293" s="261"/>
      <c r="CJ293" s="261"/>
      <c r="CK293" s="261"/>
      <c r="CL293" s="261"/>
      <c r="CM293" s="261"/>
      <c r="CN293" s="261"/>
      <c r="CO293" s="261"/>
      <c r="CP293" s="261"/>
      <c r="CQ293" s="261"/>
      <c r="CR293" s="261"/>
      <c r="CS293" s="261"/>
      <c r="CT293" s="261"/>
      <c r="CU293" s="261"/>
      <c r="CV293" s="261"/>
      <c r="CW293" s="261"/>
      <c r="CX293" s="261"/>
      <c r="CY293" s="261"/>
      <c r="CZ293" s="248"/>
      <c r="DA293" s="248"/>
      <c r="DB293" s="248"/>
      <c r="DC293" s="248"/>
      <c r="DD293" s="248"/>
      <c r="DE293" s="248"/>
      <c r="DF293" s="248"/>
      <c r="DG293" s="248"/>
      <c r="DH293" s="248"/>
      <c r="DI293" s="248"/>
      <c r="DJ293" s="248"/>
      <c r="DK293" s="248"/>
      <c r="DL293" s="248"/>
      <c r="DM293" s="248"/>
      <c r="DN293" s="248"/>
      <c r="DO293" s="248"/>
      <c r="DP293" s="248"/>
      <c r="DQ293" s="248"/>
      <c r="DR293" s="248"/>
      <c r="DS293" s="248"/>
      <c r="DT293" s="248"/>
      <c r="DU293" s="248"/>
      <c r="DV293" s="248"/>
      <c r="DW293" s="248"/>
      <c r="DX293" s="248"/>
      <c r="DY293" s="248"/>
      <c r="DZ293" s="248"/>
      <c r="EA293" s="248"/>
      <c r="EB293" s="248"/>
      <c r="EC293" s="248"/>
      <c r="ED293" s="248"/>
      <c r="EE293" s="248"/>
      <c r="EF293" s="248"/>
      <c r="EG293" s="248"/>
      <c r="EH293" s="248"/>
      <c r="EI293" s="248"/>
      <c r="EJ293" s="248"/>
      <c r="EK293" s="248"/>
      <c r="EL293" s="248"/>
      <c r="EM293" s="248"/>
      <c r="EN293" s="248"/>
      <c r="EO293" s="248"/>
      <c r="EP293" s="248"/>
      <c r="EQ293" s="248"/>
      <c r="ER293" s="248"/>
      <c r="ES293" s="248"/>
      <c r="ET293" s="248"/>
      <c r="EU293" s="248"/>
      <c r="EV293" s="248"/>
      <c r="EW293" s="248"/>
      <c r="EX293" s="248"/>
      <c r="EY293" s="248"/>
      <c r="EZ293" s="248"/>
    </row>
    <row r="294" spans="2:156">
      <c r="B294" s="261"/>
      <c r="C294" s="261"/>
      <c r="D294" s="261"/>
      <c r="E294" s="261"/>
      <c r="F294" s="261"/>
      <c r="G294" s="261"/>
      <c r="H294" s="261"/>
      <c r="I294" s="261"/>
      <c r="J294" s="261"/>
      <c r="K294" s="261"/>
      <c r="L294" s="261"/>
      <c r="M294" s="261"/>
      <c r="N294" s="261"/>
      <c r="O294" s="261"/>
      <c r="P294" s="261"/>
      <c r="Q294" s="261"/>
      <c r="R294" s="261"/>
      <c r="S294" s="261"/>
      <c r="T294" s="261"/>
      <c r="U294" s="261"/>
      <c r="V294" s="261"/>
      <c r="W294" s="261"/>
      <c r="X294" s="261"/>
      <c r="Y294" s="261"/>
      <c r="Z294" s="261"/>
      <c r="AA294" s="261"/>
      <c r="AB294" s="261"/>
      <c r="AC294" s="261"/>
      <c r="AD294" s="261"/>
      <c r="AE294" s="261"/>
      <c r="AF294" s="261"/>
      <c r="AG294" s="261"/>
      <c r="AH294" s="261"/>
      <c r="AI294" s="261"/>
      <c r="AJ294" s="261"/>
      <c r="AK294" s="261"/>
      <c r="AL294" s="261"/>
      <c r="AM294" s="261"/>
      <c r="AN294" s="261"/>
      <c r="AO294" s="261"/>
      <c r="AP294" s="261"/>
      <c r="AQ294" s="261"/>
      <c r="AR294" s="261"/>
      <c r="AS294" s="261"/>
      <c r="AT294" s="261"/>
      <c r="AU294" s="261"/>
      <c r="AV294" s="261"/>
      <c r="AW294" s="261"/>
      <c r="AX294" s="261"/>
      <c r="AY294" s="261"/>
      <c r="AZ294" s="261"/>
      <c r="BA294" s="261"/>
      <c r="BB294" s="261"/>
      <c r="BC294" s="261"/>
      <c r="BD294" s="261"/>
      <c r="BE294" s="261"/>
      <c r="BF294" s="261"/>
      <c r="BG294" s="261"/>
      <c r="BH294" s="261"/>
      <c r="BI294" s="261"/>
      <c r="BJ294" s="261"/>
      <c r="BK294" s="261"/>
      <c r="BL294" s="261"/>
      <c r="BM294" s="261"/>
      <c r="BN294" s="261"/>
      <c r="BO294" s="261"/>
      <c r="BP294" s="261"/>
      <c r="BQ294" s="261"/>
      <c r="BR294" s="261"/>
      <c r="BS294" s="261"/>
      <c r="BT294" s="261"/>
      <c r="BU294" s="261"/>
      <c r="BV294" s="261"/>
      <c r="BW294" s="261"/>
      <c r="BX294" s="261"/>
      <c r="BY294" s="261"/>
      <c r="BZ294" s="261"/>
      <c r="CA294" s="261"/>
      <c r="CB294" s="261"/>
      <c r="CC294" s="261"/>
      <c r="CD294" s="261"/>
      <c r="CE294" s="261"/>
      <c r="CF294" s="261"/>
      <c r="CG294" s="261"/>
      <c r="CH294" s="261"/>
      <c r="CI294" s="261"/>
      <c r="CJ294" s="261"/>
      <c r="CK294" s="261"/>
      <c r="CL294" s="261"/>
      <c r="CM294" s="261"/>
      <c r="CN294" s="261"/>
      <c r="CO294" s="261"/>
      <c r="CP294" s="261"/>
      <c r="CQ294" s="261"/>
      <c r="CR294" s="261"/>
      <c r="CS294" s="261"/>
      <c r="CT294" s="261"/>
      <c r="CU294" s="261"/>
      <c r="CV294" s="261"/>
      <c r="CW294" s="261"/>
      <c r="CX294" s="261"/>
      <c r="CY294" s="261"/>
      <c r="CZ294" s="248"/>
      <c r="DA294" s="248"/>
      <c r="DB294" s="248"/>
      <c r="DC294" s="248"/>
      <c r="DD294" s="248"/>
      <c r="DE294" s="248"/>
      <c r="DF294" s="248"/>
      <c r="DG294" s="248"/>
      <c r="DH294" s="248"/>
      <c r="DI294" s="248"/>
      <c r="DJ294" s="248"/>
      <c r="DK294" s="248"/>
      <c r="DL294" s="248"/>
      <c r="DM294" s="248"/>
      <c r="DN294" s="248"/>
      <c r="DO294" s="248"/>
      <c r="DP294" s="248"/>
      <c r="DQ294" s="248"/>
      <c r="DR294" s="248"/>
      <c r="DS294" s="248"/>
      <c r="DT294" s="248"/>
      <c r="DU294" s="248"/>
      <c r="DV294" s="248"/>
      <c r="DW294" s="248"/>
      <c r="DX294" s="248"/>
      <c r="DY294" s="248"/>
      <c r="DZ294" s="248"/>
      <c r="EA294" s="248"/>
      <c r="EB294" s="248"/>
      <c r="EC294" s="248"/>
      <c r="ED294" s="248"/>
      <c r="EE294" s="248"/>
      <c r="EF294" s="248"/>
      <c r="EG294" s="248"/>
      <c r="EH294" s="248"/>
      <c r="EI294" s="248"/>
      <c r="EJ294" s="248"/>
      <c r="EK294" s="248"/>
      <c r="EL294" s="248"/>
      <c r="EM294" s="248"/>
      <c r="EN294" s="248"/>
      <c r="EO294" s="248"/>
      <c r="EP294" s="248"/>
      <c r="EQ294" s="248"/>
      <c r="ER294" s="248"/>
      <c r="ES294" s="248"/>
      <c r="ET294" s="248"/>
      <c r="EU294" s="248"/>
      <c r="EV294" s="248"/>
      <c r="EW294" s="248"/>
      <c r="EX294" s="248"/>
      <c r="EY294" s="248"/>
      <c r="EZ294" s="248"/>
    </row>
    <row r="295" spans="2:156">
      <c r="B295" s="261"/>
      <c r="C295" s="261"/>
      <c r="D295" s="261"/>
      <c r="E295" s="261"/>
      <c r="F295" s="261"/>
      <c r="G295" s="261"/>
      <c r="H295" s="261"/>
      <c r="I295" s="261"/>
      <c r="J295" s="261"/>
      <c r="K295" s="261"/>
      <c r="L295" s="261"/>
      <c r="M295" s="261"/>
      <c r="N295" s="261"/>
      <c r="O295" s="261"/>
      <c r="P295" s="261"/>
      <c r="Q295" s="261"/>
      <c r="R295" s="261"/>
      <c r="S295" s="261"/>
      <c r="T295" s="261"/>
      <c r="U295" s="261"/>
      <c r="V295" s="261"/>
      <c r="W295" s="261"/>
      <c r="X295" s="261"/>
      <c r="Y295" s="261"/>
      <c r="Z295" s="261"/>
      <c r="AA295" s="261"/>
      <c r="AB295" s="261"/>
      <c r="AC295" s="261"/>
      <c r="AD295" s="261"/>
      <c r="AE295" s="261"/>
      <c r="AF295" s="261"/>
      <c r="AG295" s="261"/>
      <c r="AH295" s="261"/>
      <c r="AI295" s="261"/>
      <c r="AJ295" s="261"/>
      <c r="AK295" s="261"/>
      <c r="AL295" s="261"/>
      <c r="AM295" s="261"/>
      <c r="AN295" s="261"/>
      <c r="AO295" s="261"/>
      <c r="AP295" s="261"/>
      <c r="AQ295" s="261"/>
      <c r="AR295" s="261"/>
      <c r="AS295" s="261"/>
      <c r="AT295" s="261"/>
      <c r="AU295" s="261"/>
      <c r="AV295" s="261"/>
      <c r="AW295" s="261"/>
      <c r="AX295" s="261"/>
      <c r="AY295" s="261"/>
      <c r="AZ295" s="261"/>
      <c r="BA295" s="261"/>
      <c r="BB295" s="261"/>
      <c r="BC295" s="261"/>
      <c r="BD295" s="261"/>
      <c r="BE295" s="261"/>
      <c r="BF295" s="261"/>
      <c r="BG295" s="261"/>
      <c r="BH295" s="261"/>
      <c r="BI295" s="261"/>
      <c r="BJ295" s="261"/>
      <c r="BK295" s="261"/>
      <c r="BL295" s="261"/>
      <c r="BM295" s="261"/>
      <c r="BN295" s="261"/>
      <c r="BO295" s="261"/>
      <c r="BP295" s="261"/>
      <c r="BQ295" s="261"/>
      <c r="BR295" s="261"/>
      <c r="BS295" s="261"/>
      <c r="BT295" s="261"/>
      <c r="BU295" s="261"/>
      <c r="BV295" s="261"/>
      <c r="BW295" s="261"/>
      <c r="BX295" s="261"/>
      <c r="BY295" s="261"/>
      <c r="BZ295" s="261"/>
      <c r="CA295" s="261"/>
      <c r="CB295" s="261"/>
      <c r="CC295" s="261"/>
      <c r="CD295" s="261"/>
      <c r="CE295" s="261"/>
      <c r="CF295" s="261"/>
      <c r="CG295" s="261"/>
      <c r="CH295" s="261"/>
      <c r="CI295" s="261"/>
      <c r="CJ295" s="261"/>
      <c r="CK295" s="261"/>
      <c r="CL295" s="261"/>
      <c r="CM295" s="261"/>
      <c r="CN295" s="261"/>
      <c r="CO295" s="261"/>
      <c r="CP295" s="261"/>
      <c r="CQ295" s="261"/>
      <c r="CR295" s="261"/>
      <c r="CS295" s="261"/>
      <c r="CT295" s="261"/>
      <c r="CU295" s="261"/>
      <c r="CV295" s="261"/>
      <c r="CW295" s="261"/>
      <c r="CX295" s="261"/>
      <c r="CY295" s="261"/>
      <c r="CZ295" s="248"/>
      <c r="DA295" s="248"/>
      <c r="DB295" s="248"/>
      <c r="DC295" s="248"/>
      <c r="DD295" s="248"/>
      <c r="DE295" s="248"/>
      <c r="DF295" s="248"/>
      <c r="DG295" s="248"/>
      <c r="DH295" s="248"/>
      <c r="DI295" s="248"/>
      <c r="DJ295" s="248"/>
      <c r="DK295" s="248"/>
      <c r="DL295" s="248"/>
      <c r="DM295" s="248"/>
      <c r="DN295" s="248"/>
      <c r="DO295" s="248"/>
      <c r="DP295" s="248"/>
      <c r="DQ295" s="248"/>
      <c r="DR295" s="248"/>
      <c r="DS295" s="248"/>
      <c r="DT295" s="248"/>
      <c r="DU295" s="248"/>
      <c r="DV295" s="248"/>
      <c r="DW295" s="248"/>
      <c r="DX295" s="248"/>
      <c r="DY295" s="248"/>
      <c r="DZ295" s="248"/>
      <c r="EA295" s="248"/>
      <c r="EB295" s="248"/>
      <c r="EC295" s="248"/>
      <c r="ED295" s="248"/>
      <c r="EE295" s="248"/>
      <c r="EF295" s="248"/>
      <c r="EG295" s="248"/>
      <c r="EH295" s="248"/>
      <c r="EI295" s="248"/>
      <c r="EJ295" s="248"/>
      <c r="EK295" s="248"/>
      <c r="EL295" s="248"/>
      <c r="EM295" s="248"/>
      <c r="EN295" s="248"/>
      <c r="EO295" s="248"/>
      <c r="EP295" s="248"/>
      <c r="EQ295" s="248"/>
      <c r="ER295" s="248"/>
      <c r="ES295" s="248"/>
      <c r="ET295" s="248"/>
      <c r="EU295" s="248"/>
      <c r="EV295" s="248"/>
      <c r="EW295" s="248"/>
      <c r="EX295" s="248"/>
      <c r="EY295" s="248"/>
      <c r="EZ295" s="248"/>
    </row>
    <row r="296" spans="2:156">
      <c r="B296" s="261"/>
      <c r="C296" s="261"/>
      <c r="D296" s="261"/>
      <c r="E296" s="261"/>
      <c r="F296" s="261"/>
      <c r="G296" s="261"/>
      <c r="H296" s="261"/>
      <c r="I296" s="261"/>
      <c r="J296" s="261"/>
      <c r="K296" s="261"/>
      <c r="L296" s="261"/>
      <c r="M296" s="261"/>
      <c r="N296" s="261"/>
      <c r="O296" s="261"/>
      <c r="P296" s="261"/>
      <c r="Q296" s="261"/>
      <c r="R296" s="261"/>
      <c r="S296" s="261"/>
      <c r="T296" s="261"/>
      <c r="U296" s="261"/>
      <c r="V296" s="261"/>
      <c r="W296" s="261"/>
      <c r="X296" s="261"/>
      <c r="Y296" s="261"/>
      <c r="Z296" s="261"/>
      <c r="AA296" s="261"/>
      <c r="AB296" s="261"/>
      <c r="AC296" s="261"/>
      <c r="AD296" s="261"/>
      <c r="AE296" s="261"/>
      <c r="AF296" s="261"/>
      <c r="AG296" s="261"/>
      <c r="AH296" s="261"/>
      <c r="AI296" s="261"/>
      <c r="AJ296" s="261"/>
      <c r="AK296" s="261"/>
      <c r="AL296" s="261"/>
      <c r="AM296" s="261"/>
      <c r="AN296" s="261"/>
      <c r="AO296" s="261"/>
      <c r="AP296" s="261"/>
      <c r="AQ296" s="261"/>
      <c r="AR296" s="261"/>
      <c r="AS296" s="261"/>
      <c r="AT296" s="261"/>
      <c r="AU296" s="261"/>
      <c r="AV296" s="261"/>
      <c r="AW296" s="261"/>
      <c r="AX296" s="261"/>
      <c r="AY296" s="261"/>
      <c r="AZ296" s="261"/>
      <c r="BA296" s="261"/>
      <c r="BB296" s="261"/>
      <c r="BC296" s="261"/>
      <c r="BD296" s="261"/>
      <c r="BE296" s="261"/>
      <c r="BF296" s="261"/>
      <c r="BG296" s="261"/>
      <c r="BH296" s="261"/>
      <c r="BI296" s="261"/>
      <c r="BJ296" s="261"/>
      <c r="BK296" s="261"/>
      <c r="BL296" s="261"/>
      <c r="BM296" s="261"/>
      <c r="BN296" s="261"/>
      <c r="BO296" s="261"/>
      <c r="BP296" s="261"/>
      <c r="BQ296" s="261"/>
      <c r="BR296" s="261"/>
      <c r="BS296" s="261"/>
      <c r="BT296" s="261"/>
      <c r="BU296" s="261"/>
      <c r="BV296" s="261"/>
      <c r="BW296" s="261"/>
      <c r="BX296" s="261"/>
      <c r="BY296" s="261"/>
      <c r="BZ296" s="261"/>
      <c r="CA296" s="261"/>
      <c r="CB296" s="261"/>
      <c r="CC296" s="261"/>
      <c r="CD296" s="261"/>
      <c r="CE296" s="261"/>
      <c r="CF296" s="261"/>
      <c r="CG296" s="261"/>
      <c r="CH296" s="261"/>
      <c r="CI296" s="261"/>
      <c r="CJ296" s="261"/>
      <c r="CK296" s="261"/>
      <c r="CL296" s="261"/>
      <c r="CM296" s="261"/>
      <c r="CN296" s="261"/>
      <c r="CO296" s="261"/>
      <c r="CP296" s="261"/>
      <c r="CQ296" s="261"/>
      <c r="CR296" s="261"/>
      <c r="CS296" s="261"/>
      <c r="CT296" s="261"/>
      <c r="CU296" s="261"/>
      <c r="CV296" s="261"/>
      <c r="CW296" s="261"/>
      <c r="CX296" s="261"/>
      <c r="CY296" s="261"/>
      <c r="CZ296" s="248"/>
      <c r="DA296" s="248"/>
      <c r="DB296" s="248"/>
      <c r="DC296" s="248"/>
      <c r="DD296" s="248"/>
      <c r="DE296" s="248"/>
      <c r="DF296" s="248"/>
      <c r="DG296" s="248"/>
      <c r="DH296" s="248"/>
      <c r="DI296" s="248"/>
      <c r="DJ296" s="248"/>
      <c r="DK296" s="248"/>
      <c r="DL296" s="248"/>
      <c r="DM296" s="248"/>
      <c r="DN296" s="248"/>
      <c r="DO296" s="248"/>
      <c r="DP296" s="248"/>
      <c r="DQ296" s="248"/>
      <c r="DR296" s="248"/>
      <c r="DS296" s="248"/>
      <c r="DT296" s="248"/>
      <c r="DU296" s="248"/>
      <c r="DV296" s="248"/>
      <c r="DW296" s="248"/>
      <c r="DX296" s="248"/>
      <c r="DY296" s="248"/>
      <c r="DZ296" s="248"/>
      <c r="EA296" s="248"/>
      <c r="EB296" s="248"/>
      <c r="EC296" s="248"/>
      <c r="ED296" s="248"/>
      <c r="EE296" s="248"/>
      <c r="EF296" s="248"/>
      <c r="EG296" s="248"/>
      <c r="EH296" s="248"/>
      <c r="EI296" s="248"/>
      <c r="EJ296" s="248"/>
      <c r="EK296" s="248"/>
      <c r="EL296" s="248"/>
      <c r="EM296" s="248"/>
      <c r="EN296" s="248"/>
      <c r="EO296" s="248"/>
      <c r="EP296" s="248"/>
      <c r="EQ296" s="248"/>
      <c r="ER296" s="248"/>
      <c r="ES296" s="248"/>
      <c r="ET296" s="248"/>
      <c r="EU296" s="248"/>
      <c r="EV296" s="248"/>
      <c r="EW296" s="248"/>
      <c r="EX296" s="248"/>
      <c r="EY296" s="248"/>
      <c r="EZ296" s="248"/>
    </row>
    <row r="297" spans="2:156">
      <c r="B297" s="261"/>
      <c r="C297" s="261"/>
      <c r="D297" s="261"/>
      <c r="E297" s="261"/>
      <c r="F297" s="261"/>
      <c r="G297" s="261"/>
      <c r="H297" s="261"/>
      <c r="I297" s="261"/>
      <c r="J297" s="261"/>
      <c r="K297" s="261"/>
      <c r="L297" s="261"/>
      <c r="M297" s="261"/>
      <c r="N297" s="261"/>
      <c r="O297" s="261"/>
      <c r="P297" s="261"/>
      <c r="Q297" s="261"/>
      <c r="R297" s="261"/>
      <c r="S297" s="261"/>
      <c r="T297" s="261"/>
      <c r="U297" s="261"/>
      <c r="V297" s="261"/>
      <c r="W297" s="261"/>
      <c r="X297" s="261"/>
      <c r="Y297" s="261"/>
      <c r="Z297" s="261"/>
      <c r="AA297" s="261"/>
      <c r="AB297" s="261"/>
      <c r="AC297" s="261"/>
      <c r="AD297" s="261"/>
      <c r="AE297" s="261"/>
      <c r="AF297" s="261"/>
      <c r="AG297" s="261"/>
      <c r="AH297" s="261"/>
      <c r="AI297" s="261"/>
      <c r="AJ297" s="261"/>
      <c r="AK297" s="261"/>
      <c r="AL297" s="261"/>
      <c r="AM297" s="261"/>
      <c r="AN297" s="261"/>
      <c r="AO297" s="261"/>
      <c r="AP297" s="261"/>
      <c r="AQ297" s="261"/>
      <c r="AR297" s="261"/>
      <c r="AS297" s="261"/>
      <c r="AT297" s="261"/>
      <c r="AU297" s="261"/>
      <c r="AV297" s="261"/>
      <c r="AW297" s="261"/>
      <c r="AX297" s="261"/>
      <c r="AY297" s="261"/>
      <c r="AZ297" s="261"/>
      <c r="BA297" s="261"/>
      <c r="BB297" s="261"/>
      <c r="BC297" s="261"/>
      <c r="BD297" s="261"/>
      <c r="BE297" s="261"/>
      <c r="BF297" s="261"/>
      <c r="BG297" s="261"/>
      <c r="BH297" s="261"/>
      <c r="BI297" s="261"/>
      <c r="BJ297" s="261"/>
      <c r="BK297" s="261"/>
      <c r="BL297" s="261"/>
      <c r="BM297" s="261"/>
      <c r="BN297" s="261"/>
      <c r="BO297" s="261"/>
      <c r="BP297" s="261"/>
      <c r="BQ297" s="261"/>
      <c r="BR297" s="261"/>
      <c r="BS297" s="261"/>
      <c r="BT297" s="261"/>
      <c r="BU297" s="261"/>
      <c r="BV297" s="261"/>
      <c r="BW297" s="261"/>
      <c r="BX297" s="261"/>
      <c r="BY297" s="261"/>
      <c r="BZ297" s="261"/>
      <c r="CA297" s="261"/>
      <c r="CB297" s="261"/>
      <c r="CC297" s="261"/>
      <c r="CD297" s="261"/>
      <c r="CE297" s="261"/>
      <c r="CF297" s="261"/>
      <c r="CG297" s="261"/>
      <c r="CH297" s="261"/>
      <c r="CI297" s="261"/>
      <c r="CJ297" s="261"/>
      <c r="CK297" s="261"/>
      <c r="CL297" s="261"/>
      <c r="CM297" s="261"/>
      <c r="CN297" s="261"/>
      <c r="CO297" s="261"/>
      <c r="CP297" s="261"/>
      <c r="CQ297" s="261"/>
      <c r="CR297" s="261"/>
      <c r="CS297" s="261"/>
      <c r="CT297" s="261"/>
      <c r="CU297" s="261"/>
      <c r="CV297" s="261"/>
      <c r="CW297" s="261"/>
      <c r="CX297" s="261"/>
      <c r="CY297" s="261"/>
      <c r="CZ297" s="248"/>
      <c r="DA297" s="248"/>
      <c r="DB297" s="248"/>
      <c r="DC297" s="248"/>
      <c r="DD297" s="248"/>
      <c r="DE297" s="248"/>
      <c r="DF297" s="248"/>
      <c r="DG297" s="248"/>
      <c r="DH297" s="248"/>
      <c r="DI297" s="248"/>
      <c r="DJ297" s="248"/>
      <c r="DK297" s="248"/>
      <c r="DL297" s="248"/>
      <c r="DM297" s="248"/>
      <c r="DN297" s="248"/>
      <c r="DO297" s="248"/>
      <c r="DP297" s="248"/>
      <c r="DQ297" s="248"/>
      <c r="DR297" s="248"/>
      <c r="DS297" s="248"/>
      <c r="DT297" s="248"/>
      <c r="DU297" s="248"/>
      <c r="DV297" s="248"/>
      <c r="DW297" s="248"/>
      <c r="DX297" s="248"/>
      <c r="DY297" s="248"/>
      <c r="DZ297" s="248"/>
      <c r="EA297" s="248"/>
      <c r="EB297" s="248"/>
      <c r="EC297" s="248"/>
      <c r="ED297" s="248"/>
      <c r="EE297" s="248"/>
      <c r="EF297" s="248"/>
      <c r="EG297" s="248"/>
      <c r="EH297" s="248"/>
      <c r="EI297" s="248"/>
      <c r="EJ297" s="248"/>
      <c r="EK297" s="248"/>
      <c r="EL297" s="248"/>
      <c r="EM297" s="248"/>
      <c r="EN297" s="248"/>
      <c r="EO297" s="248"/>
      <c r="EP297" s="248"/>
      <c r="EQ297" s="248"/>
      <c r="ER297" s="248"/>
      <c r="ES297" s="248"/>
      <c r="ET297" s="248"/>
      <c r="EU297" s="248"/>
      <c r="EV297" s="248"/>
      <c r="EW297" s="248"/>
      <c r="EX297" s="248"/>
      <c r="EY297" s="248"/>
      <c r="EZ297" s="248"/>
    </row>
    <row r="298" spans="2:156">
      <c r="B298" s="261"/>
      <c r="C298" s="261"/>
      <c r="D298" s="261"/>
      <c r="E298" s="261"/>
      <c r="F298" s="261"/>
      <c r="G298" s="261"/>
      <c r="H298" s="261"/>
      <c r="I298" s="261"/>
      <c r="J298" s="261"/>
      <c r="K298" s="261"/>
      <c r="L298" s="261"/>
      <c r="M298" s="261"/>
      <c r="N298" s="261"/>
      <c r="O298" s="261"/>
      <c r="P298" s="261"/>
      <c r="Q298" s="261"/>
      <c r="R298" s="261"/>
      <c r="S298" s="261"/>
      <c r="T298" s="261"/>
      <c r="U298" s="261"/>
      <c r="V298" s="261"/>
      <c r="W298" s="261"/>
      <c r="X298" s="261"/>
      <c r="Y298" s="261"/>
      <c r="Z298" s="261"/>
      <c r="AA298" s="261"/>
      <c r="AB298" s="261"/>
      <c r="AC298" s="261"/>
      <c r="AD298" s="261"/>
      <c r="AE298" s="261"/>
      <c r="AF298" s="261"/>
      <c r="AG298" s="261"/>
      <c r="AH298" s="261"/>
      <c r="AI298" s="261"/>
      <c r="AJ298" s="261"/>
      <c r="AK298" s="261"/>
      <c r="AL298" s="261"/>
      <c r="AM298" s="261"/>
      <c r="AN298" s="261"/>
      <c r="AO298" s="261"/>
      <c r="AP298" s="261"/>
      <c r="AQ298" s="261"/>
      <c r="AR298" s="261"/>
      <c r="AS298" s="261"/>
      <c r="AT298" s="261"/>
      <c r="AU298" s="261"/>
      <c r="AV298" s="261"/>
      <c r="AW298" s="261"/>
      <c r="AX298" s="261"/>
      <c r="AY298" s="261"/>
      <c r="AZ298" s="261"/>
      <c r="BA298" s="261"/>
      <c r="BB298" s="261"/>
      <c r="BC298" s="261"/>
      <c r="BD298" s="261"/>
      <c r="BE298" s="261"/>
      <c r="BF298" s="261"/>
      <c r="BG298" s="261"/>
      <c r="BH298" s="261"/>
      <c r="BI298" s="261"/>
      <c r="BJ298" s="261"/>
      <c r="BK298" s="261"/>
      <c r="BL298" s="261"/>
      <c r="BM298" s="261"/>
      <c r="BN298" s="261"/>
      <c r="BO298" s="261"/>
      <c r="BP298" s="261"/>
      <c r="BQ298" s="261"/>
      <c r="BR298" s="261"/>
      <c r="BS298" s="261"/>
      <c r="BT298" s="261"/>
      <c r="BU298" s="261"/>
      <c r="BV298" s="261"/>
      <c r="BW298" s="261"/>
      <c r="BX298" s="261"/>
      <c r="BY298" s="261"/>
      <c r="BZ298" s="261"/>
      <c r="CA298" s="261"/>
      <c r="CB298" s="261"/>
      <c r="CC298" s="261"/>
      <c r="CD298" s="261"/>
      <c r="CE298" s="261"/>
      <c r="CF298" s="261"/>
      <c r="CG298" s="261"/>
      <c r="CH298" s="261"/>
      <c r="CI298" s="261"/>
      <c r="CJ298" s="261"/>
      <c r="CK298" s="261"/>
      <c r="CL298" s="261"/>
      <c r="CM298" s="261"/>
      <c r="CN298" s="261"/>
      <c r="CO298" s="261"/>
      <c r="CP298" s="261"/>
      <c r="CQ298" s="261"/>
      <c r="CR298" s="261"/>
      <c r="CS298" s="261"/>
      <c r="CT298" s="261"/>
      <c r="CU298" s="261"/>
      <c r="CV298" s="261"/>
      <c r="CW298" s="261"/>
      <c r="CX298" s="261"/>
      <c r="CY298" s="261"/>
      <c r="CZ298" s="248"/>
      <c r="DA298" s="248"/>
      <c r="DB298" s="248"/>
      <c r="DC298" s="248"/>
      <c r="DD298" s="248"/>
      <c r="DE298" s="248"/>
      <c r="DF298" s="248"/>
      <c r="DG298" s="248"/>
      <c r="DH298" s="248"/>
      <c r="DI298" s="248"/>
      <c r="DJ298" s="248"/>
      <c r="DK298" s="248"/>
      <c r="DL298" s="248"/>
      <c r="DM298" s="248"/>
      <c r="DN298" s="248"/>
      <c r="DO298" s="248"/>
      <c r="DP298" s="248"/>
      <c r="DQ298" s="248"/>
      <c r="DR298" s="248"/>
      <c r="DS298" s="248"/>
      <c r="DT298" s="248"/>
      <c r="DU298" s="248"/>
      <c r="DV298" s="248"/>
      <c r="DW298" s="248"/>
      <c r="DX298" s="248"/>
      <c r="DY298" s="248"/>
      <c r="DZ298" s="248"/>
      <c r="EA298" s="248"/>
      <c r="EB298" s="248"/>
      <c r="EC298" s="248"/>
      <c r="ED298" s="248"/>
      <c r="EE298" s="248"/>
      <c r="EF298" s="248"/>
      <c r="EG298" s="248"/>
      <c r="EH298" s="248"/>
      <c r="EI298" s="248"/>
      <c r="EJ298" s="248"/>
      <c r="EK298" s="248"/>
      <c r="EL298" s="248"/>
      <c r="EM298" s="248"/>
      <c r="EN298" s="248"/>
      <c r="EO298" s="248"/>
      <c r="EP298" s="248"/>
      <c r="EQ298" s="248"/>
      <c r="ER298" s="248"/>
      <c r="ES298" s="248"/>
      <c r="ET298" s="248"/>
      <c r="EU298" s="248"/>
      <c r="EV298" s="248"/>
      <c r="EW298" s="248"/>
      <c r="EX298" s="248"/>
      <c r="EY298" s="248"/>
      <c r="EZ298" s="248"/>
    </row>
    <row r="299" spans="2:156">
      <c r="B299" s="261"/>
      <c r="C299" s="261"/>
      <c r="D299" s="261"/>
      <c r="E299" s="261"/>
      <c r="F299" s="261"/>
      <c r="G299" s="261"/>
      <c r="H299" s="261"/>
      <c r="I299" s="261"/>
      <c r="J299" s="261"/>
      <c r="K299" s="261"/>
      <c r="L299" s="261"/>
      <c r="M299" s="261"/>
      <c r="N299" s="261"/>
      <c r="O299" s="261"/>
      <c r="P299" s="261"/>
      <c r="Q299" s="261"/>
      <c r="R299" s="261"/>
      <c r="S299" s="261"/>
      <c r="T299" s="261"/>
      <c r="U299" s="261"/>
      <c r="V299" s="261"/>
      <c r="W299" s="261"/>
      <c r="X299" s="261"/>
      <c r="Y299" s="261"/>
      <c r="Z299" s="261"/>
      <c r="AA299" s="261"/>
      <c r="AB299" s="261"/>
      <c r="AC299" s="261"/>
      <c r="AD299" s="261"/>
      <c r="AE299" s="261"/>
      <c r="AF299" s="261"/>
      <c r="AG299" s="261"/>
      <c r="AH299" s="261"/>
      <c r="AI299" s="261"/>
      <c r="AJ299" s="261"/>
      <c r="AK299" s="261"/>
      <c r="AL299" s="261"/>
      <c r="AM299" s="261"/>
      <c r="AN299" s="261"/>
      <c r="AO299" s="261"/>
      <c r="AP299" s="261"/>
      <c r="AQ299" s="261"/>
      <c r="AR299" s="261"/>
      <c r="AS299" s="261"/>
      <c r="AT299" s="261"/>
      <c r="AU299" s="261"/>
      <c r="AV299" s="261"/>
      <c r="AW299" s="261"/>
      <c r="AX299" s="261"/>
      <c r="AY299" s="261"/>
      <c r="AZ299" s="261"/>
      <c r="BA299" s="261"/>
      <c r="BB299" s="261"/>
      <c r="BC299" s="261"/>
      <c r="BD299" s="261"/>
      <c r="BE299" s="261"/>
      <c r="BF299" s="261"/>
      <c r="BG299" s="261"/>
      <c r="BH299" s="261"/>
      <c r="BI299" s="261"/>
      <c r="BJ299" s="261"/>
      <c r="BK299" s="261"/>
      <c r="BL299" s="261"/>
      <c r="BM299" s="261"/>
      <c r="BN299" s="261"/>
      <c r="BO299" s="261"/>
      <c r="BP299" s="261"/>
      <c r="BQ299" s="261"/>
      <c r="BR299" s="261"/>
      <c r="BS299" s="261"/>
      <c r="BT299" s="261"/>
      <c r="BU299" s="261"/>
      <c r="BV299" s="261"/>
      <c r="BW299" s="261"/>
      <c r="BX299" s="261"/>
      <c r="BY299" s="261"/>
      <c r="BZ299" s="261"/>
      <c r="CA299" s="261"/>
      <c r="CB299" s="261"/>
      <c r="CC299" s="261"/>
      <c r="CD299" s="261"/>
      <c r="CE299" s="261"/>
      <c r="CF299" s="261"/>
      <c r="CG299" s="261"/>
      <c r="CH299" s="261"/>
      <c r="CI299" s="261"/>
      <c r="CJ299" s="261"/>
      <c r="CK299" s="261"/>
      <c r="CL299" s="261"/>
      <c r="CM299" s="261"/>
      <c r="CN299" s="261"/>
      <c r="CO299" s="261"/>
      <c r="CP299" s="261"/>
      <c r="CQ299" s="261"/>
      <c r="CR299" s="261"/>
      <c r="CS299" s="261"/>
      <c r="CT299" s="261"/>
      <c r="CU299" s="261"/>
      <c r="CV299" s="261"/>
      <c r="CW299" s="261"/>
      <c r="CX299" s="261"/>
      <c r="CY299" s="261"/>
      <c r="CZ299" s="248"/>
      <c r="DA299" s="248"/>
      <c r="DB299" s="248"/>
      <c r="DC299" s="248"/>
      <c r="DD299" s="248"/>
      <c r="DE299" s="248"/>
      <c r="DF299" s="248"/>
      <c r="DG299" s="248"/>
      <c r="DH299" s="248"/>
      <c r="DI299" s="248"/>
      <c r="DJ299" s="248"/>
      <c r="DK299" s="248"/>
      <c r="DL299" s="248"/>
      <c r="DM299" s="248"/>
      <c r="DN299" s="248"/>
      <c r="DO299" s="248"/>
      <c r="DP299" s="248"/>
      <c r="DQ299" s="248"/>
      <c r="DR299" s="248"/>
      <c r="DS299" s="248"/>
      <c r="DT299" s="248"/>
      <c r="DU299" s="248"/>
      <c r="DV299" s="248"/>
      <c r="DW299" s="248"/>
      <c r="DX299" s="248"/>
      <c r="DY299" s="248"/>
      <c r="DZ299" s="248"/>
      <c r="EA299" s="248"/>
      <c r="EB299" s="248"/>
      <c r="EC299" s="248"/>
      <c r="ED299" s="248"/>
      <c r="EE299" s="248"/>
      <c r="EF299" s="248"/>
      <c r="EG299" s="248"/>
      <c r="EH299" s="248"/>
      <c r="EI299" s="248"/>
      <c r="EJ299" s="248"/>
      <c r="EK299" s="248"/>
      <c r="EL299" s="248"/>
      <c r="EM299" s="248"/>
      <c r="EN299" s="248"/>
      <c r="EO299" s="248"/>
      <c r="EP299" s="248"/>
      <c r="EQ299" s="248"/>
      <c r="ER299" s="248"/>
      <c r="ES299" s="248"/>
      <c r="ET299" s="248"/>
      <c r="EU299" s="248"/>
      <c r="EV299" s="248"/>
      <c r="EW299" s="248"/>
      <c r="EX299" s="248"/>
      <c r="EY299" s="248"/>
      <c r="EZ299" s="248"/>
    </row>
    <row r="300" spans="2:156">
      <c r="B300" s="261"/>
      <c r="C300" s="261"/>
      <c r="D300" s="261"/>
      <c r="E300" s="261"/>
      <c r="F300" s="261"/>
      <c r="G300" s="261"/>
      <c r="H300" s="261"/>
      <c r="I300" s="261"/>
      <c r="J300" s="261"/>
      <c r="K300" s="261"/>
      <c r="L300" s="261"/>
      <c r="M300" s="261"/>
      <c r="N300" s="261"/>
      <c r="O300" s="261"/>
      <c r="P300" s="261"/>
      <c r="Q300" s="261"/>
      <c r="R300" s="261"/>
      <c r="S300" s="261"/>
      <c r="T300" s="261"/>
      <c r="U300" s="261"/>
      <c r="V300" s="261"/>
      <c r="W300" s="261"/>
      <c r="X300" s="261"/>
      <c r="Y300" s="261"/>
      <c r="Z300" s="261"/>
      <c r="AA300" s="261"/>
      <c r="AB300" s="261"/>
      <c r="AC300" s="261"/>
      <c r="AD300" s="261"/>
      <c r="AE300" s="261"/>
      <c r="AF300" s="261"/>
      <c r="AG300" s="261"/>
      <c r="AH300" s="261"/>
      <c r="AI300" s="261"/>
      <c r="AJ300" s="261"/>
      <c r="AK300" s="261"/>
      <c r="AL300" s="261"/>
      <c r="AM300" s="261"/>
      <c r="AN300" s="261"/>
      <c r="AO300" s="261"/>
      <c r="AP300" s="261"/>
      <c r="AQ300" s="261"/>
      <c r="AR300" s="261"/>
      <c r="AS300" s="261"/>
      <c r="AT300" s="261"/>
      <c r="AU300" s="261"/>
      <c r="AV300" s="261"/>
      <c r="AW300" s="261"/>
      <c r="AX300" s="261"/>
      <c r="AY300" s="261"/>
      <c r="AZ300" s="261"/>
      <c r="BA300" s="261"/>
      <c r="BB300" s="261"/>
      <c r="BC300" s="261"/>
      <c r="BD300" s="261"/>
      <c r="BE300" s="261"/>
      <c r="BF300" s="261"/>
      <c r="BG300" s="261"/>
      <c r="BH300" s="261"/>
      <c r="BI300" s="261"/>
      <c r="BJ300" s="261"/>
      <c r="BK300" s="261"/>
      <c r="BL300" s="261"/>
      <c r="BM300" s="261"/>
      <c r="BN300" s="261"/>
      <c r="BO300" s="261"/>
      <c r="BP300" s="261"/>
      <c r="BQ300" s="261"/>
      <c r="BR300" s="261"/>
      <c r="BS300" s="261"/>
      <c r="BT300" s="261"/>
      <c r="BU300" s="261"/>
      <c r="BV300" s="261"/>
      <c r="BW300" s="261"/>
      <c r="BX300" s="261"/>
      <c r="BY300" s="261"/>
      <c r="BZ300" s="261"/>
      <c r="CA300" s="261"/>
      <c r="CB300" s="261"/>
      <c r="CC300" s="261"/>
      <c r="CD300" s="261"/>
      <c r="CE300" s="261"/>
      <c r="CF300" s="261"/>
      <c r="CG300" s="261"/>
      <c r="CH300" s="261"/>
      <c r="CI300" s="261"/>
      <c r="CJ300" s="261"/>
      <c r="CK300" s="261"/>
      <c r="CL300" s="261"/>
      <c r="CM300" s="261"/>
      <c r="CN300" s="261"/>
      <c r="CO300" s="261"/>
      <c r="CP300" s="261"/>
      <c r="CQ300" s="261"/>
      <c r="CR300" s="261"/>
      <c r="CS300" s="261"/>
      <c r="CT300" s="261"/>
      <c r="CU300" s="261"/>
      <c r="CV300" s="261"/>
      <c r="CW300" s="261"/>
      <c r="CX300" s="261"/>
      <c r="CY300" s="261"/>
      <c r="CZ300" s="248"/>
      <c r="DA300" s="248"/>
      <c r="DB300" s="248"/>
      <c r="DC300" s="248"/>
      <c r="DD300" s="248"/>
      <c r="DE300" s="248"/>
      <c r="DF300" s="248"/>
      <c r="DG300" s="248"/>
      <c r="DH300" s="248"/>
      <c r="DI300" s="248"/>
      <c r="DJ300" s="248"/>
      <c r="DK300" s="248"/>
      <c r="DL300" s="248"/>
      <c r="DM300" s="248"/>
      <c r="DN300" s="248"/>
      <c r="DO300" s="248"/>
      <c r="DP300" s="248"/>
      <c r="DQ300" s="248"/>
      <c r="DR300" s="248"/>
      <c r="DS300" s="248"/>
      <c r="DT300" s="248"/>
      <c r="DU300" s="248"/>
      <c r="DV300" s="248"/>
      <c r="DW300" s="248"/>
      <c r="DX300" s="248"/>
      <c r="DY300" s="248"/>
      <c r="DZ300" s="248"/>
      <c r="EA300" s="248"/>
      <c r="EB300" s="248"/>
      <c r="EC300" s="248"/>
      <c r="ED300" s="248"/>
      <c r="EE300" s="248"/>
      <c r="EF300" s="248"/>
      <c r="EG300" s="248"/>
      <c r="EH300" s="248"/>
      <c r="EI300" s="248"/>
      <c r="EJ300" s="248"/>
      <c r="EK300" s="248"/>
      <c r="EL300" s="248"/>
      <c r="EM300" s="248"/>
      <c r="EN300" s="248"/>
      <c r="EO300" s="248"/>
      <c r="EP300" s="248"/>
      <c r="EQ300" s="248"/>
      <c r="ER300" s="248"/>
      <c r="ES300" s="248"/>
      <c r="ET300" s="248"/>
      <c r="EU300" s="248"/>
      <c r="EV300" s="248"/>
      <c r="EW300" s="248"/>
      <c r="EX300" s="248"/>
      <c r="EY300" s="248"/>
      <c r="EZ300" s="248"/>
    </row>
    <row r="301" spans="2:156">
      <c r="B301" s="261"/>
      <c r="C301" s="261"/>
      <c r="D301" s="261"/>
      <c r="E301" s="261"/>
      <c r="F301" s="261"/>
      <c r="G301" s="261"/>
      <c r="H301" s="261"/>
      <c r="I301" s="261"/>
      <c r="J301" s="261"/>
      <c r="K301" s="261"/>
      <c r="L301" s="261"/>
      <c r="M301" s="261"/>
      <c r="N301" s="261"/>
      <c r="O301" s="261"/>
      <c r="P301" s="261"/>
      <c r="Q301" s="261"/>
      <c r="R301" s="261"/>
      <c r="S301" s="261"/>
      <c r="T301" s="261"/>
      <c r="U301" s="261"/>
      <c r="V301" s="261"/>
      <c r="W301" s="261"/>
      <c r="X301" s="261"/>
      <c r="Y301" s="261"/>
      <c r="Z301" s="261"/>
      <c r="AA301" s="261"/>
      <c r="AB301" s="261"/>
      <c r="AC301" s="261"/>
      <c r="AD301" s="261"/>
      <c r="AE301" s="261"/>
      <c r="AF301" s="261"/>
      <c r="AG301" s="261"/>
      <c r="AH301" s="261"/>
      <c r="AI301" s="261"/>
      <c r="AJ301" s="261"/>
      <c r="AK301" s="261"/>
      <c r="AL301" s="261"/>
      <c r="AM301" s="261"/>
      <c r="AN301" s="261"/>
      <c r="AO301" s="261"/>
      <c r="AP301" s="261"/>
      <c r="AQ301" s="261"/>
      <c r="AR301" s="261"/>
      <c r="AS301" s="261"/>
      <c r="AT301" s="261"/>
      <c r="AU301" s="261"/>
      <c r="AV301" s="261"/>
      <c r="AW301" s="261"/>
      <c r="AX301" s="261"/>
      <c r="AY301" s="261"/>
      <c r="AZ301" s="261"/>
      <c r="BA301" s="261"/>
      <c r="BB301" s="261"/>
      <c r="BC301" s="261"/>
      <c r="BD301" s="261"/>
      <c r="BE301" s="261"/>
      <c r="BF301" s="261"/>
      <c r="BG301" s="261"/>
      <c r="BH301" s="261"/>
      <c r="BI301" s="261"/>
      <c r="BJ301" s="261"/>
      <c r="BK301" s="261"/>
      <c r="BL301" s="261"/>
      <c r="BM301" s="261"/>
      <c r="BN301" s="261"/>
      <c r="BO301" s="261"/>
      <c r="BP301" s="261"/>
      <c r="BQ301" s="261"/>
      <c r="BR301" s="261"/>
      <c r="BS301" s="261"/>
      <c r="BT301" s="261"/>
      <c r="BU301" s="261"/>
      <c r="BV301" s="261"/>
      <c r="BW301" s="261"/>
      <c r="BX301" s="261"/>
      <c r="BY301" s="261"/>
      <c r="BZ301" s="261"/>
      <c r="CA301" s="261"/>
      <c r="CB301" s="261"/>
      <c r="CC301" s="261"/>
      <c r="CD301" s="261"/>
      <c r="CE301" s="261"/>
      <c r="CF301" s="261"/>
      <c r="CG301" s="261"/>
      <c r="CH301" s="261"/>
      <c r="CI301" s="261"/>
      <c r="CJ301" s="261"/>
      <c r="CK301" s="261"/>
      <c r="CL301" s="261"/>
      <c r="CM301" s="261"/>
      <c r="CN301" s="261"/>
      <c r="CO301" s="261"/>
      <c r="CP301" s="261"/>
      <c r="CQ301" s="261"/>
      <c r="CR301" s="261"/>
      <c r="CS301" s="261"/>
      <c r="CT301" s="261"/>
      <c r="CU301" s="261"/>
      <c r="CV301" s="261"/>
      <c r="CW301" s="261"/>
      <c r="CX301" s="261"/>
      <c r="CY301" s="261"/>
      <c r="CZ301" s="248"/>
      <c r="DA301" s="248"/>
      <c r="DB301" s="248"/>
      <c r="DC301" s="248"/>
      <c r="DD301" s="248"/>
      <c r="DE301" s="248"/>
      <c r="DF301" s="248"/>
      <c r="DG301" s="248"/>
      <c r="DH301" s="248"/>
      <c r="DI301" s="248"/>
      <c r="DJ301" s="248"/>
      <c r="DK301" s="248"/>
      <c r="DL301" s="248"/>
      <c r="DM301" s="248"/>
      <c r="DN301" s="248"/>
      <c r="DO301" s="248"/>
      <c r="DP301" s="248"/>
      <c r="DQ301" s="248"/>
      <c r="DR301" s="248"/>
      <c r="DS301" s="248"/>
      <c r="DT301" s="248"/>
      <c r="DU301" s="248"/>
      <c r="DV301" s="248"/>
      <c r="DW301" s="248"/>
      <c r="DX301" s="248"/>
      <c r="DY301" s="248"/>
      <c r="DZ301" s="248"/>
      <c r="EA301" s="248"/>
      <c r="EB301" s="248"/>
      <c r="EC301" s="248"/>
      <c r="ED301" s="248"/>
      <c r="EE301" s="248"/>
      <c r="EF301" s="248"/>
      <c r="EG301" s="248"/>
      <c r="EH301" s="248"/>
      <c r="EI301" s="248"/>
      <c r="EJ301" s="248"/>
      <c r="EK301" s="248"/>
      <c r="EL301" s="248"/>
      <c r="EM301" s="248"/>
      <c r="EN301" s="248"/>
      <c r="EO301" s="248"/>
      <c r="EP301" s="248"/>
      <c r="EQ301" s="248"/>
      <c r="ER301" s="248"/>
      <c r="ES301" s="248"/>
      <c r="ET301" s="248"/>
      <c r="EU301" s="248"/>
      <c r="EV301" s="248"/>
      <c r="EW301" s="248"/>
      <c r="EX301" s="248"/>
      <c r="EY301" s="248"/>
      <c r="EZ301" s="248"/>
    </row>
    <row r="302" spans="2:156">
      <c r="B302" s="261"/>
      <c r="C302" s="261"/>
      <c r="D302" s="261"/>
      <c r="E302" s="261"/>
      <c r="F302" s="261"/>
      <c r="G302" s="261"/>
      <c r="H302" s="261"/>
      <c r="I302" s="261"/>
      <c r="J302" s="261"/>
      <c r="K302" s="261"/>
      <c r="L302" s="261"/>
      <c r="M302" s="261"/>
      <c r="N302" s="261"/>
      <c r="O302" s="261"/>
      <c r="P302" s="261"/>
      <c r="Q302" s="261"/>
      <c r="R302" s="261"/>
      <c r="S302" s="261"/>
      <c r="T302" s="261"/>
      <c r="U302" s="261"/>
      <c r="V302" s="261"/>
      <c r="W302" s="261"/>
      <c r="X302" s="261"/>
      <c r="Y302" s="261"/>
      <c r="Z302" s="261"/>
      <c r="AA302" s="261"/>
      <c r="AB302" s="261"/>
      <c r="AC302" s="261"/>
      <c r="AD302" s="261"/>
      <c r="AE302" s="261"/>
      <c r="AF302" s="261"/>
      <c r="AG302" s="261"/>
      <c r="AH302" s="261"/>
      <c r="AI302" s="261"/>
      <c r="AJ302" s="261"/>
      <c r="AK302" s="261"/>
      <c r="AL302" s="261"/>
      <c r="AM302" s="261"/>
      <c r="AN302" s="261"/>
      <c r="AO302" s="261"/>
      <c r="AP302" s="261"/>
      <c r="AQ302" s="261"/>
      <c r="AR302" s="261"/>
      <c r="AS302" s="261"/>
      <c r="AT302" s="261"/>
      <c r="AU302" s="261"/>
      <c r="AV302" s="261"/>
      <c r="AW302" s="261"/>
      <c r="AX302" s="261"/>
      <c r="AY302" s="261"/>
      <c r="AZ302" s="261"/>
      <c r="BA302" s="261"/>
      <c r="BB302" s="261"/>
      <c r="BC302" s="261"/>
      <c r="BD302" s="261"/>
      <c r="BE302" s="261"/>
      <c r="BF302" s="261"/>
      <c r="BG302" s="261"/>
      <c r="BH302" s="261"/>
      <c r="BI302" s="261"/>
      <c r="BJ302" s="261"/>
      <c r="BK302" s="261"/>
      <c r="BL302" s="261"/>
      <c r="BM302" s="261"/>
      <c r="BN302" s="261"/>
      <c r="BO302" s="261"/>
      <c r="BP302" s="261"/>
      <c r="BQ302" s="261"/>
      <c r="BR302" s="261"/>
      <c r="BS302" s="261"/>
      <c r="BT302" s="261"/>
      <c r="BU302" s="261"/>
      <c r="BV302" s="261"/>
      <c r="BW302" s="261"/>
      <c r="BX302" s="261"/>
      <c r="BY302" s="261"/>
      <c r="BZ302" s="261"/>
      <c r="CA302" s="261"/>
      <c r="CB302" s="261"/>
      <c r="CC302" s="261"/>
      <c r="CD302" s="261"/>
      <c r="CE302" s="261"/>
      <c r="CF302" s="261"/>
      <c r="CG302" s="261"/>
      <c r="CH302" s="261"/>
      <c r="CI302" s="261"/>
      <c r="CJ302" s="261"/>
      <c r="CK302" s="261"/>
      <c r="CL302" s="261"/>
      <c r="CM302" s="261"/>
      <c r="CN302" s="261"/>
      <c r="CO302" s="261"/>
      <c r="CP302" s="261"/>
      <c r="CQ302" s="261"/>
      <c r="CR302" s="261"/>
      <c r="CS302" s="261"/>
      <c r="CT302" s="261"/>
      <c r="CU302" s="261"/>
      <c r="CV302" s="261"/>
      <c r="CW302" s="261"/>
      <c r="CX302" s="261"/>
      <c r="CY302" s="261"/>
      <c r="CZ302" s="248"/>
      <c r="DA302" s="248"/>
      <c r="DB302" s="248"/>
      <c r="DC302" s="248"/>
      <c r="DD302" s="248"/>
      <c r="DE302" s="248"/>
      <c r="DF302" s="248"/>
      <c r="DG302" s="248"/>
      <c r="DH302" s="248"/>
      <c r="DI302" s="248"/>
      <c r="DJ302" s="248"/>
      <c r="DK302" s="248"/>
      <c r="DL302" s="248"/>
      <c r="DM302" s="248"/>
      <c r="DN302" s="248"/>
      <c r="DO302" s="248"/>
      <c r="DP302" s="248"/>
      <c r="DQ302" s="248"/>
      <c r="DR302" s="248"/>
      <c r="DS302" s="248"/>
      <c r="DT302" s="248"/>
      <c r="DU302" s="248"/>
      <c r="DV302" s="248"/>
      <c r="DW302" s="248"/>
      <c r="DX302" s="248"/>
      <c r="DY302" s="248"/>
      <c r="DZ302" s="248"/>
      <c r="EA302" s="248"/>
      <c r="EB302" s="248"/>
      <c r="EC302" s="248"/>
      <c r="ED302" s="248"/>
      <c r="EE302" s="248"/>
      <c r="EF302" s="248"/>
      <c r="EG302" s="248"/>
      <c r="EH302" s="248"/>
      <c r="EI302" s="248"/>
      <c r="EJ302" s="248"/>
      <c r="EK302" s="248"/>
      <c r="EL302" s="248"/>
      <c r="EM302" s="248"/>
      <c r="EN302" s="248"/>
      <c r="EO302" s="248"/>
      <c r="EP302" s="248"/>
      <c r="EQ302" s="248"/>
      <c r="ER302" s="248"/>
      <c r="ES302" s="248"/>
      <c r="ET302" s="248"/>
      <c r="EU302" s="248"/>
      <c r="EV302" s="248"/>
      <c r="EW302" s="248"/>
      <c r="EX302" s="248"/>
      <c r="EY302" s="248"/>
      <c r="EZ302" s="248"/>
    </row>
    <row r="303" spans="2:156">
      <c r="B303" s="261"/>
      <c r="C303" s="261"/>
      <c r="D303" s="261"/>
      <c r="E303" s="261"/>
      <c r="F303" s="261"/>
      <c r="G303" s="261"/>
      <c r="H303" s="261"/>
      <c r="I303" s="261"/>
      <c r="J303" s="261"/>
      <c r="K303" s="261"/>
      <c r="L303" s="261"/>
      <c r="M303" s="261"/>
      <c r="N303" s="261"/>
      <c r="O303" s="261"/>
      <c r="P303" s="261"/>
      <c r="Q303" s="261"/>
      <c r="R303" s="261"/>
      <c r="S303" s="261"/>
      <c r="T303" s="261"/>
      <c r="U303" s="261"/>
      <c r="V303" s="261"/>
      <c r="W303" s="261"/>
      <c r="X303" s="261"/>
      <c r="Y303" s="261"/>
      <c r="Z303" s="261"/>
      <c r="AA303" s="261"/>
      <c r="AB303" s="261"/>
      <c r="AC303" s="261"/>
      <c r="AD303" s="261"/>
      <c r="AE303" s="261"/>
      <c r="AF303" s="261"/>
      <c r="AG303" s="261"/>
      <c r="AH303" s="261"/>
      <c r="AI303" s="261"/>
      <c r="AJ303" s="261"/>
      <c r="AK303" s="261"/>
      <c r="AL303" s="261"/>
      <c r="AM303" s="261"/>
      <c r="AN303" s="261"/>
      <c r="AO303" s="261"/>
      <c r="AP303" s="261"/>
      <c r="AQ303" s="261"/>
      <c r="AR303" s="261"/>
      <c r="AS303" s="261"/>
      <c r="AT303" s="261"/>
      <c r="AU303" s="261"/>
      <c r="AV303" s="261"/>
      <c r="AW303" s="261"/>
      <c r="AX303" s="261"/>
      <c r="AY303" s="261"/>
      <c r="AZ303" s="261"/>
      <c r="BA303" s="261"/>
      <c r="BB303" s="261"/>
      <c r="BC303" s="261"/>
      <c r="BD303" s="261"/>
      <c r="BE303" s="261"/>
      <c r="BF303" s="261"/>
      <c r="BG303" s="261"/>
      <c r="BH303" s="261"/>
      <c r="BI303" s="261"/>
      <c r="BJ303" s="261"/>
      <c r="BK303" s="261"/>
      <c r="BL303" s="261"/>
      <c r="BM303" s="261"/>
      <c r="BN303" s="261"/>
      <c r="BO303" s="261"/>
      <c r="BP303" s="261"/>
      <c r="BQ303" s="261"/>
      <c r="BR303" s="261"/>
      <c r="BS303" s="261"/>
      <c r="BT303" s="261"/>
      <c r="BU303" s="261"/>
      <c r="BV303" s="261"/>
      <c r="BW303" s="261"/>
      <c r="BX303" s="261"/>
      <c r="BY303" s="261"/>
      <c r="BZ303" s="261"/>
      <c r="CA303" s="261"/>
      <c r="CB303" s="261"/>
      <c r="CC303" s="261"/>
      <c r="CD303" s="261"/>
      <c r="CE303" s="261"/>
      <c r="CF303" s="261"/>
      <c r="CG303" s="261"/>
      <c r="CH303" s="261"/>
      <c r="CI303" s="261"/>
      <c r="CJ303" s="261"/>
      <c r="CK303" s="261"/>
      <c r="CL303" s="261"/>
      <c r="CM303" s="261"/>
      <c r="CN303" s="261"/>
      <c r="CO303" s="261"/>
      <c r="CP303" s="261"/>
      <c r="CQ303" s="261"/>
      <c r="CR303" s="261"/>
      <c r="CS303" s="261"/>
      <c r="CT303" s="261"/>
      <c r="CU303" s="261"/>
      <c r="CV303" s="261"/>
      <c r="CW303" s="261"/>
      <c r="CX303" s="261"/>
      <c r="CY303" s="261"/>
      <c r="CZ303" s="248"/>
      <c r="DA303" s="248"/>
      <c r="DB303" s="248"/>
      <c r="DC303" s="248"/>
      <c r="DD303" s="248"/>
      <c r="DE303" s="248"/>
      <c r="DF303" s="248"/>
      <c r="DG303" s="248"/>
      <c r="DH303" s="248"/>
      <c r="DI303" s="248"/>
      <c r="DJ303" s="248"/>
      <c r="DK303" s="248"/>
      <c r="DL303" s="248"/>
      <c r="DM303" s="248"/>
      <c r="DN303" s="248"/>
      <c r="DO303" s="248"/>
      <c r="DP303" s="248"/>
      <c r="DQ303" s="248"/>
      <c r="DR303" s="248"/>
      <c r="DS303" s="248"/>
      <c r="DT303" s="248"/>
      <c r="DU303" s="248"/>
      <c r="DV303" s="248"/>
      <c r="DW303" s="248"/>
      <c r="DX303" s="248"/>
      <c r="DY303" s="248"/>
      <c r="DZ303" s="248"/>
      <c r="EA303" s="248"/>
      <c r="EB303" s="248"/>
      <c r="EC303" s="248"/>
      <c r="ED303" s="248"/>
      <c r="EE303" s="248"/>
      <c r="EF303" s="248"/>
      <c r="EG303" s="248"/>
      <c r="EH303" s="248"/>
      <c r="EI303" s="248"/>
      <c r="EJ303" s="248"/>
      <c r="EK303" s="248"/>
      <c r="EL303" s="248"/>
      <c r="EM303" s="248"/>
      <c r="EN303" s="248"/>
      <c r="EO303" s="248"/>
      <c r="EP303" s="248"/>
      <c r="EQ303" s="248"/>
      <c r="ER303" s="248"/>
      <c r="ES303" s="248"/>
      <c r="ET303" s="248"/>
      <c r="EU303" s="248"/>
      <c r="EV303" s="248"/>
      <c r="EW303" s="248"/>
      <c r="EX303" s="248"/>
      <c r="EY303" s="248"/>
      <c r="EZ303" s="248"/>
    </row>
    <row r="304" spans="2:156">
      <c r="B304" s="261"/>
      <c r="C304" s="261"/>
      <c r="D304" s="261"/>
      <c r="E304" s="261"/>
      <c r="F304" s="261"/>
      <c r="G304" s="261"/>
      <c r="H304" s="261"/>
      <c r="I304" s="261"/>
      <c r="J304" s="261"/>
      <c r="K304" s="261"/>
      <c r="L304" s="261"/>
      <c r="M304" s="261"/>
      <c r="N304" s="261"/>
      <c r="O304" s="261"/>
      <c r="P304" s="261"/>
      <c r="Q304" s="261"/>
      <c r="R304" s="261"/>
      <c r="S304" s="261"/>
      <c r="T304" s="261"/>
      <c r="U304" s="261"/>
      <c r="V304" s="261"/>
      <c r="W304" s="261"/>
      <c r="X304" s="261"/>
      <c r="Y304" s="261"/>
      <c r="Z304" s="261"/>
      <c r="AA304" s="261"/>
      <c r="AB304" s="261"/>
      <c r="AC304" s="261"/>
      <c r="AD304" s="261"/>
      <c r="AE304" s="261"/>
      <c r="AF304" s="261"/>
      <c r="AG304" s="261"/>
      <c r="AH304" s="261"/>
      <c r="AI304" s="261"/>
      <c r="AJ304" s="261"/>
      <c r="AK304" s="261"/>
      <c r="AL304" s="261"/>
      <c r="AM304" s="261"/>
      <c r="AN304" s="261"/>
      <c r="AO304" s="261"/>
      <c r="AP304" s="261"/>
      <c r="AQ304" s="261"/>
      <c r="AR304" s="261"/>
      <c r="AS304" s="261"/>
      <c r="AT304" s="261"/>
      <c r="AU304" s="261"/>
      <c r="AV304" s="261"/>
      <c r="AW304" s="261"/>
      <c r="AX304" s="261"/>
      <c r="AY304" s="261"/>
      <c r="AZ304" s="261"/>
      <c r="BA304" s="261"/>
      <c r="BB304" s="261"/>
      <c r="BC304" s="261"/>
      <c r="BD304" s="261"/>
      <c r="BE304" s="261"/>
      <c r="BF304" s="261"/>
      <c r="BG304" s="261"/>
      <c r="BH304" s="261"/>
      <c r="BI304" s="261"/>
      <c r="BJ304" s="261"/>
      <c r="BK304" s="261"/>
      <c r="BL304" s="261"/>
      <c r="BM304" s="261"/>
      <c r="BN304" s="261"/>
      <c r="BO304" s="261"/>
      <c r="BP304" s="261"/>
      <c r="BQ304" s="261"/>
      <c r="BR304" s="261"/>
      <c r="BS304" s="261"/>
      <c r="BT304" s="261"/>
      <c r="BU304" s="261"/>
      <c r="BV304" s="261"/>
      <c r="BW304" s="261"/>
      <c r="BX304" s="261"/>
      <c r="BY304" s="261"/>
      <c r="BZ304" s="261"/>
      <c r="CA304" s="261"/>
      <c r="CB304" s="261"/>
      <c r="CC304" s="261"/>
      <c r="CD304" s="261"/>
      <c r="CE304" s="261"/>
      <c r="CF304" s="261"/>
      <c r="CG304" s="261"/>
      <c r="CH304" s="261"/>
      <c r="CI304" s="261"/>
      <c r="CJ304" s="261"/>
      <c r="CK304" s="261"/>
      <c r="CL304" s="261"/>
      <c r="CM304" s="261"/>
      <c r="CN304" s="261"/>
      <c r="CO304" s="261"/>
      <c r="CP304" s="261"/>
      <c r="CQ304" s="261"/>
      <c r="CR304" s="261"/>
      <c r="CS304" s="261"/>
      <c r="CT304" s="261"/>
      <c r="CU304" s="261"/>
      <c r="CV304" s="261"/>
      <c r="CW304" s="261"/>
      <c r="CX304" s="261"/>
      <c r="CY304" s="261"/>
      <c r="CZ304" s="248"/>
      <c r="DA304" s="248"/>
      <c r="DB304" s="248"/>
      <c r="DC304" s="248"/>
      <c r="DD304" s="248"/>
      <c r="DE304" s="248"/>
      <c r="DF304" s="248"/>
      <c r="DG304" s="248"/>
      <c r="DH304" s="248"/>
      <c r="DI304" s="248"/>
      <c r="DJ304" s="248"/>
      <c r="DK304" s="248"/>
      <c r="DL304" s="248"/>
      <c r="DM304" s="248"/>
      <c r="DN304" s="248"/>
      <c r="DO304" s="248"/>
      <c r="DP304" s="248"/>
      <c r="DQ304" s="248"/>
      <c r="DR304" s="248"/>
      <c r="DS304" s="248"/>
      <c r="DT304" s="248"/>
      <c r="DU304" s="248"/>
      <c r="DV304" s="248"/>
      <c r="DW304" s="248"/>
      <c r="DX304" s="248"/>
      <c r="DY304" s="248"/>
      <c r="DZ304" s="248"/>
      <c r="EA304" s="248"/>
      <c r="EB304" s="248"/>
      <c r="EC304" s="248"/>
      <c r="ED304" s="248"/>
      <c r="EE304" s="248"/>
      <c r="EF304" s="248"/>
      <c r="EG304" s="248"/>
      <c r="EH304" s="248"/>
      <c r="EI304" s="248"/>
      <c r="EJ304" s="248"/>
      <c r="EK304" s="248"/>
      <c r="EL304" s="248"/>
      <c r="EM304" s="248"/>
      <c r="EN304" s="248"/>
      <c r="EO304" s="248"/>
      <c r="EP304" s="248"/>
      <c r="EQ304" s="248"/>
      <c r="ER304" s="248"/>
      <c r="ES304" s="248"/>
      <c r="ET304" s="248"/>
      <c r="EU304" s="248"/>
      <c r="EV304" s="248"/>
      <c r="EW304" s="248"/>
      <c r="EX304" s="248"/>
      <c r="EY304" s="248"/>
      <c r="EZ304" s="248"/>
    </row>
    <row r="305" spans="2:156">
      <c r="B305" s="261"/>
      <c r="C305" s="261"/>
      <c r="D305" s="261"/>
      <c r="E305" s="261"/>
      <c r="F305" s="261"/>
      <c r="G305" s="261"/>
      <c r="H305" s="261"/>
      <c r="I305" s="261"/>
      <c r="J305" s="261"/>
      <c r="K305" s="261"/>
      <c r="L305" s="261"/>
      <c r="M305" s="261"/>
      <c r="N305" s="261"/>
      <c r="O305" s="261"/>
      <c r="P305" s="261"/>
      <c r="Q305" s="261"/>
      <c r="R305" s="261"/>
      <c r="S305" s="261"/>
      <c r="T305" s="261"/>
      <c r="U305" s="261"/>
      <c r="V305" s="261"/>
      <c r="W305" s="261"/>
      <c r="X305" s="261"/>
      <c r="Y305" s="261"/>
      <c r="Z305" s="261"/>
      <c r="AA305" s="261"/>
      <c r="AB305" s="261"/>
      <c r="AC305" s="261"/>
      <c r="AD305" s="261"/>
      <c r="AE305" s="261"/>
      <c r="AF305" s="261"/>
      <c r="AG305" s="261"/>
      <c r="AH305" s="261"/>
      <c r="AI305" s="261"/>
      <c r="AJ305" s="261"/>
      <c r="AK305" s="261"/>
      <c r="AL305" s="261"/>
      <c r="AM305" s="261"/>
      <c r="AN305" s="261"/>
      <c r="AO305" s="261"/>
      <c r="AP305" s="261"/>
      <c r="AQ305" s="261"/>
      <c r="AR305" s="261"/>
      <c r="AS305" s="261"/>
      <c r="AT305" s="261"/>
      <c r="AU305" s="261"/>
      <c r="AV305" s="261"/>
      <c r="AW305" s="261"/>
      <c r="AX305" s="261"/>
      <c r="AY305" s="261"/>
      <c r="AZ305" s="261"/>
      <c r="BA305" s="261"/>
      <c r="BB305" s="261"/>
      <c r="BC305" s="261"/>
      <c r="BD305" s="261"/>
      <c r="BE305" s="261"/>
      <c r="BF305" s="261"/>
      <c r="BG305" s="261"/>
      <c r="BH305" s="261"/>
      <c r="BI305" s="261"/>
      <c r="BJ305" s="261"/>
      <c r="BK305" s="261"/>
      <c r="BL305" s="261"/>
      <c r="BM305" s="261"/>
      <c r="BN305" s="261"/>
      <c r="BO305" s="261"/>
      <c r="BP305" s="261"/>
      <c r="BQ305" s="261"/>
      <c r="BR305" s="261"/>
      <c r="BS305" s="261"/>
      <c r="BT305" s="261"/>
      <c r="BU305" s="261"/>
      <c r="BV305" s="261"/>
      <c r="BW305" s="261"/>
      <c r="BX305" s="261"/>
      <c r="BY305" s="261"/>
      <c r="BZ305" s="261"/>
      <c r="CA305" s="261"/>
      <c r="CB305" s="261"/>
      <c r="CC305" s="261"/>
      <c r="CD305" s="261"/>
      <c r="CE305" s="261"/>
      <c r="CF305" s="261"/>
      <c r="CG305" s="261"/>
      <c r="CH305" s="261"/>
      <c r="CI305" s="261"/>
      <c r="CJ305" s="261"/>
      <c r="CK305" s="261"/>
      <c r="CL305" s="261"/>
      <c r="CM305" s="261"/>
      <c r="CN305" s="261"/>
      <c r="CO305" s="261"/>
      <c r="CP305" s="261"/>
      <c r="CQ305" s="261"/>
      <c r="CR305" s="261"/>
      <c r="CS305" s="261"/>
      <c r="CT305" s="261"/>
      <c r="CU305" s="261"/>
      <c r="CV305" s="261"/>
      <c r="CW305" s="261"/>
      <c r="CX305" s="261"/>
      <c r="CY305" s="261"/>
      <c r="CZ305" s="248"/>
      <c r="DA305" s="248"/>
      <c r="DB305" s="248"/>
      <c r="DC305" s="248"/>
      <c r="DD305" s="248"/>
      <c r="DE305" s="248"/>
      <c r="DF305" s="248"/>
      <c r="DG305" s="248"/>
      <c r="DH305" s="248"/>
      <c r="DI305" s="248"/>
      <c r="DJ305" s="248"/>
      <c r="DK305" s="248"/>
      <c r="DL305" s="248"/>
      <c r="DM305" s="248"/>
      <c r="DN305" s="248"/>
      <c r="DO305" s="248"/>
      <c r="DP305" s="248"/>
      <c r="DQ305" s="248"/>
      <c r="DR305" s="248"/>
      <c r="DS305" s="248"/>
      <c r="DT305" s="248"/>
      <c r="DU305" s="248"/>
      <c r="DV305" s="248"/>
      <c r="DW305" s="248"/>
      <c r="DX305" s="248"/>
      <c r="DY305" s="248"/>
      <c r="DZ305" s="248"/>
      <c r="EA305" s="248"/>
      <c r="EB305" s="248"/>
      <c r="EC305" s="248"/>
      <c r="ED305" s="248"/>
      <c r="EE305" s="248"/>
      <c r="EF305" s="248"/>
      <c r="EG305" s="248"/>
      <c r="EH305" s="248"/>
      <c r="EI305" s="248"/>
      <c r="EJ305" s="248"/>
      <c r="EK305" s="248"/>
      <c r="EL305" s="248"/>
      <c r="EM305" s="248"/>
      <c r="EN305" s="248"/>
      <c r="EO305" s="248"/>
      <c r="EP305" s="248"/>
      <c r="EQ305" s="248"/>
      <c r="ER305" s="248"/>
      <c r="ES305" s="248"/>
      <c r="ET305" s="248"/>
      <c r="EU305" s="248"/>
      <c r="EV305" s="248"/>
      <c r="EW305" s="248"/>
      <c r="EX305" s="248"/>
      <c r="EY305" s="248"/>
      <c r="EZ305" s="248"/>
    </row>
    <row r="306" spans="2:156">
      <c r="B306" s="261"/>
      <c r="C306" s="261"/>
      <c r="D306" s="261"/>
      <c r="E306" s="261"/>
      <c r="F306" s="261"/>
      <c r="G306" s="261"/>
      <c r="H306" s="261"/>
      <c r="I306" s="261"/>
      <c r="J306" s="261"/>
      <c r="K306" s="261"/>
      <c r="L306" s="261"/>
      <c r="M306" s="261"/>
      <c r="N306" s="261"/>
      <c r="O306" s="261"/>
      <c r="P306" s="261"/>
      <c r="Q306" s="261"/>
      <c r="R306" s="261"/>
      <c r="S306" s="261"/>
      <c r="T306" s="261"/>
      <c r="U306" s="261"/>
      <c r="V306" s="261"/>
      <c r="W306" s="261"/>
      <c r="X306" s="261"/>
      <c r="Y306" s="261"/>
      <c r="Z306" s="261"/>
      <c r="AA306" s="261"/>
      <c r="AB306" s="261"/>
      <c r="AC306" s="261"/>
      <c r="AD306" s="261"/>
      <c r="AE306" s="261"/>
      <c r="AF306" s="261"/>
      <c r="AG306" s="261"/>
      <c r="AH306" s="261"/>
      <c r="AI306" s="261"/>
      <c r="AJ306" s="261"/>
      <c r="AK306" s="261"/>
      <c r="AL306" s="261"/>
      <c r="AM306" s="261"/>
      <c r="AN306" s="261"/>
      <c r="AO306" s="261"/>
      <c r="AP306" s="261"/>
      <c r="AQ306" s="261"/>
      <c r="AR306" s="261"/>
      <c r="AS306" s="261"/>
      <c r="AT306" s="261"/>
      <c r="AU306" s="261"/>
      <c r="AV306" s="261"/>
      <c r="AW306" s="261"/>
      <c r="AX306" s="261"/>
      <c r="AY306" s="261"/>
      <c r="AZ306" s="261"/>
      <c r="BA306" s="261"/>
      <c r="BB306" s="261"/>
      <c r="BC306" s="261"/>
      <c r="BD306" s="261"/>
      <c r="BE306" s="261"/>
      <c r="BF306" s="261"/>
      <c r="BG306" s="261"/>
      <c r="BH306" s="261"/>
      <c r="BI306" s="261"/>
      <c r="BJ306" s="261"/>
      <c r="BK306" s="261"/>
      <c r="BL306" s="261"/>
      <c r="BM306" s="261"/>
      <c r="BN306" s="261"/>
      <c r="BO306" s="261"/>
      <c r="BP306" s="261"/>
      <c r="BQ306" s="261"/>
      <c r="BR306" s="261"/>
      <c r="BS306" s="261"/>
      <c r="BT306" s="261"/>
      <c r="BU306" s="261"/>
      <c r="BV306" s="261"/>
      <c r="BW306" s="261"/>
      <c r="BX306" s="261"/>
      <c r="BY306" s="261"/>
      <c r="BZ306" s="261"/>
      <c r="CA306" s="261"/>
      <c r="CB306" s="261"/>
      <c r="CC306" s="261"/>
      <c r="CD306" s="261"/>
      <c r="CE306" s="261"/>
      <c r="CF306" s="261"/>
      <c r="CG306" s="261"/>
      <c r="CH306" s="261"/>
      <c r="CI306" s="261"/>
      <c r="CJ306" s="261"/>
      <c r="CK306" s="261"/>
      <c r="CL306" s="261"/>
      <c r="CM306" s="261"/>
      <c r="CN306" s="261"/>
      <c r="CO306" s="261"/>
      <c r="CP306" s="261"/>
      <c r="CQ306" s="261"/>
      <c r="CR306" s="261"/>
      <c r="CS306" s="261"/>
      <c r="CT306" s="261"/>
      <c r="CU306" s="261"/>
      <c r="CV306" s="261"/>
      <c r="CW306" s="261"/>
      <c r="CX306" s="261"/>
      <c r="CY306" s="261"/>
      <c r="CZ306" s="248"/>
      <c r="DA306" s="248"/>
      <c r="DB306" s="248"/>
      <c r="DC306" s="248"/>
      <c r="DD306" s="248"/>
      <c r="DE306" s="248"/>
      <c r="DF306" s="248"/>
      <c r="DG306" s="248"/>
      <c r="DH306" s="248"/>
      <c r="DI306" s="248"/>
      <c r="DJ306" s="248"/>
      <c r="DK306" s="248"/>
      <c r="DL306" s="248"/>
      <c r="DM306" s="248"/>
      <c r="DN306" s="248"/>
      <c r="DO306" s="248"/>
      <c r="DP306" s="248"/>
      <c r="DQ306" s="248"/>
      <c r="DR306" s="248"/>
      <c r="DS306" s="248"/>
      <c r="DT306" s="248"/>
      <c r="DU306" s="248"/>
      <c r="DV306" s="248"/>
      <c r="DW306" s="248"/>
      <c r="DX306" s="248"/>
      <c r="DY306" s="248"/>
      <c r="DZ306" s="248"/>
      <c r="EA306" s="248"/>
      <c r="EB306" s="248"/>
      <c r="EC306" s="248"/>
      <c r="ED306" s="248"/>
      <c r="EE306" s="248"/>
      <c r="EF306" s="248"/>
      <c r="EG306" s="248"/>
      <c r="EH306" s="248"/>
      <c r="EI306" s="248"/>
      <c r="EJ306" s="248"/>
      <c r="EK306" s="248"/>
      <c r="EL306" s="248"/>
      <c r="EM306" s="248"/>
      <c r="EN306" s="248"/>
      <c r="EO306" s="248"/>
      <c r="EP306" s="248"/>
      <c r="EQ306" s="248"/>
      <c r="ER306" s="248"/>
      <c r="ES306" s="248"/>
      <c r="ET306" s="248"/>
      <c r="EU306" s="248"/>
      <c r="EV306" s="248"/>
      <c r="EW306" s="248"/>
      <c r="EX306" s="248"/>
      <c r="EY306" s="248"/>
      <c r="EZ306" s="248"/>
    </row>
    <row r="307" spans="2:156">
      <c r="B307" s="261"/>
      <c r="C307" s="261"/>
      <c r="D307" s="261"/>
      <c r="E307" s="261"/>
      <c r="F307" s="261"/>
      <c r="G307" s="261"/>
      <c r="H307" s="261"/>
      <c r="I307" s="261"/>
      <c r="J307" s="261"/>
      <c r="K307" s="261"/>
      <c r="L307" s="261"/>
      <c r="M307" s="261"/>
      <c r="N307" s="261"/>
      <c r="O307" s="261"/>
      <c r="P307" s="261"/>
      <c r="Q307" s="261"/>
      <c r="R307" s="261"/>
      <c r="S307" s="261"/>
      <c r="T307" s="261"/>
      <c r="U307" s="261"/>
      <c r="V307" s="261"/>
      <c r="W307" s="261"/>
      <c r="X307" s="261"/>
      <c r="Y307" s="261"/>
      <c r="Z307" s="261"/>
      <c r="AA307" s="261"/>
      <c r="AB307" s="261"/>
      <c r="AC307" s="261"/>
      <c r="AD307" s="261"/>
      <c r="AE307" s="261"/>
      <c r="AF307" s="261"/>
      <c r="AG307" s="261"/>
      <c r="AH307" s="261"/>
      <c r="AI307" s="261"/>
      <c r="AJ307" s="261"/>
      <c r="AK307" s="261"/>
      <c r="AL307" s="261"/>
      <c r="AM307" s="261"/>
      <c r="AN307" s="261"/>
      <c r="AO307" s="261"/>
      <c r="AP307" s="261"/>
      <c r="AQ307" s="261"/>
      <c r="AR307" s="261"/>
      <c r="AS307" s="261"/>
      <c r="AT307" s="261"/>
      <c r="AU307" s="261"/>
      <c r="AV307" s="261"/>
      <c r="AW307" s="261"/>
      <c r="AX307" s="261"/>
      <c r="AY307" s="261"/>
      <c r="AZ307" s="261"/>
      <c r="BA307" s="261"/>
      <c r="BB307" s="261"/>
      <c r="BC307" s="261"/>
      <c r="BD307" s="261"/>
      <c r="BE307" s="261"/>
      <c r="BF307" s="261"/>
      <c r="BG307" s="261"/>
      <c r="BH307" s="261"/>
      <c r="BI307" s="261"/>
      <c r="BJ307" s="261"/>
      <c r="BK307" s="261"/>
      <c r="BL307" s="261"/>
      <c r="BM307" s="261"/>
      <c r="BN307" s="261"/>
      <c r="BO307" s="261"/>
      <c r="BP307" s="261"/>
      <c r="BQ307" s="261"/>
      <c r="BR307" s="261"/>
      <c r="BS307" s="261"/>
      <c r="BT307" s="261"/>
      <c r="BU307" s="261"/>
      <c r="BV307" s="261"/>
      <c r="BW307" s="261"/>
      <c r="BX307" s="261"/>
      <c r="BY307" s="261"/>
      <c r="BZ307" s="261"/>
      <c r="CA307" s="261"/>
      <c r="CB307" s="261"/>
      <c r="CC307" s="261"/>
      <c r="CD307" s="261"/>
      <c r="CE307" s="261"/>
      <c r="CF307" s="261"/>
      <c r="CG307" s="261"/>
      <c r="CH307" s="261"/>
      <c r="CI307" s="261"/>
      <c r="CJ307" s="261"/>
      <c r="CK307" s="261"/>
      <c r="CL307" s="261"/>
      <c r="CM307" s="261"/>
      <c r="CN307" s="261"/>
      <c r="CO307" s="261"/>
      <c r="CP307" s="261"/>
      <c r="CQ307" s="261"/>
      <c r="CR307" s="261"/>
      <c r="CS307" s="261"/>
      <c r="CT307" s="261"/>
      <c r="CU307" s="261"/>
      <c r="CV307" s="261"/>
      <c r="CW307" s="261"/>
      <c r="CX307" s="261"/>
      <c r="CY307" s="261"/>
      <c r="CZ307" s="248"/>
      <c r="DA307" s="248"/>
      <c r="DB307" s="248"/>
      <c r="DC307" s="248"/>
      <c r="DD307" s="248"/>
      <c r="DE307" s="248"/>
      <c r="DF307" s="248"/>
      <c r="DG307" s="248"/>
      <c r="DH307" s="248"/>
      <c r="DI307" s="248"/>
      <c r="DJ307" s="248"/>
      <c r="DK307" s="248"/>
      <c r="DL307" s="248"/>
      <c r="DM307" s="248"/>
      <c r="DN307" s="248"/>
      <c r="DO307" s="248"/>
      <c r="DP307" s="248"/>
      <c r="DQ307" s="248"/>
      <c r="DR307" s="248"/>
      <c r="DS307" s="248"/>
      <c r="DT307" s="248"/>
      <c r="DU307" s="248"/>
      <c r="DV307" s="248"/>
      <c r="DW307" s="248"/>
      <c r="DX307" s="248"/>
      <c r="DY307" s="248"/>
      <c r="DZ307" s="248"/>
      <c r="EA307" s="248"/>
      <c r="EB307" s="248"/>
      <c r="EC307" s="248"/>
      <c r="ED307" s="248"/>
      <c r="EE307" s="248"/>
      <c r="EF307" s="248"/>
      <c r="EG307" s="248"/>
      <c r="EH307" s="248"/>
      <c r="EI307" s="248"/>
      <c r="EJ307" s="248"/>
      <c r="EK307" s="248"/>
      <c r="EL307" s="248"/>
      <c r="EM307" s="248"/>
      <c r="EN307" s="248"/>
      <c r="EO307" s="248"/>
      <c r="EP307" s="248"/>
      <c r="EQ307" s="248"/>
      <c r="ER307" s="248"/>
      <c r="ES307" s="248"/>
      <c r="ET307" s="248"/>
      <c r="EU307" s="248"/>
      <c r="EV307" s="248"/>
      <c r="EW307" s="248"/>
      <c r="EX307" s="248"/>
      <c r="EY307" s="248"/>
      <c r="EZ307" s="248"/>
    </row>
    <row r="308" spans="2:156">
      <c r="B308" s="261"/>
      <c r="C308" s="261"/>
      <c r="D308" s="261"/>
      <c r="E308" s="261"/>
      <c r="F308" s="261"/>
      <c r="G308" s="261"/>
      <c r="H308" s="261"/>
      <c r="I308" s="261"/>
      <c r="J308" s="261"/>
      <c r="K308" s="261"/>
      <c r="L308" s="261"/>
      <c r="M308" s="261"/>
      <c r="N308" s="261"/>
      <c r="O308" s="261"/>
      <c r="P308" s="261"/>
      <c r="Q308" s="261"/>
      <c r="R308" s="261"/>
      <c r="S308" s="261"/>
      <c r="T308" s="261"/>
      <c r="U308" s="261"/>
      <c r="V308" s="261"/>
      <c r="W308" s="261"/>
      <c r="X308" s="261"/>
      <c r="Y308" s="261"/>
      <c r="Z308" s="261"/>
      <c r="AA308" s="261"/>
      <c r="AB308" s="261"/>
      <c r="AC308" s="261"/>
      <c r="AD308" s="261"/>
      <c r="AE308" s="261"/>
      <c r="AF308" s="261"/>
      <c r="AG308" s="261"/>
      <c r="AH308" s="261"/>
      <c r="AI308" s="261"/>
      <c r="AJ308" s="261"/>
      <c r="AK308" s="261"/>
      <c r="AL308" s="261"/>
      <c r="AM308" s="261"/>
      <c r="AN308" s="261"/>
      <c r="AO308" s="261"/>
      <c r="AP308" s="261"/>
      <c r="AQ308" s="261"/>
      <c r="AR308" s="261"/>
      <c r="AS308" s="261"/>
      <c r="AT308" s="261"/>
      <c r="AU308" s="261"/>
      <c r="AV308" s="261"/>
      <c r="AW308" s="261"/>
      <c r="AX308" s="261"/>
      <c r="AY308" s="261"/>
      <c r="AZ308" s="261"/>
      <c r="BA308" s="261"/>
      <c r="BB308" s="261"/>
      <c r="BC308" s="261"/>
      <c r="BD308" s="261"/>
      <c r="BE308" s="261"/>
      <c r="BF308" s="261"/>
      <c r="BG308" s="261"/>
      <c r="BH308" s="261"/>
      <c r="BI308" s="261"/>
      <c r="BJ308" s="261"/>
      <c r="BK308" s="261"/>
      <c r="BL308" s="261"/>
      <c r="BM308" s="261"/>
      <c r="BN308" s="261"/>
      <c r="BO308" s="261"/>
      <c r="BP308" s="261"/>
      <c r="BQ308" s="261"/>
      <c r="BR308" s="261"/>
      <c r="BS308" s="261"/>
      <c r="BT308" s="261"/>
      <c r="BU308" s="261"/>
      <c r="BV308" s="261"/>
      <c r="BW308" s="261"/>
      <c r="BX308" s="261"/>
      <c r="BY308" s="261"/>
      <c r="BZ308" s="261"/>
      <c r="CA308" s="261"/>
      <c r="CB308" s="261"/>
      <c r="CC308" s="261"/>
      <c r="CD308" s="261"/>
      <c r="CE308" s="261"/>
      <c r="CF308" s="261"/>
      <c r="CG308" s="261"/>
      <c r="CH308" s="261"/>
      <c r="CI308" s="261"/>
      <c r="CJ308" s="261"/>
      <c r="CK308" s="261"/>
      <c r="CL308" s="261"/>
      <c r="CM308" s="261"/>
      <c r="CN308" s="261"/>
      <c r="CO308" s="261"/>
      <c r="CP308" s="261"/>
      <c r="CQ308" s="261"/>
      <c r="CR308" s="261"/>
      <c r="CS308" s="261"/>
      <c r="CT308" s="261"/>
      <c r="CU308" s="261"/>
      <c r="CV308" s="261"/>
      <c r="CW308" s="261"/>
      <c r="CX308" s="261"/>
      <c r="CY308" s="261"/>
      <c r="CZ308" s="248"/>
      <c r="DA308" s="248"/>
      <c r="DB308" s="248"/>
      <c r="DC308" s="248"/>
      <c r="DD308" s="248"/>
      <c r="DE308" s="248"/>
      <c r="DF308" s="248"/>
      <c r="DG308" s="248"/>
      <c r="DH308" s="248"/>
      <c r="DI308" s="248"/>
      <c r="DJ308" s="248"/>
      <c r="DK308" s="248"/>
      <c r="DL308" s="248"/>
      <c r="DM308" s="248"/>
      <c r="DN308" s="248"/>
      <c r="DO308" s="248"/>
      <c r="DP308" s="248"/>
      <c r="DQ308" s="248"/>
      <c r="DR308" s="248"/>
      <c r="DS308" s="248"/>
      <c r="DT308" s="248"/>
      <c r="DU308" s="248"/>
      <c r="DV308" s="248"/>
      <c r="DW308" s="248"/>
      <c r="DX308" s="248"/>
      <c r="DY308" s="248"/>
      <c r="DZ308" s="248"/>
      <c r="EA308" s="248"/>
      <c r="EB308" s="248"/>
      <c r="EC308" s="248"/>
      <c r="ED308" s="248"/>
      <c r="EE308" s="248"/>
      <c r="EF308" s="248"/>
      <c r="EG308" s="248"/>
      <c r="EH308" s="248"/>
      <c r="EI308" s="248"/>
      <c r="EJ308" s="248"/>
      <c r="EK308" s="248"/>
      <c r="EL308" s="248"/>
      <c r="EM308" s="248"/>
      <c r="EN308" s="248"/>
      <c r="EO308" s="248"/>
      <c r="EP308" s="248"/>
      <c r="EQ308" s="248"/>
      <c r="ER308" s="248"/>
      <c r="ES308" s="248"/>
      <c r="ET308" s="248"/>
      <c r="EU308" s="248"/>
      <c r="EV308" s="248"/>
      <c r="EW308" s="248"/>
      <c r="EX308" s="248"/>
      <c r="EY308" s="248"/>
      <c r="EZ308" s="248"/>
    </row>
    <row r="309" spans="2:156">
      <c r="B309" s="261"/>
      <c r="C309" s="261"/>
      <c r="D309" s="261"/>
      <c r="E309" s="261"/>
      <c r="F309" s="261"/>
      <c r="G309" s="261"/>
      <c r="H309" s="261"/>
      <c r="I309" s="261"/>
      <c r="J309" s="261"/>
      <c r="K309" s="261"/>
      <c r="L309" s="261"/>
      <c r="M309" s="261"/>
      <c r="N309" s="261"/>
      <c r="O309" s="261"/>
      <c r="P309" s="261"/>
      <c r="Q309" s="261"/>
      <c r="R309" s="261"/>
      <c r="S309" s="261"/>
      <c r="T309" s="261"/>
      <c r="U309" s="261"/>
      <c r="V309" s="261"/>
      <c r="W309" s="261"/>
      <c r="X309" s="261"/>
      <c r="Y309" s="261"/>
      <c r="Z309" s="261"/>
      <c r="AA309" s="261"/>
      <c r="AB309" s="261"/>
      <c r="AC309" s="261"/>
      <c r="AD309" s="261"/>
      <c r="AE309" s="261"/>
      <c r="AF309" s="261"/>
      <c r="AG309" s="261"/>
      <c r="AH309" s="261"/>
      <c r="AI309" s="261"/>
      <c r="AJ309" s="261"/>
      <c r="AK309" s="261"/>
      <c r="AL309" s="261"/>
      <c r="AM309" s="261"/>
      <c r="AN309" s="261"/>
      <c r="AO309" s="261"/>
      <c r="AP309" s="261"/>
      <c r="AQ309" s="261"/>
      <c r="AR309" s="261"/>
      <c r="AS309" s="261"/>
      <c r="AT309" s="261"/>
      <c r="AU309" s="261"/>
      <c r="AV309" s="261"/>
      <c r="AW309" s="261"/>
      <c r="AX309" s="261"/>
      <c r="AY309" s="261"/>
      <c r="AZ309" s="261"/>
      <c r="BA309" s="261"/>
      <c r="BB309" s="261"/>
      <c r="BC309" s="261"/>
      <c r="BD309" s="261"/>
      <c r="BE309" s="261"/>
      <c r="BF309" s="261"/>
      <c r="BG309" s="261"/>
      <c r="BH309" s="261"/>
      <c r="BI309" s="261"/>
      <c r="BJ309" s="261"/>
      <c r="BK309" s="261"/>
      <c r="BL309" s="261"/>
      <c r="BM309" s="261"/>
      <c r="BN309" s="261"/>
      <c r="BO309" s="261"/>
      <c r="BP309" s="261"/>
      <c r="BQ309" s="261"/>
      <c r="BR309" s="261"/>
      <c r="BS309" s="261"/>
      <c r="BT309" s="261"/>
      <c r="BU309" s="261"/>
      <c r="BV309" s="261"/>
      <c r="BW309" s="261"/>
      <c r="BX309" s="261"/>
      <c r="BY309" s="261"/>
      <c r="BZ309" s="261"/>
      <c r="CA309" s="261"/>
      <c r="CB309" s="261"/>
      <c r="CC309" s="261"/>
      <c r="CD309" s="261"/>
      <c r="CE309" s="261"/>
      <c r="CF309" s="261"/>
      <c r="CG309" s="261"/>
      <c r="CH309" s="261"/>
      <c r="CI309" s="261"/>
      <c r="CJ309" s="261"/>
      <c r="CK309" s="261"/>
      <c r="CL309" s="261"/>
      <c r="CM309" s="261"/>
      <c r="CN309" s="261"/>
      <c r="CO309" s="261"/>
      <c r="CP309" s="261"/>
      <c r="CQ309" s="261"/>
      <c r="CR309" s="261"/>
      <c r="CS309" s="261"/>
      <c r="CT309" s="261"/>
      <c r="CU309" s="261"/>
      <c r="CV309" s="261"/>
      <c r="CW309" s="261"/>
      <c r="CX309" s="261"/>
      <c r="CY309" s="261"/>
      <c r="CZ309" s="248"/>
      <c r="DA309" s="248"/>
      <c r="DB309" s="248"/>
      <c r="DC309" s="248"/>
      <c r="DD309" s="248"/>
      <c r="DE309" s="248"/>
      <c r="DF309" s="248"/>
      <c r="DG309" s="248"/>
      <c r="DH309" s="248"/>
      <c r="DI309" s="248"/>
      <c r="DJ309" s="248"/>
      <c r="DK309" s="248"/>
      <c r="DL309" s="248"/>
      <c r="DM309" s="248"/>
      <c r="DN309" s="248"/>
      <c r="DO309" s="248"/>
      <c r="DP309" s="248"/>
      <c r="DQ309" s="248"/>
      <c r="DR309" s="248"/>
      <c r="DS309" s="248"/>
      <c r="DT309" s="248"/>
      <c r="DU309" s="248"/>
      <c r="DV309" s="248"/>
      <c r="DW309" s="248"/>
      <c r="DX309" s="248"/>
      <c r="DY309" s="248"/>
      <c r="DZ309" s="248"/>
      <c r="EA309" s="248"/>
      <c r="EB309" s="248"/>
      <c r="EC309" s="248"/>
      <c r="ED309" s="248"/>
      <c r="EE309" s="248"/>
      <c r="EF309" s="248"/>
      <c r="EG309" s="248"/>
      <c r="EH309" s="248"/>
      <c r="EI309" s="248"/>
      <c r="EJ309" s="248"/>
      <c r="EK309" s="248"/>
      <c r="EL309" s="248"/>
      <c r="EM309" s="248"/>
      <c r="EN309" s="248"/>
      <c r="EO309" s="248"/>
      <c r="EP309" s="248"/>
      <c r="EQ309" s="248"/>
      <c r="ER309" s="248"/>
      <c r="ES309" s="248"/>
      <c r="ET309" s="248"/>
      <c r="EU309" s="248"/>
      <c r="EV309" s="248"/>
      <c r="EW309" s="248"/>
      <c r="EX309" s="248"/>
      <c r="EY309" s="248"/>
      <c r="EZ309" s="248"/>
    </row>
    <row r="310" spans="2:156">
      <c r="B310" s="261"/>
      <c r="C310" s="261"/>
      <c r="D310" s="261"/>
      <c r="E310" s="261"/>
      <c r="F310" s="261"/>
      <c r="G310" s="261"/>
      <c r="H310" s="261"/>
      <c r="I310" s="261"/>
      <c r="J310" s="261"/>
      <c r="K310" s="261"/>
      <c r="L310" s="261"/>
      <c r="M310" s="261"/>
      <c r="N310" s="261"/>
      <c r="O310" s="261"/>
      <c r="P310" s="261"/>
      <c r="Q310" s="261"/>
      <c r="R310" s="261"/>
      <c r="S310" s="261"/>
      <c r="T310" s="261"/>
      <c r="U310" s="261"/>
      <c r="V310" s="261"/>
      <c r="W310" s="261"/>
      <c r="X310" s="261"/>
      <c r="Y310" s="261"/>
      <c r="Z310" s="261"/>
      <c r="AA310" s="261"/>
      <c r="AB310" s="261"/>
      <c r="AC310" s="261"/>
      <c r="AD310" s="261"/>
      <c r="AE310" s="261"/>
      <c r="AF310" s="261"/>
      <c r="AG310" s="261"/>
      <c r="AH310" s="261"/>
      <c r="AI310" s="261"/>
      <c r="AJ310" s="261"/>
      <c r="AK310" s="261"/>
      <c r="AL310" s="261"/>
      <c r="AM310" s="261"/>
      <c r="AN310" s="261"/>
      <c r="AO310" s="261"/>
      <c r="AP310" s="261"/>
      <c r="AQ310" s="261"/>
      <c r="AR310" s="261"/>
      <c r="AS310" s="261"/>
      <c r="AT310" s="261"/>
      <c r="AU310" s="261"/>
      <c r="AV310" s="261"/>
      <c r="AW310" s="261"/>
      <c r="AX310" s="261"/>
      <c r="AY310" s="261"/>
      <c r="AZ310" s="261"/>
      <c r="BA310" s="261"/>
      <c r="BB310" s="261"/>
      <c r="BC310" s="261"/>
      <c r="BD310" s="261"/>
      <c r="BE310" s="261"/>
      <c r="BF310" s="261"/>
      <c r="BG310" s="261"/>
      <c r="BH310" s="261"/>
      <c r="BI310" s="261"/>
      <c r="BJ310" s="261"/>
      <c r="BK310" s="261"/>
      <c r="BL310" s="261"/>
      <c r="BM310" s="261"/>
      <c r="BN310" s="261"/>
      <c r="BO310" s="261"/>
      <c r="BP310" s="261"/>
      <c r="BQ310" s="261"/>
      <c r="BR310" s="261"/>
      <c r="BS310" s="261"/>
      <c r="BT310" s="261"/>
      <c r="BU310" s="261"/>
      <c r="BV310" s="261"/>
      <c r="BW310" s="261"/>
      <c r="BX310" s="261"/>
      <c r="BY310" s="261"/>
      <c r="BZ310" s="261"/>
      <c r="CA310" s="261"/>
      <c r="CB310" s="261"/>
      <c r="CC310" s="261"/>
      <c r="CD310" s="261"/>
      <c r="CE310" s="261"/>
      <c r="CF310" s="261"/>
      <c r="CG310" s="261"/>
      <c r="CH310" s="261"/>
      <c r="CI310" s="261"/>
      <c r="CJ310" s="261"/>
      <c r="CK310" s="261"/>
      <c r="CL310" s="261"/>
      <c r="CM310" s="261"/>
      <c r="CN310" s="261"/>
      <c r="CO310" s="261"/>
      <c r="CP310" s="261"/>
      <c r="CQ310" s="261"/>
      <c r="CR310" s="261"/>
      <c r="CS310" s="261"/>
      <c r="CT310" s="261"/>
      <c r="CU310" s="261"/>
      <c r="CV310" s="261"/>
      <c r="CW310" s="261"/>
      <c r="CX310" s="261"/>
      <c r="CY310" s="261"/>
      <c r="CZ310" s="248"/>
      <c r="DA310" s="248"/>
      <c r="DB310" s="248"/>
      <c r="DC310" s="248"/>
      <c r="DD310" s="248"/>
      <c r="DE310" s="248"/>
      <c r="DF310" s="248"/>
      <c r="DG310" s="248"/>
      <c r="DH310" s="248"/>
      <c r="DI310" s="248"/>
      <c r="DJ310" s="248"/>
      <c r="DK310" s="248"/>
      <c r="DL310" s="248"/>
      <c r="DM310" s="248"/>
      <c r="DN310" s="248"/>
      <c r="DO310" s="248"/>
      <c r="DP310" s="248"/>
      <c r="DQ310" s="248"/>
      <c r="DR310" s="248"/>
      <c r="DS310" s="248"/>
      <c r="DT310" s="248"/>
      <c r="DU310" s="248"/>
      <c r="DV310" s="248"/>
      <c r="DW310" s="248"/>
      <c r="DX310" s="248"/>
      <c r="DY310" s="248"/>
      <c r="DZ310" s="248"/>
      <c r="EA310" s="248"/>
      <c r="EB310" s="248"/>
      <c r="EC310" s="248"/>
      <c r="ED310" s="248"/>
      <c r="EE310" s="248"/>
      <c r="EF310" s="248"/>
      <c r="EG310" s="248"/>
      <c r="EH310" s="248"/>
      <c r="EI310" s="248"/>
      <c r="EJ310" s="248"/>
      <c r="EK310" s="248"/>
      <c r="EL310" s="248"/>
      <c r="EM310" s="248"/>
      <c r="EN310" s="248"/>
      <c r="EO310" s="248"/>
      <c r="EP310" s="248"/>
      <c r="EQ310" s="248"/>
      <c r="ER310" s="248"/>
      <c r="ES310" s="248"/>
      <c r="ET310" s="248"/>
      <c r="EU310" s="248"/>
      <c r="EV310" s="248"/>
      <c r="EW310" s="248"/>
      <c r="EX310" s="248"/>
      <c r="EY310" s="248"/>
      <c r="EZ310" s="248"/>
    </row>
    <row r="311" spans="2:156">
      <c r="B311" s="261"/>
      <c r="C311" s="261"/>
      <c r="D311" s="261"/>
      <c r="E311" s="261"/>
      <c r="F311" s="261"/>
      <c r="G311" s="261"/>
      <c r="H311" s="261"/>
      <c r="I311" s="261"/>
      <c r="J311" s="261"/>
      <c r="K311" s="261"/>
      <c r="L311" s="261"/>
      <c r="M311" s="261"/>
      <c r="N311" s="261"/>
      <c r="O311" s="261"/>
      <c r="P311" s="261"/>
      <c r="Q311" s="261"/>
      <c r="R311" s="261"/>
      <c r="S311" s="261"/>
      <c r="T311" s="261"/>
      <c r="U311" s="261"/>
      <c r="V311" s="261"/>
      <c r="W311" s="261"/>
      <c r="X311" s="261"/>
      <c r="Y311" s="261"/>
      <c r="Z311" s="261"/>
      <c r="AA311" s="261"/>
      <c r="AB311" s="261"/>
      <c r="AC311" s="261"/>
      <c r="AD311" s="261"/>
      <c r="AE311" s="261"/>
      <c r="AF311" s="261"/>
      <c r="AG311" s="261"/>
      <c r="AH311" s="261"/>
      <c r="AI311" s="261"/>
      <c r="AJ311" s="261"/>
      <c r="AK311" s="261"/>
      <c r="AL311" s="261"/>
      <c r="AM311" s="261"/>
      <c r="AN311" s="261"/>
      <c r="AO311" s="261"/>
      <c r="AP311" s="261"/>
      <c r="AQ311" s="261"/>
      <c r="AR311" s="261"/>
      <c r="AS311" s="261"/>
      <c r="AT311" s="261"/>
      <c r="AU311" s="261"/>
      <c r="AV311" s="261"/>
      <c r="AW311" s="261"/>
      <c r="AX311" s="261"/>
      <c r="AY311" s="261"/>
      <c r="AZ311" s="261"/>
      <c r="BA311" s="261"/>
      <c r="BB311" s="261"/>
      <c r="BC311" s="261"/>
      <c r="BD311" s="261"/>
      <c r="BE311" s="261"/>
      <c r="BF311" s="261"/>
      <c r="BG311" s="261"/>
      <c r="BH311" s="261"/>
      <c r="BI311" s="261"/>
      <c r="BJ311" s="261"/>
      <c r="BK311" s="261"/>
      <c r="BL311" s="261"/>
      <c r="BM311" s="261"/>
      <c r="BN311" s="261"/>
      <c r="BO311" s="261"/>
      <c r="BP311" s="261"/>
      <c r="BQ311" s="261"/>
      <c r="BR311" s="261"/>
      <c r="BS311" s="261"/>
      <c r="BT311" s="261"/>
      <c r="BU311" s="261"/>
      <c r="BV311" s="261"/>
      <c r="BW311" s="261"/>
      <c r="BX311" s="261"/>
      <c r="BY311" s="261"/>
      <c r="BZ311" s="261"/>
      <c r="CA311" s="261"/>
      <c r="CB311" s="261"/>
      <c r="CC311" s="261"/>
      <c r="CD311" s="261"/>
      <c r="CE311" s="261"/>
      <c r="CF311" s="261"/>
      <c r="CG311" s="261"/>
      <c r="CH311" s="261"/>
      <c r="CI311" s="261"/>
      <c r="CJ311" s="261"/>
      <c r="CK311" s="261"/>
      <c r="CL311" s="261"/>
      <c r="CM311" s="261"/>
      <c r="CN311" s="261"/>
      <c r="CO311" s="261"/>
      <c r="CP311" s="261"/>
      <c r="CQ311" s="261"/>
      <c r="CR311" s="261"/>
      <c r="CS311" s="261"/>
      <c r="CT311" s="261"/>
      <c r="CU311" s="261"/>
      <c r="CV311" s="261"/>
      <c r="CW311" s="261"/>
      <c r="CX311" s="261"/>
      <c r="CY311" s="261"/>
      <c r="CZ311" s="248"/>
      <c r="DA311" s="248"/>
      <c r="DB311" s="248"/>
      <c r="DC311" s="248"/>
      <c r="DD311" s="248"/>
      <c r="DE311" s="248"/>
      <c r="DF311" s="248"/>
      <c r="DG311" s="248"/>
      <c r="DH311" s="248"/>
      <c r="DI311" s="248"/>
      <c r="DJ311" s="248"/>
      <c r="DK311" s="248"/>
      <c r="DL311" s="248"/>
      <c r="DM311" s="248"/>
      <c r="DN311" s="248"/>
      <c r="DO311" s="248"/>
      <c r="DP311" s="248"/>
      <c r="DQ311" s="248"/>
      <c r="DR311" s="248"/>
      <c r="DS311" s="248"/>
      <c r="DT311" s="248"/>
      <c r="DU311" s="248"/>
      <c r="DV311" s="248"/>
      <c r="DW311" s="248"/>
      <c r="DX311" s="248"/>
      <c r="DY311" s="248"/>
      <c r="DZ311" s="248"/>
      <c r="EA311" s="248"/>
      <c r="EB311" s="248"/>
      <c r="EC311" s="248"/>
      <c r="ED311" s="248"/>
      <c r="EE311" s="248"/>
      <c r="EF311" s="248"/>
      <c r="EG311" s="248"/>
      <c r="EH311" s="248"/>
      <c r="EI311" s="248"/>
      <c r="EJ311" s="248"/>
      <c r="EK311" s="248"/>
      <c r="EL311" s="248"/>
      <c r="EM311" s="248"/>
      <c r="EN311" s="248"/>
      <c r="EO311" s="248"/>
      <c r="EP311" s="248"/>
      <c r="EQ311" s="248"/>
      <c r="ER311" s="248"/>
      <c r="ES311" s="248"/>
      <c r="ET311" s="248"/>
      <c r="EU311" s="248"/>
      <c r="EV311" s="248"/>
      <c r="EW311" s="248"/>
      <c r="EX311" s="248"/>
      <c r="EY311" s="248"/>
      <c r="EZ311" s="248"/>
    </row>
    <row r="312" spans="2:156">
      <c r="B312" s="261"/>
      <c r="C312" s="261"/>
      <c r="D312" s="261"/>
      <c r="E312" s="261"/>
      <c r="F312" s="261"/>
      <c r="G312" s="261"/>
      <c r="H312" s="261"/>
      <c r="I312" s="261"/>
      <c r="J312" s="261"/>
      <c r="K312" s="261"/>
      <c r="L312" s="261"/>
      <c r="M312" s="261"/>
      <c r="N312" s="261"/>
      <c r="O312" s="261"/>
      <c r="P312" s="261"/>
      <c r="Q312" s="261"/>
      <c r="R312" s="261"/>
      <c r="S312" s="261"/>
      <c r="T312" s="261"/>
      <c r="U312" s="261"/>
      <c r="V312" s="261"/>
      <c r="W312" s="261"/>
      <c r="X312" s="261"/>
      <c r="Y312" s="261"/>
      <c r="Z312" s="261"/>
      <c r="AA312" s="261"/>
      <c r="AB312" s="261"/>
      <c r="AC312" s="261"/>
      <c r="AD312" s="261"/>
      <c r="AE312" s="261"/>
      <c r="AF312" s="261"/>
      <c r="AG312" s="261"/>
      <c r="AH312" s="261"/>
      <c r="AI312" s="261"/>
      <c r="AJ312" s="261"/>
      <c r="AK312" s="261"/>
      <c r="AL312" s="261"/>
      <c r="AM312" s="261"/>
      <c r="AN312" s="261"/>
      <c r="AO312" s="261"/>
      <c r="AP312" s="261"/>
      <c r="AQ312" s="261"/>
      <c r="AR312" s="261"/>
      <c r="AS312" s="261"/>
      <c r="AT312" s="261"/>
      <c r="AU312" s="261"/>
      <c r="AV312" s="261"/>
      <c r="AW312" s="261"/>
      <c r="AX312" s="261"/>
      <c r="AY312" s="261"/>
      <c r="AZ312" s="261"/>
      <c r="BA312" s="261"/>
      <c r="BB312" s="261"/>
      <c r="BC312" s="261"/>
      <c r="BD312" s="261"/>
      <c r="BE312" s="261"/>
      <c r="BF312" s="261"/>
      <c r="BG312" s="261"/>
      <c r="BH312" s="261"/>
      <c r="BI312" s="261"/>
      <c r="BJ312" s="261"/>
      <c r="BK312" s="261"/>
      <c r="BL312" s="261"/>
      <c r="BM312" s="261"/>
      <c r="BN312" s="261"/>
      <c r="BO312" s="261"/>
      <c r="BP312" s="261"/>
      <c r="BQ312" s="261"/>
      <c r="BR312" s="261"/>
      <c r="BS312" s="261"/>
      <c r="BT312" s="261"/>
      <c r="BU312" s="261"/>
      <c r="BV312" s="261"/>
      <c r="BW312" s="261"/>
      <c r="BX312" s="261"/>
      <c r="BY312" s="261"/>
      <c r="BZ312" s="261"/>
      <c r="CA312" s="261"/>
      <c r="CB312" s="261"/>
      <c r="CC312" s="261"/>
      <c r="CD312" s="261"/>
      <c r="CE312" s="261"/>
      <c r="CF312" s="261"/>
      <c r="CG312" s="261"/>
      <c r="CH312" s="261"/>
      <c r="CI312" s="261"/>
      <c r="CJ312" s="261"/>
      <c r="CK312" s="261"/>
      <c r="CL312" s="261"/>
      <c r="CM312" s="261"/>
      <c r="CN312" s="261"/>
      <c r="CO312" s="261"/>
      <c r="CP312" s="261"/>
      <c r="CQ312" s="261"/>
      <c r="CR312" s="261"/>
      <c r="CS312" s="261"/>
      <c r="CT312" s="261"/>
      <c r="CU312" s="261"/>
      <c r="CV312" s="261"/>
      <c r="CW312" s="261"/>
      <c r="CX312" s="261"/>
      <c r="CY312" s="261"/>
      <c r="CZ312" s="248"/>
      <c r="DA312" s="248"/>
      <c r="DB312" s="248"/>
      <c r="DC312" s="248"/>
      <c r="DD312" s="248"/>
      <c r="DE312" s="248"/>
      <c r="DF312" s="248"/>
      <c r="DG312" s="248"/>
      <c r="DH312" s="248"/>
      <c r="DI312" s="248"/>
      <c r="DJ312" s="248"/>
      <c r="DK312" s="248"/>
      <c r="DL312" s="248"/>
      <c r="DM312" s="248"/>
      <c r="DN312" s="248"/>
      <c r="DO312" s="248"/>
      <c r="DP312" s="248"/>
      <c r="DQ312" s="248"/>
      <c r="DR312" s="248"/>
      <c r="DS312" s="248"/>
      <c r="DT312" s="248"/>
      <c r="DU312" s="248"/>
      <c r="DV312" s="248"/>
      <c r="DW312" s="248"/>
      <c r="DX312" s="248"/>
      <c r="DY312" s="248"/>
      <c r="DZ312" s="248"/>
      <c r="EA312" s="248"/>
      <c r="EB312" s="248"/>
      <c r="EC312" s="248"/>
      <c r="ED312" s="248"/>
      <c r="EE312" s="248"/>
      <c r="EF312" s="248"/>
      <c r="EG312" s="248"/>
      <c r="EH312" s="248"/>
      <c r="EI312" s="248"/>
      <c r="EJ312" s="248"/>
      <c r="EK312" s="248"/>
      <c r="EL312" s="248"/>
      <c r="EM312" s="248"/>
      <c r="EN312" s="248"/>
      <c r="EO312" s="248"/>
      <c r="EP312" s="248"/>
      <c r="EQ312" s="248"/>
      <c r="ER312" s="248"/>
      <c r="ES312" s="248"/>
      <c r="ET312" s="248"/>
      <c r="EU312" s="248"/>
      <c r="EV312" s="248"/>
      <c r="EW312" s="248"/>
      <c r="EX312" s="248"/>
      <c r="EY312" s="248"/>
      <c r="EZ312" s="248"/>
    </row>
    <row r="313" spans="2:156">
      <c r="B313" s="261"/>
      <c r="C313" s="261"/>
      <c r="D313" s="261"/>
      <c r="E313" s="261"/>
      <c r="F313" s="261"/>
      <c r="G313" s="261"/>
      <c r="H313" s="261"/>
      <c r="I313" s="261"/>
      <c r="J313" s="261"/>
      <c r="K313" s="261"/>
      <c r="L313" s="261"/>
      <c r="M313" s="261"/>
      <c r="N313" s="261"/>
      <c r="O313" s="261"/>
      <c r="P313" s="261"/>
      <c r="Q313" s="261"/>
      <c r="R313" s="261"/>
      <c r="S313" s="261"/>
      <c r="T313" s="261"/>
      <c r="U313" s="261"/>
      <c r="V313" s="261"/>
      <c r="W313" s="261"/>
      <c r="X313" s="261"/>
      <c r="Y313" s="261"/>
      <c r="Z313" s="261"/>
      <c r="AA313" s="261"/>
      <c r="AB313" s="261"/>
      <c r="AC313" s="261"/>
      <c r="AD313" s="261"/>
      <c r="AE313" s="261"/>
      <c r="AF313" s="261"/>
      <c r="AG313" s="261"/>
      <c r="AH313" s="261"/>
      <c r="AI313" s="261"/>
      <c r="AJ313" s="261"/>
      <c r="AK313" s="261"/>
      <c r="AL313" s="261"/>
      <c r="AM313" s="261"/>
      <c r="AN313" s="261"/>
      <c r="AO313" s="261"/>
      <c r="AP313" s="261"/>
      <c r="AQ313" s="261"/>
      <c r="AR313" s="261"/>
      <c r="AS313" s="261"/>
      <c r="AT313" s="261"/>
      <c r="AU313" s="261"/>
      <c r="AV313" s="261"/>
      <c r="AW313" s="261"/>
      <c r="AX313" s="261"/>
      <c r="AY313" s="261"/>
      <c r="AZ313" s="261"/>
      <c r="BA313" s="261"/>
      <c r="BB313" s="261"/>
      <c r="BC313" s="261"/>
      <c r="BD313" s="261"/>
      <c r="BE313" s="261"/>
      <c r="BF313" s="261"/>
      <c r="BG313" s="261"/>
      <c r="BH313" s="261"/>
      <c r="BI313" s="261"/>
      <c r="BJ313" s="261"/>
      <c r="BK313" s="261"/>
      <c r="BL313" s="261"/>
      <c r="BM313" s="261"/>
      <c r="BN313" s="261"/>
      <c r="BO313" s="261"/>
      <c r="BP313" s="261"/>
      <c r="BQ313" s="261"/>
      <c r="BR313" s="261"/>
      <c r="BS313" s="261"/>
      <c r="BT313" s="261"/>
      <c r="BU313" s="261"/>
      <c r="BV313" s="261"/>
      <c r="BW313" s="261"/>
      <c r="BX313" s="261"/>
      <c r="BY313" s="261"/>
      <c r="BZ313" s="261"/>
      <c r="CA313" s="261"/>
      <c r="CB313" s="261"/>
      <c r="CC313" s="261"/>
      <c r="CD313" s="261"/>
      <c r="CE313" s="261"/>
      <c r="CF313" s="261"/>
      <c r="CG313" s="261"/>
      <c r="CH313" s="261"/>
      <c r="CI313" s="261"/>
      <c r="CJ313" s="261"/>
      <c r="CK313" s="261"/>
      <c r="CL313" s="261"/>
      <c r="CM313" s="261"/>
      <c r="CN313" s="261"/>
      <c r="CO313" s="261"/>
      <c r="CP313" s="261"/>
      <c r="CQ313" s="261"/>
      <c r="CR313" s="261"/>
      <c r="CS313" s="261"/>
      <c r="CT313" s="261"/>
      <c r="CU313" s="261"/>
      <c r="CV313" s="261"/>
      <c r="CW313" s="261"/>
      <c r="CX313" s="261"/>
      <c r="CY313" s="261"/>
      <c r="CZ313" s="248"/>
      <c r="DA313" s="248"/>
      <c r="DB313" s="248"/>
      <c r="DC313" s="248"/>
      <c r="DD313" s="248"/>
      <c r="DE313" s="248"/>
      <c r="DF313" s="248"/>
      <c r="DG313" s="248"/>
      <c r="DH313" s="248"/>
      <c r="DI313" s="248"/>
      <c r="DJ313" s="248"/>
      <c r="DK313" s="248"/>
      <c r="DL313" s="248"/>
      <c r="DM313" s="248"/>
      <c r="DN313" s="248"/>
      <c r="DO313" s="248"/>
      <c r="DP313" s="248"/>
      <c r="DQ313" s="248"/>
      <c r="DR313" s="248"/>
      <c r="DS313" s="248"/>
      <c r="DT313" s="248"/>
      <c r="DU313" s="248"/>
      <c r="DV313" s="248"/>
      <c r="DW313" s="248"/>
      <c r="DX313" s="248"/>
      <c r="DY313" s="248"/>
      <c r="DZ313" s="248"/>
      <c r="EA313" s="248"/>
      <c r="EB313" s="248"/>
      <c r="EC313" s="248"/>
      <c r="ED313" s="248"/>
      <c r="EE313" s="248"/>
      <c r="EF313" s="248"/>
      <c r="EG313" s="248"/>
      <c r="EH313" s="248"/>
      <c r="EI313" s="248"/>
      <c r="EJ313" s="248"/>
      <c r="EK313" s="248"/>
      <c r="EL313" s="248"/>
      <c r="EM313" s="248"/>
      <c r="EN313" s="248"/>
      <c r="EO313" s="248"/>
      <c r="EP313" s="248"/>
      <c r="EQ313" s="248"/>
      <c r="ER313" s="248"/>
      <c r="ES313" s="248"/>
      <c r="ET313" s="248"/>
      <c r="EU313" s="248"/>
      <c r="EV313" s="248"/>
      <c r="EW313" s="248"/>
      <c r="EX313" s="248"/>
      <c r="EY313" s="248"/>
      <c r="EZ313" s="248"/>
    </row>
    <row r="314" spans="2:156">
      <c r="B314" s="261"/>
      <c r="C314" s="261"/>
      <c r="D314" s="261"/>
      <c r="E314" s="261"/>
      <c r="F314" s="261"/>
      <c r="G314" s="261"/>
      <c r="H314" s="261"/>
      <c r="I314" s="261"/>
      <c r="J314" s="261"/>
      <c r="K314" s="261"/>
      <c r="L314" s="261"/>
      <c r="M314" s="261"/>
      <c r="N314" s="261"/>
      <c r="O314" s="261"/>
      <c r="P314" s="261"/>
      <c r="Q314" s="261"/>
      <c r="R314" s="261"/>
      <c r="S314" s="261"/>
      <c r="T314" s="261"/>
      <c r="U314" s="261"/>
      <c r="V314" s="261"/>
      <c r="W314" s="261"/>
      <c r="X314" s="261"/>
      <c r="Y314" s="261"/>
      <c r="Z314" s="261"/>
      <c r="AA314" s="261"/>
      <c r="AB314" s="261"/>
      <c r="AC314" s="261"/>
      <c r="AD314" s="261"/>
      <c r="AE314" s="261"/>
      <c r="AF314" s="261"/>
      <c r="AG314" s="261"/>
      <c r="AH314" s="261"/>
      <c r="AI314" s="261"/>
      <c r="AJ314" s="261"/>
      <c r="AK314" s="261"/>
      <c r="AL314" s="261"/>
      <c r="AM314" s="261"/>
      <c r="AN314" s="261"/>
      <c r="AO314" s="261"/>
      <c r="AP314" s="261"/>
      <c r="AQ314" s="261"/>
      <c r="AR314" s="261"/>
      <c r="AS314" s="261"/>
      <c r="AT314" s="261"/>
      <c r="AU314" s="261"/>
      <c r="AV314" s="261"/>
      <c r="AW314" s="261"/>
      <c r="AX314" s="261"/>
      <c r="AY314" s="261"/>
      <c r="AZ314" s="261"/>
      <c r="BA314" s="261"/>
      <c r="BB314" s="261"/>
      <c r="BC314" s="261"/>
      <c r="BD314" s="261"/>
      <c r="BE314" s="261"/>
      <c r="BF314" s="261"/>
      <c r="BG314" s="261"/>
      <c r="BH314" s="261"/>
      <c r="BI314" s="261"/>
      <c r="BJ314" s="261"/>
      <c r="BK314" s="261"/>
      <c r="BL314" s="261"/>
      <c r="BM314" s="261"/>
      <c r="BN314" s="261"/>
      <c r="BO314" s="261"/>
      <c r="BP314" s="261"/>
      <c r="BQ314" s="261"/>
      <c r="BR314" s="261"/>
      <c r="BS314" s="261"/>
      <c r="BT314" s="261"/>
      <c r="BU314" s="261"/>
      <c r="BV314" s="261"/>
      <c r="BW314" s="261"/>
      <c r="BX314" s="261"/>
      <c r="BY314" s="261"/>
      <c r="BZ314" s="261"/>
      <c r="CA314" s="261"/>
      <c r="CB314" s="261"/>
      <c r="CC314" s="261"/>
      <c r="CD314" s="261"/>
      <c r="CE314" s="261"/>
      <c r="CF314" s="261"/>
      <c r="CG314" s="261"/>
      <c r="CH314" s="261"/>
      <c r="CI314" s="261"/>
      <c r="CJ314" s="261"/>
      <c r="CK314" s="261"/>
      <c r="CL314" s="261"/>
      <c r="CM314" s="261"/>
      <c r="CN314" s="261"/>
      <c r="CO314" s="261"/>
      <c r="CP314" s="261"/>
      <c r="CQ314" s="261"/>
      <c r="CR314" s="261"/>
      <c r="CS314" s="261"/>
      <c r="CT314" s="261"/>
      <c r="CU314" s="261"/>
      <c r="CV314" s="261"/>
      <c r="CW314" s="261"/>
      <c r="CX314" s="261"/>
      <c r="CY314" s="261"/>
      <c r="CZ314" s="248"/>
      <c r="DA314" s="248"/>
      <c r="DB314" s="248"/>
      <c r="DC314" s="248"/>
      <c r="DD314" s="248"/>
      <c r="DE314" s="248"/>
      <c r="DF314" s="248"/>
      <c r="DG314" s="248"/>
      <c r="DH314" s="248"/>
      <c r="DI314" s="248"/>
      <c r="DJ314" s="248"/>
      <c r="DK314" s="248"/>
      <c r="DL314" s="248"/>
      <c r="DM314" s="248"/>
      <c r="DN314" s="248"/>
      <c r="DO314" s="248"/>
      <c r="DP314" s="248"/>
      <c r="DQ314" s="248"/>
      <c r="DR314" s="248"/>
      <c r="DS314" s="248"/>
      <c r="DT314" s="248"/>
      <c r="DU314" s="248"/>
      <c r="DV314" s="248"/>
      <c r="DW314" s="248"/>
      <c r="DX314" s="248"/>
      <c r="DY314" s="248"/>
      <c r="DZ314" s="248"/>
      <c r="EA314" s="248"/>
      <c r="EB314" s="248"/>
      <c r="EC314" s="248"/>
      <c r="ED314" s="248"/>
      <c r="EE314" s="248"/>
      <c r="EF314" s="248"/>
      <c r="EG314" s="248"/>
      <c r="EH314" s="248"/>
      <c r="EI314" s="248"/>
      <c r="EJ314" s="248"/>
      <c r="EK314" s="248"/>
      <c r="EL314" s="248"/>
      <c r="EM314" s="248"/>
      <c r="EN314" s="248"/>
      <c r="EO314" s="248"/>
      <c r="EP314" s="248"/>
      <c r="EQ314" s="248"/>
      <c r="ER314" s="248"/>
      <c r="ES314" s="248"/>
      <c r="ET314" s="248"/>
      <c r="EU314" s="248"/>
      <c r="EV314" s="248"/>
      <c r="EW314" s="248"/>
      <c r="EX314" s="248"/>
      <c r="EY314" s="248"/>
      <c r="EZ314" s="248"/>
    </row>
    <row r="315" spans="2:156">
      <c r="B315" s="261"/>
      <c r="C315" s="261"/>
      <c r="D315" s="261"/>
      <c r="E315" s="261"/>
      <c r="F315" s="261"/>
      <c r="G315" s="261"/>
      <c r="H315" s="261"/>
      <c r="I315" s="261"/>
      <c r="J315" s="261"/>
      <c r="K315" s="261"/>
      <c r="L315" s="261"/>
      <c r="M315" s="261"/>
      <c r="N315" s="261"/>
      <c r="O315" s="261"/>
      <c r="P315" s="261"/>
      <c r="Q315" s="261"/>
      <c r="R315" s="261"/>
      <c r="S315" s="261"/>
      <c r="T315" s="261"/>
      <c r="U315" s="261"/>
      <c r="V315" s="261"/>
      <c r="W315" s="261"/>
      <c r="X315" s="261"/>
      <c r="Y315" s="261"/>
      <c r="Z315" s="261"/>
      <c r="AA315" s="261"/>
      <c r="AB315" s="261"/>
      <c r="AC315" s="261"/>
      <c r="AD315" s="261"/>
      <c r="AE315" s="261"/>
      <c r="AF315" s="261"/>
      <c r="AG315" s="261"/>
      <c r="AH315" s="261"/>
      <c r="AI315" s="261"/>
      <c r="AJ315" s="261"/>
      <c r="AK315" s="261"/>
      <c r="AL315" s="261"/>
      <c r="AM315" s="261"/>
      <c r="AN315" s="261"/>
      <c r="AO315" s="261"/>
      <c r="AP315" s="261"/>
      <c r="AQ315" s="261"/>
      <c r="AR315" s="261"/>
      <c r="AS315" s="261"/>
      <c r="AT315" s="261"/>
      <c r="AU315" s="261"/>
      <c r="AV315" s="261"/>
      <c r="AW315" s="261"/>
      <c r="AX315" s="261"/>
      <c r="AY315" s="261"/>
      <c r="AZ315" s="261"/>
      <c r="BA315" s="261"/>
      <c r="BB315" s="261"/>
      <c r="BC315" s="261"/>
      <c r="BD315" s="261"/>
      <c r="BE315" s="261"/>
      <c r="BF315" s="261"/>
      <c r="BG315" s="261"/>
      <c r="BH315" s="261"/>
      <c r="BI315" s="261"/>
      <c r="BJ315" s="261"/>
      <c r="BK315" s="261"/>
      <c r="BL315" s="261"/>
      <c r="BM315" s="261"/>
      <c r="BN315" s="261"/>
      <c r="BO315" s="261"/>
      <c r="BP315" s="261"/>
      <c r="BQ315" s="261"/>
      <c r="BR315" s="261"/>
      <c r="BS315" s="261"/>
      <c r="BT315" s="261"/>
      <c r="BU315" s="261"/>
      <c r="BV315" s="261"/>
      <c r="BW315" s="261"/>
      <c r="BX315" s="261"/>
      <c r="BY315" s="261"/>
      <c r="BZ315" s="261"/>
      <c r="CA315" s="261"/>
      <c r="CB315" s="261"/>
      <c r="CC315" s="261"/>
      <c r="CD315" s="261"/>
      <c r="CE315" s="261"/>
      <c r="CF315" s="261"/>
      <c r="CG315" s="261"/>
      <c r="CH315" s="261"/>
      <c r="CI315" s="261"/>
      <c r="CJ315" s="261"/>
      <c r="CK315" s="261"/>
      <c r="CL315" s="261"/>
      <c r="CM315" s="261"/>
      <c r="CN315" s="261"/>
      <c r="CO315" s="261"/>
      <c r="CP315" s="261"/>
      <c r="CQ315" s="261"/>
      <c r="CR315" s="261"/>
      <c r="CS315" s="261"/>
      <c r="CT315" s="261"/>
      <c r="CU315" s="261"/>
      <c r="CV315" s="261"/>
      <c r="CW315" s="261"/>
      <c r="CX315" s="261"/>
      <c r="CY315" s="261"/>
      <c r="CZ315" s="248"/>
      <c r="DA315" s="248"/>
      <c r="DB315" s="248"/>
      <c r="DC315" s="248"/>
      <c r="DD315" s="248"/>
      <c r="DE315" s="248"/>
      <c r="DF315" s="248"/>
      <c r="DG315" s="248"/>
      <c r="DH315" s="248"/>
      <c r="DI315" s="248"/>
      <c r="DJ315" s="248"/>
      <c r="DK315" s="248"/>
      <c r="DL315" s="248"/>
      <c r="DM315" s="248"/>
      <c r="DN315" s="248"/>
      <c r="DO315" s="248"/>
      <c r="DP315" s="248"/>
      <c r="DQ315" s="248"/>
      <c r="DR315" s="248"/>
      <c r="DS315" s="248"/>
      <c r="DT315" s="248"/>
      <c r="DU315" s="248"/>
      <c r="DV315" s="248"/>
      <c r="DW315" s="248"/>
      <c r="DX315" s="248"/>
      <c r="DY315" s="248"/>
      <c r="DZ315" s="248"/>
      <c r="EA315" s="248"/>
      <c r="EB315" s="248"/>
      <c r="EC315" s="248"/>
      <c r="ED315" s="248"/>
      <c r="EE315" s="248"/>
      <c r="EF315" s="248"/>
      <c r="EG315" s="248"/>
      <c r="EH315" s="248"/>
      <c r="EI315" s="248"/>
      <c r="EJ315" s="248"/>
      <c r="EK315" s="248"/>
      <c r="EL315" s="248"/>
      <c r="EM315" s="248"/>
      <c r="EN315" s="248"/>
      <c r="EO315" s="248"/>
      <c r="EP315" s="248"/>
      <c r="EQ315" s="248"/>
      <c r="ER315" s="248"/>
      <c r="ES315" s="248"/>
      <c r="ET315" s="248"/>
      <c r="EU315" s="248"/>
      <c r="EV315" s="248"/>
      <c r="EW315" s="248"/>
      <c r="EX315" s="248"/>
      <c r="EY315" s="248"/>
      <c r="EZ315" s="248"/>
    </row>
    <row r="316" spans="2:156">
      <c r="B316" s="261"/>
      <c r="C316" s="261"/>
      <c r="D316" s="261"/>
      <c r="E316" s="261"/>
      <c r="F316" s="261"/>
      <c r="G316" s="261"/>
      <c r="H316" s="261"/>
      <c r="I316" s="261"/>
      <c r="J316" s="261"/>
      <c r="K316" s="261"/>
      <c r="L316" s="261"/>
      <c r="M316" s="261"/>
      <c r="N316" s="261"/>
      <c r="O316" s="261"/>
      <c r="P316" s="261"/>
      <c r="Q316" s="261"/>
      <c r="R316" s="261"/>
      <c r="S316" s="261"/>
      <c r="T316" s="261"/>
      <c r="U316" s="261"/>
      <c r="V316" s="261"/>
      <c r="W316" s="261"/>
      <c r="X316" s="261"/>
      <c r="Y316" s="261"/>
      <c r="Z316" s="261"/>
      <c r="AA316" s="261"/>
      <c r="AB316" s="261"/>
      <c r="AC316" s="261"/>
      <c r="AD316" s="261"/>
      <c r="AE316" s="261"/>
      <c r="AF316" s="261"/>
      <c r="AG316" s="261"/>
      <c r="AH316" s="261"/>
      <c r="AI316" s="261"/>
      <c r="AJ316" s="261"/>
      <c r="AK316" s="261"/>
      <c r="AL316" s="261"/>
      <c r="AM316" s="261"/>
      <c r="AN316" s="261"/>
      <c r="AO316" s="261"/>
      <c r="AP316" s="261"/>
      <c r="AQ316" s="261"/>
      <c r="AR316" s="261"/>
      <c r="AS316" s="261"/>
      <c r="AT316" s="261"/>
      <c r="AU316" s="261"/>
      <c r="AV316" s="261"/>
      <c r="AW316" s="261"/>
      <c r="AX316" s="261"/>
      <c r="AY316" s="261"/>
      <c r="AZ316" s="261"/>
      <c r="BA316" s="261"/>
      <c r="BB316" s="261"/>
      <c r="BC316" s="261"/>
      <c r="BD316" s="261"/>
      <c r="BE316" s="261"/>
      <c r="BF316" s="261"/>
      <c r="BG316" s="261"/>
      <c r="BH316" s="261"/>
      <c r="BI316" s="261"/>
      <c r="BJ316" s="261"/>
      <c r="BK316" s="261"/>
      <c r="BL316" s="261"/>
      <c r="BM316" s="261"/>
      <c r="BN316" s="261"/>
      <c r="BO316" s="261"/>
      <c r="BP316" s="261"/>
      <c r="BQ316" s="261"/>
      <c r="BR316" s="261"/>
      <c r="BS316" s="261"/>
      <c r="BT316" s="261"/>
      <c r="BU316" s="261"/>
      <c r="BV316" s="261"/>
      <c r="BW316" s="261"/>
      <c r="BX316" s="261"/>
      <c r="BY316" s="261"/>
      <c r="BZ316" s="261"/>
      <c r="CA316" s="261"/>
      <c r="CB316" s="261"/>
      <c r="CC316" s="261"/>
      <c r="CD316" s="261"/>
      <c r="CE316" s="261"/>
      <c r="CF316" s="261"/>
      <c r="CG316" s="261"/>
      <c r="CH316" s="261"/>
      <c r="CI316" s="261"/>
      <c r="CJ316" s="261"/>
      <c r="CK316" s="261"/>
      <c r="CL316" s="261"/>
      <c r="CM316" s="261"/>
      <c r="CN316" s="261"/>
      <c r="CO316" s="261"/>
      <c r="CP316" s="261"/>
      <c r="CQ316" s="261"/>
      <c r="CR316" s="261"/>
      <c r="CS316" s="261"/>
      <c r="CT316" s="261"/>
      <c r="CU316" s="261"/>
      <c r="CV316" s="261"/>
      <c r="CW316" s="261"/>
      <c r="CX316" s="261"/>
      <c r="CY316" s="261"/>
      <c r="CZ316" s="248"/>
      <c r="DA316" s="248"/>
      <c r="DB316" s="248"/>
      <c r="DC316" s="248"/>
      <c r="DD316" s="248"/>
      <c r="DE316" s="248"/>
      <c r="DF316" s="248"/>
      <c r="DG316" s="248"/>
      <c r="DH316" s="248"/>
      <c r="DI316" s="248"/>
      <c r="DJ316" s="248"/>
      <c r="DK316" s="248"/>
      <c r="DL316" s="248"/>
      <c r="DM316" s="248"/>
      <c r="DN316" s="248"/>
      <c r="DO316" s="248"/>
      <c r="DP316" s="248"/>
      <c r="DQ316" s="248"/>
      <c r="DR316" s="248"/>
      <c r="DS316" s="248"/>
      <c r="DT316" s="248"/>
      <c r="DU316" s="248"/>
      <c r="DV316" s="248"/>
      <c r="DW316" s="248"/>
      <c r="DX316" s="248"/>
      <c r="DY316" s="248"/>
      <c r="DZ316" s="248"/>
      <c r="EA316" s="248"/>
      <c r="EB316" s="248"/>
      <c r="EC316" s="248"/>
      <c r="ED316" s="248"/>
      <c r="EE316" s="248"/>
      <c r="EF316" s="248"/>
      <c r="EG316" s="248"/>
      <c r="EH316" s="248"/>
      <c r="EI316" s="248"/>
      <c r="EJ316" s="248"/>
      <c r="EK316" s="248"/>
      <c r="EL316" s="248"/>
      <c r="EM316" s="248"/>
      <c r="EN316" s="248"/>
      <c r="EO316" s="248"/>
      <c r="EP316" s="248"/>
      <c r="EQ316" s="248"/>
      <c r="ER316" s="248"/>
      <c r="ES316" s="248"/>
      <c r="ET316" s="248"/>
      <c r="EU316" s="248"/>
      <c r="EV316" s="248"/>
      <c r="EW316" s="248"/>
      <c r="EX316" s="248"/>
      <c r="EY316" s="248"/>
      <c r="EZ316" s="248"/>
    </row>
    <row r="317" spans="2:156">
      <c r="B317" s="261"/>
      <c r="C317" s="261"/>
      <c r="D317" s="261"/>
      <c r="E317" s="261"/>
      <c r="F317" s="261"/>
      <c r="G317" s="261"/>
      <c r="H317" s="261"/>
      <c r="I317" s="261"/>
      <c r="J317" s="261"/>
      <c r="K317" s="261"/>
      <c r="L317" s="261"/>
      <c r="M317" s="261"/>
      <c r="N317" s="261"/>
      <c r="O317" s="261"/>
      <c r="P317" s="261"/>
      <c r="Q317" s="261"/>
      <c r="R317" s="261"/>
      <c r="S317" s="261"/>
      <c r="T317" s="261"/>
      <c r="U317" s="261"/>
      <c r="V317" s="261"/>
      <c r="W317" s="261"/>
      <c r="X317" s="261"/>
      <c r="Y317" s="261"/>
      <c r="Z317" s="261"/>
      <c r="AA317" s="261"/>
      <c r="AB317" s="261"/>
      <c r="AC317" s="261"/>
      <c r="AD317" s="261"/>
      <c r="AE317" s="261"/>
      <c r="AF317" s="261"/>
      <c r="AG317" s="261"/>
      <c r="AH317" s="261"/>
      <c r="AI317" s="261"/>
      <c r="AJ317" s="261"/>
      <c r="AK317" s="261"/>
      <c r="AL317" s="261"/>
      <c r="AM317" s="261"/>
      <c r="AN317" s="261"/>
      <c r="AO317" s="261"/>
      <c r="AP317" s="261"/>
      <c r="AQ317" s="261"/>
      <c r="AR317" s="261"/>
      <c r="AS317" s="261"/>
      <c r="AT317" s="261"/>
      <c r="AU317" s="261"/>
      <c r="AV317" s="261"/>
      <c r="AW317" s="261"/>
      <c r="AX317" s="261"/>
      <c r="AY317" s="261"/>
      <c r="AZ317" s="261"/>
      <c r="BA317" s="261"/>
      <c r="BB317" s="261"/>
      <c r="BC317" s="261"/>
      <c r="BD317" s="261"/>
      <c r="BE317" s="261"/>
      <c r="BF317" s="261"/>
      <c r="BG317" s="261"/>
      <c r="BH317" s="261"/>
      <c r="BI317" s="261"/>
      <c r="BJ317" s="261"/>
      <c r="BK317" s="261"/>
      <c r="BL317" s="261"/>
      <c r="BM317" s="261"/>
      <c r="BN317" s="261"/>
      <c r="BO317" s="261"/>
      <c r="BP317" s="261"/>
      <c r="BQ317" s="261"/>
      <c r="BR317" s="261"/>
      <c r="BS317" s="261"/>
      <c r="BT317" s="261"/>
      <c r="BU317" s="261"/>
      <c r="BV317" s="261"/>
      <c r="BW317" s="261"/>
      <c r="BX317" s="261"/>
      <c r="BY317" s="261"/>
      <c r="BZ317" s="261"/>
      <c r="CA317" s="261"/>
      <c r="CB317" s="261"/>
      <c r="CC317" s="261"/>
      <c r="CD317" s="261"/>
      <c r="CE317" s="261"/>
      <c r="CF317" s="261"/>
      <c r="CG317" s="261"/>
      <c r="CH317" s="261"/>
      <c r="CI317" s="261"/>
      <c r="CJ317" s="261"/>
      <c r="CK317" s="261"/>
      <c r="CL317" s="261"/>
      <c r="CM317" s="261"/>
      <c r="CN317" s="261"/>
      <c r="CO317" s="261"/>
      <c r="CP317" s="261"/>
      <c r="CQ317" s="261"/>
      <c r="CR317" s="261"/>
      <c r="CS317" s="261"/>
      <c r="CT317" s="261"/>
      <c r="CU317" s="261"/>
      <c r="CV317" s="261"/>
      <c r="CW317" s="261"/>
      <c r="CX317" s="261"/>
      <c r="CY317" s="261"/>
      <c r="CZ317" s="248"/>
      <c r="DA317" s="248"/>
      <c r="DB317" s="248"/>
      <c r="DC317" s="248"/>
      <c r="DD317" s="248"/>
      <c r="DE317" s="248"/>
      <c r="DF317" s="248"/>
      <c r="DG317" s="248"/>
      <c r="DH317" s="248"/>
      <c r="DI317" s="248"/>
      <c r="DJ317" s="248"/>
      <c r="DK317" s="248"/>
      <c r="DL317" s="248"/>
      <c r="DM317" s="248"/>
      <c r="DN317" s="248"/>
      <c r="DO317" s="248"/>
      <c r="DP317" s="248"/>
      <c r="DQ317" s="248"/>
      <c r="DR317" s="248"/>
      <c r="DS317" s="248"/>
      <c r="DT317" s="248"/>
      <c r="DU317" s="248"/>
      <c r="DV317" s="248"/>
      <c r="DW317" s="248"/>
      <c r="DX317" s="248"/>
      <c r="DY317" s="248"/>
      <c r="DZ317" s="248"/>
      <c r="EA317" s="248"/>
      <c r="EB317" s="248"/>
      <c r="EC317" s="248"/>
      <c r="ED317" s="248"/>
      <c r="EE317" s="248"/>
      <c r="EF317" s="248"/>
      <c r="EG317" s="248"/>
      <c r="EH317" s="248"/>
      <c r="EI317" s="248"/>
      <c r="EJ317" s="248"/>
      <c r="EK317" s="248"/>
      <c r="EL317" s="248"/>
      <c r="EM317" s="248"/>
      <c r="EN317" s="248"/>
      <c r="EO317" s="248"/>
      <c r="EP317" s="248"/>
      <c r="EQ317" s="248"/>
      <c r="ER317" s="248"/>
      <c r="ES317" s="248"/>
      <c r="ET317" s="248"/>
      <c r="EU317" s="248"/>
      <c r="EV317" s="248"/>
      <c r="EW317" s="248"/>
      <c r="EX317" s="248"/>
      <c r="EY317" s="248"/>
      <c r="EZ317" s="248"/>
    </row>
    <row r="318" spans="2:156">
      <c r="B318" s="261"/>
      <c r="C318" s="261"/>
      <c r="D318" s="261"/>
      <c r="E318" s="261"/>
      <c r="F318" s="261"/>
      <c r="G318" s="261"/>
      <c r="H318" s="261"/>
      <c r="I318" s="261"/>
      <c r="J318" s="261"/>
      <c r="K318" s="261"/>
      <c r="L318" s="261"/>
      <c r="M318" s="261"/>
      <c r="N318" s="261"/>
      <c r="O318" s="261"/>
      <c r="P318" s="261"/>
      <c r="Q318" s="261"/>
      <c r="R318" s="261"/>
      <c r="S318" s="261"/>
      <c r="T318" s="261"/>
      <c r="U318" s="261"/>
      <c r="V318" s="261"/>
      <c r="W318" s="261"/>
      <c r="X318" s="261"/>
      <c r="Y318" s="261"/>
      <c r="Z318" s="261"/>
      <c r="AA318" s="261"/>
      <c r="AB318" s="261"/>
      <c r="AC318" s="261"/>
      <c r="AD318" s="261"/>
      <c r="AE318" s="261"/>
      <c r="AF318" s="261"/>
      <c r="AG318" s="261"/>
      <c r="AH318" s="261"/>
      <c r="AI318" s="261"/>
      <c r="AJ318" s="261"/>
      <c r="AK318" s="261"/>
      <c r="AL318" s="261"/>
      <c r="AM318" s="261"/>
      <c r="AN318" s="261"/>
      <c r="AO318" s="261"/>
      <c r="AP318" s="261"/>
      <c r="AQ318" s="261"/>
      <c r="AR318" s="261"/>
      <c r="AS318" s="261"/>
      <c r="AT318" s="261"/>
      <c r="AU318" s="261"/>
      <c r="AV318" s="261"/>
      <c r="AW318" s="261"/>
      <c r="AX318" s="261"/>
      <c r="AY318" s="261"/>
      <c r="AZ318" s="261"/>
      <c r="BA318" s="261"/>
      <c r="BB318" s="261"/>
      <c r="BC318" s="261"/>
      <c r="BD318" s="261"/>
      <c r="BE318" s="261"/>
      <c r="BF318" s="261"/>
      <c r="BG318" s="261"/>
      <c r="BH318" s="261"/>
      <c r="BI318" s="261"/>
      <c r="BJ318" s="261"/>
      <c r="BK318" s="261"/>
      <c r="BL318" s="261"/>
      <c r="BM318" s="261"/>
      <c r="BN318" s="261"/>
      <c r="BO318" s="261"/>
      <c r="BP318" s="261"/>
      <c r="BQ318" s="261"/>
      <c r="BR318" s="261"/>
      <c r="BS318" s="261"/>
      <c r="BT318" s="261"/>
      <c r="BU318" s="261"/>
      <c r="BV318" s="261"/>
      <c r="BW318" s="261"/>
      <c r="BX318" s="261"/>
      <c r="BY318" s="261"/>
      <c r="BZ318" s="261"/>
      <c r="CA318" s="261"/>
      <c r="CB318" s="261"/>
      <c r="CC318" s="261"/>
      <c r="CD318" s="261"/>
      <c r="CE318" s="261"/>
      <c r="CF318" s="261"/>
      <c r="CG318" s="261"/>
      <c r="CH318" s="261"/>
      <c r="CI318" s="261"/>
      <c r="CJ318" s="261"/>
      <c r="CK318" s="261"/>
      <c r="CL318" s="261"/>
      <c r="CM318" s="261"/>
      <c r="CN318" s="261"/>
      <c r="CO318" s="261"/>
      <c r="CP318" s="261"/>
      <c r="CQ318" s="261"/>
      <c r="CR318" s="261"/>
      <c r="CS318" s="261"/>
      <c r="CT318" s="261"/>
      <c r="CU318" s="261"/>
      <c r="CV318" s="261"/>
      <c r="CW318" s="261"/>
      <c r="CX318" s="261"/>
      <c r="CY318" s="261"/>
      <c r="CZ318" s="248"/>
      <c r="DA318" s="248"/>
      <c r="DB318" s="248"/>
      <c r="DC318" s="248"/>
      <c r="DD318" s="248"/>
      <c r="DE318" s="248"/>
      <c r="DF318" s="248"/>
      <c r="DG318" s="248"/>
      <c r="DH318" s="248"/>
      <c r="DI318" s="248"/>
      <c r="DJ318" s="248"/>
      <c r="DK318" s="248"/>
      <c r="DL318" s="248"/>
      <c r="DM318" s="248"/>
      <c r="DN318" s="248"/>
      <c r="DO318" s="248"/>
      <c r="DP318" s="248"/>
      <c r="DQ318" s="248"/>
      <c r="DR318" s="248"/>
      <c r="DS318" s="248"/>
      <c r="DT318" s="248"/>
      <c r="DU318" s="248"/>
      <c r="DV318" s="248"/>
      <c r="DW318" s="248"/>
      <c r="DX318" s="248"/>
      <c r="DY318" s="248"/>
      <c r="DZ318" s="248"/>
      <c r="EA318" s="248"/>
      <c r="EB318" s="248"/>
      <c r="EC318" s="248"/>
      <c r="ED318" s="248"/>
      <c r="EE318" s="248"/>
      <c r="EF318" s="248"/>
      <c r="EG318" s="248"/>
      <c r="EH318" s="248"/>
      <c r="EI318" s="248"/>
      <c r="EJ318" s="248"/>
      <c r="EK318" s="248"/>
      <c r="EL318" s="248"/>
      <c r="EM318" s="248"/>
      <c r="EN318" s="248"/>
      <c r="EO318" s="248"/>
      <c r="EP318" s="248"/>
      <c r="EQ318" s="248"/>
      <c r="ER318" s="248"/>
      <c r="ES318" s="248"/>
      <c r="ET318" s="248"/>
      <c r="EU318" s="248"/>
      <c r="EV318" s="248"/>
      <c r="EW318" s="248"/>
      <c r="EX318" s="248"/>
      <c r="EY318" s="248"/>
      <c r="EZ318" s="248"/>
    </row>
    <row r="319" spans="2:156">
      <c r="B319" s="261"/>
      <c r="C319" s="261"/>
      <c r="D319" s="261"/>
      <c r="E319" s="261"/>
      <c r="F319" s="261"/>
      <c r="G319" s="261"/>
      <c r="H319" s="261"/>
      <c r="I319" s="261"/>
      <c r="J319" s="261"/>
      <c r="K319" s="261"/>
      <c r="L319" s="261"/>
      <c r="M319" s="261"/>
      <c r="N319" s="261"/>
      <c r="O319" s="261"/>
      <c r="P319" s="261"/>
      <c r="Q319" s="261"/>
      <c r="R319" s="261"/>
      <c r="S319" s="261"/>
      <c r="T319" s="261"/>
      <c r="U319" s="261"/>
      <c r="V319" s="261"/>
      <c r="W319" s="261"/>
      <c r="X319" s="261"/>
      <c r="Y319" s="261"/>
      <c r="Z319" s="261"/>
      <c r="AA319" s="261"/>
      <c r="AB319" s="261"/>
      <c r="AC319" s="261"/>
      <c r="AD319" s="261"/>
      <c r="AE319" s="261"/>
      <c r="AF319" s="261"/>
      <c r="AG319" s="261"/>
      <c r="AH319" s="261"/>
      <c r="AI319" s="261"/>
      <c r="AJ319" s="261"/>
      <c r="AK319" s="261"/>
      <c r="AL319" s="261"/>
      <c r="AM319" s="261"/>
      <c r="AN319" s="261"/>
      <c r="AO319" s="261"/>
      <c r="AP319" s="261"/>
      <c r="AQ319" s="261"/>
      <c r="AR319" s="261"/>
      <c r="AS319" s="261"/>
      <c r="AT319" s="261"/>
      <c r="AU319" s="261"/>
      <c r="AV319" s="261"/>
      <c r="AW319" s="261"/>
      <c r="AX319" s="261"/>
      <c r="AY319" s="261"/>
      <c r="AZ319" s="261"/>
      <c r="BA319" s="261"/>
      <c r="BB319" s="261"/>
      <c r="BC319" s="261"/>
      <c r="BD319" s="261"/>
      <c r="BE319" s="261"/>
      <c r="BF319" s="261"/>
      <c r="BG319" s="261"/>
      <c r="BH319" s="261"/>
      <c r="BI319" s="261"/>
      <c r="BJ319" s="261"/>
      <c r="BK319" s="261"/>
      <c r="BL319" s="261"/>
      <c r="BM319" s="261"/>
      <c r="BN319" s="261"/>
      <c r="BO319" s="261"/>
      <c r="BP319" s="261"/>
      <c r="BQ319" s="261"/>
      <c r="BR319" s="261"/>
      <c r="BS319" s="261"/>
      <c r="BT319" s="261"/>
      <c r="BU319" s="261"/>
      <c r="BV319" s="261"/>
      <c r="BW319" s="261"/>
      <c r="BX319" s="261"/>
      <c r="BY319" s="261"/>
      <c r="BZ319" s="261"/>
      <c r="CA319" s="261"/>
      <c r="CB319" s="261"/>
      <c r="CC319" s="261"/>
      <c r="CD319" s="261"/>
      <c r="CE319" s="261"/>
      <c r="CF319" s="261"/>
      <c r="CG319" s="261"/>
      <c r="CH319" s="261"/>
      <c r="CI319" s="261"/>
      <c r="CJ319" s="261"/>
      <c r="CK319" s="261"/>
      <c r="CL319" s="261"/>
      <c r="CM319" s="261"/>
      <c r="CN319" s="261"/>
      <c r="CO319" s="261"/>
      <c r="CP319" s="261"/>
      <c r="CQ319" s="261"/>
      <c r="CR319" s="261"/>
      <c r="CS319" s="261"/>
      <c r="CT319" s="261"/>
      <c r="CU319" s="261"/>
      <c r="CV319" s="261"/>
      <c r="CW319" s="261"/>
      <c r="CX319" s="261"/>
      <c r="CY319" s="261"/>
      <c r="CZ319" s="248"/>
      <c r="DA319" s="248"/>
      <c r="DB319" s="248"/>
      <c r="DC319" s="248"/>
      <c r="DD319" s="248"/>
      <c r="DE319" s="248"/>
      <c r="DF319" s="248"/>
      <c r="DG319" s="248"/>
      <c r="DH319" s="248"/>
      <c r="DI319" s="248"/>
      <c r="DJ319" s="248"/>
      <c r="DK319" s="248"/>
      <c r="DL319" s="248"/>
      <c r="DM319" s="248"/>
      <c r="DN319" s="248"/>
      <c r="DO319" s="248"/>
      <c r="DP319" s="248"/>
      <c r="DQ319" s="248"/>
      <c r="DR319" s="248"/>
      <c r="DS319" s="248"/>
      <c r="DT319" s="248"/>
      <c r="DU319" s="248"/>
      <c r="DV319" s="248"/>
      <c r="DW319" s="248"/>
      <c r="DX319" s="248"/>
      <c r="DY319" s="248"/>
      <c r="DZ319" s="248"/>
      <c r="EA319" s="248"/>
      <c r="EB319" s="248"/>
      <c r="EC319" s="248"/>
      <c r="ED319" s="248"/>
      <c r="EE319" s="248"/>
      <c r="EF319" s="248"/>
      <c r="EG319" s="248"/>
      <c r="EH319" s="248"/>
      <c r="EI319" s="248"/>
      <c r="EJ319" s="248"/>
      <c r="EK319" s="248"/>
      <c r="EL319" s="248"/>
      <c r="EM319" s="248"/>
      <c r="EN319" s="248"/>
      <c r="EO319" s="248"/>
      <c r="EP319" s="248"/>
      <c r="EQ319" s="248"/>
      <c r="ER319" s="248"/>
      <c r="ES319" s="248"/>
      <c r="ET319" s="248"/>
      <c r="EU319" s="248"/>
      <c r="EV319" s="248"/>
      <c r="EW319" s="248"/>
      <c r="EX319" s="248"/>
      <c r="EY319" s="248"/>
      <c r="EZ319" s="248"/>
    </row>
    <row r="320" spans="2:156">
      <c r="B320" s="261"/>
      <c r="C320" s="261"/>
      <c r="D320" s="261"/>
      <c r="E320" s="261"/>
      <c r="F320" s="261"/>
      <c r="G320" s="261"/>
      <c r="H320" s="261"/>
      <c r="I320" s="261"/>
      <c r="J320" s="261"/>
      <c r="K320" s="261"/>
      <c r="L320" s="261"/>
      <c r="M320" s="261"/>
      <c r="N320" s="261"/>
      <c r="O320" s="261"/>
      <c r="P320" s="261"/>
      <c r="Q320" s="261"/>
      <c r="R320" s="261"/>
      <c r="S320" s="261"/>
      <c r="T320" s="261"/>
      <c r="U320" s="261"/>
      <c r="V320" s="261"/>
      <c r="W320" s="261"/>
      <c r="X320" s="261"/>
      <c r="Y320" s="261"/>
      <c r="Z320" s="261"/>
      <c r="AA320" s="261"/>
      <c r="AB320" s="261"/>
      <c r="AC320" s="261"/>
      <c r="AD320" s="261"/>
      <c r="AE320" s="261"/>
      <c r="AF320" s="261"/>
      <c r="AG320" s="261"/>
      <c r="AH320" s="261"/>
      <c r="AI320" s="261"/>
      <c r="AJ320" s="261"/>
      <c r="AK320" s="261"/>
      <c r="AL320" s="261"/>
      <c r="AM320" s="261"/>
      <c r="AN320" s="261"/>
      <c r="AO320" s="261"/>
      <c r="AP320" s="261"/>
      <c r="AQ320" s="261"/>
      <c r="AR320" s="261"/>
      <c r="AS320" s="261"/>
      <c r="AT320" s="261"/>
      <c r="AU320" s="261"/>
      <c r="AV320" s="261"/>
      <c r="AW320" s="261"/>
      <c r="AX320" s="261"/>
      <c r="AY320" s="261"/>
      <c r="AZ320" s="261"/>
      <c r="BA320" s="261"/>
      <c r="BB320" s="261"/>
      <c r="BC320" s="261"/>
      <c r="BD320" s="261"/>
      <c r="BE320" s="261"/>
      <c r="BF320" s="261"/>
      <c r="BG320" s="261"/>
      <c r="BH320" s="261"/>
      <c r="BI320" s="261"/>
      <c r="BJ320" s="261"/>
      <c r="BK320" s="261"/>
      <c r="BL320" s="261"/>
      <c r="BM320" s="261"/>
      <c r="BN320" s="261"/>
      <c r="BO320" s="261"/>
      <c r="BP320" s="261"/>
      <c r="BQ320" s="261"/>
      <c r="BR320" s="261"/>
      <c r="BS320" s="261"/>
      <c r="BT320" s="261"/>
      <c r="BU320" s="261"/>
      <c r="BV320" s="261"/>
      <c r="BW320" s="261"/>
      <c r="BX320" s="261"/>
      <c r="BY320" s="261"/>
      <c r="BZ320" s="261"/>
      <c r="CA320" s="261"/>
      <c r="CB320" s="261"/>
      <c r="CC320" s="261"/>
      <c r="CD320" s="261"/>
      <c r="CE320" s="261"/>
      <c r="CF320" s="261"/>
      <c r="CG320" s="261"/>
      <c r="CH320" s="261"/>
      <c r="CI320" s="261"/>
      <c r="CJ320" s="261"/>
      <c r="CK320" s="261"/>
      <c r="CL320" s="261"/>
      <c r="CM320" s="261"/>
      <c r="CN320" s="261"/>
      <c r="CO320" s="261"/>
      <c r="CP320" s="261"/>
      <c r="CQ320" s="261"/>
      <c r="CR320" s="261"/>
      <c r="CS320" s="261"/>
      <c r="CT320" s="261"/>
      <c r="CU320" s="261"/>
      <c r="CV320" s="261"/>
      <c r="CW320" s="261"/>
      <c r="CX320" s="261"/>
      <c r="CY320" s="261"/>
      <c r="CZ320" s="248"/>
      <c r="DA320" s="248"/>
      <c r="DB320" s="248"/>
      <c r="DC320" s="248"/>
      <c r="DD320" s="248"/>
      <c r="DE320" s="248"/>
      <c r="DF320" s="248"/>
      <c r="DG320" s="248"/>
      <c r="DH320" s="248"/>
      <c r="DI320" s="248"/>
      <c r="DJ320" s="248"/>
      <c r="DK320" s="248"/>
      <c r="DL320" s="248"/>
      <c r="DM320" s="248"/>
      <c r="DN320" s="248"/>
      <c r="DO320" s="248"/>
      <c r="DP320" s="248"/>
      <c r="DQ320" s="248"/>
      <c r="DR320" s="248"/>
      <c r="DS320" s="248"/>
      <c r="DT320" s="248"/>
      <c r="DU320" s="248"/>
      <c r="DV320" s="248"/>
      <c r="DW320" s="248"/>
      <c r="DX320" s="248"/>
      <c r="DY320" s="248"/>
      <c r="DZ320" s="248"/>
      <c r="EA320" s="248"/>
      <c r="EB320" s="248"/>
      <c r="EC320" s="248"/>
      <c r="ED320" s="248"/>
      <c r="EE320" s="248"/>
      <c r="EF320" s="248"/>
      <c r="EG320" s="248"/>
      <c r="EH320" s="248"/>
      <c r="EI320" s="248"/>
      <c r="EJ320" s="248"/>
      <c r="EK320" s="248"/>
      <c r="EL320" s="248"/>
      <c r="EM320" s="248"/>
      <c r="EN320" s="248"/>
      <c r="EO320" s="248"/>
      <c r="EP320" s="248"/>
      <c r="EQ320" s="248"/>
      <c r="ER320" s="248"/>
      <c r="ES320" s="248"/>
      <c r="ET320" s="248"/>
      <c r="EU320" s="248"/>
      <c r="EV320" s="248"/>
      <c r="EW320" s="248"/>
      <c r="EX320" s="248"/>
      <c r="EY320" s="248"/>
      <c r="EZ320" s="248"/>
    </row>
    <row r="321" spans="2:156">
      <c r="B321" s="261"/>
      <c r="C321" s="261"/>
      <c r="D321" s="261"/>
      <c r="E321" s="261"/>
      <c r="F321" s="261"/>
      <c r="G321" s="261"/>
      <c r="H321" s="261"/>
      <c r="I321" s="261"/>
      <c r="J321" s="261"/>
      <c r="K321" s="261"/>
      <c r="L321" s="261"/>
      <c r="M321" s="261"/>
      <c r="N321" s="261"/>
      <c r="O321" s="261"/>
      <c r="P321" s="261"/>
      <c r="Q321" s="261"/>
      <c r="R321" s="261"/>
      <c r="S321" s="261"/>
      <c r="T321" s="261"/>
      <c r="U321" s="261"/>
      <c r="V321" s="261"/>
      <c r="W321" s="261"/>
      <c r="X321" s="261"/>
      <c r="Y321" s="261"/>
      <c r="Z321" s="261"/>
      <c r="AA321" s="261"/>
      <c r="AB321" s="261"/>
      <c r="AC321" s="261"/>
      <c r="AD321" s="261"/>
      <c r="AE321" s="261"/>
      <c r="AF321" s="261"/>
      <c r="AG321" s="261"/>
      <c r="AH321" s="261"/>
      <c r="AI321" s="261"/>
      <c r="AJ321" s="261"/>
      <c r="AK321" s="261"/>
      <c r="AL321" s="261"/>
      <c r="AM321" s="261"/>
      <c r="AN321" s="261"/>
      <c r="AO321" s="261"/>
      <c r="AP321" s="261"/>
      <c r="AQ321" s="261"/>
      <c r="AR321" s="261"/>
      <c r="AS321" s="261"/>
      <c r="AT321" s="261"/>
      <c r="AU321" s="261"/>
      <c r="AV321" s="261"/>
      <c r="AW321" s="261"/>
      <c r="AX321" s="261"/>
      <c r="AY321" s="261"/>
      <c r="AZ321" s="261"/>
      <c r="BA321" s="261"/>
      <c r="BB321" s="261"/>
      <c r="BC321" s="261"/>
      <c r="BD321" s="261"/>
      <c r="BE321" s="261"/>
      <c r="BF321" s="261"/>
      <c r="BG321" s="261"/>
      <c r="BH321" s="261"/>
      <c r="BI321" s="261"/>
      <c r="BJ321" s="261"/>
      <c r="BK321" s="261"/>
      <c r="BL321" s="261"/>
      <c r="BM321" s="261"/>
      <c r="BN321" s="261"/>
      <c r="BO321" s="261"/>
      <c r="BP321" s="261"/>
      <c r="BQ321" s="261"/>
      <c r="BR321" s="261"/>
      <c r="BS321" s="261"/>
      <c r="BT321" s="261"/>
      <c r="BU321" s="261"/>
      <c r="BV321" s="261"/>
      <c r="BW321" s="261"/>
      <c r="BX321" s="261"/>
      <c r="BY321" s="261"/>
      <c r="BZ321" s="261"/>
      <c r="CA321" s="261"/>
      <c r="CB321" s="261"/>
      <c r="CC321" s="261"/>
      <c r="CD321" s="261"/>
      <c r="CE321" s="261"/>
      <c r="CF321" s="261"/>
      <c r="CG321" s="261"/>
      <c r="CH321" s="261"/>
      <c r="CI321" s="261"/>
      <c r="CJ321" s="261"/>
      <c r="CK321" s="261"/>
      <c r="CL321" s="261"/>
      <c r="CM321" s="261"/>
      <c r="CN321" s="261"/>
      <c r="CO321" s="261"/>
      <c r="CP321" s="261"/>
      <c r="CQ321" s="261"/>
      <c r="CR321" s="261"/>
      <c r="CS321" s="261"/>
      <c r="CT321" s="261"/>
      <c r="CU321" s="261"/>
      <c r="CV321" s="261"/>
      <c r="CW321" s="261"/>
      <c r="CX321" s="261"/>
      <c r="CY321" s="261"/>
      <c r="CZ321" s="248"/>
      <c r="DA321" s="248"/>
      <c r="DB321" s="248"/>
      <c r="DC321" s="248"/>
      <c r="DD321" s="248"/>
      <c r="DE321" s="248"/>
      <c r="DF321" s="248"/>
      <c r="DG321" s="248"/>
      <c r="DH321" s="248"/>
      <c r="DI321" s="248"/>
      <c r="DJ321" s="248"/>
      <c r="DK321" s="248"/>
      <c r="DL321" s="248"/>
      <c r="DM321" s="248"/>
      <c r="DN321" s="248"/>
      <c r="DO321" s="248"/>
      <c r="DP321" s="248"/>
      <c r="DQ321" s="248"/>
      <c r="DR321" s="248"/>
      <c r="DS321" s="248"/>
      <c r="DT321" s="248"/>
      <c r="DU321" s="248"/>
      <c r="DV321" s="248"/>
      <c r="DW321" s="248"/>
      <c r="DX321" s="248"/>
      <c r="DY321" s="248"/>
      <c r="DZ321" s="248"/>
      <c r="EA321" s="248"/>
      <c r="EB321" s="248"/>
      <c r="EC321" s="248"/>
      <c r="ED321" s="248"/>
      <c r="EE321" s="248"/>
      <c r="EF321" s="248"/>
      <c r="EG321" s="248"/>
      <c r="EH321" s="248"/>
      <c r="EI321" s="248"/>
      <c r="EJ321" s="248"/>
      <c r="EK321" s="248"/>
      <c r="EL321" s="248"/>
      <c r="EM321" s="248"/>
      <c r="EN321" s="248"/>
      <c r="EO321" s="248"/>
      <c r="EP321" s="248"/>
      <c r="EQ321" s="248"/>
      <c r="ER321" s="248"/>
      <c r="ES321" s="248"/>
      <c r="ET321" s="248"/>
      <c r="EU321" s="248"/>
      <c r="EV321" s="248"/>
      <c r="EW321" s="248"/>
      <c r="EX321" s="248"/>
      <c r="EY321" s="248"/>
      <c r="EZ321" s="248"/>
    </row>
    <row r="322" spans="2:156">
      <c r="B322" s="261"/>
      <c r="C322" s="261"/>
      <c r="D322" s="261"/>
      <c r="E322" s="261"/>
      <c r="F322" s="261"/>
      <c r="G322" s="261"/>
      <c r="H322" s="261"/>
      <c r="I322" s="261"/>
      <c r="J322" s="261"/>
      <c r="K322" s="261"/>
      <c r="L322" s="261"/>
      <c r="M322" s="261"/>
      <c r="N322" s="261"/>
      <c r="O322" s="261"/>
      <c r="P322" s="261"/>
      <c r="Q322" s="261"/>
      <c r="R322" s="261"/>
      <c r="S322" s="261"/>
      <c r="T322" s="261"/>
      <c r="U322" s="261"/>
      <c r="V322" s="261"/>
      <c r="W322" s="261"/>
      <c r="X322" s="261"/>
      <c r="Y322" s="261"/>
      <c r="Z322" s="261"/>
      <c r="AA322" s="261"/>
      <c r="AB322" s="261"/>
      <c r="AC322" s="261"/>
      <c r="AD322" s="261"/>
      <c r="AE322" s="261"/>
      <c r="AF322" s="261"/>
      <c r="AG322" s="261"/>
      <c r="AH322" s="261"/>
      <c r="AI322" s="261"/>
      <c r="AJ322" s="261"/>
      <c r="AK322" s="261"/>
      <c r="AL322" s="261"/>
      <c r="AM322" s="261"/>
      <c r="AN322" s="261"/>
      <c r="AO322" s="261"/>
      <c r="AP322" s="261"/>
      <c r="AQ322" s="261"/>
      <c r="AR322" s="261"/>
      <c r="AS322" s="261"/>
      <c r="AT322" s="261"/>
      <c r="AU322" s="261"/>
      <c r="AV322" s="261"/>
      <c r="AW322" s="261"/>
      <c r="AX322" s="261"/>
      <c r="AY322" s="261"/>
      <c r="AZ322" s="261"/>
      <c r="BA322" s="261"/>
      <c r="BB322" s="261"/>
      <c r="BC322" s="261"/>
      <c r="BD322" s="261"/>
      <c r="BE322" s="261"/>
      <c r="BF322" s="261"/>
      <c r="BG322" s="261"/>
      <c r="BH322" s="261"/>
      <c r="BI322" s="261"/>
      <c r="BJ322" s="261"/>
      <c r="BK322" s="261"/>
      <c r="BL322" s="261"/>
      <c r="BM322" s="261"/>
      <c r="BN322" s="261"/>
      <c r="BO322" s="261"/>
      <c r="BP322" s="261"/>
      <c r="BQ322" s="261"/>
      <c r="BR322" s="261"/>
      <c r="BS322" s="261"/>
      <c r="BT322" s="261"/>
      <c r="BU322" s="261"/>
      <c r="BV322" s="261"/>
      <c r="BW322" s="261"/>
      <c r="BX322" s="261"/>
      <c r="BY322" s="261"/>
      <c r="BZ322" s="261"/>
      <c r="CA322" s="261"/>
      <c r="CB322" s="261"/>
      <c r="CC322" s="261"/>
      <c r="CD322" s="261"/>
      <c r="CE322" s="261"/>
      <c r="CF322" s="261"/>
      <c r="CG322" s="261"/>
      <c r="CH322" s="261"/>
      <c r="CI322" s="261"/>
      <c r="CJ322" s="261"/>
      <c r="CK322" s="261"/>
      <c r="CL322" s="261"/>
      <c r="CM322" s="261"/>
      <c r="CN322" s="261"/>
      <c r="CO322" s="261"/>
      <c r="CP322" s="261"/>
      <c r="CQ322" s="261"/>
      <c r="CR322" s="261"/>
      <c r="CS322" s="261"/>
      <c r="CT322" s="261"/>
      <c r="CU322" s="261"/>
      <c r="CV322" s="261"/>
      <c r="CW322" s="261"/>
      <c r="CX322" s="261"/>
      <c r="CY322" s="261"/>
      <c r="CZ322" s="248"/>
      <c r="DA322" s="248"/>
      <c r="DB322" s="248"/>
      <c r="DC322" s="248"/>
      <c r="DD322" s="248"/>
      <c r="DE322" s="248"/>
      <c r="DF322" s="248"/>
      <c r="DG322" s="248"/>
      <c r="DH322" s="248"/>
      <c r="DI322" s="248"/>
      <c r="DJ322" s="248"/>
      <c r="DK322" s="248"/>
      <c r="DL322" s="248"/>
      <c r="DM322" s="248"/>
      <c r="DN322" s="248"/>
      <c r="DO322" s="248"/>
      <c r="DP322" s="248"/>
      <c r="DQ322" s="248"/>
      <c r="DR322" s="248"/>
      <c r="DS322" s="248"/>
      <c r="DT322" s="248"/>
      <c r="DU322" s="248"/>
      <c r="DV322" s="248"/>
      <c r="DW322" s="248"/>
      <c r="DX322" s="248"/>
      <c r="DY322" s="248"/>
      <c r="DZ322" s="248"/>
      <c r="EA322" s="248"/>
      <c r="EB322" s="248"/>
      <c r="EC322" s="248"/>
      <c r="ED322" s="248"/>
      <c r="EE322" s="248"/>
      <c r="EF322" s="248"/>
      <c r="EG322" s="248"/>
      <c r="EH322" s="248"/>
      <c r="EI322" s="248"/>
      <c r="EJ322" s="248"/>
      <c r="EK322" s="248"/>
      <c r="EL322" s="248"/>
      <c r="EM322" s="248"/>
      <c r="EN322" s="248"/>
      <c r="EO322" s="248"/>
      <c r="EP322" s="248"/>
      <c r="EQ322" s="248"/>
      <c r="ER322" s="248"/>
      <c r="ES322" s="248"/>
      <c r="ET322" s="248"/>
      <c r="EU322" s="248"/>
      <c r="EV322" s="248"/>
      <c r="EW322" s="248"/>
      <c r="EX322" s="248"/>
      <c r="EY322" s="248"/>
      <c r="EZ322" s="248"/>
    </row>
    <row r="323" spans="2:156">
      <c r="B323" s="261"/>
      <c r="C323" s="261"/>
      <c r="D323" s="261"/>
      <c r="E323" s="261"/>
      <c r="F323" s="261"/>
      <c r="G323" s="261"/>
      <c r="H323" s="261"/>
      <c r="I323" s="261"/>
      <c r="J323" s="261"/>
      <c r="K323" s="261"/>
      <c r="L323" s="261"/>
      <c r="M323" s="261"/>
      <c r="N323" s="261"/>
      <c r="O323" s="261"/>
      <c r="P323" s="261"/>
      <c r="Q323" s="261"/>
      <c r="R323" s="261"/>
      <c r="S323" s="261"/>
      <c r="T323" s="261"/>
      <c r="U323" s="261"/>
      <c r="V323" s="261"/>
      <c r="W323" s="261"/>
      <c r="X323" s="261"/>
      <c r="Y323" s="261"/>
      <c r="Z323" s="261"/>
      <c r="AA323" s="261"/>
      <c r="AB323" s="261"/>
      <c r="AC323" s="261"/>
      <c r="AD323" s="261"/>
      <c r="AE323" s="261"/>
      <c r="AF323" s="261"/>
      <c r="AG323" s="261"/>
      <c r="AH323" s="261"/>
      <c r="AI323" s="261"/>
      <c r="AJ323" s="261"/>
      <c r="AK323" s="261"/>
      <c r="AL323" s="261"/>
      <c r="AM323" s="261"/>
      <c r="AN323" s="261"/>
      <c r="AO323" s="261"/>
      <c r="AP323" s="261"/>
      <c r="AQ323" s="261"/>
      <c r="AR323" s="261"/>
      <c r="AS323" s="261"/>
      <c r="AT323" s="261"/>
      <c r="AU323" s="261"/>
      <c r="AV323" s="261"/>
      <c r="AW323" s="261"/>
      <c r="AX323" s="261"/>
      <c r="AY323" s="261"/>
      <c r="AZ323" s="261"/>
      <c r="BA323" s="261"/>
      <c r="BB323" s="261"/>
      <c r="BC323" s="261"/>
      <c r="BD323" s="261"/>
      <c r="BE323" s="261"/>
      <c r="BF323" s="261"/>
      <c r="BG323" s="261"/>
      <c r="BH323" s="261"/>
      <c r="BI323" s="261"/>
      <c r="BJ323" s="261"/>
      <c r="BK323" s="261"/>
      <c r="BL323" s="261"/>
      <c r="BM323" s="261"/>
      <c r="BN323" s="261"/>
      <c r="BO323" s="261"/>
      <c r="BP323" s="261"/>
      <c r="BQ323" s="261"/>
      <c r="BR323" s="261"/>
      <c r="BS323" s="261"/>
      <c r="BT323" s="261"/>
      <c r="BU323" s="261"/>
      <c r="BV323" s="261"/>
      <c r="BW323" s="261"/>
      <c r="BX323" s="261"/>
      <c r="BY323" s="261"/>
      <c r="BZ323" s="261"/>
      <c r="CA323" s="261"/>
      <c r="CB323" s="261"/>
      <c r="CC323" s="261"/>
      <c r="CD323" s="261"/>
      <c r="CE323" s="261"/>
      <c r="CF323" s="261"/>
      <c r="CG323" s="261"/>
      <c r="CH323" s="261"/>
      <c r="CI323" s="261"/>
      <c r="CJ323" s="261"/>
      <c r="CK323" s="261"/>
      <c r="CL323" s="261"/>
      <c r="CM323" s="261"/>
      <c r="CN323" s="261"/>
      <c r="CO323" s="261"/>
      <c r="CP323" s="261"/>
      <c r="CQ323" s="261"/>
      <c r="CR323" s="261"/>
      <c r="CS323" s="261"/>
      <c r="CT323" s="261"/>
      <c r="CU323" s="261"/>
      <c r="CV323" s="261"/>
      <c r="CW323" s="261"/>
      <c r="CX323" s="261"/>
      <c r="CY323" s="261"/>
      <c r="CZ323" s="248"/>
      <c r="DA323" s="248"/>
      <c r="DB323" s="248"/>
      <c r="DC323" s="248"/>
      <c r="DD323" s="248"/>
      <c r="DE323" s="248"/>
      <c r="DF323" s="248"/>
      <c r="DG323" s="248"/>
      <c r="DH323" s="248"/>
      <c r="DI323" s="248"/>
      <c r="DJ323" s="248"/>
      <c r="DK323" s="248"/>
      <c r="DL323" s="248"/>
      <c r="DM323" s="248"/>
      <c r="DN323" s="248"/>
      <c r="DO323" s="248"/>
      <c r="DP323" s="248"/>
      <c r="DQ323" s="248"/>
      <c r="DR323" s="248"/>
      <c r="DS323" s="248"/>
      <c r="DT323" s="248"/>
      <c r="DU323" s="248"/>
      <c r="DV323" s="248"/>
      <c r="DW323" s="248"/>
      <c r="DX323" s="248"/>
      <c r="DY323" s="248"/>
      <c r="DZ323" s="248"/>
      <c r="EA323" s="248"/>
      <c r="EB323" s="248"/>
      <c r="EC323" s="248"/>
      <c r="ED323" s="248"/>
      <c r="EE323" s="248"/>
      <c r="EF323" s="248"/>
      <c r="EG323" s="248"/>
      <c r="EH323" s="248"/>
      <c r="EI323" s="248"/>
      <c r="EJ323" s="248"/>
      <c r="EK323" s="248"/>
      <c r="EL323" s="248"/>
      <c r="EM323" s="248"/>
      <c r="EN323" s="248"/>
      <c r="EO323" s="248"/>
      <c r="EP323" s="248"/>
      <c r="EQ323" s="248"/>
      <c r="ER323" s="248"/>
      <c r="ES323" s="248"/>
      <c r="ET323" s="248"/>
      <c r="EU323" s="248"/>
      <c r="EV323" s="248"/>
      <c r="EW323" s="248"/>
      <c r="EX323" s="248"/>
      <c r="EY323" s="248"/>
      <c r="EZ323" s="248"/>
    </row>
    <row r="324" spans="2:156">
      <c r="B324" s="261"/>
      <c r="C324" s="261"/>
      <c r="D324" s="261"/>
      <c r="E324" s="261"/>
      <c r="F324" s="261"/>
      <c r="G324" s="261"/>
      <c r="H324" s="261"/>
      <c r="I324" s="261"/>
      <c r="J324" s="261"/>
      <c r="K324" s="261"/>
      <c r="L324" s="261"/>
      <c r="M324" s="261"/>
      <c r="N324" s="261"/>
      <c r="O324" s="261"/>
      <c r="P324" s="261"/>
      <c r="Q324" s="261"/>
      <c r="R324" s="261"/>
      <c r="S324" s="261"/>
      <c r="T324" s="261"/>
      <c r="U324" s="261"/>
      <c r="V324" s="261"/>
      <c r="W324" s="261"/>
      <c r="X324" s="261"/>
      <c r="Y324" s="261"/>
      <c r="Z324" s="261"/>
      <c r="AA324" s="261"/>
      <c r="AB324" s="261"/>
      <c r="AC324" s="261"/>
      <c r="AD324" s="261"/>
      <c r="AE324" s="261"/>
      <c r="AF324" s="261"/>
      <c r="AG324" s="261"/>
      <c r="AH324" s="261"/>
      <c r="AI324" s="261"/>
      <c r="AJ324" s="261"/>
      <c r="AK324" s="261"/>
      <c r="AL324" s="261"/>
      <c r="AM324" s="261"/>
      <c r="AN324" s="261"/>
      <c r="AO324" s="261"/>
      <c r="AP324" s="261"/>
      <c r="AQ324" s="261"/>
      <c r="AR324" s="261"/>
      <c r="AS324" s="261"/>
      <c r="AT324" s="261"/>
      <c r="AU324" s="261"/>
      <c r="AV324" s="261"/>
      <c r="AW324" s="261"/>
      <c r="AX324" s="261"/>
      <c r="AY324" s="261"/>
      <c r="AZ324" s="261"/>
      <c r="BA324" s="261"/>
      <c r="BB324" s="261"/>
      <c r="BC324" s="261"/>
      <c r="BD324" s="261"/>
      <c r="BE324" s="261"/>
      <c r="BF324" s="261"/>
      <c r="BG324" s="261"/>
      <c r="BH324" s="261"/>
      <c r="BI324" s="261"/>
      <c r="BJ324" s="261"/>
      <c r="BK324" s="261"/>
      <c r="BL324" s="261"/>
      <c r="BM324" s="261"/>
      <c r="BN324" s="261"/>
      <c r="BO324" s="261"/>
      <c r="BP324" s="261"/>
      <c r="BQ324" s="261"/>
      <c r="BR324" s="261"/>
      <c r="BS324" s="261"/>
      <c r="BT324" s="261"/>
      <c r="BU324" s="261"/>
      <c r="BV324" s="261"/>
      <c r="BW324" s="261"/>
      <c r="BX324" s="261"/>
      <c r="BY324" s="261"/>
      <c r="BZ324" s="261"/>
      <c r="CA324" s="261"/>
      <c r="CB324" s="261"/>
      <c r="CC324" s="261"/>
      <c r="CD324" s="261"/>
      <c r="CE324" s="261"/>
      <c r="CF324" s="261"/>
      <c r="CG324" s="261"/>
      <c r="CH324" s="261"/>
      <c r="CI324" s="261"/>
      <c r="CJ324" s="261"/>
      <c r="CK324" s="261"/>
      <c r="CL324" s="261"/>
      <c r="CM324" s="261"/>
      <c r="CN324" s="261"/>
      <c r="CO324" s="261"/>
      <c r="CP324" s="261"/>
      <c r="CQ324" s="261"/>
      <c r="CR324" s="261"/>
      <c r="CS324" s="261"/>
      <c r="CT324" s="261"/>
      <c r="CU324" s="261"/>
      <c r="CV324" s="261"/>
      <c r="CW324" s="261"/>
      <c r="CX324" s="261"/>
      <c r="CY324" s="261"/>
      <c r="CZ324" s="248"/>
      <c r="DA324" s="248"/>
      <c r="DB324" s="248"/>
      <c r="DC324" s="248"/>
      <c r="DD324" s="248"/>
      <c r="DE324" s="248"/>
      <c r="DF324" s="248"/>
      <c r="DG324" s="248"/>
      <c r="DH324" s="248"/>
      <c r="DI324" s="248"/>
      <c r="DJ324" s="248"/>
      <c r="DK324" s="248"/>
      <c r="DL324" s="248"/>
      <c r="DM324" s="248"/>
      <c r="DN324" s="248"/>
      <c r="DO324" s="248"/>
      <c r="DP324" s="248"/>
      <c r="DQ324" s="248"/>
      <c r="DR324" s="248"/>
      <c r="DS324" s="248"/>
      <c r="DT324" s="248"/>
      <c r="DU324" s="248"/>
      <c r="DV324" s="248"/>
      <c r="DW324" s="248"/>
      <c r="DX324" s="248"/>
      <c r="DY324" s="248"/>
      <c r="DZ324" s="248"/>
      <c r="EA324" s="248"/>
      <c r="EB324" s="248"/>
      <c r="EC324" s="248"/>
      <c r="ED324" s="248"/>
      <c r="EE324" s="248"/>
      <c r="EF324" s="248"/>
      <c r="EG324" s="248"/>
      <c r="EH324" s="248"/>
      <c r="EI324" s="248"/>
      <c r="EJ324" s="248"/>
      <c r="EK324" s="248"/>
      <c r="EL324" s="248"/>
      <c r="EM324" s="248"/>
      <c r="EN324" s="248"/>
      <c r="EO324" s="248"/>
      <c r="EP324" s="248"/>
      <c r="EQ324" s="248"/>
      <c r="ER324" s="248"/>
      <c r="ES324" s="248"/>
      <c r="ET324" s="248"/>
      <c r="EU324" s="248"/>
      <c r="EV324" s="248"/>
      <c r="EW324" s="248"/>
      <c r="EX324" s="248"/>
      <c r="EY324" s="248"/>
      <c r="EZ324" s="248"/>
    </row>
    <row r="325" spans="2:156">
      <c r="B325" s="261"/>
      <c r="C325" s="261"/>
      <c r="D325" s="261"/>
      <c r="E325" s="261"/>
      <c r="F325" s="261"/>
      <c r="G325" s="261"/>
      <c r="H325" s="261"/>
      <c r="I325" s="261"/>
      <c r="J325" s="261"/>
      <c r="K325" s="261"/>
      <c r="L325" s="261"/>
      <c r="M325" s="261"/>
      <c r="N325" s="261"/>
      <c r="O325" s="261"/>
      <c r="P325" s="261"/>
      <c r="Q325" s="261"/>
      <c r="R325" s="261"/>
      <c r="S325" s="261"/>
      <c r="T325" s="261"/>
      <c r="U325" s="261"/>
      <c r="V325" s="261"/>
      <c r="W325" s="261"/>
      <c r="X325" s="261"/>
      <c r="Y325" s="261"/>
      <c r="Z325" s="261"/>
      <c r="AA325" s="261"/>
      <c r="AB325" s="261"/>
      <c r="AC325" s="261"/>
      <c r="AD325" s="261"/>
      <c r="AE325" s="261"/>
      <c r="AF325" s="261"/>
      <c r="AG325" s="261"/>
      <c r="AH325" s="261"/>
      <c r="AI325" s="261"/>
      <c r="AJ325" s="261"/>
      <c r="AK325" s="261"/>
      <c r="AL325" s="261"/>
      <c r="AM325" s="261"/>
      <c r="AN325" s="261"/>
      <c r="AO325" s="261"/>
      <c r="AP325" s="261"/>
      <c r="AQ325" s="261"/>
      <c r="AR325" s="261"/>
      <c r="AS325" s="261"/>
      <c r="AT325" s="261"/>
      <c r="AU325" s="261"/>
      <c r="AV325" s="261"/>
      <c r="AW325" s="261"/>
      <c r="AX325" s="261"/>
      <c r="AY325" s="261"/>
      <c r="AZ325" s="261"/>
      <c r="BA325" s="261"/>
      <c r="BB325" s="261"/>
      <c r="BC325" s="261"/>
      <c r="BD325" s="261"/>
      <c r="BE325" s="261"/>
      <c r="BF325" s="261"/>
      <c r="BG325" s="261"/>
      <c r="BH325" s="261"/>
      <c r="BI325" s="261"/>
      <c r="BJ325" s="261"/>
      <c r="BK325" s="261"/>
      <c r="BL325" s="261"/>
      <c r="BM325" s="261"/>
      <c r="BN325" s="261"/>
      <c r="BO325" s="261"/>
      <c r="BP325" s="261"/>
      <c r="BQ325" s="261"/>
      <c r="BR325" s="261"/>
      <c r="BS325" s="261"/>
      <c r="BT325" s="261"/>
      <c r="BU325" s="261"/>
      <c r="BV325" s="261"/>
      <c r="BW325" s="261"/>
      <c r="BX325" s="261"/>
      <c r="BY325" s="261"/>
      <c r="BZ325" s="261"/>
      <c r="CA325" s="261"/>
      <c r="CB325" s="261"/>
      <c r="CC325" s="261"/>
      <c r="CD325" s="261"/>
      <c r="CE325" s="261"/>
      <c r="CF325" s="261"/>
      <c r="CG325" s="261"/>
      <c r="CH325" s="261"/>
      <c r="CI325" s="261"/>
      <c r="CJ325" s="261"/>
      <c r="CK325" s="261"/>
      <c r="CL325" s="261"/>
      <c r="CM325" s="261"/>
      <c r="CN325" s="261"/>
      <c r="CO325" s="261"/>
      <c r="CP325" s="261"/>
      <c r="CQ325" s="261"/>
      <c r="CR325" s="261"/>
      <c r="CS325" s="261"/>
      <c r="CT325" s="261"/>
      <c r="CU325" s="261"/>
      <c r="CV325" s="261"/>
      <c r="CW325" s="261"/>
      <c r="CX325" s="261"/>
      <c r="CY325" s="261"/>
      <c r="CZ325" s="248"/>
      <c r="DA325" s="248"/>
      <c r="DB325" s="248"/>
      <c r="DC325" s="248"/>
      <c r="DD325" s="248"/>
      <c r="DE325" s="248"/>
      <c r="DF325" s="248"/>
      <c r="DG325" s="248"/>
      <c r="DH325" s="248"/>
      <c r="DI325" s="248"/>
      <c r="DJ325" s="248"/>
      <c r="DK325" s="248"/>
      <c r="DL325" s="248"/>
      <c r="DM325" s="248"/>
      <c r="DN325" s="248"/>
      <c r="DO325" s="248"/>
      <c r="DP325" s="248"/>
      <c r="DQ325" s="248"/>
      <c r="DR325" s="248"/>
      <c r="DS325" s="248"/>
      <c r="DT325" s="248"/>
      <c r="DU325" s="248"/>
      <c r="DV325" s="248"/>
      <c r="DW325" s="248"/>
      <c r="DX325" s="248"/>
      <c r="DY325" s="248"/>
      <c r="DZ325" s="248"/>
      <c r="EA325" s="248"/>
      <c r="EB325" s="248"/>
      <c r="EC325" s="248"/>
      <c r="ED325" s="248"/>
      <c r="EE325" s="248"/>
      <c r="EF325" s="248"/>
      <c r="EG325" s="248"/>
      <c r="EH325" s="248"/>
      <c r="EI325" s="248"/>
      <c r="EJ325" s="248"/>
      <c r="EK325" s="248"/>
      <c r="EL325" s="248"/>
      <c r="EM325" s="248"/>
      <c r="EN325" s="248"/>
      <c r="EO325" s="248"/>
      <c r="EP325" s="248"/>
      <c r="EQ325" s="248"/>
      <c r="ER325" s="248"/>
      <c r="ES325" s="248"/>
      <c r="ET325" s="248"/>
      <c r="EU325" s="248"/>
      <c r="EV325" s="248"/>
      <c r="EW325" s="248"/>
      <c r="EX325" s="248"/>
      <c r="EY325" s="248"/>
      <c r="EZ325" s="248"/>
    </row>
    <row r="326" spans="2:156">
      <c r="B326" s="261"/>
      <c r="C326" s="261"/>
      <c r="D326" s="261"/>
      <c r="E326" s="261"/>
      <c r="F326" s="261"/>
      <c r="G326" s="261"/>
      <c r="H326" s="261"/>
      <c r="I326" s="261"/>
      <c r="J326" s="261"/>
      <c r="K326" s="261"/>
      <c r="L326" s="261"/>
      <c r="M326" s="261"/>
      <c r="N326" s="261"/>
      <c r="O326" s="261"/>
      <c r="P326" s="261"/>
      <c r="Q326" s="261"/>
      <c r="R326" s="261"/>
      <c r="S326" s="261"/>
      <c r="T326" s="261"/>
      <c r="U326" s="261"/>
      <c r="V326" s="261"/>
      <c r="W326" s="261"/>
      <c r="X326" s="261"/>
      <c r="Y326" s="261"/>
      <c r="Z326" s="261"/>
      <c r="AA326" s="261"/>
      <c r="AB326" s="261"/>
      <c r="AC326" s="261"/>
      <c r="AD326" s="261"/>
      <c r="AE326" s="261"/>
      <c r="AF326" s="261"/>
      <c r="AG326" s="261"/>
      <c r="AH326" s="261"/>
      <c r="AI326" s="261"/>
      <c r="AJ326" s="261"/>
      <c r="AK326" s="261"/>
      <c r="AL326" s="261"/>
      <c r="AM326" s="261"/>
      <c r="AN326" s="261"/>
      <c r="AO326" s="261"/>
      <c r="AP326" s="261"/>
      <c r="AQ326" s="261"/>
      <c r="AR326" s="261"/>
      <c r="AS326" s="261"/>
      <c r="AT326" s="261"/>
      <c r="AU326" s="261"/>
      <c r="AV326" s="261"/>
      <c r="AW326" s="261"/>
      <c r="AX326" s="261"/>
      <c r="AY326" s="261"/>
      <c r="AZ326" s="261"/>
      <c r="BA326" s="261"/>
      <c r="BB326" s="261"/>
      <c r="BC326" s="261"/>
      <c r="BD326" s="261"/>
      <c r="BE326" s="261"/>
      <c r="BF326" s="261"/>
      <c r="BG326" s="261"/>
      <c r="BH326" s="261"/>
      <c r="BI326" s="261"/>
      <c r="BJ326" s="261"/>
      <c r="BK326" s="261"/>
      <c r="BL326" s="261"/>
      <c r="BM326" s="261"/>
      <c r="BN326" s="261"/>
      <c r="BO326" s="261"/>
      <c r="BP326" s="261"/>
      <c r="BQ326" s="261"/>
      <c r="BR326" s="261"/>
      <c r="BS326" s="261"/>
      <c r="BT326" s="261"/>
      <c r="BU326" s="261"/>
      <c r="BV326" s="261"/>
      <c r="BW326" s="261"/>
      <c r="BX326" s="261"/>
      <c r="BY326" s="261"/>
      <c r="BZ326" s="261"/>
      <c r="CA326" s="261"/>
      <c r="CB326" s="261"/>
      <c r="CC326" s="261"/>
      <c r="CD326" s="261"/>
      <c r="CE326" s="261"/>
      <c r="CF326" s="261"/>
      <c r="CG326" s="261"/>
      <c r="CH326" s="261"/>
      <c r="CI326" s="261"/>
      <c r="CJ326" s="261"/>
      <c r="CK326" s="261"/>
      <c r="CL326" s="261"/>
      <c r="CM326" s="261"/>
      <c r="CN326" s="261"/>
      <c r="CO326" s="261"/>
      <c r="CP326" s="261"/>
      <c r="CQ326" s="261"/>
      <c r="CR326" s="261"/>
      <c r="CS326" s="261"/>
      <c r="CT326" s="261"/>
      <c r="CU326" s="261"/>
      <c r="CV326" s="261"/>
      <c r="CW326" s="261"/>
      <c r="CX326" s="261"/>
      <c r="CY326" s="261"/>
      <c r="CZ326" s="248"/>
      <c r="DA326" s="248"/>
      <c r="DB326" s="248"/>
      <c r="DC326" s="248"/>
      <c r="DD326" s="248"/>
      <c r="DE326" s="248"/>
      <c r="DF326" s="248"/>
      <c r="DG326" s="248"/>
      <c r="DH326" s="248"/>
      <c r="DI326" s="248"/>
      <c r="DJ326" s="248"/>
      <c r="DK326" s="248"/>
      <c r="DL326" s="248"/>
      <c r="DM326" s="248"/>
      <c r="DN326" s="248"/>
      <c r="DO326" s="248"/>
      <c r="DP326" s="248"/>
      <c r="DQ326" s="248"/>
      <c r="DR326" s="248"/>
      <c r="DS326" s="248"/>
      <c r="DT326" s="248"/>
      <c r="DU326" s="248"/>
      <c r="DV326" s="248"/>
      <c r="DW326" s="248"/>
      <c r="DX326" s="248"/>
      <c r="DY326" s="248"/>
      <c r="DZ326" s="248"/>
      <c r="EA326" s="248"/>
      <c r="EB326" s="248"/>
      <c r="EC326" s="248"/>
      <c r="ED326" s="248"/>
      <c r="EE326" s="248"/>
      <c r="EF326" s="248"/>
      <c r="EG326" s="248"/>
      <c r="EH326" s="248"/>
      <c r="EI326" s="248"/>
      <c r="EJ326" s="248"/>
      <c r="EK326" s="248"/>
      <c r="EL326" s="248"/>
      <c r="EM326" s="248"/>
      <c r="EN326" s="248"/>
      <c r="EO326" s="248"/>
      <c r="EP326" s="248"/>
      <c r="EQ326" s="248"/>
      <c r="ER326" s="248"/>
      <c r="ES326" s="248"/>
      <c r="ET326" s="248"/>
      <c r="EU326" s="248"/>
      <c r="EV326" s="248"/>
      <c r="EW326" s="248"/>
      <c r="EX326" s="248"/>
      <c r="EY326" s="248"/>
      <c r="EZ326" s="248"/>
    </row>
    <row r="327" spans="2:156">
      <c r="B327" s="261"/>
      <c r="C327" s="261"/>
      <c r="D327" s="261"/>
      <c r="E327" s="261"/>
      <c r="F327" s="261"/>
      <c r="G327" s="261"/>
      <c r="H327" s="261"/>
      <c r="I327" s="261"/>
      <c r="J327" s="261"/>
      <c r="K327" s="261"/>
      <c r="L327" s="261"/>
      <c r="M327" s="261"/>
      <c r="N327" s="261"/>
      <c r="O327" s="261"/>
      <c r="P327" s="261"/>
      <c r="Q327" s="261"/>
      <c r="R327" s="261"/>
      <c r="S327" s="261"/>
      <c r="T327" s="261"/>
      <c r="U327" s="261"/>
      <c r="V327" s="261"/>
      <c r="W327" s="261"/>
      <c r="X327" s="261"/>
      <c r="Y327" s="261"/>
      <c r="Z327" s="261"/>
      <c r="AA327" s="261"/>
      <c r="AB327" s="261"/>
      <c r="AC327" s="261"/>
      <c r="AD327" s="261"/>
      <c r="AE327" s="261"/>
      <c r="AF327" s="261"/>
      <c r="AG327" s="261"/>
      <c r="AH327" s="261"/>
      <c r="AI327" s="261"/>
      <c r="AJ327" s="261"/>
      <c r="AK327" s="261"/>
      <c r="AL327" s="261"/>
      <c r="AM327" s="261"/>
      <c r="AN327" s="261"/>
      <c r="AO327" s="261"/>
      <c r="AP327" s="261"/>
      <c r="AQ327" s="261"/>
      <c r="AR327" s="261"/>
      <c r="AS327" s="261"/>
      <c r="AT327" s="261"/>
      <c r="AU327" s="261"/>
      <c r="AV327" s="261"/>
      <c r="AW327" s="261"/>
      <c r="AX327" s="261"/>
      <c r="AY327" s="261"/>
      <c r="AZ327" s="261"/>
      <c r="BA327" s="261"/>
      <c r="BB327" s="261"/>
      <c r="BC327" s="261"/>
      <c r="BD327" s="261"/>
      <c r="BE327" s="261"/>
      <c r="BF327" s="261"/>
      <c r="BG327" s="261"/>
      <c r="BH327" s="261"/>
      <c r="BI327" s="261"/>
      <c r="BJ327" s="261"/>
      <c r="BK327" s="261"/>
      <c r="BL327" s="261"/>
      <c r="BM327" s="261"/>
      <c r="BN327" s="261"/>
      <c r="BO327" s="261"/>
      <c r="BP327" s="261"/>
      <c r="BQ327" s="261"/>
      <c r="BR327" s="261"/>
      <c r="BS327" s="261"/>
      <c r="BT327" s="261"/>
      <c r="BU327" s="261"/>
      <c r="BV327" s="261"/>
      <c r="BW327" s="261"/>
      <c r="BX327" s="261"/>
      <c r="BY327" s="261"/>
      <c r="BZ327" s="261"/>
      <c r="CA327" s="261"/>
      <c r="CB327" s="261"/>
      <c r="CC327" s="261"/>
      <c r="CD327" s="261"/>
      <c r="CE327" s="261"/>
      <c r="CF327" s="261"/>
      <c r="CG327" s="261"/>
      <c r="CH327" s="261"/>
      <c r="CI327" s="261"/>
      <c r="CJ327" s="261"/>
      <c r="CK327" s="261"/>
      <c r="CL327" s="261"/>
      <c r="CM327" s="261"/>
      <c r="CN327" s="261"/>
      <c r="CO327" s="261"/>
      <c r="CP327" s="261"/>
      <c r="CQ327" s="261"/>
      <c r="CR327" s="261"/>
      <c r="CS327" s="261"/>
      <c r="CT327" s="261"/>
      <c r="CU327" s="261"/>
      <c r="CV327" s="261"/>
      <c r="CW327" s="261"/>
      <c r="CX327" s="261"/>
      <c r="CY327" s="261"/>
      <c r="CZ327" s="248"/>
      <c r="DA327" s="248"/>
      <c r="DB327" s="248"/>
      <c r="DC327" s="248"/>
      <c r="DD327" s="248"/>
      <c r="DE327" s="248"/>
      <c r="DF327" s="248"/>
      <c r="DG327" s="248"/>
      <c r="DH327" s="248"/>
      <c r="DI327" s="248"/>
      <c r="DJ327" s="248"/>
      <c r="DK327" s="248"/>
      <c r="DL327" s="248"/>
      <c r="DM327" s="248"/>
      <c r="DN327" s="248"/>
      <c r="DO327" s="248"/>
      <c r="DP327" s="248"/>
      <c r="DQ327" s="248"/>
      <c r="DR327" s="248"/>
      <c r="DS327" s="248"/>
      <c r="DT327" s="248"/>
      <c r="DU327" s="248"/>
      <c r="DV327" s="248"/>
      <c r="DW327" s="248"/>
      <c r="DX327" s="248"/>
      <c r="DY327" s="248"/>
      <c r="DZ327" s="248"/>
      <c r="EA327" s="248"/>
      <c r="EB327" s="248"/>
      <c r="EC327" s="248"/>
      <c r="ED327" s="248"/>
      <c r="EE327" s="248"/>
      <c r="EF327" s="248"/>
      <c r="EG327" s="248"/>
      <c r="EH327" s="248"/>
      <c r="EI327" s="248"/>
      <c r="EJ327" s="248"/>
      <c r="EK327" s="248"/>
      <c r="EL327" s="248"/>
      <c r="EM327" s="248"/>
      <c r="EN327" s="248"/>
      <c r="EO327" s="248"/>
      <c r="EP327" s="248"/>
      <c r="EQ327" s="248"/>
      <c r="ER327" s="248"/>
      <c r="ES327" s="248"/>
      <c r="ET327" s="248"/>
      <c r="EU327" s="248"/>
      <c r="EV327" s="248"/>
      <c r="EW327" s="248"/>
      <c r="EX327" s="248"/>
      <c r="EY327" s="248"/>
      <c r="EZ327" s="248"/>
    </row>
    <row r="328" spans="2:156">
      <c r="B328" s="261"/>
      <c r="C328" s="261"/>
      <c r="D328" s="261"/>
      <c r="E328" s="261"/>
      <c r="F328" s="261"/>
      <c r="G328" s="261"/>
      <c r="H328" s="261"/>
      <c r="I328" s="261"/>
      <c r="J328" s="261"/>
      <c r="K328" s="261"/>
      <c r="L328" s="261"/>
      <c r="M328" s="261"/>
      <c r="N328" s="261"/>
      <c r="O328" s="261"/>
      <c r="P328" s="261"/>
      <c r="Q328" s="261"/>
      <c r="R328" s="261"/>
      <c r="S328" s="261"/>
      <c r="T328" s="261"/>
      <c r="U328" s="261"/>
      <c r="V328" s="261"/>
      <c r="W328" s="261"/>
      <c r="X328" s="261"/>
      <c r="Y328" s="261"/>
      <c r="Z328" s="261"/>
      <c r="AA328" s="261"/>
      <c r="AB328" s="261"/>
      <c r="AC328" s="261"/>
      <c r="AD328" s="261"/>
      <c r="AE328" s="261"/>
      <c r="AF328" s="261"/>
      <c r="AG328" s="261"/>
      <c r="AH328" s="261"/>
      <c r="AI328" s="261"/>
      <c r="AJ328" s="261"/>
      <c r="AK328" s="261"/>
      <c r="AL328" s="261"/>
      <c r="AM328" s="261"/>
      <c r="AN328" s="261"/>
      <c r="AO328" s="261"/>
      <c r="AP328" s="261"/>
      <c r="AQ328" s="261"/>
      <c r="AR328" s="261"/>
      <c r="AS328" s="261"/>
      <c r="AT328" s="261"/>
      <c r="AU328" s="261"/>
      <c r="AV328" s="261"/>
      <c r="AW328" s="261"/>
      <c r="AX328" s="261"/>
      <c r="AY328" s="261"/>
      <c r="AZ328" s="261"/>
      <c r="BA328" s="261"/>
      <c r="BB328" s="261"/>
      <c r="BC328" s="261"/>
      <c r="BD328" s="261"/>
      <c r="BE328" s="261"/>
      <c r="BF328" s="261"/>
      <c r="BG328" s="261"/>
      <c r="BH328" s="261"/>
      <c r="BI328" s="261"/>
      <c r="BJ328" s="261"/>
      <c r="BK328" s="261"/>
      <c r="BL328" s="261"/>
      <c r="BM328" s="261"/>
      <c r="BN328" s="261"/>
      <c r="BO328" s="261"/>
      <c r="BP328" s="261"/>
      <c r="BQ328" s="261"/>
      <c r="BR328" s="261"/>
      <c r="BS328" s="261"/>
      <c r="BT328" s="261"/>
      <c r="BU328" s="261"/>
      <c r="BV328" s="261"/>
      <c r="BW328" s="261"/>
      <c r="BX328" s="261"/>
      <c r="BY328" s="261"/>
      <c r="BZ328" s="261"/>
      <c r="CA328" s="261"/>
      <c r="CB328" s="261"/>
      <c r="CC328" s="261"/>
      <c r="CD328" s="261"/>
      <c r="CE328" s="261"/>
      <c r="CF328" s="261"/>
      <c r="CG328" s="261"/>
      <c r="CH328" s="261"/>
      <c r="CI328" s="261"/>
      <c r="CJ328" s="261"/>
      <c r="CK328" s="261"/>
      <c r="CL328" s="261"/>
      <c r="CM328" s="261"/>
      <c r="CN328" s="261"/>
      <c r="CO328" s="261"/>
      <c r="CP328" s="261"/>
      <c r="CQ328" s="261"/>
      <c r="CR328" s="261"/>
      <c r="CS328" s="261"/>
      <c r="CT328" s="261"/>
      <c r="CU328" s="261"/>
      <c r="CV328" s="261"/>
      <c r="CW328" s="261"/>
      <c r="CX328" s="261"/>
      <c r="CY328" s="261"/>
      <c r="CZ328" s="248"/>
      <c r="DA328" s="248"/>
      <c r="DB328" s="248"/>
      <c r="DC328" s="248"/>
      <c r="DD328" s="248"/>
      <c r="DE328" s="248"/>
      <c r="DF328" s="248"/>
      <c r="DG328" s="248"/>
      <c r="DH328" s="248"/>
      <c r="DI328" s="248"/>
      <c r="DJ328" s="248"/>
      <c r="DK328" s="248"/>
      <c r="DL328" s="248"/>
      <c r="DM328" s="248"/>
      <c r="DN328" s="248"/>
      <c r="DO328" s="248"/>
      <c r="DP328" s="248"/>
      <c r="DQ328" s="248"/>
      <c r="DR328" s="248"/>
      <c r="DS328" s="248"/>
      <c r="DT328" s="248"/>
      <c r="DU328" s="248"/>
      <c r="DV328" s="248"/>
      <c r="DW328" s="248"/>
      <c r="DX328" s="248"/>
      <c r="DY328" s="248"/>
      <c r="DZ328" s="248"/>
      <c r="EA328" s="248"/>
      <c r="EB328" s="248"/>
      <c r="EC328" s="248"/>
      <c r="ED328" s="248"/>
      <c r="EE328" s="248"/>
      <c r="EF328" s="248"/>
      <c r="EG328" s="248"/>
      <c r="EH328" s="248"/>
      <c r="EI328" s="248"/>
      <c r="EJ328" s="248"/>
      <c r="EK328" s="248"/>
      <c r="EL328" s="248"/>
      <c r="EM328" s="248"/>
      <c r="EN328" s="248"/>
      <c r="EO328" s="248"/>
      <c r="EP328" s="248"/>
      <c r="EQ328" s="248"/>
      <c r="ER328" s="248"/>
      <c r="ES328" s="248"/>
      <c r="ET328" s="248"/>
      <c r="EU328" s="248"/>
      <c r="EV328" s="248"/>
      <c r="EW328" s="248"/>
      <c r="EX328" s="248"/>
      <c r="EY328" s="248"/>
      <c r="EZ328" s="248"/>
    </row>
    <row r="329" spans="2:156">
      <c r="B329" s="261"/>
      <c r="C329" s="261"/>
      <c r="D329" s="261"/>
      <c r="E329" s="261"/>
      <c r="F329" s="261"/>
      <c r="G329" s="261"/>
      <c r="H329" s="261"/>
      <c r="I329" s="261"/>
      <c r="J329" s="261"/>
      <c r="K329" s="261"/>
      <c r="L329" s="261"/>
      <c r="M329" s="261"/>
      <c r="N329" s="261"/>
      <c r="O329" s="261"/>
      <c r="P329" s="261"/>
      <c r="Q329" s="261"/>
      <c r="R329" s="261"/>
      <c r="S329" s="261"/>
      <c r="T329" s="261"/>
      <c r="U329" s="261"/>
      <c r="V329" s="261"/>
      <c r="W329" s="261"/>
      <c r="X329" s="261"/>
      <c r="Y329" s="261"/>
      <c r="Z329" s="261"/>
      <c r="AA329" s="261"/>
      <c r="AB329" s="261"/>
      <c r="AC329" s="261"/>
      <c r="AD329" s="261"/>
      <c r="AE329" s="261"/>
      <c r="AF329" s="261"/>
      <c r="AG329" s="261"/>
      <c r="AH329" s="261"/>
      <c r="AI329" s="261"/>
      <c r="AJ329" s="261"/>
      <c r="AK329" s="261"/>
      <c r="AL329" s="261"/>
      <c r="AM329" s="261"/>
      <c r="AN329" s="261"/>
      <c r="AO329" s="261"/>
      <c r="AP329" s="261"/>
      <c r="AQ329" s="261"/>
      <c r="AR329" s="261"/>
      <c r="AS329" s="261"/>
      <c r="AT329" s="261"/>
      <c r="AU329" s="261"/>
      <c r="AV329" s="261"/>
      <c r="AW329" s="261"/>
      <c r="AX329" s="261"/>
      <c r="AY329" s="261"/>
      <c r="AZ329" s="261"/>
      <c r="BA329" s="261"/>
      <c r="BB329" s="261"/>
      <c r="BC329" s="261"/>
      <c r="BD329" s="261"/>
      <c r="BE329" s="261"/>
      <c r="BF329" s="261"/>
      <c r="BG329" s="261"/>
      <c r="BH329" s="261"/>
      <c r="BI329" s="261"/>
      <c r="BJ329" s="261"/>
      <c r="BK329" s="261"/>
      <c r="BL329" s="261"/>
      <c r="BM329" s="261"/>
      <c r="BN329" s="261"/>
      <c r="BO329" s="261"/>
      <c r="BP329" s="261"/>
      <c r="BQ329" s="261"/>
      <c r="BR329" s="261"/>
      <c r="BS329" s="261"/>
      <c r="BT329" s="261"/>
      <c r="BU329" s="261"/>
      <c r="BV329" s="261"/>
      <c r="BW329" s="261"/>
      <c r="BX329" s="261"/>
      <c r="BY329" s="261"/>
      <c r="BZ329" s="261"/>
      <c r="CA329" s="261"/>
      <c r="CB329" s="261"/>
      <c r="CC329" s="261"/>
      <c r="CD329" s="261"/>
      <c r="CE329" s="261"/>
      <c r="CF329" s="261"/>
      <c r="CG329" s="261"/>
      <c r="CH329" s="261"/>
      <c r="CI329" s="261"/>
      <c r="CJ329" s="261"/>
      <c r="CK329" s="261"/>
      <c r="CL329" s="261"/>
      <c r="CM329" s="261"/>
      <c r="CN329" s="261"/>
      <c r="CO329" s="261"/>
      <c r="CP329" s="261"/>
      <c r="CQ329" s="261"/>
      <c r="CR329" s="261"/>
      <c r="CS329" s="261"/>
      <c r="CT329" s="261"/>
      <c r="CU329" s="261"/>
      <c r="CV329" s="261"/>
      <c r="CW329" s="261"/>
      <c r="CX329" s="261"/>
      <c r="CY329" s="261"/>
      <c r="CZ329" s="248"/>
      <c r="DA329" s="248"/>
      <c r="DB329" s="248"/>
      <c r="DC329" s="248"/>
      <c r="DD329" s="248"/>
      <c r="DE329" s="248"/>
      <c r="DF329" s="248"/>
      <c r="DG329" s="248"/>
      <c r="DH329" s="248"/>
      <c r="DI329" s="248"/>
      <c r="DJ329" s="248"/>
      <c r="DK329" s="248"/>
      <c r="DL329" s="248"/>
      <c r="DM329" s="248"/>
      <c r="DN329" s="248"/>
      <c r="DO329" s="248"/>
      <c r="DP329" s="248"/>
      <c r="DQ329" s="248"/>
      <c r="DR329" s="248"/>
      <c r="DS329" s="248"/>
      <c r="DT329" s="248"/>
      <c r="DU329" s="248"/>
      <c r="DV329" s="248"/>
      <c r="DW329" s="248"/>
      <c r="DX329" s="248"/>
      <c r="DY329" s="248"/>
      <c r="DZ329" s="248"/>
      <c r="EA329" s="248"/>
      <c r="EB329" s="248"/>
      <c r="EC329" s="248"/>
      <c r="ED329" s="248"/>
      <c r="EE329" s="248"/>
      <c r="EF329" s="248"/>
      <c r="EG329" s="248"/>
      <c r="EH329" s="248"/>
      <c r="EI329" s="248"/>
      <c r="EJ329" s="248"/>
      <c r="EK329" s="248"/>
      <c r="EL329" s="248"/>
      <c r="EM329" s="248"/>
      <c r="EN329" s="248"/>
      <c r="EO329" s="248"/>
      <c r="EP329" s="248"/>
      <c r="EQ329" s="248"/>
      <c r="ER329" s="248"/>
      <c r="ES329" s="248"/>
      <c r="ET329" s="248"/>
      <c r="EU329" s="248"/>
      <c r="EV329" s="248"/>
      <c r="EW329" s="248"/>
      <c r="EX329" s="248"/>
      <c r="EY329" s="248"/>
      <c r="EZ329" s="248"/>
    </row>
    <row r="330" spans="2:156">
      <c r="B330" s="261"/>
      <c r="C330" s="261"/>
      <c r="D330" s="261"/>
      <c r="E330" s="261"/>
      <c r="F330" s="261"/>
      <c r="G330" s="261"/>
      <c r="H330" s="261"/>
      <c r="I330" s="261"/>
      <c r="J330" s="261"/>
      <c r="K330" s="261"/>
      <c r="L330" s="261"/>
      <c r="M330" s="261"/>
      <c r="N330" s="261"/>
      <c r="O330" s="26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48"/>
      <c r="DA330" s="248"/>
      <c r="DB330" s="248"/>
      <c r="DC330" s="248"/>
      <c r="DD330" s="248"/>
      <c r="DE330" s="248"/>
      <c r="DF330" s="248"/>
      <c r="DG330" s="248"/>
      <c r="DH330" s="248"/>
      <c r="DI330" s="248"/>
      <c r="DJ330" s="248"/>
      <c r="DK330" s="248"/>
      <c r="DL330" s="248"/>
      <c r="DM330" s="248"/>
      <c r="DN330" s="248"/>
      <c r="DO330" s="248"/>
      <c r="DP330" s="248"/>
      <c r="DQ330" s="248"/>
      <c r="DR330" s="248"/>
      <c r="DS330" s="248"/>
      <c r="DT330" s="248"/>
      <c r="DU330" s="248"/>
      <c r="DV330" s="248"/>
      <c r="DW330" s="248"/>
      <c r="DX330" s="248"/>
      <c r="DY330" s="248"/>
      <c r="DZ330" s="248"/>
      <c r="EA330" s="248"/>
      <c r="EB330" s="248"/>
      <c r="EC330" s="248"/>
      <c r="ED330" s="248"/>
      <c r="EE330" s="248"/>
      <c r="EF330" s="248"/>
      <c r="EG330" s="248"/>
      <c r="EH330" s="248"/>
      <c r="EI330" s="248"/>
      <c r="EJ330" s="248"/>
      <c r="EK330" s="248"/>
      <c r="EL330" s="248"/>
      <c r="EM330" s="248"/>
      <c r="EN330" s="248"/>
      <c r="EO330" s="248"/>
      <c r="EP330" s="248"/>
      <c r="EQ330" s="248"/>
      <c r="ER330" s="248"/>
      <c r="ES330" s="248"/>
      <c r="ET330" s="248"/>
      <c r="EU330" s="248"/>
      <c r="EV330" s="248"/>
      <c r="EW330" s="248"/>
      <c r="EX330" s="248"/>
      <c r="EY330" s="248"/>
      <c r="EZ330" s="248"/>
    </row>
    <row r="331" spans="2:156">
      <c r="B331" s="261"/>
      <c r="C331" s="261"/>
      <c r="D331" s="261"/>
      <c r="E331" s="261"/>
      <c r="F331" s="261"/>
      <c r="G331" s="261"/>
      <c r="H331" s="261"/>
      <c r="I331" s="261"/>
      <c r="J331" s="261"/>
      <c r="K331" s="261"/>
      <c r="L331" s="261"/>
      <c r="M331" s="261"/>
      <c r="N331" s="261"/>
      <c r="O331" s="261"/>
      <c r="P331" s="261"/>
      <c r="Q331" s="261"/>
      <c r="R331" s="261"/>
      <c r="S331" s="261"/>
      <c r="T331" s="261"/>
      <c r="U331" s="261"/>
      <c r="V331" s="261"/>
      <c r="W331" s="261"/>
      <c r="X331" s="261"/>
      <c r="Y331" s="261"/>
      <c r="Z331" s="261"/>
      <c r="AA331" s="261"/>
      <c r="AB331" s="261"/>
      <c r="AC331" s="261"/>
      <c r="AD331" s="261"/>
      <c r="AE331" s="261"/>
      <c r="AF331" s="261"/>
      <c r="AG331" s="261"/>
      <c r="AH331" s="261"/>
      <c r="AI331" s="261"/>
      <c r="AJ331" s="261"/>
      <c r="AK331" s="261"/>
      <c r="AL331" s="261"/>
      <c r="AM331" s="261"/>
      <c r="AN331" s="261"/>
      <c r="AO331" s="261"/>
      <c r="AP331" s="261"/>
      <c r="AQ331" s="261"/>
      <c r="AR331" s="261"/>
      <c r="AS331" s="261"/>
      <c r="AT331" s="261"/>
      <c r="AU331" s="261"/>
      <c r="AV331" s="261"/>
      <c r="AW331" s="261"/>
      <c r="AX331" s="261"/>
      <c r="AY331" s="261"/>
      <c r="AZ331" s="261"/>
      <c r="BA331" s="261"/>
      <c r="BB331" s="261"/>
      <c r="BC331" s="261"/>
      <c r="BD331" s="261"/>
      <c r="BE331" s="261"/>
      <c r="BF331" s="261"/>
      <c r="BG331" s="261"/>
      <c r="BH331" s="261"/>
      <c r="BI331" s="261"/>
      <c r="BJ331" s="261"/>
      <c r="BK331" s="261"/>
      <c r="BL331" s="261"/>
      <c r="BM331" s="261"/>
      <c r="BN331" s="261"/>
      <c r="BO331" s="261"/>
      <c r="BP331" s="261"/>
      <c r="BQ331" s="261"/>
      <c r="BR331" s="261"/>
      <c r="BS331" s="261"/>
      <c r="BT331" s="261"/>
      <c r="BU331" s="261"/>
      <c r="BV331" s="261"/>
      <c r="BW331" s="261"/>
      <c r="BX331" s="261"/>
      <c r="BY331" s="261"/>
      <c r="BZ331" s="261"/>
      <c r="CA331" s="261"/>
      <c r="CB331" s="261"/>
      <c r="CC331" s="261"/>
      <c r="CD331" s="261"/>
      <c r="CE331" s="261"/>
      <c r="CF331" s="261"/>
      <c r="CG331" s="261"/>
      <c r="CH331" s="261"/>
      <c r="CI331" s="261"/>
      <c r="CJ331" s="261"/>
      <c r="CK331" s="261"/>
      <c r="CL331" s="261"/>
      <c r="CM331" s="261"/>
      <c r="CN331" s="261"/>
      <c r="CO331" s="261"/>
      <c r="CP331" s="261"/>
      <c r="CQ331" s="261"/>
      <c r="CR331" s="261"/>
      <c r="CS331" s="261"/>
      <c r="CT331" s="261"/>
      <c r="CU331" s="261"/>
      <c r="CV331" s="261"/>
      <c r="CW331" s="261"/>
      <c r="CX331" s="261"/>
      <c r="CY331" s="261"/>
      <c r="CZ331" s="248"/>
      <c r="DA331" s="248"/>
      <c r="DB331" s="248"/>
      <c r="DC331" s="248"/>
      <c r="DD331" s="248"/>
      <c r="DE331" s="248"/>
      <c r="DF331" s="248"/>
      <c r="DG331" s="248"/>
      <c r="DH331" s="248"/>
      <c r="DI331" s="248"/>
      <c r="DJ331" s="248"/>
      <c r="DK331" s="248"/>
      <c r="DL331" s="248"/>
      <c r="DM331" s="248"/>
      <c r="DN331" s="248"/>
      <c r="DO331" s="248"/>
      <c r="DP331" s="248"/>
      <c r="DQ331" s="248"/>
      <c r="DR331" s="248"/>
      <c r="DS331" s="248"/>
      <c r="DT331" s="248"/>
      <c r="DU331" s="248"/>
      <c r="DV331" s="248"/>
      <c r="DW331" s="248"/>
      <c r="DX331" s="248"/>
      <c r="DY331" s="248"/>
      <c r="DZ331" s="248"/>
      <c r="EA331" s="248"/>
      <c r="EB331" s="248"/>
      <c r="EC331" s="248"/>
      <c r="ED331" s="248"/>
      <c r="EE331" s="248"/>
      <c r="EF331" s="248"/>
      <c r="EG331" s="248"/>
      <c r="EH331" s="248"/>
      <c r="EI331" s="248"/>
      <c r="EJ331" s="248"/>
      <c r="EK331" s="248"/>
      <c r="EL331" s="248"/>
      <c r="EM331" s="248"/>
      <c r="EN331" s="248"/>
      <c r="EO331" s="248"/>
      <c r="EP331" s="248"/>
      <c r="EQ331" s="248"/>
      <c r="ER331" s="248"/>
      <c r="ES331" s="248"/>
      <c r="ET331" s="248"/>
      <c r="EU331" s="248"/>
      <c r="EV331" s="248"/>
      <c r="EW331" s="248"/>
      <c r="EX331" s="248"/>
      <c r="EY331" s="248"/>
      <c r="EZ331" s="248"/>
    </row>
    <row r="332" spans="2:156">
      <c r="B332" s="261"/>
      <c r="C332" s="261"/>
      <c r="D332" s="261"/>
      <c r="E332" s="261"/>
      <c r="F332" s="261"/>
      <c r="G332" s="261"/>
      <c r="H332" s="261"/>
      <c r="I332" s="261"/>
      <c r="J332" s="261"/>
      <c r="K332" s="261"/>
      <c r="L332" s="261"/>
      <c r="M332" s="261"/>
      <c r="N332" s="261"/>
      <c r="O332" s="261"/>
      <c r="P332" s="261"/>
      <c r="Q332" s="261"/>
      <c r="R332" s="261"/>
      <c r="S332" s="261"/>
      <c r="T332" s="261"/>
      <c r="U332" s="261"/>
      <c r="V332" s="261"/>
      <c r="W332" s="261"/>
      <c r="X332" s="261"/>
      <c r="Y332" s="261"/>
      <c r="Z332" s="261"/>
      <c r="AA332" s="261"/>
      <c r="AB332" s="261"/>
      <c r="AC332" s="261"/>
      <c r="AD332" s="261"/>
      <c r="AE332" s="261"/>
      <c r="AF332" s="261"/>
      <c r="AG332" s="261"/>
      <c r="AH332" s="261"/>
      <c r="AI332" s="261"/>
      <c r="AJ332" s="261"/>
      <c r="AK332" s="261"/>
      <c r="AL332" s="261"/>
      <c r="AM332" s="261"/>
      <c r="AN332" s="261"/>
      <c r="AO332" s="261"/>
      <c r="AP332" s="261"/>
      <c r="AQ332" s="261"/>
      <c r="AR332" s="261"/>
      <c r="AS332" s="261"/>
      <c r="AT332" s="261"/>
      <c r="AU332" s="261"/>
      <c r="AV332" s="261"/>
      <c r="AW332" s="261"/>
      <c r="AX332" s="261"/>
      <c r="AY332" s="261"/>
      <c r="AZ332" s="261"/>
      <c r="BA332" s="261"/>
      <c r="BB332" s="261"/>
      <c r="BC332" s="261"/>
      <c r="BD332" s="261"/>
      <c r="BE332" s="261"/>
      <c r="BF332" s="261"/>
      <c r="BG332" s="261"/>
      <c r="BH332" s="261"/>
      <c r="BI332" s="261"/>
      <c r="BJ332" s="261"/>
      <c r="BK332" s="261"/>
      <c r="BL332" s="261"/>
      <c r="BM332" s="261"/>
      <c r="BN332" s="261"/>
      <c r="BO332" s="261"/>
      <c r="BP332" s="261"/>
      <c r="BQ332" s="261"/>
      <c r="BR332" s="261"/>
      <c r="BS332" s="261"/>
      <c r="BT332" s="261"/>
      <c r="BU332" s="261"/>
      <c r="BV332" s="261"/>
      <c r="BW332" s="261"/>
      <c r="BX332" s="261"/>
      <c r="BY332" s="261"/>
      <c r="BZ332" s="261"/>
      <c r="CA332" s="261"/>
      <c r="CB332" s="261"/>
      <c r="CC332" s="261"/>
      <c r="CD332" s="261"/>
      <c r="CE332" s="261"/>
      <c r="CF332" s="261"/>
      <c r="CG332" s="261"/>
      <c r="CH332" s="261"/>
      <c r="CI332" s="261"/>
      <c r="CJ332" s="261"/>
      <c r="CK332" s="261"/>
      <c r="CL332" s="261"/>
      <c r="CM332" s="261"/>
      <c r="CN332" s="261"/>
      <c r="CO332" s="261"/>
      <c r="CP332" s="261"/>
      <c r="CQ332" s="261"/>
      <c r="CR332" s="261"/>
      <c r="CS332" s="261"/>
      <c r="CT332" s="261"/>
      <c r="CU332" s="261"/>
      <c r="CV332" s="261"/>
      <c r="CW332" s="261"/>
      <c r="CX332" s="261"/>
      <c r="CY332" s="261"/>
      <c r="CZ332" s="248"/>
      <c r="DA332" s="248"/>
      <c r="DB332" s="248"/>
      <c r="DC332" s="248"/>
      <c r="DD332" s="248"/>
      <c r="DE332" s="248"/>
      <c r="DF332" s="248"/>
      <c r="DG332" s="248"/>
      <c r="DH332" s="248"/>
      <c r="DI332" s="248"/>
      <c r="DJ332" s="248"/>
      <c r="DK332" s="248"/>
      <c r="DL332" s="248"/>
      <c r="DM332" s="248"/>
      <c r="DN332" s="248"/>
      <c r="DO332" s="248"/>
      <c r="DP332" s="248"/>
      <c r="DQ332" s="248"/>
      <c r="DR332" s="248"/>
      <c r="DS332" s="248"/>
      <c r="DT332" s="248"/>
      <c r="DU332" s="248"/>
      <c r="DV332" s="248"/>
      <c r="DW332" s="248"/>
      <c r="DX332" s="248"/>
      <c r="DY332" s="248"/>
      <c r="DZ332" s="248"/>
      <c r="EA332" s="248"/>
      <c r="EB332" s="248"/>
      <c r="EC332" s="248"/>
      <c r="ED332" s="248"/>
      <c r="EE332" s="248"/>
      <c r="EF332" s="248"/>
      <c r="EG332" s="248"/>
      <c r="EH332" s="248"/>
      <c r="EI332" s="248"/>
      <c r="EJ332" s="248"/>
      <c r="EK332" s="248"/>
      <c r="EL332" s="248"/>
      <c r="EM332" s="248"/>
      <c r="EN332" s="248"/>
      <c r="EO332" s="248"/>
      <c r="EP332" s="248"/>
      <c r="EQ332" s="248"/>
      <c r="ER332" s="248"/>
      <c r="ES332" s="248"/>
      <c r="ET332" s="248"/>
      <c r="EU332" s="248"/>
      <c r="EV332" s="248"/>
      <c r="EW332" s="248"/>
      <c r="EX332" s="248"/>
      <c r="EY332" s="248"/>
      <c r="EZ332" s="248"/>
    </row>
    <row r="333" spans="2:156">
      <c r="B333" s="261"/>
      <c r="C333" s="261"/>
      <c r="D333" s="261"/>
      <c r="E333" s="261"/>
      <c r="F333" s="261"/>
      <c r="G333" s="261"/>
      <c r="H333" s="261"/>
      <c r="I333" s="261"/>
      <c r="J333" s="261"/>
      <c r="K333" s="261"/>
      <c r="L333" s="261"/>
      <c r="M333" s="261"/>
      <c r="N333" s="261"/>
      <c r="O333" s="261"/>
      <c r="P333" s="261"/>
      <c r="Q333" s="261"/>
      <c r="R333" s="261"/>
      <c r="S333" s="261"/>
      <c r="T333" s="261"/>
      <c r="U333" s="261"/>
      <c r="V333" s="261"/>
      <c r="W333" s="261"/>
      <c r="X333" s="261"/>
      <c r="Y333" s="261"/>
      <c r="Z333" s="261"/>
      <c r="AA333" s="261"/>
      <c r="AB333" s="261"/>
      <c r="AC333" s="261"/>
      <c r="AD333" s="261"/>
      <c r="AE333" s="261"/>
      <c r="AF333" s="261"/>
      <c r="AG333" s="261"/>
      <c r="AH333" s="261"/>
      <c r="AI333" s="261"/>
      <c r="AJ333" s="261"/>
      <c r="AK333" s="261"/>
      <c r="AL333" s="261"/>
      <c r="AM333" s="261"/>
      <c r="AN333" s="261"/>
      <c r="AO333" s="261"/>
      <c r="AP333" s="261"/>
      <c r="AQ333" s="261"/>
      <c r="AR333" s="261"/>
      <c r="AS333" s="261"/>
      <c r="AT333" s="261"/>
      <c r="AU333" s="261"/>
      <c r="AV333" s="261"/>
      <c r="AW333" s="261"/>
      <c r="AX333" s="261"/>
      <c r="AY333" s="261"/>
      <c r="AZ333" s="261"/>
      <c r="BA333" s="261"/>
      <c r="BB333" s="261"/>
      <c r="BC333" s="261"/>
      <c r="BD333" s="261"/>
      <c r="BE333" s="261"/>
      <c r="BF333" s="261"/>
      <c r="BG333" s="261"/>
      <c r="BH333" s="261"/>
      <c r="BI333" s="261"/>
      <c r="BJ333" s="261"/>
      <c r="BK333" s="261"/>
      <c r="BL333" s="261"/>
      <c r="BM333" s="261"/>
      <c r="BN333" s="261"/>
      <c r="BO333" s="261"/>
      <c r="BP333" s="261"/>
      <c r="BQ333" s="261"/>
      <c r="BR333" s="261"/>
      <c r="BS333" s="261"/>
      <c r="BT333" s="261"/>
      <c r="BU333" s="261"/>
      <c r="BV333" s="261"/>
      <c r="BW333" s="261"/>
      <c r="BX333" s="261"/>
      <c r="BY333" s="261"/>
      <c r="BZ333" s="261"/>
      <c r="CA333" s="261"/>
      <c r="CB333" s="261"/>
      <c r="CC333" s="261"/>
      <c r="CD333" s="261"/>
      <c r="CE333" s="261"/>
      <c r="CF333" s="261"/>
      <c r="CG333" s="261"/>
      <c r="CH333" s="261"/>
      <c r="CI333" s="261"/>
      <c r="CJ333" s="261"/>
      <c r="CK333" s="261"/>
      <c r="CL333" s="261"/>
      <c r="CM333" s="261"/>
      <c r="CN333" s="261"/>
      <c r="CO333" s="261"/>
      <c r="CP333" s="261"/>
      <c r="CQ333" s="261"/>
      <c r="CR333" s="261"/>
      <c r="CS333" s="261"/>
      <c r="CT333" s="261"/>
      <c r="CU333" s="261"/>
      <c r="CV333" s="261"/>
      <c r="CW333" s="261"/>
      <c r="CX333" s="261"/>
      <c r="CY333" s="261"/>
      <c r="CZ333" s="248"/>
      <c r="DA333" s="248"/>
      <c r="DB333" s="248"/>
      <c r="DC333" s="248"/>
      <c r="DD333" s="248"/>
      <c r="DE333" s="248"/>
      <c r="DF333" s="248"/>
      <c r="DG333" s="248"/>
      <c r="DH333" s="248"/>
      <c r="DI333" s="248"/>
      <c r="DJ333" s="248"/>
      <c r="DK333" s="248"/>
      <c r="DL333" s="248"/>
      <c r="DM333" s="248"/>
      <c r="DN333" s="248"/>
      <c r="DO333" s="248"/>
      <c r="DP333" s="248"/>
      <c r="DQ333" s="248"/>
      <c r="DR333" s="248"/>
      <c r="DS333" s="248"/>
      <c r="DT333" s="248"/>
      <c r="DU333" s="248"/>
      <c r="DV333" s="248"/>
      <c r="DW333" s="248"/>
      <c r="DX333" s="248"/>
      <c r="DY333" s="248"/>
      <c r="DZ333" s="248"/>
      <c r="EA333" s="248"/>
      <c r="EB333" s="248"/>
      <c r="EC333" s="248"/>
      <c r="ED333" s="248"/>
      <c r="EE333" s="248"/>
      <c r="EF333" s="248"/>
      <c r="EG333" s="248"/>
      <c r="EH333" s="248"/>
      <c r="EI333" s="248"/>
      <c r="EJ333" s="248"/>
      <c r="EK333" s="248"/>
      <c r="EL333" s="248"/>
      <c r="EM333" s="248"/>
      <c r="EN333" s="248"/>
      <c r="EO333" s="248"/>
      <c r="EP333" s="248"/>
      <c r="EQ333" s="248"/>
      <c r="ER333" s="248"/>
      <c r="ES333" s="248"/>
      <c r="ET333" s="248"/>
      <c r="EU333" s="248"/>
      <c r="EV333" s="248"/>
      <c r="EW333" s="248"/>
      <c r="EX333" s="248"/>
      <c r="EY333" s="248"/>
      <c r="EZ333" s="248"/>
    </row>
    <row r="334" spans="2:156">
      <c r="B334" s="261"/>
      <c r="C334" s="261"/>
      <c r="D334" s="261"/>
      <c r="E334" s="261"/>
      <c r="F334" s="261"/>
      <c r="G334" s="261"/>
      <c r="H334" s="261"/>
      <c r="I334" s="261"/>
      <c r="J334" s="261"/>
      <c r="K334" s="261"/>
      <c r="L334" s="261"/>
      <c r="M334" s="261"/>
      <c r="N334" s="261"/>
      <c r="O334" s="261"/>
      <c r="P334" s="261"/>
      <c r="Q334" s="261"/>
      <c r="R334" s="261"/>
      <c r="S334" s="261"/>
      <c r="T334" s="261"/>
      <c r="U334" s="261"/>
      <c r="V334" s="261"/>
      <c r="W334" s="261"/>
      <c r="X334" s="261"/>
      <c r="Y334" s="261"/>
      <c r="Z334" s="261"/>
      <c r="AA334" s="261"/>
      <c r="AB334" s="261"/>
      <c r="AC334" s="261"/>
      <c r="AD334" s="261"/>
      <c r="AE334" s="261"/>
      <c r="AF334" s="261"/>
      <c r="AG334" s="261"/>
      <c r="AH334" s="261"/>
      <c r="AI334" s="261"/>
      <c r="AJ334" s="261"/>
      <c r="AK334" s="261"/>
      <c r="AL334" s="261"/>
      <c r="AM334" s="261"/>
      <c r="AN334" s="261"/>
      <c r="AO334" s="261"/>
      <c r="AP334" s="261"/>
      <c r="AQ334" s="261"/>
      <c r="AR334" s="261"/>
      <c r="AS334" s="261"/>
      <c r="AT334" s="261"/>
      <c r="AU334" s="261"/>
      <c r="AV334" s="261"/>
      <c r="AW334" s="261"/>
      <c r="AX334" s="261"/>
      <c r="AY334" s="261"/>
      <c r="AZ334" s="261"/>
      <c r="BA334" s="261"/>
      <c r="BB334" s="261"/>
      <c r="BC334" s="261"/>
      <c r="BD334" s="261"/>
      <c r="BE334" s="261"/>
      <c r="BF334" s="261"/>
      <c r="BG334" s="261"/>
      <c r="BH334" s="261"/>
      <c r="BI334" s="261"/>
      <c r="BJ334" s="261"/>
      <c r="BK334" s="261"/>
      <c r="BL334" s="261"/>
      <c r="BM334" s="261"/>
      <c r="BN334" s="261"/>
      <c r="BO334" s="261"/>
      <c r="BP334" s="261"/>
      <c r="BQ334" s="261"/>
      <c r="BR334" s="261"/>
      <c r="BS334" s="261"/>
      <c r="BT334" s="261"/>
      <c r="BU334" s="261"/>
      <c r="BV334" s="261"/>
      <c r="BW334" s="261"/>
      <c r="BX334" s="261"/>
      <c r="BY334" s="261"/>
      <c r="BZ334" s="261"/>
      <c r="CA334" s="261"/>
      <c r="CB334" s="261"/>
      <c r="CC334" s="261"/>
      <c r="CD334" s="261"/>
      <c r="CE334" s="261"/>
      <c r="CF334" s="261"/>
      <c r="CG334" s="261"/>
      <c r="CH334" s="261"/>
      <c r="CI334" s="261"/>
      <c r="CJ334" s="261"/>
      <c r="CK334" s="261"/>
      <c r="CL334" s="261"/>
      <c r="CM334" s="261"/>
      <c r="CN334" s="261"/>
      <c r="CO334" s="261"/>
      <c r="CP334" s="261"/>
      <c r="CQ334" s="261"/>
      <c r="CR334" s="261"/>
      <c r="CS334" s="261"/>
      <c r="CT334" s="261"/>
      <c r="CU334" s="261"/>
      <c r="CV334" s="261"/>
      <c r="CW334" s="261"/>
      <c r="CX334" s="261"/>
      <c r="CY334" s="261"/>
      <c r="CZ334" s="248"/>
      <c r="DA334" s="248"/>
      <c r="DB334" s="248"/>
      <c r="DC334" s="248"/>
      <c r="DD334" s="248"/>
      <c r="DE334" s="248"/>
      <c r="DF334" s="248"/>
      <c r="DG334" s="248"/>
      <c r="DH334" s="248"/>
      <c r="DI334" s="248"/>
      <c r="DJ334" s="248"/>
      <c r="DK334" s="248"/>
      <c r="DL334" s="248"/>
      <c r="DM334" s="248"/>
      <c r="DN334" s="248"/>
      <c r="DO334" s="248"/>
      <c r="DP334" s="248"/>
      <c r="DQ334" s="248"/>
      <c r="DR334" s="248"/>
      <c r="DS334" s="248"/>
      <c r="DT334" s="248"/>
      <c r="DU334" s="248"/>
      <c r="DV334" s="248"/>
      <c r="DW334" s="248"/>
      <c r="DX334" s="248"/>
      <c r="DY334" s="248"/>
      <c r="DZ334" s="248"/>
      <c r="EA334" s="248"/>
      <c r="EB334" s="248"/>
      <c r="EC334" s="248"/>
      <c r="ED334" s="248"/>
      <c r="EE334" s="248"/>
      <c r="EF334" s="248"/>
      <c r="EG334" s="248"/>
      <c r="EH334" s="248"/>
      <c r="EI334" s="248"/>
      <c r="EJ334" s="248"/>
      <c r="EK334" s="248"/>
      <c r="EL334" s="248"/>
      <c r="EM334" s="248"/>
      <c r="EN334" s="248"/>
      <c r="EO334" s="248"/>
      <c r="EP334" s="248"/>
      <c r="EQ334" s="248"/>
      <c r="ER334" s="248"/>
      <c r="ES334" s="248"/>
      <c r="ET334" s="248"/>
      <c r="EU334" s="248"/>
      <c r="EV334" s="248"/>
      <c r="EW334" s="248"/>
      <c r="EX334" s="248"/>
      <c r="EY334" s="248"/>
      <c r="EZ334" s="248"/>
    </row>
    <row r="335" spans="2:156">
      <c r="B335" s="261"/>
      <c r="C335" s="261"/>
      <c r="D335" s="261"/>
      <c r="E335" s="261"/>
      <c r="F335" s="261"/>
      <c r="G335" s="261"/>
      <c r="H335" s="261"/>
      <c r="I335" s="261"/>
      <c r="J335" s="261"/>
      <c r="K335" s="261"/>
      <c r="L335" s="261"/>
      <c r="M335" s="261"/>
      <c r="N335" s="261"/>
      <c r="O335" s="261"/>
      <c r="P335" s="261"/>
      <c r="Q335" s="261"/>
      <c r="R335" s="261"/>
      <c r="S335" s="261"/>
      <c r="T335" s="261"/>
      <c r="U335" s="261"/>
      <c r="V335" s="261"/>
      <c r="W335" s="261"/>
      <c r="X335" s="261"/>
      <c r="Y335" s="261"/>
      <c r="Z335" s="261"/>
      <c r="AA335" s="261"/>
      <c r="AB335" s="261"/>
      <c r="AC335" s="261"/>
      <c r="AD335" s="261"/>
      <c r="AE335" s="261"/>
      <c r="AF335" s="261"/>
      <c r="AG335" s="261"/>
      <c r="AH335" s="261"/>
      <c r="AI335" s="261"/>
      <c r="AJ335" s="261"/>
      <c r="AK335" s="261"/>
      <c r="AL335" s="261"/>
      <c r="AM335" s="261"/>
      <c r="AN335" s="261"/>
      <c r="AO335" s="261"/>
      <c r="AP335" s="261"/>
      <c r="AQ335" s="261"/>
      <c r="AR335" s="261"/>
      <c r="AS335" s="261"/>
      <c r="AT335" s="261"/>
      <c r="AU335" s="261"/>
      <c r="AV335" s="261"/>
      <c r="AW335" s="261"/>
      <c r="AX335" s="261"/>
      <c r="AY335" s="261"/>
      <c r="AZ335" s="261"/>
      <c r="BA335" s="261"/>
      <c r="BB335" s="261"/>
      <c r="BC335" s="261"/>
      <c r="BD335" s="261"/>
      <c r="BE335" s="261"/>
      <c r="BF335" s="261"/>
      <c r="BG335" s="261"/>
      <c r="BH335" s="261"/>
      <c r="BI335" s="261"/>
      <c r="BJ335" s="261"/>
      <c r="BK335" s="261"/>
      <c r="BL335" s="261"/>
      <c r="BM335" s="261"/>
      <c r="BN335" s="261"/>
      <c r="BO335" s="261"/>
      <c r="BP335" s="261"/>
      <c r="BQ335" s="261"/>
      <c r="BR335" s="261"/>
      <c r="BS335" s="261"/>
      <c r="BT335" s="261"/>
      <c r="BU335" s="261"/>
      <c r="BV335" s="261"/>
      <c r="BW335" s="261"/>
      <c r="BX335" s="261"/>
      <c r="BY335" s="261"/>
      <c r="BZ335" s="261"/>
      <c r="CA335" s="261"/>
      <c r="CB335" s="261"/>
      <c r="CC335" s="261"/>
      <c r="CD335" s="261"/>
      <c r="CE335" s="261"/>
      <c r="CF335" s="261"/>
      <c r="CG335" s="261"/>
      <c r="CH335" s="261"/>
      <c r="CI335" s="261"/>
      <c r="CJ335" s="261"/>
      <c r="CK335" s="261"/>
      <c r="CL335" s="261"/>
      <c r="CM335" s="261"/>
      <c r="CN335" s="261"/>
      <c r="CO335" s="261"/>
      <c r="CP335" s="261"/>
      <c r="CQ335" s="261"/>
      <c r="CR335" s="261"/>
      <c r="CS335" s="261"/>
      <c r="CT335" s="261"/>
      <c r="CU335" s="261"/>
      <c r="CV335" s="261"/>
      <c r="CW335" s="261"/>
      <c r="CX335" s="261"/>
      <c r="CY335" s="261"/>
      <c r="CZ335" s="248"/>
      <c r="DA335" s="248"/>
      <c r="DB335" s="248"/>
      <c r="DC335" s="248"/>
      <c r="DD335" s="248"/>
      <c r="DE335" s="248"/>
      <c r="DF335" s="248"/>
      <c r="DG335" s="248"/>
      <c r="DH335" s="248"/>
      <c r="DI335" s="248"/>
      <c r="DJ335" s="248"/>
      <c r="DK335" s="248"/>
      <c r="DL335" s="248"/>
      <c r="DM335" s="248"/>
      <c r="DN335" s="248"/>
      <c r="DO335" s="248"/>
      <c r="DP335" s="248"/>
      <c r="DQ335" s="248"/>
      <c r="DR335" s="248"/>
      <c r="DS335" s="248"/>
      <c r="DT335" s="248"/>
      <c r="DU335" s="248"/>
      <c r="DV335" s="248"/>
      <c r="DW335" s="248"/>
      <c r="DX335" s="248"/>
      <c r="DY335" s="248"/>
      <c r="DZ335" s="248"/>
      <c r="EA335" s="248"/>
      <c r="EB335" s="248"/>
      <c r="EC335" s="248"/>
      <c r="ED335" s="248"/>
      <c r="EE335" s="248"/>
      <c r="EF335" s="248"/>
      <c r="EG335" s="248"/>
      <c r="EH335" s="248"/>
      <c r="EI335" s="248"/>
      <c r="EJ335" s="248"/>
      <c r="EK335" s="248"/>
      <c r="EL335" s="248"/>
      <c r="EM335" s="248"/>
      <c r="EN335" s="248"/>
      <c r="EO335" s="248"/>
      <c r="EP335" s="248"/>
      <c r="EQ335" s="248"/>
      <c r="ER335" s="248"/>
      <c r="ES335" s="248"/>
      <c r="ET335" s="248"/>
      <c r="EU335" s="248"/>
      <c r="EV335" s="248"/>
      <c r="EW335" s="248"/>
      <c r="EX335" s="248"/>
      <c r="EY335" s="248"/>
      <c r="EZ335" s="248"/>
    </row>
    <row r="336" spans="2:156">
      <c r="B336" s="261"/>
      <c r="C336" s="261"/>
      <c r="D336" s="261"/>
      <c r="E336" s="261"/>
      <c r="F336" s="261"/>
      <c r="G336" s="261"/>
      <c r="H336" s="261"/>
      <c r="I336" s="261"/>
      <c r="J336" s="261"/>
      <c r="K336" s="261"/>
      <c r="L336" s="261"/>
      <c r="M336" s="261"/>
      <c r="N336" s="261"/>
      <c r="O336" s="261"/>
      <c r="P336" s="261"/>
      <c r="Q336" s="261"/>
      <c r="R336" s="261"/>
      <c r="S336" s="261"/>
      <c r="T336" s="261"/>
      <c r="U336" s="261"/>
      <c r="V336" s="261"/>
      <c r="W336" s="261"/>
      <c r="X336" s="261"/>
      <c r="Y336" s="261"/>
      <c r="Z336" s="261"/>
      <c r="AA336" s="261"/>
      <c r="AB336" s="261"/>
      <c r="AC336" s="261"/>
      <c r="AD336" s="261"/>
      <c r="AE336" s="261"/>
      <c r="AF336" s="261"/>
      <c r="AG336" s="261"/>
      <c r="AH336" s="261"/>
      <c r="AI336" s="261"/>
      <c r="AJ336" s="261"/>
      <c r="AK336" s="261"/>
      <c r="AL336" s="261"/>
      <c r="AM336" s="261"/>
      <c r="AN336" s="261"/>
      <c r="AO336" s="261"/>
      <c r="AP336" s="261"/>
      <c r="AQ336" s="261"/>
      <c r="AR336" s="261"/>
      <c r="AS336" s="261"/>
      <c r="AT336" s="261"/>
      <c r="AU336" s="261"/>
      <c r="AV336" s="261"/>
      <c r="AW336" s="261"/>
      <c r="AX336" s="261"/>
      <c r="AY336" s="261"/>
      <c r="AZ336" s="261"/>
      <c r="BA336" s="261"/>
      <c r="BB336" s="261"/>
      <c r="BC336" s="261"/>
      <c r="BD336" s="261"/>
      <c r="BE336" s="261"/>
      <c r="BF336" s="261"/>
      <c r="BG336" s="261"/>
      <c r="BH336" s="261"/>
      <c r="BI336" s="261"/>
      <c r="BJ336" s="261"/>
      <c r="BK336" s="261"/>
      <c r="BL336" s="261"/>
      <c r="BM336" s="261"/>
      <c r="BN336" s="261"/>
      <c r="BO336" s="261"/>
      <c r="BP336" s="261"/>
      <c r="BQ336" s="261"/>
      <c r="BR336" s="261"/>
      <c r="BS336" s="261"/>
      <c r="BT336" s="261"/>
      <c r="BU336" s="261"/>
      <c r="BV336" s="261"/>
      <c r="BW336" s="261"/>
      <c r="BX336" s="261"/>
      <c r="BY336" s="261"/>
      <c r="BZ336" s="261"/>
      <c r="CA336" s="261"/>
      <c r="CB336" s="261"/>
      <c r="CC336" s="261"/>
      <c r="CD336" s="261"/>
      <c r="CE336" s="261"/>
      <c r="CF336" s="261"/>
      <c r="CG336" s="261"/>
      <c r="CH336" s="261"/>
      <c r="CI336" s="261"/>
      <c r="CJ336" s="261"/>
      <c r="CK336" s="261"/>
      <c r="CL336" s="261"/>
      <c r="CM336" s="261"/>
      <c r="CN336" s="261"/>
      <c r="CO336" s="261"/>
      <c r="CP336" s="261"/>
      <c r="CQ336" s="261"/>
      <c r="CR336" s="261"/>
      <c r="CS336" s="261"/>
      <c r="CT336" s="261"/>
      <c r="CU336" s="261"/>
      <c r="CV336" s="261"/>
      <c r="CW336" s="261"/>
      <c r="CX336" s="261"/>
      <c r="CY336" s="261"/>
      <c r="CZ336" s="248"/>
      <c r="DA336" s="248"/>
      <c r="DB336" s="248"/>
      <c r="DC336" s="248"/>
      <c r="DD336" s="248"/>
      <c r="DE336" s="248"/>
      <c r="DF336" s="248"/>
      <c r="DG336" s="248"/>
      <c r="DH336" s="248"/>
      <c r="DI336" s="248"/>
      <c r="DJ336" s="248"/>
      <c r="DK336" s="248"/>
      <c r="DL336" s="248"/>
      <c r="DM336" s="248"/>
      <c r="DN336" s="248"/>
      <c r="DO336" s="248"/>
      <c r="DP336" s="248"/>
      <c r="DQ336" s="248"/>
      <c r="DR336" s="248"/>
      <c r="DS336" s="248"/>
      <c r="DT336" s="248"/>
      <c r="DU336" s="248"/>
      <c r="DV336" s="248"/>
      <c r="DW336" s="248"/>
      <c r="DX336" s="248"/>
      <c r="DY336" s="248"/>
      <c r="DZ336" s="248"/>
      <c r="EA336" s="248"/>
      <c r="EB336" s="248"/>
      <c r="EC336" s="248"/>
      <c r="ED336" s="248"/>
      <c r="EE336" s="248"/>
      <c r="EF336" s="248"/>
      <c r="EG336" s="248"/>
      <c r="EH336" s="248"/>
      <c r="EI336" s="248"/>
      <c r="EJ336" s="248"/>
      <c r="EK336" s="248"/>
      <c r="EL336" s="248"/>
      <c r="EM336" s="248"/>
      <c r="EN336" s="248"/>
      <c r="EO336" s="248"/>
      <c r="EP336" s="248"/>
      <c r="EQ336" s="248"/>
      <c r="ER336" s="248"/>
      <c r="ES336" s="248"/>
      <c r="ET336" s="248"/>
      <c r="EU336" s="248"/>
      <c r="EV336" s="248"/>
      <c r="EW336" s="248"/>
      <c r="EX336" s="248"/>
      <c r="EY336" s="248"/>
      <c r="EZ336" s="248"/>
    </row>
    <row r="337" spans="2:156">
      <c r="B337" s="261"/>
      <c r="C337" s="261"/>
      <c r="D337" s="261"/>
      <c r="E337" s="261"/>
      <c r="F337" s="261"/>
      <c r="G337" s="261"/>
      <c r="H337" s="261"/>
      <c r="I337" s="261"/>
      <c r="J337" s="261"/>
      <c r="K337" s="261"/>
      <c r="L337" s="261"/>
      <c r="M337" s="261"/>
      <c r="N337" s="261"/>
      <c r="O337" s="261"/>
      <c r="P337" s="261"/>
      <c r="Q337" s="261"/>
      <c r="R337" s="261"/>
      <c r="S337" s="261"/>
      <c r="T337" s="261"/>
      <c r="U337" s="261"/>
      <c r="V337" s="261"/>
      <c r="W337" s="261"/>
      <c r="X337" s="261"/>
      <c r="Y337" s="261"/>
      <c r="Z337" s="261"/>
      <c r="AA337" s="261"/>
      <c r="AB337" s="261"/>
      <c r="AC337" s="261"/>
      <c r="AD337" s="261"/>
      <c r="AE337" s="261"/>
      <c r="AF337" s="261"/>
      <c r="AG337" s="261"/>
      <c r="AH337" s="261"/>
      <c r="AI337" s="261"/>
      <c r="AJ337" s="261"/>
      <c r="AK337" s="261"/>
      <c r="AL337" s="261"/>
      <c r="AM337" s="261"/>
      <c r="AN337" s="261"/>
      <c r="AO337" s="261"/>
      <c r="AP337" s="261"/>
      <c r="AQ337" s="261"/>
      <c r="AR337" s="261"/>
      <c r="AS337" s="261"/>
      <c r="AT337" s="261"/>
      <c r="AU337" s="261"/>
      <c r="AV337" s="261"/>
      <c r="AW337" s="261"/>
      <c r="AX337" s="261"/>
      <c r="AY337" s="261"/>
      <c r="AZ337" s="261"/>
      <c r="BA337" s="261"/>
      <c r="BB337" s="261"/>
      <c r="BC337" s="261"/>
      <c r="BD337" s="261"/>
      <c r="BE337" s="261"/>
      <c r="BF337" s="261"/>
      <c r="BG337" s="261"/>
      <c r="BH337" s="261"/>
      <c r="BI337" s="261"/>
      <c r="BJ337" s="261"/>
      <c r="BK337" s="261"/>
      <c r="BL337" s="261"/>
      <c r="BM337" s="261"/>
      <c r="BN337" s="261"/>
      <c r="BO337" s="261"/>
      <c r="BP337" s="261"/>
      <c r="BQ337" s="261"/>
      <c r="BR337" s="261"/>
      <c r="BS337" s="261"/>
      <c r="BT337" s="261"/>
      <c r="BU337" s="261"/>
      <c r="BV337" s="261"/>
      <c r="BW337" s="261"/>
      <c r="BX337" s="261"/>
      <c r="BY337" s="261"/>
      <c r="BZ337" s="261"/>
      <c r="CA337" s="261"/>
      <c r="CB337" s="261"/>
      <c r="CC337" s="261"/>
      <c r="CD337" s="261"/>
      <c r="CE337" s="261"/>
      <c r="CF337" s="261"/>
      <c r="CG337" s="261"/>
      <c r="CH337" s="261"/>
      <c r="CI337" s="261"/>
      <c r="CJ337" s="261"/>
      <c r="CK337" s="261"/>
      <c r="CL337" s="261"/>
      <c r="CM337" s="261"/>
      <c r="CN337" s="261"/>
      <c r="CO337" s="261"/>
      <c r="CP337" s="261"/>
      <c r="CQ337" s="261"/>
      <c r="CR337" s="261"/>
      <c r="CS337" s="261"/>
      <c r="CT337" s="261"/>
      <c r="CU337" s="261"/>
      <c r="CV337" s="261"/>
      <c r="CW337" s="261"/>
      <c r="CX337" s="261"/>
      <c r="CY337" s="261"/>
      <c r="CZ337" s="248"/>
      <c r="DA337" s="248"/>
      <c r="DB337" s="248"/>
      <c r="DC337" s="248"/>
      <c r="DD337" s="248"/>
      <c r="DE337" s="248"/>
      <c r="DF337" s="248"/>
      <c r="DG337" s="248"/>
      <c r="DH337" s="248"/>
      <c r="DI337" s="248"/>
      <c r="DJ337" s="248"/>
      <c r="DK337" s="248"/>
      <c r="DL337" s="248"/>
      <c r="DM337" s="248"/>
      <c r="DN337" s="248"/>
      <c r="DO337" s="248"/>
      <c r="DP337" s="248"/>
      <c r="DQ337" s="248"/>
      <c r="DR337" s="248"/>
      <c r="DS337" s="248"/>
      <c r="DT337" s="248"/>
      <c r="DU337" s="248"/>
      <c r="DV337" s="248"/>
      <c r="DW337" s="248"/>
      <c r="DX337" s="248"/>
      <c r="DY337" s="248"/>
      <c r="DZ337" s="248"/>
      <c r="EA337" s="248"/>
      <c r="EB337" s="248"/>
      <c r="EC337" s="248"/>
      <c r="ED337" s="248"/>
      <c r="EE337" s="248"/>
      <c r="EF337" s="248"/>
      <c r="EG337" s="248"/>
      <c r="EH337" s="248"/>
      <c r="EI337" s="248"/>
      <c r="EJ337" s="248"/>
      <c r="EK337" s="248"/>
      <c r="EL337" s="248"/>
      <c r="EM337" s="248"/>
      <c r="EN337" s="248"/>
      <c r="EO337" s="248"/>
      <c r="EP337" s="248"/>
      <c r="EQ337" s="248"/>
      <c r="ER337" s="248"/>
      <c r="ES337" s="248"/>
      <c r="ET337" s="248"/>
      <c r="EU337" s="248"/>
      <c r="EV337" s="248"/>
      <c r="EW337" s="248"/>
      <c r="EX337" s="248"/>
      <c r="EY337" s="248"/>
      <c r="EZ337" s="248"/>
    </row>
    <row r="338" spans="2:156">
      <c r="B338" s="261"/>
      <c r="C338" s="261"/>
      <c r="D338" s="261"/>
      <c r="E338" s="261"/>
      <c r="F338" s="261"/>
      <c r="G338" s="261"/>
      <c r="H338" s="261"/>
      <c r="I338" s="261"/>
      <c r="J338" s="261"/>
      <c r="K338" s="261"/>
      <c r="L338" s="261"/>
      <c r="M338" s="261"/>
      <c r="N338" s="261"/>
      <c r="O338" s="261"/>
      <c r="P338" s="261"/>
      <c r="Q338" s="261"/>
      <c r="R338" s="261"/>
      <c r="S338" s="261"/>
      <c r="T338" s="261"/>
      <c r="U338" s="261"/>
      <c r="V338" s="261"/>
      <c r="W338" s="261"/>
      <c r="X338" s="261"/>
      <c r="Y338" s="261"/>
      <c r="Z338" s="261"/>
      <c r="AA338" s="261"/>
      <c r="AB338" s="261"/>
      <c r="AC338" s="261"/>
      <c r="AD338" s="261"/>
      <c r="AE338" s="261"/>
      <c r="AF338" s="261"/>
      <c r="AG338" s="261"/>
      <c r="AH338" s="261"/>
      <c r="AI338" s="261"/>
      <c r="AJ338" s="261"/>
      <c r="AK338" s="261"/>
      <c r="AL338" s="261"/>
      <c r="AM338" s="261"/>
      <c r="AN338" s="261"/>
      <c r="AO338" s="261"/>
      <c r="AP338" s="261"/>
      <c r="AQ338" s="261"/>
      <c r="AR338" s="261"/>
      <c r="AS338" s="261"/>
      <c r="AT338" s="261"/>
      <c r="AU338" s="261"/>
      <c r="AV338" s="261"/>
      <c r="AW338" s="261"/>
      <c r="AX338" s="261"/>
      <c r="AY338" s="261"/>
      <c r="AZ338" s="261"/>
      <c r="BA338" s="261"/>
      <c r="BB338" s="261"/>
      <c r="BC338" s="261"/>
      <c r="BD338" s="261"/>
      <c r="BE338" s="261"/>
      <c r="BF338" s="261"/>
      <c r="BG338" s="261"/>
      <c r="BH338" s="261"/>
      <c r="BI338" s="261"/>
      <c r="BJ338" s="261"/>
      <c r="BK338" s="261"/>
      <c r="BL338" s="261"/>
      <c r="BM338" s="261"/>
      <c r="BN338" s="261"/>
      <c r="BO338" s="261"/>
      <c r="BP338" s="261"/>
      <c r="BQ338" s="261"/>
      <c r="BR338" s="261"/>
      <c r="BS338" s="261"/>
      <c r="BT338" s="261"/>
      <c r="BU338" s="261"/>
      <c r="BV338" s="261"/>
      <c r="BW338" s="261"/>
      <c r="BX338" s="261"/>
      <c r="BY338" s="261"/>
      <c r="BZ338" s="261"/>
      <c r="CA338" s="261"/>
      <c r="CB338" s="261"/>
      <c r="CC338" s="261"/>
      <c r="CD338" s="261"/>
      <c r="CE338" s="261"/>
      <c r="CF338" s="261"/>
      <c r="CG338" s="261"/>
      <c r="CH338" s="261"/>
      <c r="CI338" s="261"/>
      <c r="CJ338" s="261"/>
      <c r="CK338" s="261"/>
      <c r="CL338" s="261"/>
      <c r="CM338" s="261"/>
      <c r="CN338" s="261"/>
      <c r="CO338" s="261"/>
      <c r="CP338" s="261"/>
      <c r="CQ338" s="261"/>
      <c r="CR338" s="261"/>
      <c r="CS338" s="261"/>
      <c r="CT338" s="261"/>
      <c r="CU338" s="261"/>
      <c r="CV338" s="261"/>
      <c r="CW338" s="261"/>
      <c r="CX338" s="261"/>
      <c r="CY338" s="261"/>
      <c r="CZ338" s="248"/>
      <c r="DA338" s="248"/>
      <c r="DB338" s="248"/>
      <c r="DC338" s="248"/>
      <c r="DD338" s="248"/>
      <c r="DE338" s="248"/>
      <c r="DF338" s="248"/>
      <c r="DG338" s="248"/>
      <c r="DH338" s="248"/>
      <c r="DI338" s="248"/>
      <c r="DJ338" s="248"/>
      <c r="DK338" s="248"/>
      <c r="DL338" s="248"/>
      <c r="DM338" s="248"/>
      <c r="DN338" s="248"/>
      <c r="DO338" s="248"/>
      <c r="DP338" s="248"/>
      <c r="DQ338" s="248"/>
      <c r="DR338" s="248"/>
      <c r="DS338" s="248"/>
      <c r="DT338" s="248"/>
      <c r="DU338" s="248"/>
      <c r="DV338" s="248"/>
      <c r="DW338" s="248"/>
      <c r="DX338" s="248"/>
      <c r="DY338" s="248"/>
      <c r="DZ338" s="248"/>
      <c r="EA338" s="248"/>
      <c r="EB338" s="248"/>
      <c r="EC338" s="248"/>
      <c r="ED338" s="248"/>
      <c r="EE338" s="248"/>
      <c r="EF338" s="248"/>
      <c r="EG338" s="248"/>
      <c r="EH338" s="248"/>
      <c r="EI338" s="248"/>
      <c r="EJ338" s="248"/>
      <c r="EK338" s="248"/>
      <c r="EL338" s="248"/>
      <c r="EM338" s="248"/>
      <c r="EN338" s="248"/>
      <c r="EO338" s="248"/>
      <c r="EP338" s="248"/>
      <c r="EQ338" s="248"/>
      <c r="ER338" s="248"/>
      <c r="ES338" s="248"/>
      <c r="ET338" s="248"/>
      <c r="EU338" s="248"/>
      <c r="EV338" s="248"/>
      <c r="EW338" s="248"/>
      <c r="EX338" s="248"/>
      <c r="EY338" s="248"/>
      <c r="EZ338" s="248"/>
    </row>
    <row r="339" spans="2:156">
      <c r="B339" s="261"/>
      <c r="C339" s="261"/>
      <c r="D339" s="261"/>
      <c r="E339" s="261"/>
      <c r="F339" s="261"/>
      <c r="G339" s="261"/>
      <c r="H339" s="261"/>
      <c r="I339" s="261"/>
      <c r="J339" s="261"/>
      <c r="K339" s="261"/>
      <c r="L339" s="261"/>
      <c r="M339" s="261"/>
      <c r="N339" s="261"/>
      <c r="O339" s="261"/>
      <c r="P339" s="261"/>
      <c r="Q339" s="261"/>
      <c r="R339" s="261"/>
      <c r="S339" s="261"/>
      <c r="T339" s="261"/>
      <c r="U339" s="261"/>
      <c r="V339" s="261"/>
      <c r="W339" s="261"/>
      <c r="X339" s="261"/>
      <c r="Y339" s="261"/>
      <c r="Z339" s="261"/>
      <c r="AA339" s="261"/>
      <c r="AB339" s="261"/>
      <c r="AC339" s="261"/>
      <c r="AD339" s="261"/>
      <c r="AE339" s="261"/>
      <c r="AF339" s="261"/>
      <c r="AG339" s="261"/>
      <c r="AH339" s="261"/>
      <c r="AI339" s="261"/>
      <c r="AJ339" s="261"/>
      <c r="AK339" s="261"/>
      <c r="AL339" s="261"/>
      <c r="AM339" s="261"/>
      <c r="AN339" s="261"/>
      <c r="AO339" s="261"/>
      <c r="AP339" s="261"/>
      <c r="AQ339" s="261"/>
      <c r="AR339" s="261"/>
      <c r="AS339" s="261"/>
      <c r="AT339" s="261"/>
      <c r="AU339" s="261"/>
      <c r="AV339" s="261"/>
      <c r="AW339" s="261"/>
      <c r="AX339" s="261"/>
      <c r="AY339" s="261"/>
      <c r="AZ339" s="261"/>
      <c r="BA339" s="261"/>
      <c r="BB339" s="261"/>
      <c r="BC339" s="261"/>
      <c r="BD339" s="261"/>
      <c r="BE339" s="261"/>
      <c r="BF339" s="261"/>
      <c r="BG339" s="261"/>
      <c r="BH339" s="261"/>
      <c r="BI339" s="261"/>
      <c r="BJ339" s="261"/>
      <c r="BK339" s="261"/>
      <c r="BL339" s="261"/>
      <c r="BM339" s="261"/>
      <c r="BN339" s="261"/>
      <c r="BO339" s="261"/>
      <c r="BP339" s="261"/>
      <c r="BQ339" s="261"/>
      <c r="BR339" s="261"/>
      <c r="BS339" s="261"/>
      <c r="BT339" s="261"/>
      <c r="BU339" s="261"/>
      <c r="BV339" s="261"/>
      <c r="BW339" s="261"/>
      <c r="BX339" s="261"/>
      <c r="BY339" s="261"/>
      <c r="BZ339" s="261"/>
      <c r="CA339" s="261"/>
      <c r="CB339" s="261"/>
      <c r="CC339" s="261"/>
      <c r="CD339" s="261"/>
      <c r="CE339" s="261"/>
      <c r="CF339" s="261"/>
      <c r="CG339" s="261"/>
      <c r="CH339" s="261"/>
      <c r="CI339" s="261"/>
      <c r="CJ339" s="261"/>
      <c r="CK339" s="261"/>
      <c r="CL339" s="261"/>
      <c r="CM339" s="261"/>
      <c r="CN339" s="261"/>
      <c r="CO339" s="261"/>
      <c r="CP339" s="261"/>
      <c r="CQ339" s="261"/>
      <c r="CR339" s="261"/>
      <c r="CS339" s="261"/>
      <c r="CT339" s="261"/>
      <c r="CU339" s="261"/>
      <c r="CV339" s="261"/>
      <c r="CW339" s="261"/>
      <c r="CX339" s="261"/>
      <c r="CY339" s="261"/>
      <c r="CZ339" s="248"/>
      <c r="DA339" s="248"/>
      <c r="DB339" s="248"/>
      <c r="DC339" s="248"/>
      <c r="DD339" s="248"/>
      <c r="DE339" s="248"/>
      <c r="DF339" s="248"/>
      <c r="DG339" s="248"/>
      <c r="DH339" s="248"/>
      <c r="DI339" s="248"/>
      <c r="DJ339" s="248"/>
      <c r="DK339" s="248"/>
      <c r="DL339" s="248"/>
      <c r="DM339" s="248"/>
      <c r="DN339" s="248"/>
      <c r="DO339" s="248"/>
      <c r="DP339" s="248"/>
      <c r="DQ339" s="248"/>
      <c r="DR339" s="248"/>
      <c r="DS339" s="248"/>
      <c r="DT339" s="248"/>
      <c r="DU339" s="248"/>
      <c r="DV339" s="248"/>
      <c r="DW339" s="248"/>
      <c r="DX339" s="248"/>
      <c r="DY339" s="248"/>
      <c r="DZ339" s="248"/>
      <c r="EA339" s="248"/>
      <c r="EB339" s="248"/>
      <c r="EC339" s="248"/>
      <c r="ED339" s="248"/>
      <c r="EE339" s="248"/>
      <c r="EF339" s="248"/>
      <c r="EG339" s="248"/>
      <c r="EH339" s="248"/>
      <c r="EI339" s="248"/>
      <c r="EJ339" s="248"/>
      <c r="EK339" s="248"/>
      <c r="EL339" s="248"/>
      <c r="EM339" s="248"/>
      <c r="EN339" s="248"/>
      <c r="EO339" s="248"/>
      <c r="EP339" s="248"/>
      <c r="EQ339" s="248"/>
      <c r="ER339" s="248"/>
      <c r="ES339" s="248"/>
      <c r="ET339" s="248"/>
      <c r="EU339" s="248"/>
      <c r="EV339" s="248"/>
      <c r="EW339" s="248"/>
      <c r="EX339" s="248"/>
      <c r="EY339" s="248"/>
      <c r="EZ339" s="248"/>
    </row>
    <row r="340" spans="2:156">
      <c r="B340" s="261"/>
      <c r="C340" s="261"/>
      <c r="D340" s="261"/>
      <c r="E340" s="261"/>
      <c r="F340" s="261"/>
      <c r="G340" s="261"/>
      <c r="H340" s="261"/>
      <c r="I340" s="261"/>
      <c r="J340" s="261"/>
      <c r="K340" s="261"/>
      <c r="L340" s="261"/>
      <c r="M340" s="261"/>
      <c r="N340" s="261"/>
      <c r="O340" s="261"/>
      <c r="P340" s="261"/>
      <c r="Q340" s="261"/>
      <c r="R340" s="261"/>
      <c r="S340" s="261"/>
      <c r="T340" s="261"/>
      <c r="U340" s="261"/>
      <c r="V340" s="261"/>
      <c r="W340" s="261"/>
      <c r="X340" s="261"/>
      <c r="Y340" s="261"/>
      <c r="Z340" s="261"/>
      <c r="AA340" s="261"/>
      <c r="AB340" s="261"/>
      <c r="AC340" s="261"/>
      <c r="AD340" s="261"/>
      <c r="AE340" s="261"/>
      <c r="AF340" s="261"/>
      <c r="AG340" s="261"/>
      <c r="AH340" s="261"/>
      <c r="AI340" s="261"/>
      <c r="AJ340" s="261"/>
      <c r="AK340" s="261"/>
      <c r="AL340" s="261"/>
      <c r="AM340" s="261"/>
      <c r="AN340" s="261"/>
      <c r="AO340" s="261"/>
      <c r="AP340" s="261"/>
      <c r="AQ340" s="261"/>
      <c r="AR340" s="261"/>
      <c r="AS340" s="261"/>
      <c r="AT340" s="261"/>
      <c r="AU340" s="261"/>
      <c r="AV340" s="261"/>
      <c r="AW340" s="261"/>
      <c r="AX340" s="261"/>
      <c r="AY340" s="261"/>
      <c r="AZ340" s="261"/>
      <c r="BA340" s="261"/>
      <c r="BB340" s="261"/>
      <c r="BC340" s="261"/>
      <c r="BD340" s="261"/>
      <c r="BE340" s="261"/>
      <c r="BF340" s="261"/>
      <c r="BG340" s="261"/>
      <c r="BH340" s="261"/>
      <c r="BI340" s="261"/>
      <c r="BJ340" s="261"/>
      <c r="BK340" s="261"/>
      <c r="BL340" s="261"/>
      <c r="BM340" s="261"/>
      <c r="BN340" s="261"/>
      <c r="BO340" s="261"/>
      <c r="BP340" s="261"/>
      <c r="BQ340" s="261"/>
      <c r="BR340" s="261"/>
      <c r="BS340" s="261"/>
      <c r="BT340" s="261"/>
      <c r="BU340" s="261"/>
      <c r="BV340" s="261"/>
      <c r="BW340" s="261"/>
      <c r="BX340" s="261"/>
      <c r="BY340" s="261"/>
      <c r="BZ340" s="261"/>
      <c r="CA340" s="261"/>
      <c r="CB340" s="261"/>
      <c r="CC340" s="261"/>
      <c r="CD340" s="261"/>
      <c r="CE340" s="261"/>
      <c r="CF340" s="261"/>
      <c r="CG340" s="261"/>
      <c r="CH340" s="261"/>
      <c r="CI340" s="261"/>
      <c r="CJ340" s="261"/>
      <c r="CK340" s="261"/>
      <c r="CL340" s="261"/>
      <c r="CM340" s="261"/>
      <c r="CN340" s="261"/>
      <c r="CO340" s="261"/>
      <c r="CP340" s="261"/>
      <c r="CQ340" s="261"/>
      <c r="CR340" s="261"/>
      <c r="CS340" s="261"/>
      <c r="CT340" s="261"/>
      <c r="CU340" s="261"/>
      <c r="CV340" s="261"/>
      <c r="CW340" s="261"/>
      <c r="CX340" s="261"/>
      <c r="CY340" s="261"/>
      <c r="CZ340" s="248"/>
      <c r="DA340" s="248"/>
      <c r="DB340" s="248"/>
      <c r="DC340" s="248"/>
      <c r="DD340" s="248"/>
      <c r="DE340" s="248"/>
      <c r="DF340" s="248"/>
      <c r="DG340" s="248"/>
      <c r="DH340" s="248"/>
      <c r="DI340" s="248"/>
      <c r="DJ340" s="248"/>
      <c r="DK340" s="248"/>
      <c r="DL340" s="248"/>
      <c r="DM340" s="248"/>
      <c r="DN340" s="248"/>
      <c r="DO340" s="248"/>
      <c r="DP340" s="248"/>
      <c r="DQ340" s="248"/>
      <c r="DR340" s="248"/>
      <c r="DS340" s="248"/>
      <c r="DT340" s="248"/>
      <c r="DU340" s="248"/>
      <c r="DV340" s="248"/>
      <c r="DW340" s="248"/>
      <c r="DX340" s="248"/>
      <c r="DY340" s="248"/>
      <c r="DZ340" s="248"/>
      <c r="EA340" s="248"/>
      <c r="EB340" s="248"/>
      <c r="EC340" s="248"/>
      <c r="ED340" s="248"/>
      <c r="EE340" s="248"/>
      <c r="EF340" s="248"/>
      <c r="EG340" s="248"/>
      <c r="EH340" s="248"/>
      <c r="EI340" s="248"/>
      <c r="EJ340" s="248"/>
      <c r="EK340" s="248"/>
      <c r="EL340" s="248"/>
      <c r="EM340" s="248"/>
      <c r="EN340" s="248"/>
      <c r="EO340" s="248"/>
      <c r="EP340" s="248"/>
      <c r="EQ340" s="248"/>
      <c r="ER340" s="248"/>
      <c r="ES340" s="248"/>
      <c r="ET340" s="248"/>
      <c r="EU340" s="248"/>
      <c r="EV340" s="248"/>
      <c r="EW340" s="248"/>
      <c r="EX340" s="248"/>
      <c r="EY340" s="248"/>
      <c r="EZ340" s="248"/>
    </row>
    <row r="341" spans="2:156">
      <c r="B341" s="261"/>
      <c r="C341" s="261"/>
      <c r="D341" s="261"/>
      <c r="E341" s="261"/>
      <c r="F341" s="261"/>
      <c r="G341" s="261"/>
      <c r="H341" s="261"/>
      <c r="I341" s="261"/>
      <c r="J341" s="261"/>
      <c r="K341" s="261"/>
      <c r="L341" s="261"/>
      <c r="M341" s="261"/>
      <c r="N341" s="261"/>
      <c r="O341" s="261"/>
      <c r="P341" s="261"/>
      <c r="Q341" s="261"/>
      <c r="R341" s="261"/>
      <c r="S341" s="261"/>
      <c r="T341" s="261"/>
      <c r="U341" s="261"/>
      <c r="V341" s="261"/>
      <c r="W341" s="261"/>
      <c r="X341" s="261"/>
      <c r="Y341" s="261"/>
      <c r="Z341" s="261"/>
      <c r="AA341" s="261"/>
      <c r="AB341" s="261"/>
      <c r="AC341" s="261"/>
      <c r="AD341" s="261"/>
      <c r="AE341" s="261"/>
      <c r="AF341" s="261"/>
      <c r="AG341" s="261"/>
      <c r="AH341" s="261"/>
      <c r="AI341" s="261"/>
      <c r="AJ341" s="261"/>
      <c r="AK341" s="261"/>
      <c r="AL341" s="261"/>
      <c r="AM341" s="261"/>
      <c r="AN341" s="261"/>
      <c r="AO341" s="261"/>
      <c r="AP341" s="261"/>
      <c r="AQ341" s="261"/>
      <c r="AR341" s="261"/>
      <c r="AS341" s="261"/>
      <c r="AT341" s="261"/>
      <c r="AU341" s="261"/>
      <c r="AV341" s="261"/>
      <c r="AW341" s="261"/>
      <c r="AX341" s="261"/>
      <c r="AY341" s="261"/>
      <c r="AZ341" s="261"/>
      <c r="BA341" s="261"/>
      <c r="BB341" s="261"/>
      <c r="BC341" s="261"/>
      <c r="BD341" s="261"/>
      <c r="BE341" s="261"/>
      <c r="BF341" s="261"/>
      <c r="BG341" s="261"/>
      <c r="BH341" s="261"/>
      <c r="BI341" s="261"/>
      <c r="BJ341" s="261"/>
      <c r="BK341" s="261"/>
      <c r="BL341" s="261"/>
      <c r="BM341" s="261"/>
      <c r="BN341" s="261"/>
      <c r="BO341" s="261"/>
      <c r="BP341" s="261"/>
      <c r="BQ341" s="261"/>
      <c r="BR341" s="261"/>
      <c r="BS341" s="261"/>
      <c r="BT341" s="261"/>
      <c r="BU341" s="261"/>
      <c r="BV341" s="261"/>
      <c r="BW341" s="261"/>
      <c r="BX341" s="261"/>
      <c r="BY341" s="261"/>
      <c r="BZ341" s="261"/>
      <c r="CA341" s="261"/>
      <c r="CB341" s="261"/>
      <c r="CC341" s="261"/>
      <c r="CD341" s="261"/>
      <c r="CE341" s="261"/>
      <c r="CF341" s="261"/>
      <c r="CG341" s="261"/>
      <c r="CH341" s="261"/>
      <c r="CI341" s="261"/>
      <c r="CJ341" s="261"/>
      <c r="CK341" s="261"/>
      <c r="CL341" s="261"/>
      <c r="CM341" s="261"/>
      <c r="CN341" s="261"/>
      <c r="CO341" s="261"/>
      <c r="CP341" s="261"/>
      <c r="CQ341" s="261"/>
      <c r="CR341" s="261"/>
      <c r="CS341" s="261"/>
      <c r="CT341" s="261"/>
      <c r="CU341" s="261"/>
      <c r="CV341" s="261"/>
      <c r="CW341" s="261"/>
      <c r="CX341" s="261"/>
      <c r="CY341" s="261"/>
      <c r="CZ341" s="248"/>
      <c r="DA341" s="248"/>
      <c r="DB341" s="248"/>
      <c r="DC341" s="248"/>
      <c r="DD341" s="248"/>
      <c r="DE341" s="248"/>
      <c r="DF341" s="248"/>
      <c r="DG341" s="248"/>
      <c r="DH341" s="248"/>
      <c r="DI341" s="248"/>
      <c r="DJ341" s="248"/>
      <c r="DK341" s="248"/>
      <c r="DL341" s="248"/>
      <c r="DM341" s="248"/>
      <c r="DN341" s="248"/>
      <c r="DO341" s="248"/>
      <c r="DP341" s="248"/>
      <c r="DQ341" s="248"/>
      <c r="DR341" s="248"/>
      <c r="DS341" s="248"/>
      <c r="DT341" s="248"/>
      <c r="DU341" s="248"/>
      <c r="DV341" s="248"/>
      <c r="DW341" s="248"/>
      <c r="DX341" s="248"/>
      <c r="DY341" s="248"/>
      <c r="DZ341" s="248"/>
      <c r="EA341" s="248"/>
      <c r="EB341" s="248"/>
      <c r="EC341" s="248"/>
      <c r="ED341" s="248"/>
      <c r="EE341" s="248"/>
      <c r="EF341" s="248"/>
      <c r="EG341" s="248"/>
      <c r="EH341" s="248"/>
      <c r="EI341" s="248"/>
      <c r="EJ341" s="248"/>
      <c r="EK341" s="248"/>
      <c r="EL341" s="248"/>
      <c r="EM341" s="248"/>
      <c r="EN341" s="248"/>
      <c r="EO341" s="248"/>
      <c r="EP341" s="248"/>
      <c r="EQ341" s="248"/>
      <c r="ER341" s="248"/>
      <c r="ES341" s="248"/>
      <c r="ET341" s="248"/>
      <c r="EU341" s="248"/>
      <c r="EV341" s="248"/>
      <c r="EW341" s="248"/>
      <c r="EX341" s="248"/>
      <c r="EY341" s="248"/>
      <c r="EZ341" s="248"/>
    </row>
    <row r="342" spans="2:156">
      <c r="B342" s="261"/>
      <c r="C342" s="261"/>
      <c r="D342" s="261"/>
      <c r="E342" s="261"/>
      <c r="F342" s="261"/>
      <c r="G342" s="261"/>
      <c r="H342" s="261"/>
      <c r="I342" s="261"/>
      <c r="J342" s="261"/>
      <c r="K342" s="261"/>
      <c r="L342" s="261"/>
      <c r="M342" s="261"/>
      <c r="N342" s="261"/>
      <c r="O342" s="261"/>
      <c r="P342" s="261"/>
      <c r="Q342" s="261"/>
      <c r="R342" s="261"/>
      <c r="S342" s="261"/>
      <c r="T342" s="261"/>
      <c r="U342" s="261"/>
      <c r="V342" s="261"/>
      <c r="W342" s="261"/>
      <c r="X342" s="261"/>
      <c r="Y342" s="261"/>
      <c r="Z342" s="261"/>
      <c r="AA342" s="261"/>
      <c r="AB342" s="261"/>
      <c r="AC342" s="261"/>
      <c r="AD342" s="261"/>
      <c r="AE342" s="261"/>
      <c r="AF342" s="261"/>
      <c r="AG342" s="261"/>
      <c r="AH342" s="261"/>
      <c r="AI342" s="261"/>
      <c r="AJ342" s="261"/>
      <c r="AK342" s="261"/>
      <c r="AL342" s="261"/>
      <c r="AM342" s="261"/>
      <c r="AN342" s="261"/>
      <c r="AO342" s="261"/>
      <c r="AP342" s="261"/>
      <c r="AQ342" s="261"/>
      <c r="AR342" s="261"/>
      <c r="AS342" s="261"/>
      <c r="AT342" s="261"/>
      <c r="AU342" s="261"/>
      <c r="AV342" s="261"/>
      <c r="AW342" s="261"/>
      <c r="AX342" s="261"/>
      <c r="AY342" s="261"/>
      <c r="AZ342" s="261"/>
      <c r="BA342" s="261"/>
      <c r="BB342" s="261"/>
      <c r="BC342" s="261"/>
      <c r="BD342" s="261"/>
      <c r="BE342" s="261"/>
      <c r="BF342" s="261"/>
      <c r="BG342" s="261"/>
      <c r="BH342" s="261"/>
      <c r="BI342" s="261"/>
      <c r="BJ342" s="261"/>
      <c r="BK342" s="261"/>
      <c r="BL342" s="261"/>
      <c r="BM342" s="261"/>
      <c r="BN342" s="261"/>
      <c r="BO342" s="261"/>
      <c r="BP342" s="261"/>
      <c r="BQ342" s="261"/>
      <c r="BR342" s="261"/>
      <c r="BS342" s="261"/>
      <c r="BT342" s="261"/>
      <c r="BU342" s="261"/>
      <c r="BV342" s="261"/>
      <c r="BW342" s="261"/>
      <c r="BX342" s="261"/>
      <c r="BY342" s="261"/>
      <c r="BZ342" s="261"/>
      <c r="CA342" s="261"/>
      <c r="CB342" s="261"/>
      <c r="CC342" s="261"/>
      <c r="CD342" s="261"/>
      <c r="CE342" s="261"/>
      <c r="CF342" s="261"/>
      <c r="CG342" s="261"/>
      <c r="CH342" s="261"/>
      <c r="CI342" s="261"/>
      <c r="CJ342" s="261"/>
      <c r="CK342" s="261"/>
      <c r="CL342" s="261"/>
      <c r="CM342" s="261"/>
      <c r="CN342" s="261"/>
      <c r="CO342" s="261"/>
      <c r="CP342" s="261"/>
      <c r="CQ342" s="261"/>
      <c r="CR342" s="261"/>
      <c r="CS342" s="261"/>
      <c r="CT342" s="261"/>
      <c r="CU342" s="261"/>
      <c r="CV342" s="261"/>
      <c r="CW342" s="261"/>
      <c r="CX342" s="261"/>
      <c r="CY342" s="261"/>
      <c r="CZ342" s="248"/>
      <c r="DA342" s="248"/>
      <c r="DB342" s="248"/>
      <c r="DC342" s="248"/>
      <c r="DD342" s="248"/>
      <c r="DE342" s="248"/>
      <c r="DF342" s="248"/>
      <c r="DG342" s="248"/>
      <c r="DH342" s="248"/>
      <c r="DI342" s="248"/>
      <c r="DJ342" s="248"/>
      <c r="DK342" s="248"/>
      <c r="DL342" s="248"/>
      <c r="DM342" s="248"/>
      <c r="DN342" s="248"/>
      <c r="DO342" s="248"/>
      <c r="DP342" s="248"/>
      <c r="DQ342" s="248"/>
      <c r="DR342" s="248"/>
      <c r="DS342" s="248"/>
      <c r="DT342" s="248"/>
      <c r="DU342" s="248"/>
      <c r="DV342" s="248"/>
      <c r="DW342" s="248"/>
      <c r="DX342" s="248"/>
      <c r="DY342" s="248"/>
      <c r="DZ342" s="248"/>
      <c r="EA342" s="248"/>
      <c r="EB342" s="248"/>
      <c r="EC342" s="248"/>
      <c r="ED342" s="248"/>
      <c r="EE342" s="248"/>
      <c r="EF342" s="248"/>
      <c r="EG342" s="248"/>
      <c r="EH342" s="248"/>
      <c r="EI342" s="248"/>
      <c r="EJ342" s="248"/>
      <c r="EK342" s="248"/>
      <c r="EL342" s="248"/>
      <c r="EM342" s="248"/>
      <c r="EN342" s="248"/>
      <c r="EO342" s="248"/>
      <c r="EP342" s="248"/>
      <c r="EQ342" s="248"/>
      <c r="ER342" s="248"/>
      <c r="ES342" s="248"/>
      <c r="ET342" s="248"/>
      <c r="EU342" s="248"/>
      <c r="EV342" s="248"/>
      <c r="EW342" s="248"/>
      <c r="EX342" s="248"/>
      <c r="EY342" s="248"/>
      <c r="EZ342" s="248"/>
    </row>
    <row r="343" spans="2:156">
      <c r="B343" s="261"/>
      <c r="C343" s="261"/>
      <c r="D343" s="261"/>
      <c r="E343" s="261"/>
      <c r="F343" s="261"/>
      <c r="G343" s="261"/>
      <c r="H343" s="261"/>
      <c r="I343" s="261"/>
      <c r="J343" s="261"/>
      <c r="K343" s="261"/>
      <c r="L343" s="261"/>
      <c r="M343" s="261"/>
      <c r="N343" s="261"/>
      <c r="O343" s="261"/>
      <c r="P343" s="261"/>
      <c r="Q343" s="261"/>
      <c r="R343" s="261"/>
      <c r="S343" s="261"/>
      <c r="T343" s="261"/>
      <c r="U343" s="261"/>
      <c r="V343" s="261"/>
      <c r="W343" s="261"/>
      <c r="X343" s="261"/>
      <c r="Y343" s="261"/>
      <c r="Z343" s="261"/>
      <c r="AA343" s="261"/>
      <c r="AB343" s="261"/>
      <c r="AC343" s="261"/>
      <c r="AD343" s="261"/>
      <c r="AE343" s="261"/>
      <c r="AF343" s="261"/>
      <c r="AG343" s="261"/>
      <c r="AH343" s="261"/>
      <c r="AI343" s="261"/>
      <c r="AJ343" s="261"/>
      <c r="AK343" s="261"/>
      <c r="AL343" s="261"/>
      <c r="AM343" s="261"/>
      <c r="AN343" s="261"/>
      <c r="AO343" s="261"/>
      <c r="AP343" s="261"/>
      <c r="AQ343" s="261"/>
      <c r="AR343" s="261"/>
      <c r="AS343" s="261"/>
      <c r="AT343" s="261"/>
      <c r="AU343" s="261"/>
      <c r="AV343" s="261"/>
      <c r="AW343" s="261"/>
      <c r="AX343" s="261"/>
      <c r="AY343" s="261"/>
      <c r="AZ343" s="261"/>
      <c r="BA343" s="261"/>
      <c r="BB343" s="261"/>
      <c r="BC343" s="261"/>
      <c r="BD343" s="261"/>
      <c r="BE343" s="261"/>
      <c r="BF343" s="261"/>
      <c r="BG343" s="261"/>
      <c r="BH343" s="261"/>
      <c r="BI343" s="261"/>
      <c r="BJ343" s="261"/>
      <c r="BK343" s="261"/>
      <c r="BL343" s="261"/>
      <c r="BM343" s="261"/>
      <c r="BN343" s="261"/>
      <c r="BO343" s="261"/>
      <c r="BP343" s="261"/>
      <c r="BQ343" s="261"/>
      <c r="BR343" s="261"/>
      <c r="BS343" s="261"/>
      <c r="BT343" s="261"/>
      <c r="BU343" s="261"/>
      <c r="BV343" s="261"/>
      <c r="BW343" s="261"/>
      <c r="BX343" s="261"/>
      <c r="BY343" s="261"/>
      <c r="BZ343" s="261"/>
      <c r="CA343" s="261"/>
      <c r="CB343" s="261"/>
      <c r="CC343" s="261"/>
      <c r="CD343" s="261"/>
      <c r="CE343" s="261"/>
      <c r="CF343" s="261"/>
      <c r="CG343" s="261"/>
      <c r="CH343" s="261"/>
      <c r="CI343" s="261"/>
      <c r="CJ343" s="261"/>
      <c r="CK343" s="261"/>
      <c r="CL343" s="261"/>
      <c r="CM343" s="261"/>
      <c r="CN343" s="261"/>
      <c r="CO343" s="261"/>
      <c r="CP343" s="261"/>
      <c r="CQ343" s="261"/>
      <c r="CR343" s="261"/>
      <c r="CS343" s="261"/>
      <c r="CT343" s="261"/>
      <c r="CU343" s="261"/>
      <c r="CV343" s="261"/>
      <c r="CW343" s="261"/>
      <c r="CX343" s="261"/>
      <c r="CY343" s="261"/>
      <c r="CZ343" s="248"/>
      <c r="DA343" s="248"/>
      <c r="DB343" s="248"/>
      <c r="DC343" s="248"/>
      <c r="DD343" s="248"/>
      <c r="DE343" s="248"/>
      <c r="DF343" s="248"/>
      <c r="DG343" s="248"/>
      <c r="DH343" s="248"/>
      <c r="DI343" s="248"/>
      <c r="DJ343" s="248"/>
      <c r="DK343" s="248"/>
      <c r="DL343" s="248"/>
      <c r="DM343" s="248"/>
      <c r="DN343" s="248"/>
      <c r="DO343" s="248"/>
      <c r="DP343" s="248"/>
      <c r="DQ343" s="248"/>
      <c r="DR343" s="248"/>
      <c r="DS343" s="248"/>
      <c r="DT343" s="248"/>
      <c r="DU343" s="248"/>
      <c r="DV343" s="248"/>
      <c r="DW343" s="248"/>
      <c r="DX343" s="248"/>
      <c r="DY343" s="248"/>
      <c r="DZ343" s="248"/>
      <c r="EA343" s="248"/>
      <c r="EB343" s="248"/>
      <c r="EC343" s="248"/>
      <c r="ED343" s="248"/>
      <c r="EE343" s="248"/>
      <c r="EF343" s="248"/>
      <c r="EG343" s="248"/>
      <c r="EH343" s="248"/>
      <c r="EI343" s="248"/>
      <c r="EJ343" s="248"/>
      <c r="EK343" s="248"/>
      <c r="EL343" s="248"/>
      <c r="EM343" s="248"/>
      <c r="EN343" s="248"/>
      <c r="EO343" s="248"/>
      <c r="EP343" s="248"/>
      <c r="EQ343" s="248"/>
      <c r="ER343" s="248"/>
      <c r="ES343" s="248"/>
      <c r="ET343" s="248"/>
      <c r="EU343" s="248"/>
      <c r="EV343" s="248"/>
      <c r="EW343" s="248"/>
      <c r="EX343" s="248"/>
      <c r="EY343" s="248"/>
      <c r="EZ343" s="248"/>
    </row>
    <row r="344" spans="2:156">
      <c r="B344" s="261"/>
      <c r="C344" s="261"/>
      <c r="D344" s="261"/>
      <c r="E344" s="261"/>
      <c r="F344" s="261"/>
      <c r="G344" s="261"/>
      <c r="H344" s="261"/>
      <c r="I344" s="261"/>
      <c r="J344" s="261"/>
      <c r="K344" s="261"/>
      <c r="L344" s="261"/>
      <c r="M344" s="261"/>
      <c r="N344" s="261"/>
      <c r="O344" s="261"/>
      <c r="P344" s="261"/>
      <c r="Q344" s="261"/>
      <c r="R344" s="261"/>
      <c r="S344" s="261"/>
      <c r="T344" s="261"/>
      <c r="U344" s="261"/>
      <c r="V344" s="261"/>
      <c r="W344" s="261"/>
      <c r="X344" s="261"/>
      <c r="Y344" s="261"/>
      <c r="Z344" s="261"/>
      <c r="AA344" s="261"/>
      <c r="AB344" s="261"/>
      <c r="AC344" s="261"/>
      <c r="AD344" s="261"/>
      <c r="AE344" s="261"/>
      <c r="AF344" s="261"/>
      <c r="AG344" s="261"/>
      <c r="AH344" s="261"/>
      <c r="AI344" s="261"/>
      <c r="AJ344" s="261"/>
      <c r="AK344" s="261"/>
      <c r="AL344" s="261"/>
      <c r="AM344" s="261"/>
      <c r="AN344" s="261"/>
      <c r="AO344" s="261"/>
      <c r="AP344" s="261"/>
      <c r="AQ344" s="261"/>
      <c r="AR344" s="261"/>
      <c r="AS344" s="261"/>
      <c r="AT344" s="261"/>
      <c r="AU344" s="261"/>
      <c r="AV344" s="261"/>
      <c r="AW344" s="261"/>
      <c r="AX344" s="261"/>
      <c r="AY344" s="261"/>
      <c r="AZ344" s="261"/>
      <c r="BA344" s="261"/>
      <c r="BB344" s="261"/>
      <c r="BC344" s="261"/>
      <c r="BD344" s="261"/>
      <c r="BE344" s="261"/>
      <c r="BF344" s="261"/>
      <c r="BG344" s="261"/>
      <c r="BH344" s="261"/>
      <c r="BI344" s="261"/>
      <c r="BJ344" s="261"/>
      <c r="BK344" s="261"/>
      <c r="BL344" s="261"/>
      <c r="BM344" s="261"/>
      <c r="BN344" s="261"/>
      <c r="BO344" s="261"/>
      <c r="BP344" s="261"/>
      <c r="BQ344" s="261"/>
      <c r="BR344" s="261"/>
      <c r="BS344" s="261"/>
      <c r="BT344" s="261"/>
      <c r="BU344" s="261"/>
      <c r="BV344" s="261"/>
      <c r="BW344" s="261"/>
      <c r="BX344" s="261"/>
      <c r="BY344" s="261"/>
      <c r="BZ344" s="261"/>
      <c r="CA344" s="261"/>
      <c r="CB344" s="261"/>
      <c r="CC344" s="261"/>
      <c r="CD344" s="261"/>
      <c r="CE344" s="261"/>
      <c r="CF344" s="261"/>
      <c r="CG344" s="261"/>
      <c r="CH344" s="261"/>
      <c r="CI344" s="261"/>
      <c r="CJ344" s="261"/>
      <c r="CK344" s="261"/>
      <c r="CL344" s="261"/>
      <c r="CM344" s="261"/>
      <c r="CN344" s="261"/>
      <c r="CO344" s="261"/>
      <c r="CP344" s="261"/>
      <c r="CQ344" s="261"/>
      <c r="CR344" s="261"/>
      <c r="CS344" s="261"/>
      <c r="CT344" s="261"/>
      <c r="CU344" s="261"/>
      <c r="CV344" s="261"/>
      <c r="CW344" s="261"/>
      <c r="CX344" s="261"/>
      <c r="CY344" s="261"/>
      <c r="CZ344" s="248"/>
      <c r="DA344" s="248"/>
      <c r="DB344" s="248"/>
      <c r="DC344" s="248"/>
      <c r="DD344" s="248"/>
      <c r="DE344" s="248"/>
      <c r="DF344" s="248"/>
      <c r="DG344" s="248"/>
      <c r="DH344" s="248"/>
      <c r="DI344" s="248"/>
      <c r="DJ344" s="248"/>
      <c r="DK344" s="248"/>
      <c r="DL344" s="248"/>
      <c r="DM344" s="248"/>
      <c r="DN344" s="248"/>
      <c r="DO344" s="248"/>
      <c r="DP344" s="248"/>
      <c r="DQ344" s="248"/>
      <c r="DR344" s="248"/>
      <c r="DS344" s="248"/>
      <c r="DT344" s="248"/>
      <c r="DU344" s="248"/>
      <c r="DV344" s="248"/>
      <c r="DW344" s="248"/>
      <c r="DX344" s="248"/>
      <c r="DY344" s="248"/>
      <c r="DZ344" s="248"/>
      <c r="EA344" s="248"/>
      <c r="EB344" s="248"/>
      <c r="EC344" s="248"/>
      <c r="ED344" s="248"/>
      <c r="EE344" s="248"/>
      <c r="EF344" s="248"/>
      <c r="EG344" s="248"/>
      <c r="EH344" s="248"/>
      <c r="EI344" s="248"/>
      <c r="EJ344" s="248"/>
      <c r="EK344" s="248"/>
      <c r="EL344" s="248"/>
      <c r="EM344" s="248"/>
      <c r="EN344" s="248"/>
      <c r="EO344" s="248"/>
      <c r="EP344" s="248"/>
      <c r="EQ344" s="248"/>
      <c r="ER344" s="248"/>
      <c r="ES344" s="248"/>
      <c r="ET344" s="248"/>
      <c r="EU344" s="248"/>
      <c r="EV344" s="248"/>
      <c r="EW344" s="248"/>
      <c r="EX344" s="248"/>
      <c r="EY344" s="248"/>
      <c r="EZ344" s="248"/>
    </row>
    <row r="345" spans="2:156">
      <c r="B345" s="261"/>
      <c r="C345" s="261"/>
      <c r="D345" s="261"/>
      <c r="E345" s="261"/>
      <c r="F345" s="261"/>
      <c r="G345" s="261"/>
      <c r="H345" s="261"/>
      <c r="I345" s="261"/>
      <c r="J345" s="261"/>
      <c r="K345" s="261"/>
      <c r="L345" s="261"/>
      <c r="M345" s="261"/>
      <c r="N345" s="261"/>
      <c r="O345" s="261"/>
      <c r="P345" s="261"/>
      <c r="Q345" s="261"/>
      <c r="R345" s="261"/>
      <c r="S345" s="261"/>
      <c r="T345" s="261"/>
      <c r="U345" s="261"/>
      <c r="V345" s="261"/>
      <c r="W345" s="261"/>
      <c r="X345" s="261"/>
      <c r="Y345" s="261"/>
      <c r="Z345" s="261"/>
      <c r="AA345" s="261"/>
      <c r="AB345" s="261"/>
      <c r="AC345" s="261"/>
      <c r="AD345" s="261"/>
      <c r="AE345" s="261"/>
      <c r="AF345" s="261"/>
      <c r="AG345" s="261"/>
      <c r="AH345" s="261"/>
      <c r="AI345" s="261"/>
      <c r="AJ345" s="261"/>
      <c r="AK345" s="261"/>
      <c r="AL345" s="261"/>
      <c r="AM345" s="261"/>
      <c r="AN345" s="261"/>
      <c r="AO345" s="261"/>
      <c r="AP345" s="261"/>
      <c r="AQ345" s="261"/>
      <c r="AR345" s="261"/>
      <c r="AS345" s="261"/>
      <c r="AT345" s="261"/>
      <c r="AU345" s="261"/>
      <c r="AV345" s="261"/>
      <c r="AW345" s="261"/>
      <c r="AX345" s="261"/>
      <c r="AY345" s="261"/>
      <c r="AZ345" s="261"/>
      <c r="BA345" s="261"/>
      <c r="BB345" s="261"/>
      <c r="BC345" s="261"/>
      <c r="BD345" s="261"/>
      <c r="BE345" s="261"/>
      <c r="BF345" s="261"/>
      <c r="BG345" s="261"/>
      <c r="BH345" s="261"/>
      <c r="BI345" s="261"/>
      <c r="BJ345" s="261"/>
      <c r="BK345" s="261"/>
      <c r="BL345" s="261"/>
      <c r="BM345" s="261"/>
      <c r="BN345" s="261"/>
      <c r="BO345" s="261"/>
      <c r="BP345" s="261"/>
      <c r="BQ345" s="261"/>
      <c r="BR345" s="261"/>
      <c r="BS345" s="261"/>
      <c r="BT345" s="261"/>
      <c r="BU345" s="261"/>
      <c r="BV345" s="261"/>
      <c r="BW345" s="261"/>
      <c r="BX345" s="261"/>
      <c r="BY345" s="261"/>
      <c r="BZ345" s="261"/>
      <c r="CA345" s="261"/>
      <c r="CB345" s="261"/>
      <c r="CC345" s="261"/>
      <c r="CD345" s="261"/>
      <c r="CE345" s="261"/>
      <c r="CF345" s="261"/>
      <c r="CG345" s="261"/>
      <c r="CH345" s="261"/>
      <c r="CI345" s="261"/>
      <c r="CJ345" s="261"/>
      <c r="CK345" s="261"/>
      <c r="CL345" s="261"/>
      <c r="CM345" s="261"/>
      <c r="CN345" s="261"/>
      <c r="CO345" s="261"/>
      <c r="CP345" s="261"/>
      <c r="CQ345" s="261"/>
      <c r="CR345" s="261"/>
      <c r="CS345" s="261"/>
      <c r="CT345" s="261"/>
      <c r="CU345" s="261"/>
      <c r="CV345" s="261"/>
      <c r="CW345" s="261"/>
      <c r="CX345" s="261"/>
      <c r="CY345" s="261"/>
      <c r="CZ345" s="248"/>
      <c r="DA345" s="248"/>
      <c r="DB345" s="248"/>
      <c r="DC345" s="248"/>
      <c r="DD345" s="248"/>
      <c r="DE345" s="248"/>
      <c r="DF345" s="248"/>
      <c r="DG345" s="248"/>
      <c r="DH345" s="248"/>
      <c r="DI345" s="248"/>
      <c r="DJ345" s="248"/>
      <c r="DK345" s="248"/>
      <c r="DL345" s="248"/>
      <c r="DM345" s="248"/>
      <c r="DN345" s="248"/>
      <c r="DO345" s="248"/>
      <c r="DP345" s="248"/>
      <c r="DQ345" s="248"/>
      <c r="DR345" s="248"/>
      <c r="DS345" s="248"/>
      <c r="DT345" s="248"/>
      <c r="DU345" s="248"/>
      <c r="DV345" s="248"/>
      <c r="DW345" s="248"/>
      <c r="DX345" s="248"/>
      <c r="DY345" s="248"/>
      <c r="DZ345" s="248"/>
      <c r="EA345" s="248"/>
      <c r="EB345" s="248"/>
      <c r="EC345" s="248"/>
      <c r="ED345" s="248"/>
      <c r="EE345" s="248"/>
      <c r="EF345" s="248"/>
      <c r="EG345" s="248"/>
      <c r="EH345" s="248"/>
      <c r="EI345" s="248"/>
      <c r="EJ345" s="248"/>
      <c r="EK345" s="248"/>
      <c r="EL345" s="248"/>
      <c r="EM345" s="248"/>
      <c r="EN345" s="248"/>
      <c r="EO345" s="248"/>
      <c r="EP345" s="248"/>
      <c r="EQ345" s="248"/>
      <c r="ER345" s="248"/>
      <c r="ES345" s="248"/>
      <c r="ET345" s="248"/>
      <c r="EU345" s="248"/>
      <c r="EV345" s="248"/>
      <c r="EW345" s="248"/>
      <c r="EX345" s="248"/>
      <c r="EY345" s="248"/>
      <c r="EZ345" s="248"/>
    </row>
    <row r="346" spans="2:156">
      <c r="B346" s="261"/>
      <c r="C346" s="261"/>
      <c r="D346" s="261"/>
      <c r="E346" s="261"/>
      <c r="F346" s="261"/>
      <c r="G346" s="261"/>
      <c r="H346" s="261"/>
      <c r="I346" s="261"/>
      <c r="J346" s="261"/>
      <c r="K346" s="261"/>
      <c r="L346" s="261"/>
      <c r="M346" s="261"/>
      <c r="N346" s="261"/>
      <c r="O346" s="261"/>
      <c r="P346" s="261"/>
      <c r="Q346" s="261"/>
      <c r="R346" s="261"/>
      <c r="S346" s="261"/>
      <c r="T346" s="261"/>
      <c r="U346" s="261"/>
      <c r="V346" s="261"/>
      <c r="W346" s="261"/>
      <c r="X346" s="261"/>
      <c r="Y346" s="261"/>
      <c r="Z346" s="261"/>
      <c r="AA346" s="261"/>
      <c r="AB346" s="261"/>
      <c r="AC346" s="261"/>
      <c r="AD346" s="261"/>
      <c r="AE346" s="261"/>
      <c r="AF346" s="261"/>
      <c r="AG346" s="261"/>
      <c r="AH346" s="261"/>
      <c r="AI346" s="261"/>
      <c r="AJ346" s="261"/>
      <c r="AK346" s="261"/>
      <c r="AL346" s="261"/>
      <c r="AM346" s="261"/>
      <c r="AN346" s="261"/>
      <c r="AO346" s="261"/>
      <c r="AP346" s="261"/>
      <c r="AQ346" s="261"/>
      <c r="AR346" s="261"/>
      <c r="AS346" s="261"/>
      <c r="AT346" s="261"/>
      <c r="AU346" s="261"/>
      <c r="AV346" s="261"/>
      <c r="AW346" s="261"/>
      <c r="AX346" s="261"/>
      <c r="AY346" s="261"/>
      <c r="AZ346" s="261"/>
      <c r="BA346" s="261"/>
      <c r="BB346" s="261"/>
      <c r="BC346" s="261"/>
      <c r="BD346" s="261"/>
      <c r="BE346" s="261"/>
      <c r="BF346" s="261"/>
      <c r="BG346" s="261"/>
      <c r="BH346" s="261"/>
      <c r="BI346" s="261"/>
      <c r="BJ346" s="261"/>
      <c r="BK346" s="261"/>
      <c r="BL346" s="261"/>
      <c r="BM346" s="261"/>
      <c r="BN346" s="261"/>
      <c r="BO346" s="261"/>
      <c r="BP346" s="261"/>
      <c r="BQ346" s="261"/>
      <c r="BR346" s="261"/>
      <c r="BS346" s="261"/>
      <c r="BT346" s="261"/>
      <c r="BU346" s="261"/>
      <c r="BV346" s="261"/>
      <c r="BW346" s="261"/>
      <c r="BX346" s="261"/>
      <c r="BY346" s="261"/>
      <c r="BZ346" s="261"/>
      <c r="CA346" s="261"/>
      <c r="CB346" s="261"/>
      <c r="CC346" s="261"/>
      <c r="CD346" s="261"/>
      <c r="CE346" s="261"/>
      <c r="CF346" s="261"/>
      <c r="CG346" s="261"/>
      <c r="CH346" s="261"/>
      <c r="CI346" s="261"/>
      <c r="CJ346" s="261"/>
      <c r="CK346" s="261"/>
      <c r="CL346" s="261"/>
      <c r="CM346" s="261"/>
      <c r="CN346" s="261"/>
      <c r="CO346" s="261"/>
      <c r="CP346" s="261"/>
      <c r="CQ346" s="261"/>
      <c r="CR346" s="261"/>
      <c r="CS346" s="261"/>
      <c r="CT346" s="261"/>
      <c r="CU346" s="261"/>
      <c r="CV346" s="261"/>
      <c r="CW346" s="261"/>
      <c r="CX346" s="261"/>
      <c r="CY346" s="261"/>
      <c r="CZ346" s="248"/>
      <c r="DA346" s="248"/>
      <c r="DB346" s="248"/>
      <c r="DC346" s="248"/>
      <c r="DD346" s="248"/>
      <c r="DE346" s="248"/>
      <c r="DF346" s="248"/>
      <c r="DG346" s="248"/>
      <c r="DH346" s="248"/>
      <c r="DI346" s="248"/>
      <c r="DJ346" s="248"/>
      <c r="DK346" s="248"/>
      <c r="DL346" s="248"/>
      <c r="DM346" s="248"/>
      <c r="DN346" s="248"/>
      <c r="DO346" s="248"/>
      <c r="DP346" s="248"/>
      <c r="DQ346" s="248"/>
      <c r="DR346" s="248"/>
      <c r="DS346" s="248"/>
      <c r="DT346" s="248"/>
      <c r="DU346" s="248"/>
      <c r="DV346" s="248"/>
      <c r="DW346" s="248"/>
      <c r="DX346" s="248"/>
      <c r="DY346" s="248"/>
      <c r="DZ346" s="248"/>
      <c r="EA346" s="248"/>
      <c r="EB346" s="248"/>
      <c r="EC346" s="248"/>
      <c r="ED346" s="248"/>
      <c r="EE346" s="248"/>
      <c r="EF346" s="248"/>
      <c r="EG346" s="248"/>
      <c r="EH346" s="248"/>
      <c r="EI346" s="248"/>
      <c r="EJ346" s="248"/>
      <c r="EK346" s="248"/>
      <c r="EL346" s="248"/>
      <c r="EM346" s="248"/>
      <c r="EN346" s="248"/>
      <c r="EO346" s="248"/>
      <c r="EP346" s="248"/>
      <c r="EQ346" s="248"/>
      <c r="ER346" s="248"/>
      <c r="ES346" s="248"/>
      <c r="ET346" s="248"/>
      <c r="EU346" s="248"/>
      <c r="EV346" s="248"/>
      <c r="EW346" s="248"/>
      <c r="EX346" s="248"/>
      <c r="EY346" s="248"/>
      <c r="EZ346" s="248"/>
    </row>
    <row r="347" spans="2:156">
      <c r="B347" s="261"/>
      <c r="C347" s="261"/>
      <c r="D347" s="261"/>
      <c r="E347" s="261"/>
      <c r="F347" s="261"/>
      <c r="G347" s="261"/>
      <c r="H347" s="261"/>
      <c r="I347" s="261"/>
      <c r="J347" s="261"/>
      <c r="K347" s="261"/>
      <c r="L347" s="261"/>
      <c r="M347" s="261"/>
      <c r="N347" s="261"/>
      <c r="O347" s="261"/>
      <c r="P347" s="261"/>
      <c r="Q347" s="261"/>
      <c r="R347" s="261"/>
      <c r="S347" s="261"/>
      <c r="T347" s="261"/>
      <c r="U347" s="261"/>
      <c r="V347" s="261"/>
      <c r="W347" s="261"/>
      <c r="X347" s="261"/>
      <c r="Y347" s="261"/>
      <c r="Z347" s="261"/>
      <c r="AA347" s="261"/>
      <c r="AB347" s="261"/>
      <c r="AC347" s="261"/>
      <c r="AD347" s="261"/>
      <c r="AE347" s="261"/>
      <c r="AF347" s="261"/>
      <c r="AG347" s="261"/>
      <c r="AH347" s="261"/>
      <c r="AI347" s="261"/>
      <c r="AJ347" s="261"/>
      <c r="AK347" s="261"/>
      <c r="AL347" s="261"/>
      <c r="AM347" s="261"/>
      <c r="AN347" s="261"/>
      <c r="AO347" s="261"/>
      <c r="AP347" s="261"/>
      <c r="AQ347" s="261"/>
      <c r="AR347" s="261"/>
      <c r="AS347" s="261"/>
      <c r="AT347" s="261"/>
      <c r="AU347" s="261"/>
      <c r="AV347" s="261"/>
      <c r="AW347" s="261"/>
      <c r="AX347" s="261"/>
      <c r="AY347" s="261"/>
      <c r="AZ347" s="261"/>
      <c r="BA347" s="261"/>
      <c r="BB347" s="261"/>
      <c r="BC347" s="261"/>
      <c r="BD347" s="261"/>
      <c r="BE347" s="261"/>
      <c r="BF347" s="261"/>
      <c r="BG347" s="261"/>
      <c r="BH347" s="261"/>
      <c r="BI347" s="261"/>
      <c r="BJ347" s="261"/>
      <c r="BK347" s="261"/>
      <c r="BL347" s="261"/>
      <c r="BM347" s="261"/>
      <c r="BN347" s="261"/>
      <c r="BO347" s="261"/>
      <c r="BP347" s="261"/>
      <c r="BQ347" s="261"/>
      <c r="BR347" s="261"/>
      <c r="BS347" s="261"/>
      <c r="BT347" s="261"/>
      <c r="BU347" s="261"/>
      <c r="BV347" s="261"/>
      <c r="BW347" s="261"/>
      <c r="BX347" s="261"/>
      <c r="BY347" s="261"/>
      <c r="BZ347" s="261"/>
      <c r="CA347" s="261"/>
      <c r="CB347" s="261"/>
      <c r="CC347" s="261"/>
      <c r="CD347" s="261"/>
      <c r="CE347" s="261"/>
      <c r="CF347" s="261"/>
      <c r="CG347" s="261"/>
      <c r="CH347" s="261"/>
      <c r="CI347" s="261"/>
      <c r="CJ347" s="261"/>
      <c r="CK347" s="261"/>
      <c r="CL347" s="261"/>
      <c r="CM347" s="261"/>
      <c r="CN347" s="261"/>
      <c r="CO347" s="261"/>
      <c r="CP347" s="261"/>
      <c r="CQ347" s="261"/>
      <c r="CR347" s="261"/>
      <c r="CS347" s="261"/>
      <c r="CT347" s="261"/>
      <c r="CU347" s="261"/>
      <c r="CV347" s="261"/>
      <c r="CW347" s="261"/>
      <c r="CX347" s="261"/>
      <c r="CY347" s="261"/>
      <c r="CZ347" s="248"/>
      <c r="DA347" s="248"/>
      <c r="DB347" s="248"/>
      <c r="DC347" s="248"/>
      <c r="DD347" s="248"/>
      <c r="DE347" s="248"/>
      <c r="DF347" s="248"/>
      <c r="DG347" s="248"/>
      <c r="DH347" s="248"/>
      <c r="DI347" s="248"/>
      <c r="DJ347" s="248"/>
      <c r="DK347" s="248"/>
      <c r="DL347" s="248"/>
      <c r="DM347" s="248"/>
      <c r="DN347" s="248"/>
      <c r="DO347" s="248"/>
      <c r="DP347" s="248"/>
      <c r="DQ347" s="248"/>
      <c r="DR347" s="248"/>
      <c r="DS347" s="248"/>
      <c r="DT347" s="248"/>
      <c r="DU347" s="248"/>
      <c r="DV347" s="248"/>
      <c r="DW347" s="248"/>
      <c r="DX347" s="248"/>
      <c r="DY347" s="248"/>
      <c r="DZ347" s="248"/>
      <c r="EA347" s="248"/>
      <c r="EB347" s="248"/>
      <c r="EC347" s="248"/>
      <c r="ED347" s="248"/>
      <c r="EE347" s="248"/>
      <c r="EF347" s="248"/>
      <c r="EG347" s="248"/>
      <c r="EH347" s="248"/>
      <c r="EI347" s="248"/>
      <c r="EJ347" s="248"/>
      <c r="EK347" s="248"/>
      <c r="EL347" s="248"/>
      <c r="EM347" s="248"/>
      <c r="EN347" s="248"/>
      <c r="EO347" s="248"/>
      <c r="EP347" s="248"/>
      <c r="EQ347" s="248"/>
      <c r="ER347" s="248"/>
      <c r="ES347" s="248"/>
      <c r="ET347" s="248"/>
      <c r="EU347" s="248"/>
      <c r="EV347" s="248"/>
      <c r="EW347" s="248"/>
      <c r="EX347" s="248"/>
      <c r="EY347" s="248"/>
      <c r="EZ347" s="248"/>
    </row>
    <row r="348" spans="2:156">
      <c r="B348" s="261"/>
      <c r="C348" s="261"/>
      <c r="D348" s="261"/>
      <c r="E348" s="261"/>
      <c r="F348" s="261"/>
      <c r="G348" s="261"/>
      <c r="H348" s="261"/>
      <c r="I348" s="261"/>
      <c r="J348" s="261"/>
      <c r="K348" s="261"/>
      <c r="L348" s="261"/>
      <c r="M348" s="261"/>
      <c r="N348" s="261"/>
      <c r="O348" s="261"/>
      <c r="P348" s="261"/>
      <c r="Q348" s="261"/>
      <c r="R348" s="261"/>
      <c r="S348" s="261"/>
      <c r="T348" s="261"/>
      <c r="U348" s="261"/>
      <c r="V348" s="261"/>
      <c r="W348" s="261"/>
      <c r="X348" s="261"/>
      <c r="Y348" s="261"/>
      <c r="Z348" s="261"/>
      <c r="AA348" s="261"/>
      <c r="AB348" s="261"/>
      <c r="AC348" s="261"/>
      <c r="AD348" s="261"/>
      <c r="AE348" s="261"/>
      <c r="AF348" s="261"/>
      <c r="AG348" s="261"/>
      <c r="AH348" s="261"/>
      <c r="AI348" s="261"/>
      <c r="AJ348" s="261"/>
      <c r="AK348" s="261"/>
      <c r="AL348" s="261"/>
      <c r="AM348" s="261"/>
      <c r="AN348" s="261"/>
      <c r="AO348" s="261"/>
      <c r="AP348" s="261"/>
      <c r="AQ348" s="261"/>
      <c r="AR348" s="261"/>
      <c r="AS348" s="261"/>
      <c r="AT348" s="261"/>
      <c r="AU348" s="261"/>
      <c r="AV348" s="261"/>
      <c r="AW348" s="261"/>
      <c r="AX348" s="261"/>
      <c r="AY348" s="261"/>
      <c r="AZ348" s="261"/>
      <c r="BA348" s="261"/>
      <c r="BB348" s="261"/>
      <c r="BC348" s="261"/>
      <c r="BD348" s="261"/>
      <c r="BE348" s="261"/>
      <c r="BF348" s="261"/>
      <c r="BG348" s="261"/>
      <c r="BH348" s="261"/>
      <c r="BI348" s="261"/>
      <c r="BJ348" s="261"/>
      <c r="BK348" s="261"/>
      <c r="BL348" s="261"/>
      <c r="BM348" s="261"/>
      <c r="BN348" s="261"/>
      <c r="BO348" s="261"/>
      <c r="BP348" s="261"/>
      <c r="BQ348" s="261"/>
      <c r="BR348" s="261"/>
      <c r="BS348" s="261"/>
      <c r="BT348" s="261"/>
      <c r="BU348" s="261"/>
      <c r="BV348" s="261"/>
      <c r="BW348" s="261"/>
      <c r="BX348" s="261"/>
      <c r="BY348" s="261"/>
      <c r="BZ348" s="261"/>
      <c r="CA348" s="261"/>
      <c r="CB348" s="261"/>
      <c r="CC348" s="261"/>
      <c r="CD348" s="261"/>
      <c r="CE348" s="261"/>
      <c r="CF348" s="261"/>
      <c r="CG348" s="261"/>
      <c r="CH348" s="261"/>
      <c r="CI348" s="261"/>
      <c r="CJ348" s="261"/>
      <c r="CK348" s="261"/>
      <c r="CL348" s="261"/>
      <c r="CM348" s="261"/>
      <c r="CN348" s="261"/>
      <c r="CO348" s="261"/>
      <c r="CP348" s="261"/>
      <c r="CQ348" s="261"/>
      <c r="CR348" s="261"/>
      <c r="CS348" s="261"/>
      <c r="CT348" s="261"/>
      <c r="CU348" s="261"/>
      <c r="CV348" s="261"/>
      <c r="CW348" s="261"/>
      <c r="CX348" s="261"/>
      <c r="CY348" s="261"/>
      <c r="CZ348" s="248"/>
      <c r="DA348" s="248"/>
      <c r="DB348" s="248"/>
      <c r="DC348" s="248"/>
      <c r="DD348" s="248"/>
      <c r="DE348" s="248"/>
      <c r="DF348" s="248"/>
      <c r="DG348" s="248"/>
      <c r="DH348" s="248"/>
      <c r="DI348" s="248"/>
      <c r="DJ348" s="248"/>
      <c r="DK348" s="248"/>
      <c r="DL348" s="248"/>
      <c r="DM348" s="248"/>
      <c r="DN348" s="248"/>
      <c r="DO348" s="248"/>
      <c r="DP348" s="248"/>
      <c r="DQ348" s="248"/>
      <c r="DR348" s="248"/>
      <c r="DS348" s="248"/>
      <c r="DT348" s="248"/>
      <c r="DU348" s="248"/>
      <c r="DV348" s="248"/>
      <c r="DW348" s="248"/>
      <c r="DX348" s="248"/>
      <c r="DY348" s="248"/>
      <c r="DZ348" s="248"/>
      <c r="EA348" s="248"/>
      <c r="EB348" s="248"/>
      <c r="EC348" s="248"/>
      <c r="ED348" s="248"/>
      <c r="EE348" s="248"/>
      <c r="EF348" s="248"/>
      <c r="EG348" s="248"/>
      <c r="EH348" s="248"/>
      <c r="EI348" s="248"/>
      <c r="EJ348" s="248"/>
      <c r="EK348" s="248"/>
      <c r="EL348" s="248"/>
      <c r="EM348" s="248"/>
      <c r="EN348" s="248"/>
      <c r="EO348" s="248"/>
      <c r="EP348" s="248"/>
      <c r="EQ348" s="248"/>
      <c r="ER348" s="248"/>
      <c r="ES348" s="248"/>
      <c r="ET348" s="248"/>
      <c r="EU348" s="248"/>
      <c r="EV348" s="248"/>
      <c r="EW348" s="248"/>
      <c r="EX348" s="248"/>
      <c r="EY348" s="248"/>
      <c r="EZ348" s="248"/>
    </row>
    <row r="349" spans="2:156">
      <c r="B349" s="261"/>
      <c r="C349" s="261"/>
      <c r="D349" s="261"/>
      <c r="E349" s="261"/>
      <c r="F349" s="261"/>
      <c r="G349" s="261"/>
      <c r="H349" s="261"/>
      <c r="I349" s="261"/>
      <c r="J349" s="261"/>
      <c r="K349" s="261"/>
      <c r="L349" s="261"/>
      <c r="M349" s="261"/>
      <c r="N349" s="261"/>
      <c r="O349" s="261"/>
      <c r="P349" s="261"/>
      <c r="Q349" s="261"/>
      <c r="R349" s="261"/>
      <c r="S349" s="261"/>
      <c r="T349" s="261"/>
      <c r="U349" s="261"/>
      <c r="V349" s="261"/>
      <c r="W349" s="261"/>
      <c r="X349" s="261"/>
      <c r="Y349" s="261"/>
      <c r="Z349" s="261"/>
      <c r="AA349" s="261"/>
      <c r="AB349" s="261"/>
      <c r="AC349" s="261"/>
      <c r="AD349" s="261"/>
      <c r="AE349" s="261"/>
      <c r="AF349" s="261"/>
      <c r="AG349" s="261"/>
      <c r="AH349" s="261"/>
      <c r="AI349" s="261"/>
      <c r="AJ349" s="261"/>
      <c r="AK349" s="261"/>
      <c r="AL349" s="261"/>
      <c r="AM349" s="261"/>
      <c r="AN349" s="261"/>
      <c r="AO349" s="261"/>
      <c r="AP349" s="261"/>
      <c r="AQ349" s="261"/>
      <c r="AR349" s="261"/>
      <c r="AS349" s="261"/>
      <c r="AT349" s="261"/>
      <c r="AU349" s="261"/>
      <c r="AV349" s="261"/>
      <c r="AW349" s="261"/>
      <c r="AX349" s="261"/>
      <c r="AY349" s="261"/>
      <c r="AZ349" s="261"/>
      <c r="BA349" s="261"/>
      <c r="BB349" s="261"/>
      <c r="BC349" s="261"/>
      <c r="BD349" s="261"/>
      <c r="BE349" s="261"/>
      <c r="BF349" s="261"/>
      <c r="BG349" s="261"/>
      <c r="BH349" s="261"/>
      <c r="BI349" s="261"/>
      <c r="BJ349" s="261"/>
      <c r="BK349" s="261"/>
      <c r="BL349" s="261"/>
      <c r="BM349" s="261"/>
      <c r="BN349" s="261"/>
      <c r="BO349" s="261"/>
      <c r="BP349" s="261"/>
      <c r="BQ349" s="261"/>
      <c r="BR349" s="261"/>
      <c r="BS349" s="261"/>
      <c r="BT349" s="261"/>
      <c r="BU349" s="261"/>
      <c r="BV349" s="261"/>
      <c r="BW349" s="261"/>
      <c r="BX349" s="261"/>
      <c r="BY349" s="261"/>
      <c r="BZ349" s="261"/>
      <c r="CA349" s="261"/>
      <c r="CB349" s="261"/>
      <c r="CC349" s="261"/>
      <c r="CD349" s="261"/>
      <c r="CE349" s="261"/>
      <c r="CF349" s="261"/>
      <c r="CG349" s="261"/>
      <c r="CH349" s="261"/>
      <c r="CI349" s="261"/>
      <c r="CJ349" s="261"/>
      <c r="CK349" s="261"/>
      <c r="CL349" s="261"/>
      <c r="CM349" s="261"/>
      <c r="CN349" s="261"/>
      <c r="CO349" s="261"/>
      <c r="CP349" s="261"/>
      <c r="CQ349" s="261"/>
      <c r="CR349" s="261"/>
      <c r="CS349" s="261"/>
      <c r="CT349" s="261"/>
      <c r="CU349" s="261"/>
      <c r="CV349" s="261"/>
      <c r="CW349" s="261"/>
      <c r="CX349" s="261"/>
      <c r="CY349" s="261"/>
      <c r="CZ349" s="248"/>
      <c r="DA349" s="248"/>
      <c r="DB349" s="248"/>
      <c r="DC349" s="248"/>
      <c r="DD349" s="248"/>
      <c r="DE349" s="248"/>
      <c r="DF349" s="248"/>
      <c r="DG349" s="248"/>
      <c r="DH349" s="248"/>
      <c r="DI349" s="248"/>
      <c r="DJ349" s="248"/>
      <c r="DK349" s="248"/>
      <c r="DL349" s="248"/>
      <c r="DM349" s="248"/>
      <c r="DN349" s="248"/>
      <c r="DO349" s="248"/>
      <c r="DP349" s="248"/>
      <c r="DQ349" s="248"/>
      <c r="DR349" s="248"/>
      <c r="DS349" s="248"/>
      <c r="DT349" s="248"/>
      <c r="DU349" s="248"/>
      <c r="DV349" s="248"/>
      <c r="DW349" s="248"/>
      <c r="DX349" s="248"/>
      <c r="DY349" s="248"/>
      <c r="DZ349" s="248"/>
      <c r="EA349" s="248"/>
      <c r="EB349" s="248"/>
      <c r="EC349" s="248"/>
      <c r="ED349" s="248"/>
      <c r="EE349" s="248"/>
      <c r="EF349" s="248"/>
      <c r="EG349" s="248"/>
      <c r="EH349" s="248"/>
      <c r="EI349" s="248"/>
      <c r="EJ349" s="248"/>
      <c r="EK349" s="248"/>
      <c r="EL349" s="248"/>
      <c r="EM349" s="248"/>
      <c r="EN349" s="248"/>
      <c r="EO349" s="248"/>
      <c r="EP349" s="248"/>
      <c r="EQ349" s="248"/>
      <c r="ER349" s="248"/>
      <c r="ES349" s="248"/>
      <c r="ET349" s="248"/>
      <c r="EU349" s="248"/>
      <c r="EV349" s="248"/>
      <c r="EW349" s="248"/>
      <c r="EX349" s="248"/>
      <c r="EY349" s="248"/>
      <c r="EZ349" s="248"/>
    </row>
    <row r="350" spans="2:156">
      <c r="B350" s="261"/>
      <c r="C350" s="261"/>
      <c r="D350" s="261"/>
      <c r="E350" s="261"/>
      <c r="F350" s="261"/>
      <c r="G350" s="261"/>
      <c r="H350" s="261"/>
      <c r="I350" s="261"/>
      <c r="J350" s="261"/>
      <c r="K350" s="261"/>
      <c r="L350" s="261"/>
      <c r="M350" s="261"/>
      <c r="N350" s="261"/>
      <c r="O350" s="261"/>
      <c r="P350" s="261"/>
      <c r="Q350" s="261"/>
      <c r="R350" s="261"/>
      <c r="S350" s="261"/>
      <c r="T350" s="261"/>
      <c r="U350" s="261"/>
      <c r="V350" s="261"/>
      <c r="W350" s="261"/>
      <c r="X350" s="261"/>
      <c r="Y350" s="261"/>
      <c r="Z350" s="261"/>
      <c r="AA350" s="261"/>
      <c r="AB350" s="261"/>
      <c r="AC350" s="261"/>
      <c r="AD350" s="261"/>
      <c r="AE350" s="261"/>
      <c r="AF350" s="261"/>
      <c r="AG350" s="261"/>
      <c r="AH350" s="261"/>
      <c r="AI350" s="261"/>
      <c r="AJ350" s="261"/>
      <c r="AK350" s="261"/>
      <c r="AL350" s="261"/>
      <c r="AM350" s="261"/>
      <c r="AN350" s="261"/>
      <c r="AO350" s="261"/>
      <c r="AP350" s="261"/>
      <c r="AQ350" s="261"/>
      <c r="AR350" s="261"/>
      <c r="AS350" s="261"/>
      <c r="AT350" s="261"/>
      <c r="AU350" s="261"/>
      <c r="AV350" s="261"/>
      <c r="AW350" s="261"/>
      <c r="AX350" s="261"/>
      <c r="AY350" s="261"/>
      <c r="AZ350" s="261"/>
      <c r="BA350" s="261"/>
      <c r="BB350" s="261"/>
      <c r="BC350" s="261"/>
      <c r="BD350" s="261"/>
      <c r="BE350" s="261"/>
      <c r="BF350" s="261"/>
      <c r="BG350" s="261"/>
      <c r="BH350" s="261"/>
      <c r="BI350" s="261"/>
      <c r="BJ350" s="261"/>
      <c r="BK350" s="261"/>
      <c r="BL350" s="261"/>
      <c r="BM350" s="261"/>
      <c r="BN350" s="261"/>
      <c r="BO350" s="261"/>
      <c r="BP350" s="261"/>
      <c r="BQ350" s="261"/>
      <c r="BR350" s="261"/>
      <c r="BS350" s="261"/>
      <c r="BT350" s="261"/>
      <c r="BU350" s="261"/>
      <c r="BV350" s="261"/>
      <c r="BW350" s="261"/>
      <c r="BX350" s="261"/>
      <c r="BY350" s="261"/>
      <c r="BZ350" s="261"/>
      <c r="CA350" s="261"/>
      <c r="CB350" s="261"/>
      <c r="CC350" s="261"/>
      <c r="CD350" s="261"/>
      <c r="CE350" s="261"/>
      <c r="CF350" s="261"/>
      <c r="CG350" s="261"/>
      <c r="CH350" s="261"/>
      <c r="CI350" s="261"/>
      <c r="CJ350" s="261"/>
      <c r="CK350" s="261"/>
      <c r="CL350" s="261"/>
      <c r="CM350" s="261"/>
      <c r="CN350" s="261"/>
      <c r="CO350" s="261"/>
      <c r="CP350" s="261"/>
      <c r="CQ350" s="261"/>
      <c r="CR350" s="261"/>
      <c r="CS350" s="261"/>
      <c r="CT350" s="261"/>
      <c r="CU350" s="261"/>
      <c r="CV350" s="261"/>
      <c r="CW350" s="261"/>
      <c r="CX350" s="261"/>
      <c r="CY350" s="261"/>
      <c r="CZ350" s="248"/>
      <c r="DA350" s="248"/>
      <c r="DB350" s="248"/>
      <c r="DC350" s="248"/>
      <c r="DD350" s="248"/>
      <c r="DE350" s="248"/>
      <c r="DF350" s="248"/>
      <c r="DG350" s="248"/>
      <c r="DH350" s="248"/>
      <c r="DI350" s="248"/>
      <c r="DJ350" s="248"/>
      <c r="DK350" s="248"/>
      <c r="DL350" s="248"/>
      <c r="DM350" s="248"/>
      <c r="DN350" s="248"/>
      <c r="DO350" s="248"/>
      <c r="DP350" s="248"/>
      <c r="DQ350" s="248"/>
      <c r="DR350" s="248"/>
      <c r="DS350" s="248"/>
      <c r="DT350" s="248"/>
      <c r="DU350" s="248"/>
      <c r="DV350" s="248"/>
      <c r="DW350" s="248"/>
      <c r="DX350" s="248"/>
      <c r="DY350" s="248"/>
      <c r="DZ350" s="248"/>
      <c r="EA350" s="248"/>
      <c r="EB350" s="248"/>
      <c r="EC350" s="248"/>
      <c r="ED350" s="248"/>
      <c r="EE350" s="248"/>
      <c r="EF350" s="248"/>
      <c r="EG350" s="248"/>
      <c r="EH350" s="248"/>
      <c r="EI350" s="248"/>
      <c r="EJ350" s="248"/>
      <c r="EK350" s="248"/>
      <c r="EL350" s="248"/>
      <c r="EM350" s="248"/>
      <c r="EN350" s="248"/>
      <c r="EO350" s="248"/>
      <c r="EP350" s="248"/>
      <c r="EQ350" s="248"/>
      <c r="ER350" s="248"/>
      <c r="ES350" s="248"/>
      <c r="ET350" s="248"/>
      <c r="EU350" s="248"/>
      <c r="EV350" s="248"/>
      <c r="EW350" s="248"/>
      <c r="EX350" s="248"/>
      <c r="EY350" s="248"/>
      <c r="EZ350" s="248"/>
    </row>
    <row r="351" spans="2:156">
      <c r="B351" s="261"/>
      <c r="C351" s="261"/>
      <c r="D351" s="261"/>
      <c r="E351" s="261"/>
      <c r="F351" s="261"/>
      <c r="G351" s="261"/>
      <c r="H351" s="261"/>
      <c r="I351" s="261"/>
      <c r="J351" s="261"/>
      <c r="K351" s="261"/>
      <c r="L351" s="261"/>
      <c r="M351" s="261"/>
      <c r="N351" s="261"/>
      <c r="O351" s="261"/>
      <c r="P351" s="261"/>
      <c r="Q351" s="261"/>
      <c r="R351" s="261"/>
      <c r="S351" s="261"/>
      <c r="T351" s="261"/>
      <c r="U351" s="261"/>
      <c r="V351" s="261"/>
      <c r="W351" s="261"/>
      <c r="X351" s="261"/>
      <c r="Y351" s="261"/>
      <c r="Z351" s="261"/>
      <c r="AA351" s="261"/>
      <c r="AB351" s="261"/>
      <c r="AC351" s="261"/>
      <c r="AD351" s="261"/>
      <c r="AE351" s="261"/>
      <c r="AF351" s="261"/>
      <c r="AG351" s="261"/>
      <c r="AH351" s="261"/>
      <c r="AI351" s="261"/>
      <c r="AJ351" s="261"/>
      <c r="AK351" s="261"/>
      <c r="AL351" s="261"/>
      <c r="AM351" s="261"/>
      <c r="AN351" s="261"/>
      <c r="AO351" s="261"/>
      <c r="AP351" s="261"/>
      <c r="AQ351" s="261"/>
      <c r="AR351" s="261"/>
      <c r="AS351" s="261"/>
      <c r="AT351" s="261"/>
      <c r="AU351" s="261"/>
      <c r="AV351" s="261"/>
      <c r="AW351" s="261"/>
      <c r="AX351" s="261"/>
      <c r="AY351" s="261"/>
      <c r="AZ351" s="261"/>
      <c r="BA351" s="261"/>
      <c r="BB351" s="261"/>
      <c r="BC351" s="261"/>
      <c r="BD351" s="261"/>
      <c r="BE351" s="261"/>
      <c r="BF351" s="261"/>
      <c r="BG351" s="261"/>
      <c r="BH351" s="261"/>
      <c r="BI351" s="261"/>
      <c r="BJ351" s="261"/>
      <c r="BK351" s="261"/>
      <c r="BL351" s="261"/>
      <c r="BM351" s="261"/>
      <c r="BN351" s="261"/>
      <c r="BO351" s="261"/>
      <c r="BP351" s="261"/>
      <c r="BQ351" s="261"/>
      <c r="BR351" s="261"/>
      <c r="BS351" s="261"/>
      <c r="BT351" s="261"/>
      <c r="BU351" s="261"/>
      <c r="BV351" s="261"/>
      <c r="BW351" s="261"/>
      <c r="BX351" s="261"/>
      <c r="BY351" s="261"/>
      <c r="BZ351" s="261"/>
      <c r="CA351" s="261"/>
      <c r="CB351" s="261"/>
      <c r="CC351" s="261"/>
      <c r="CD351" s="261"/>
      <c r="CE351" s="261"/>
      <c r="CF351" s="261"/>
      <c r="CG351" s="261"/>
      <c r="CH351" s="261"/>
      <c r="CI351" s="261"/>
      <c r="CJ351" s="261"/>
      <c r="CK351" s="261"/>
      <c r="CL351" s="261"/>
      <c r="CM351" s="261"/>
      <c r="CN351" s="261"/>
      <c r="CO351" s="261"/>
      <c r="CP351" s="261"/>
      <c r="CQ351" s="261"/>
      <c r="CR351" s="261"/>
      <c r="CS351" s="261"/>
      <c r="CT351" s="261"/>
      <c r="CU351" s="261"/>
      <c r="CV351" s="261"/>
      <c r="CW351" s="261"/>
      <c r="CX351" s="261"/>
      <c r="CY351" s="261"/>
      <c r="CZ351" s="248"/>
      <c r="DA351" s="248"/>
      <c r="DB351" s="248"/>
      <c r="DC351" s="248"/>
      <c r="DD351" s="248"/>
      <c r="DE351" s="248"/>
      <c r="DF351" s="248"/>
      <c r="DG351" s="248"/>
      <c r="DH351" s="248"/>
      <c r="DI351" s="248"/>
      <c r="DJ351" s="248"/>
      <c r="DK351" s="248"/>
      <c r="DL351" s="248"/>
      <c r="DM351" s="248"/>
      <c r="DN351" s="248"/>
      <c r="DO351" s="248"/>
      <c r="DP351" s="248"/>
      <c r="DQ351" s="248"/>
      <c r="DR351" s="248"/>
      <c r="DS351" s="248"/>
      <c r="DT351" s="248"/>
      <c r="DU351" s="248"/>
      <c r="DV351" s="248"/>
      <c r="DW351" s="248"/>
      <c r="DX351" s="248"/>
      <c r="DY351" s="248"/>
      <c r="DZ351" s="248"/>
      <c r="EA351" s="248"/>
      <c r="EB351" s="248"/>
      <c r="EC351" s="248"/>
      <c r="ED351" s="248"/>
      <c r="EE351" s="248"/>
      <c r="EF351" s="248"/>
      <c r="EG351" s="248"/>
      <c r="EH351" s="248"/>
      <c r="EI351" s="248"/>
      <c r="EJ351" s="248"/>
      <c r="EK351" s="248"/>
      <c r="EL351" s="248"/>
      <c r="EM351" s="248"/>
      <c r="EN351" s="248"/>
      <c r="EO351" s="248"/>
      <c r="EP351" s="248"/>
      <c r="EQ351" s="248"/>
      <c r="ER351" s="248"/>
      <c r="ES351" s="248"/>
      <c r="ET351" s="248"/>
      <c r="EU351" s="248"/>
      <c r="EV351" s="248"/>
      <c r="EW351" s="248"/>
      <c r="EX351" s="248"/>
      <c r="EY351" s="248"/>
      <c r="EZ351" s="248"/>
    </row>
    <row r="352" spans="2:156">
      <c r="B352" s="261"/>
      <c r="C352" s="261"/>
      <c r="D352" s="261"/>
      <c r="E352" s="261"/>
      <c r="F352" s="261"/>
      <c r="G352" s="261"/>
      <c r="H352" s="261"/>
      <c r="I352" s="261"/>
      <c r="J352" s="261"/>
      <c r="K352" s="261"/>
      <c r="L352" s="261"/>
      <c r="M352" s="261"/>
      <c r="N352" s="261"/>
      <c r="O352" s="261"/>
      <c r="P352" s="261"/>
      <c r="Q352" s="261"/>
      <c r="R352" s="261"/>
      <c r="S352" s="261"/>
      <c r="T352" s="261"/>
      <c r="U352" s="261"/>
      <c r="V352" s="261"/>
      <c r="W352" s="261"/>
      <c r="X352" s="261"/>
      <c r="Y352" s="261"/>
      <c r="Z352" s="261"/>
      <c r="AA352" s="261"/>
      <c r="AB352" s="261"/>
      <c r="AC352" s="261"/>
      <c r="AD352" s="261"/>
      <c r="AE352" s="261"/>
      <c r="AF352" s="261"/>
      <c r="AG352" s="261"/>
      <c r="AH352" s="261"/>
      <c r="AI352" s="261"/>
      <c r="AJ352" s="261"/>
      <c r="AK352" s="261"/>
      <c r="AL352" s="261"/>
      <c r="AM352" s="261"/>
      <c r="AN352" s="261"/>
      <c r="AO352" s="261"/>
      <c r="AP352" s="261"/>
      <c r="AQ352" s="261"/>
      <c r="AR352" s="261"/>
      <c r="AS352" s="261"/>
      <c r="AT352" s="261"/>
      <c r="AU352" s="261"/>
      <c r="AV352" s="261"/>
      <c r="AW352" s="261"/>
      <c r="AX352" s="261"/>
      <c r="AY352" s="261"/>
      <c r="AZ352" s="261"/>
      <c r="BA352" s="261"/>
      <c r="BB352" s="261"/>
      <c r="BC352" s="261"/>
      <c r="BD352" s="261"/>
      <c r="BE352" s="261"/>
      <c r="BF352" s="261"/>
      <c r="BG352" s="261"/>
      <c r="BH352" s="261"/>
      <c r="BI352" s="261"/>
      <c r="BJ352" s="261"/>
      <c r="BK352" s="261"/>
      <c r="BL352" s="261"/>
      <c r="BM352" s="261"/>
      <c r="BN352" s="261"/>
      <c r="BO352" s="261"/>
      <c r="BP352" s="261"/>
      <c r="BQ352" s="261"/>
      <c r="BR352" s="261"/>
      <c r="BS352" s="261"/>
      <c r="BT352" s="261"/>
      <c r="BU352" s="261"/>
      <c r="BV352" s="261"/>
      <c r="BW352" s="261"/>
      <c r="BX352" s="261"/>
      <c r="BY352" s="261"/>
      <c r="BZ352" s="261"/>
      <c r="CA352" s="261"/>
      <c r="CB352" s="261"/>
      <c r="CC352" s="261"/>
      <c r="CD352" s="261"/>
      <c r="CE352" s="261"/>
      <c r="CF352" s="261"/>
      <c r="CG352" s="261"/>
      <c r="CH352" s="261"/>
      <c r="CI352" s="261"/>
      <c r="CJ352" s="261"/>
      <c r="CK352" s="261"/>
      <c r="CL352" s="261"/>
      <c r="CM352" s="261"/>
      <c r="CN352" s="261"/>
      <c r="CO352" s="261"/>
      <c r="CP352" s="261"/>
      <c r="CQ352" s="261"/>
      <c r="CR352" s="261"/>
      <c r="CS352" s="261"/>
      <c r="CT352" s="261"/>
      <c r="CU352" s="261"/>
      <c r="CV352" s="261"/>
      <c r="CW352" s="261"/>
      <c r="CX352" s="261"/>
      <c r="CY352" s="261"/>
      <c r="CZ352" s="248"/>
      <c r="DA352" s="248"/>
      <c r="DB352" s="248"/>
      <c r="DC352" s="248"/>
      <c r="DD352" s="248"/>
      <c r="DE352" s="248"/>
      <c r="DF352" s="248"/>
      <c r="DG352" s="248"/>
      <c r="DH352" s="248"/>
      <c r="DI352" s="248"/>
      <c r="DJ352" s="248"/>
      <c r="DK352" s="248"/>
      <c r="DL352" s="248"/>
      <c r="DM352" s="248"/>
      <c r="DN352" s="248"/>
      <c r="DO352" s="248"/>
      <c r="DP352" s="248"/>
      <c r="DQ352" s="248"/>
      <c r="DR352" s="248"/>
      <c r="DS352" s="248"/>
      <c r="DT352" s="248"/>
      <c r="DU352" s="248"/>
      <c r="DV352" s="248"/>
      <c r="DW352" s="248"/>
      <c r="DX352" s="248"/>
      <c r="DY352" s="248"/>
      <c r="DZ352" s="248"/>
      <c r="EA352" s="248"/>
      <c r="EB352" s="248"/>
      <c r="EC352" s="248"/>
      <c r="ED352" s="248"/>
      <c r="EE352" s="248"/>
      <c r="EF352" s="248"/>
      <c r="EG352" s="248"/>
      <c r="EH352" s="248"/>
      <c r="EI352" s="248"/>
      <c r="EJ352" s="248"/>
      <c r="EK352" s="248"/>
      <c r="EL352" s="248"/>
      <c r="EM352" s="248"/>
      <c r="EN352" s="248"/>
      <c r="EO352" s="248"/>
      <c r="EP352" s="248"/>
      <c r="EQ352" s="248"/>
      <c r="ER352" s="248"/>
      <c r="ES352" s="248"/>
      <c r="ET352" s="248"/>
      <c r="EU352" s="248"/>
      <c r="EV352" s="248"/>
      <c r="EW352" s="248"/>
      <c r="EX352" s="248"/>
      <c r="EY352" s="248"/>
      <c r="EZ352" s="248"/>
    </row>
    <row r="353" spans="2:156">
      <c r="B353" s="261"/>
      <c r="C353" s="261"/>
      <c r="D353" s="261"/>
      <c r="E353" s="261"/>
      <c r="F353" s="261"/>
      <c r="G353" s="261"/>
      <c r="H353" s="261"/>
      <c r="I353" s="261"/>
      <c r="J353" s="261"/>
      <c r="K353" s="261"/>
      <c r="L353" s="261"/>
      <c r="M353" s="261"/>
      <c r="N353" s="261"/>
      <c r="O353" s="261"/>
      <c r="P353" s="261"/>
      <c r="Q353" s="261"/>
      <c r="R353" s="261"/>
      <c r="S353" s="261"/>
      <c r="T353" s="261"/>
      <c r="U353" s="261"/>
      <c r="V353" s="261"/>
      <c r="W353" s="261"/>
      <c r="X353" s="261"/>
      <c r="Y353" s="261"/>
      <c r="Z353" s="261"/>
      <c r="AA353" s="261"/>
      <c r="AB353" s="261"/>
      <c r="AC353" s="261"/>
      <c r="AD353" s="261"/>
      <c r="AE353" s="261"/>
      <c r="AF353" s="261"/>
      <c r="AG353" s="261"/>
      <c r="AH353" s="261"/>
      <c r="AI353" s="261"/>
      <c r="AJ353" s="261"/>
      <c r="AK353" s="261"/>
      <c r="AL353" s="261"/>
      <c r="AM353" s="261"/>
      <c r="AN353" s="261"/>
      <c r="AO353" s="261"/>
      <c r="AP353" s="261"/>
      <c r="AQ353" s="261"/>
      <c r="AR353" s="261"/>
      <c r="AS353" s="261"/>
      <c r="AT353" s="261"/>
      <c r="AU353" s="261"/>
      <c r="AV353" s="261"/>
      <c r="AW353" s="261"/>
      <c r="AX353" s="261"/>
      <c r="AY353" s="261"/>
      <c r="AZ353" s="261"/>
      <c r="BA353" s="261"/>
      <c r="BB353" s="261"/>
      <c r="BC353" s="261"/>
      <c r="BD353" s="261"/>
      <c r="BE353" s="261"/>
      <c r="BF353" s="261"/>
      <c r="BG353" s="261"/>
      <c r="BH353" s="261"/>
      <c r="BI353" s="261"/>
      <c r="BJ353" s="261"/>
      <c r="BK353" s="261"/>
      <c r="BL353" s="261"/>
      <c r="BM353" s="261"/>
      <c r="BN353" s="261"/>
      <c r="BO353" s="261"/>
      <c r="BP353" s="261"/>
      <c r="BQ353" s="261"/>
      <c r="BR353" s="261"/>
      <c r="BS353" s="261"/>
      <c r="BT353" s="261"/>
      <c r="BU353" s="261"/>
      <c r="BV353" s="261"/>
      <c r="BW353" s="261"/>
      <c r="BX353" s="261"/>
      <c r="BY353" s="261"/>
      <c r="BZ353" s="261"/>
      <c r="CA353" s="261"/>
      <c r="CB353" s="261"/>
      <c r="CC353" s="261"/>
      <c r="CD353" s="261"/>
      <c r="CE353" s="261"/>
      <c r="CF353" s="261"/>
      <c r="CG353" s="261"/>
      <c r="CH353" s="261"/>
      <c r="CI353" s="261"/>
      <c r="CJ353" s="261"/>
      <c r="CK353" s="261"/>
      <c r="CL353" s="261"/>
      <c r="CM353" s="261"/>
      <c r="CN353" s="261"/>
      <c r="CO353" s="261"/>
      <c r="CP353" s="261"/>
      <c r="CQ353" s="261"/>
      <c r="CR353" s="261"/>
      <c r="CS353" s="261"/>
      <c r="CT353" s="261"/>
      <c r="CU353" s="261"/>
      <c r="CV353" s="261"/>
      <c r="CW353" s="261"/>
      <c r="CX353" s="261"/>
      <c r="CY353" s="261"/>
      <c r="CZ353" s="248"/>
      <c r="DA353" s="248"/>
      <c r="DB353" s="248"/>
      <c r="DC353" s="248"/>
      <c r="DD353" s="248"/>
      <c r="DE353" s="248"/>
      <c r="DF353" s="248"/>
      <c r="DG353" s="248"/>
      <c r="DH353" s="248"/>
      <c r="DI353" s="248"/>
      <c r="DJ353" s="248"/>
      <c r="DK353" s="248"/>
      <c r="DL353" s="248"/>
      <c r="DM353" s="248"/>
      <c r="DN353" s="248"/>
      <c r="DO353" s="248"/>
      <c r="DP353" s="248"/>
      <c r="DQ353" s="248"/>
      <c r="DR353" s="248"/>
      <c r="DS353" s="248"/>
      <c r="DT353" s="248"/>
      <c r="DU353" s="248"/>
      <c r="DV353" s="248"/>
      <c r="DW353" s="248"/>
      <c r="DX353" s="248"/>
      <c r="DY353" s="248"/>
      <c r="DZ353" s="248"/>
      <c r="EA353" s="248"/>
      <c r="EB353" s="248"/>
      <c r="EC353" s="248"/>
      <c r="ED353" s="248"/>
      <c r="EE353" s="248"/>
      <c r="EF353" s="248"/>
      <c r="EG353" s="248"/>
      <c r="EH353" s="248"/>
      <c r="EI353" s="248"/>
      <c r="EJ353" s="248"/>
      <c r="EK353" s="248"/>
      <c r="EL353" s="248"/>
      <c r="EM353" s="248"/>
      <c r="EN353" s="248"/>
      <c r="EO353" s="248"/>
      <c r="EP353" s="248"/>
      <c r="EQ353" s="248"/>
      <c r="ER353" s="248"/>
      <c r="ES353" s="248"/>
      <c r="ET353" s="248"/>
      <c r="EU353" s="248"/>
      <c r="EV353" s="248"/>
      <c r="EW353" s="248"/>
      <c r="EX353" s="248"/>
      <c r="EY353" s="248"/>
      <c r="EZ353" s="248"/>
    </row>
    <row r="354" spans="2:156">
      <c r="B354" s="261"/>
      <c r="C354" s="261"/>
      <c r="D354" s="261"/>
      <c r="E354" s="261"/>
      <c r="F354" s="261"/>
      <c r="G354" s="261"/>
      <c r="H354" s="261"/>
      <c r="I354" s="261"/>
      <c r="J354" s="261"/>
      <c r="K354" s="261"/>
      <c r="L354" s="261"/>
      <c r="M354" s="261"/>
      <c r="N354" s="261"/>
      <c r="O354" s="261"/>
      <c r="P354" s="261"/>
      <c r="Q354" s="261"/>
      <c r="R354" s="261"/>
      <c r="S354" s="261"/>
      <c r="T354" s="261"/>
      <c r="U354" s="261"/>
      <c r="V354" s="261"/>
      <c r="W354" s="261"/>
      <c r="X354" s="261"/>
      <c r="Y354" s="261"/>
      <c r="Z354" s="261"/>
      <c r="AA354" s="261"/>
      <c r="AB354" s="261"/>
      <c r="AC354" s="261"/>
      <c r="AD354" s="261"/>
      <c r="AE354" s="261"/>
      <c r="AF354" s="261"/>
      <c r="AG354" s="261"/>
      <c r="AH354" s="261"/>
      <c r="AI354" s="261"/>
      <c r="AJ354" s="261"/>
      <c r="AK354" s="261"/>
      <c r="AL354" s="261"/>
      <c r="AM354" s="261"/>
      <c r="AN354" s="261"/>
      <c r="AO354" s="261"/>
      <c r="AP354" s="261"/>
      <c r="AQ354" s="261"/>
      <c r="AR354" s="261"/>
      <c r="AS354" s="261"/>
      <c r="AT354" s="261"/>
      <c r="AU354" s="261"/>
      <c r="AV354" s="261"/>
      <c r="AW354" s="261"/>
      <c r="AX354" s="261"/>
      <c r="AY354" s="261"/>
      <c r="AZ354" s="261"/>
      <c r="BA354" s="261"/>
      <c r="BB354" s="261"/>
      <c r="BC354" s="261"/>
      <c r="BD354" s="261"/>
      <c r="BE354" s="261"/>
      <c r="BF354" s="261"/>
      <c r="BG354" s="261"/>
      <c r="BH354" s="261"/>
      <c r="BI354" s="261"/>
      <c r="BJ354" s="261"/>
      <c r="BK354" s="261"/>
      <c r="BL354" s="261"/>
      <c r="BM354" s="261"/>
      <c r="BN354" s="261"/>
      <c r="BO354" s="261"/>
      <c r="BP354" s="261"/>
      <c r="BQ354" s="261"/>
      <c r="BR354" s="261"/>
      <c r="BS354" s="261"/>
      <c r="BT354" s="261"/>
      <c r="BU354" s="261"/>
      <c r="BV354" s="261"/>
      <c r="BW354" s="261"/>
      <c r="BX354" s="261"/>
      <c r="BY354" s="261"/>
      <c r="BZ354" s="261"/>
      <c r="CA354" s="261"/>
      <c r="CB354" s="261"/>
      <c r="CC354" s="261"/>
      <c r="CD354" s="261"/>
      <c r="CE354" s="261"/>
      <c r="CF354" s="261"/>
      <c r="CG354" s="261"/>
      <c r="CH354" s="261"/>
      <c r="CI354" s="261"/>
      <c r="CJ354" s="261"/>
      <c r="CK354" s="261"/>
      <c r="CL354" s="261"/>
      <c r="CM354" s="261"/>
      <c r="CN354" s="261"/>
      <c r="CO354" s="261"/>
      <c r="CP354" s="261"/>
      <c r="CQ354" s="261"/>
      <c r="CR354" s="261"/>
      <c r="CS354" s="261"/>
      <c r="CT354" s="261"/>
      <c r="CU354" s="261"/>
      <c r="CV354" s="261"/>
      <c r="CW354" s="261"/>
      <c r="CX354" s="261"/>
      <c r="CY354" s="261"/>
      <c r="CZ354" s="248"/>
      <c r="DA354" s="248"/>
      <c r="DB354" s="248"/>
      <c r="DC354" s="248"/>
      <c r="DD354" s="248"/>
      <c r="DE354" s="248"/>
      <c r="DF354" s="248"/>
      <c r="DG354" s="248"/>
      <c r="DH354" s="248"/>
      <c r="DI354" s="248"/>
      <c r="DJ354" s="248"/>
      <c r="DK354" s="248"/>
      <c r="DL354" s="248"/>
      <c r="DM354" s="248"/>
      <c r="DN354" s="248"/>
      <c r="DO354" s="248"/>
      <c r="DP354" s="248"/>
      <c r="DQ354" s="248"/>
      <c r="DR354" s="248"/>
      <c r="DS354" s="248"/>
      <c r="DT354" s="248"/>
      <c r="DU354" s="248"/>
      <c r="DV354" s="248"/>
      <c r="DW354" s="248"/>
      <c r="DX354" s="248"/>
      <c r="DY354" s="248"/>
      <c r="DZ354" s="248"/>
      <c r="EA354" s="248"/>
      <c r="EB354" s="248"/>
      <c r="EC354" s="248"/>
      <c r="ED354" s="248"/>
      <c r="EE354" s="248"/>
      <c r="EF354" s="248"/>
      <c r="EG354" s="248"/>
      <c r="EH354" s="248"/>
      <c r="EI354" s="248"/>
      <c r="EJ354" s="248"/>
      <c r="EK354" s="248"/>
      <c r="EL354" s="248"/>
      <c r="EM354" s="248"/>
      <c r="EN354" s="248"/>
      <c r="EO354" s="248"/>
      <c r="EP354" s="248"/>
      <c r="EQ354" s="248"/>
      <c r="ER354" s="248"/>
      <c r="ES354" s="248"/>
      <c r="ET354" s="248"/>
      <c r="EU354" s="248"/>
      <c r="EV354" s="248"/>
      <c r="EW354" s="248"/>
      <c r="EX354" s="248"/>
      <c r="EY354" s="248"/>
      <c r="EZ354" s="248"/>
    </row>
    <row r="355" spans="2:156">
      <c r="B355" s="261"/>
      <c r="C355" s="261"/>
      <c r="D355" s="261"/>
      <c r="E355" s="261"/>
      <c r="F355" s="261"/>
      <c r="G355" s="261"/>
      <c r="H355" s="261"/>
      <c r="I355" s="261"/>
      <c r="J355" s="261"/>
      <c r="K355" s="261"/>
      <c r="L355" s="261"/>
      <c r="M355" s="261"/>
      <c r="N355" s="261"/>
      <c r="O355" s="261"/>
      <c r="P355" s="261"/>
      <c r="Q355" s="261"/>
      <c r="R355" s="261"/>
      <c r="S355" s="261"/>
      <c r="T355" s="261"/>
      <c r="U355" s="261"/>
      <c r="V355" s="261"/>
      <c r="W355" s="261"/>
      <c r="X355" s="261"/>
      <c r="Y355" s="261"/>
      <c r="Z355" s="261"/>
      <c r="AA355" s="261"/>
      <c r="AB355" s="261"/>
      <c r="AC355" s="261"/>
      <c r="AD355" s="261"/>
      <c r="AE355" s="261"/>
      <c r="AF355" s="261"/>
      <c r="AG355" s="261"/>
      <c r="AH355" s="261"/>
      <c r="AI355" s="261"/>
      <c r="AJ355" s="261"/>
      <c r="AK355" s="261"/>
      <c r="AL355" s="261"/>
      <c r="AM355" s="261"/>
      <c r="AN355" s="261"/>
      <c r="AO355" s="261"/>
      <c r="AP355" s="261"/>
      <c r="AQ355" s="261"/>
      <c r="AR355" s="261"/>
      <c r="AS355" s="261"/>
      <c r="AT355" s="261"/>
      <c r="AU355" s="261"/>
      <c r="AV355" s="261"/>
      <c r="AW355" s="261"/>
      <c r="AX355" s="261"/>
      <c r="AY355" s="261"/>
      <c r="AZ355" s="261"/>
      <c r="BA355" s="261"/>
      <c r="BB355" s="261"/>
      <c r="BC355" s="261"/>
      <c r="BD355" s="261"/>
      <c r="BE355" s="261"/>
      <c r="BF355" s="261"/>
      <c r="BG355" s="261"/>
      <c r="BH355" s="261"/>
      <c r="BI355" s="261"/>
      <c r="BJ355" s="261"/>
      <c r="BK355" s="261"/>
      <c r="BL355" s="261"/>
      <c r="BM355" s="261"/>
      <c r="BN355" s="261"/>
      <c r="BO355" s="261"/>
      <c r="BP355" s="261"/>
      <c r="BQ355" s="261"/>
      <c r="BR355" s="261"/>
      <c r="BS355" s="261"/>
      <c r="BT355" s="261"/>
      <c r="BU355" s="261"/>
      <c r="BV355" s="261"/>
      <c r="BW355" s="261"/>
      <c r="BX355" s="261"/>
      <c r="BY355" s="261"/>
      <c r="BZ355" s="261"/>
      <c r="CA355" s="261"/>
      <c r="CB355" s="261"/>
      <c r="CC355" s="261"/>
      <c r="CD355" s="261"/>
      <c r="CE355" s="261"/>
      <c r="CF355" s="261"/>
      <c r="CG355" s="261"/>
      <c r="CH355" s="261"/>
      <c r="CI355" s="261"/>
      <c r="CJ355" s="261"/>
      <c r="CK355" s="261"/>
      <c r="CL355" s="261"/>
      <c r="CM355" s="261"/>
      <c r="CN355" s="261"/>
      <c r="CO355" s="261"/>
      <c r="CP355" s="261"/>
      <c r="CQ355" s="261"/>
      <c r="CR355" s="261"/>
      <c r="CS355" s="261"/>
      <c r="CT355" s="261"/>
      <c r="CU355" s="261"/>
      <c r="CV355" s="261"/>
      <c r="CW355" s="261"/>
      <c r="CX355" s="261"/>
      <c r="CY355" s="261"/>
      <c r="CZ355" s="248"/>
      <c r="DA355" s="248"/>
      <c r="DB355" s="248"/>
      <c r="DC355" s="248"/>
      <c r="DD355" s="248"/>
      <c r="DE355" s="248"/>
      <c r="DF355" s="248"/>
      <c r="DG355" s="248"/>
      <c r="DH355" s="248"/>
      <c r="DI355" s="248"/>
      <c r="DJ355" s="248"/>
      <c r="DK355" s="248"/>
      <c r="DL355" s="248"/>
      <c r="DM355" s="248"/>
      <c r="DN355" s="248"/>
      <c r="DO355" s="248"/>
      <c r="DP355" s="248"/>
      <c r="DQ355" s="248"/>
      <c r="DR355" s="248"/>
      <c r="DS355" s="248"/>
      <c r="DT355" s="248"/>
      <c r="DU355" s="248"/>
      <c r="DV355" s="248"/>
      <c r="DW355" s="248"/>
      <c r="DX355" s="248"/>
      <c r="DY355" s="248"/>
      <c r="DZ355" s="248"/>
      <c r="EA355" s="248"/>
      <c r="EB355" s="248"/>
      <c r="EC355" s="248"/>
      <c r="ED355" s="248"/>
      <c r="EE355" s="248"/>
      <c r="EF355" s="248"/>
      <c r="EG355" s="248"/>
      <c r="EH355" s="248"/>
      <c r="EI355" s="248"/>
      <c r="EJ355" s="248"/>
      <c r="EK355" s="248"/>
      <c r="EL355" s="248"/>
      <c r="EM355" s="248"/>
      <c r="EN355" s="248"/>
      <c r="EO355" s="248"/>
      <c r="EP355" s="248"/>
      <c r="EQ355" s="248"/>
      <c r="ER355" s="248"/>
      <c r="ES355" s="248"/>
      <c r="ET355" s="248"/>
      <c r="EU355" s="248"/>
      <c r="EV355" s="248"/>
      <c r="EW355" s="248"/>
      <c r="EX355" s="248"/>
      <c r="EY355" s="248"/>
      <c r="EZ355" s="248"/>
    </row>
    <row r="356" spans="2:156">
      <c r="B356" s="261"/>
      <c r="C356" s="261"/>
      <c r="D356" s="261"/>
      <c r="E356" s="261"/>
      <c r="F356" s="261"/>
      <c r="G356" s="261"/>
      <c r="H356" s="261"/>
      <c r="I356" s="261"/>
      <c r="J356" s="261"/>
      <c r="K356" s="261"/>
      <c r="L356" s="261"/>
      <c r="M356" s="261"/>
      <c r="N356" s="261"/>
      <c r="O356" s="261"/>
      <c r="P356" s="261"/>
      <c r="Q356" s="261"/>
      <c r="R356" s="261"/>
      <c r="S356" s="261"/>
      <c r="T356" s="261"/>
      <c r="U356" s="261"/>
      <c r="V356" s="261"/>
      <c r="W356" s="261"/>
      <c r="X356" s="261"/>
      <c r="Y356" s="261"/>
      <c r="Z356" s="261"/>
      <c r="AA356" s="261"/>
      <c r="AB356" s="261"/>
      <c r="AC356" s="261"/>
      <c r="AD356" s="261"/>
      <c r="AE356" s="261"/>
      <c r="AF356" s="261"/>
      <c r="AG356" s="261"/>
      <c r="AH356" s="261"/>
      <c r="AI356" s="261"/>
      <c r="AJ356" s="261"/>
      <c r="AK356" s="261"/>
      <c r="AL356" s="261"/>
      <c r="AM356" s="261"/>
      <c r="AN356" s="261"/>
      <c r="AO356" s="261"/>
      <c r="AP356" s="261"/>
      <c r="AQ356" s="261"/>
      <c r="AR356" s="261"/>
      <c r="AS356" s="261"/>
      <c r="AT356" s="261"/>
      <c r="AU356" s="261"/>
      <c r="AV356" s="261"/>
      <c r="AW356" s="261"/>
      <c r="AX356" s="261"/>
      <c r="AY356" s="261"/>
      <c r="AZ356" s="261"/>
      <c r="BA356" s="261"/>
      <c r="BB356" s="261"/>
      <c r="BC356" s="261"/>
      <c r="BD356" s="261"/>
      <c r="BE356" s="261"/>
      <c r="BF356" s="261"/>
      <c r="BG356" s="261"/>
      <c r="BH356" s="261"/>
      <c r="BI356" s="261"/>
      <c r="BJ356" s="261"/>
      <c r="BK356" s="261"/>
      <c r="BL356" s="261"/>
      <c r="BM356" s="261"/>
      <c r="BN356" s="261"/>
      <c r="BO356" s="261"/>
      <c r="BP356" s="261"/>
      <c r="BQ356" s="261"/>
      <c r="BR356" s="261"/>
      <c r="BS356" s="261"/>
      <c r="BT356" s="261"/>
      <c r="BU356" s="261"/>
      <c r="BV356" s="261"/>
      <c r="BW356" s="261"/>
      <c r="BX356" s="261"/>
      <c r="BY356" s="261"/>
      <c r="BZ356" s="261"/>
      <c r="CA356" s="261"/>
      <c r="CB356" s="261"/>
      <c r="CC356" s="261"/>
      <c r="CD356" s="261"/>
      <c r="CE356" s="261"/>
      <c r="CF356" s="261"/>
      <c r="CG356" s="261"/>
      <c r="CH356" s="261"/>
      <c r="CI356" s="261"/>
      <c r="CJ356" s="261"/>
      <c r="CK356" s="261"/>
      <c r="CL356" s="261"/>
      <c r="CM356" s="261"/>
      <c r="CN356" s="261"/>
      <c r="CO356" s="261"/>
      <c r="CP356" s="261"/>
      <c r="CQ356" s="261"/>
      <c r="CR356" s="261"/>
      <c r="CS356" s="261"/>
      <c r="CT356" s="261"/>
      <c r="CU356" s="261"/>
      <c r="CV356" s="261"/>
      <c r="CW356" s="261"/>
      <c r="CX356" s="261"/>
      <c r="CY356" s="261"/>
      <c r="CZ356" s="248"/>
      <c r="DA356" s="248"/>
      <c r="DB356" s="248"/>
      <c r="DC356" s="248"/>
      <c r="DD356" s="248"/>
      <c r="DE356" s="248"/>
      <c r="DF356" s="248"/>
      <c r="DG356" s="248"/>
      <c r="DH356" s="248"/>
      <c r="DI356" s="248"/>
      <c r="DJ356" s="248"/>
      <c r="DK356" s="248"/>
      <c r="DL356" s="248"/>
      <c r="DM356" s="248"/>
      <c r="DN356" s="248"/>
      <c r="DO356" s="248"/>
      <c r="DP356" s="248"/>
      <c r="DQ356" s="248"/>
      <c r="DR356" s="248"/>
      <c r="DS356" s="248"/>
      <c r="DT356" s="248"/>
      <c r="DU356" s="248"/>
      <c r="DV356" s="248"/>
      <c r="DW356" s="248"/>
      <c r="DX356" s="248"/>
      <c r="DY356" s="248"/>
      <c r="DZ356" s="248"/>
      <c r="EA356" s="248"/>
      <c r="EB356" s="248"/>
      <c r="EC356" s="248"/>
      <c r="ED356" s="248"/>
      <c r="EE356" s="248"/>
      <c r="EF356" s="248"/>
      <c r="EG356" s="248"/>
      <c r="EH356" s="248"/>
      <c r="EI356" s="248"/>
      <c r="EJ356" s="248"/>
      <c r="EK356" s="248"/>
      <c r="EL356" s="248"/>
      <c r="EM356" s="248"/>
      <c r="EN356" s="248"/>
      <c r="EO356" s="248"/>
      <c r="EP356" s="248"/>
      <c r="EQ356" s="248"/>
      <c r="ER356" s="248"/>
      <c r="ES356" s="248"/>
      <c r="ET356" s="248"/>
      <c r="EU356" s="248"/>
      <c r="EV356" s="248"/>
      <c r="EW356" s="248"/>
      <c r="EX356" s="248"/>
      <c r="EY356" s="248"/>
      <c r="EZ356" s="248"/>
    </row>
    <row r="357" spans="2:156">
      <c r="B357" s="261"/>
      <c r="C357" s="261"/>
      <c r="D357" s="261"/>
      <c r="E357" s="261"/>
      <c r="F357" s="261"/>
      <c r="G357" s="261"/>
      <c r="H357" s="261"/>
      <c r="I357" s="261"/>
      <c r="J357" s="261"/>
      <c r="K357" s="261"/>
      <c r="L357" s="261"/>
      <c r="M357" s="261"/>
      <c r="N357" s="261"/>
      <c r="O357" s="261"/>
      <c r="P357" s="261"/>
      <c r="Q357" s="261"/>
      <c r="R357" s="261"/>
      <c r="S357" s="261"/>
      <c r="T357" s="261"/>
      <c r="U357" s="261"/>
      <c r="V357" s="261"/>
      <c r="W357" s="261"/>
      <c r="X357" s="261"/>
      <c r="Y357" s="261"/>
      <c r="Z357" s="261"/>
      <c r="AA357" s="261"/>
      <c r="AB357" s="261"/>
      <c r="AC357" s="261"/>
      <c r="AD357" s="261"/>
      <c r="AE357" s="261"/>
      <c r="AF357" s="261"/>
      <c r="AG357" s="261"/>
      <c r="AH357" s="261"/>
      <c r="AI357" s="261"/>
      <c r="AJ357" s="261"/>
      <c r="AK357" s="261"/>
      <c r="AL357" s="261"/>
      <c r="AM357" s="261"/>
      <c r="AN357" s="261"/>
      <c r="AO357" s="261"/>
      <c r="AP357" s="261"/>
      <c r="AQ357" s="261"/>
      <c r="AR357" s="261"/>
      <c r="AS357" s="261"/>
      <c r="AT357" s="261"/>
      <c r="AU357" s="261"/>
      <c r="AV357" s="261"/>
      <c r="AW357" s="261"/>
      <c r="AX357" s="261"/>
      <c r="AY357" s="261"/>
      <c r="AZ357" s="261"/>
      <c r="BA357" s="261"/>
      <c r="BB357" s="261"/>
      <c r="BC357" s="261"/>
      <c r="BD357" s="261"/>
      <c r="BE357" s="261"/>
      <c r="BF357" s="261"/>
      <c r="BG357" s="261"/>
      <c r="BH357" s="261"/>
      <c r="BI357" s="261"/>
      <c r="BJ357" s="261"/>
      <c r="BK357" s="261"/>
      <c r="BL357" s="261"/>
      <c r="BM357" s="261"/>
      <c r="BN357" s="261"/>
      <c r="BO357" s="261"/>
      <c r="BP357" s="261"/>
      <c r="BQ357" s="261"/>
      <c r="BR357" s="261"/>
      <c r="BS357" s="261"/>
      <c r="BT357" s="261"/>
      <c r="BU357" s="261"/>
      <c r="BV357" s="261"/>
      <c r="BW357" s="261"/>
      <c r="BX357" s="261"/>
      <c r="BY357" s="261"/>
      <c r="BZ357" s="261"/>
      <c r="CA357" s="261"/>
      <c r="CB357" s="261"/>
      <c r="CC357" s="261"/>
      <c r="CD357" s="261"/>
      <c r="CE357" s="261"/>
      <c r="CF357" s="261"/>
      <c r="CG357" s="261"/>
      <c r="CH357" s="261"/>
      <c r="CI357" s="261"/>
      <c r="CJ357" s="261"/>
      <c r="CK357" s="261"/>
      <c r="CL357" s="261"/>
      <c r="CM357" s="261"/>
      <c r="CN357" s="261"/>
      <c r="CO357" s="261"/>
      <c r="CP357" s="261"/>
      <c r="CQ357" s="261"/>
      <c r="CR357" s="261"/>
      <c r="CS357" s="261"/>
      <c r="CT357" s="261"/>
      <c r="CU357" s="261"/>
      <c r="CV357" s="261"/>
      <c r="CW357" s="261"/>
      <c r="CX357" s="261"/>
      <c r="CY357" s="261"/>
      <c r="CZ357" s="248"/>
      <c r="DA357" s="248"/>
      <c r="DB357" s="248"/>
      <c r="DC357" s="248"/>
      <c r="DD357" s="248"/>
      <c r="DE357" s="248"/>
      <c r="DF357" s="248"/>
      <c r="DG357" s="248"/>
      <c r="DH357" s="248"/>
      <c r="DI357" s="248"/>
      <c r="DJ357" s="248"/>
      <c r="DK357" s="248"/>
      <c r="DL357" s="248"/>
      <c r="DM357" s="248"/>
      <c r="DN357" s="248"/>
      <c r="DO357" s="248"/>
      <c r="DP357" s="248"/>
      <c r="DQ357" s="248"/>
      <c r="DR357" s="248"/>
      <c r="DS357" s="248"/>
      <c r="DT357" s="248"/>
      <c r="DU357" s="248"/>
      <c r="DV357" s="248"/>
      <c r="DW357" s="248"/>
      <c r="DX357" s="248"/>
      <c r="DY357" s="248"/>
      <c r="DZ357" s="248"/>
      <c r="EA357" s="248"/>
      <c r="EB357" s="248"/>
      <c r="EC357" s="248"/>
      <c r="ED357" s="248"/>
      <c r="EE357" s="248"/>
      <c r="EF357" s="248"/>
      <c r="EG357" s="248"/>
      <c r="EH357" s="248"/>
      <c r="EI357" s="248"/>
      <c r="EJ357" s="248"/>
      <c r="EK357" s="248"/>
      <c r="EL357" s="248"/>
      <c r="EM357" s="248"/>
      <c r="EN357" s="248"/>
      <c r="EO357" s="248"/>
      <c r="EP357" s="248"/>
      <c r="EQ357" s="248"/>
      <c r="ER357" s="248"/>
      <c r="ES357" s="248"/>
      <c r="ET357" s="248"/>
      <c r="EU357" s="248"/>
      <c r="EV357" s="248"/>
      <c r="EW357" s="248"/>
      <c r="EX357" s="248"/>
      <c r="EY357" s="248"/>
      <c r="EZ357" s="248"/>
    </row>
    <row r="358" spans="2:156">
      <c r="B358" s="261"/>
      <c r="C358" s="261"/>
      <c r="D358" s="261"/>
      <c r="E358" s="261"/>
      <c r="F358" s="261"/>
      <c r="G358" s="261"/>
      <c r="H358" s="261"/>
      <c r="I358" s="261"/>
      <c r="J358" s="261"/>
      <c r="K358" s="261"/>
      <c r="L358" s="261"/>
      <c r="M358" s="261"/>
      <c r="N358" s="261"/>
      <c r="O358" s="261"/>
      <c r="P358" s="261"/>
      <c r="Q358" s="261"/>
      <c r="R358" s="261"/>
      <c r="S358" s="261"/>
      <c r="T358" s="261"/>
      <c r="U358" s="261"/>
      <c r="V358" s="261"/>
      <c r="W358" s="261"/>
      <c r="X358" s="261"/>
      <c r="Y358" s="261"/>
      <c r="Z358" s="261"/>
      <c r="AA358" s="261"/>
      <c r="AB358" s="261"/>
      <c r="AC358" s="261"/>
      <c r="AD358" s="261"/>
      <c r="AE358" s="261"/>
      <c r="AF358" s="261"/>
      <c r="AG358" s="261"/>
      <c r="AH358" s="261"/>
      <c r="AI358" s="261"/>
      <c r="AJ358" s="261"/>
      <c r="AK358" s="261"/>
      <c r="AL358" s="261"/>
      <c r="AM358" s="261"/>
      <c r="AN358" s="261"/>
      <c r="AO358" s="261"/>
      <c r="AP358" s="261"/>
      <c r="AQ358" s="261"/>
      <c r="AR358" s="261"/>
      <c r="AS358" s="261"/>
      <c r="AT358" s="261"/>
      <c r="AU358" s="261"/>
      <c r="AV358" s="261"/>
      <c r="AW358" s="261"/>
      <c r="AX358" s="261"/>
      <c r="AY358" s="261"/>
      <c r="AZ358" s="261"/>
      <c r="BA358" s="261"/>
      <c r="BB358" s="261"/>
      <c r="BC358" s="261"/>
      <c r="BD358" s="261"/>
      <c r="BE358" s="261"/>
      <c r="BF358" s="261"/>
      <c r="BG358" s="261"/>
      <c r="BH358" s="261"/>
      <c r="BI358" s="261"/>
      <c r="BJ358" s="261"/>
      <c r="BK358" s="261"/>
      <c r="BL358" s="261"/>
      <c r="BM358" s="261"/>
      <c r="BN358" s="261"/>
      <c r="BO358" s="261"/>
      <c r="BP358" s="261"/>
      <c r="BQ358" s="261"/>
      <c r="BR358" s="261"/>
      <c r="BS358" s="261"/>
      <c r="BT358" s="261"/>
      <c r="BU358" s="261"/>
      <c r="BV358" s="261"/>
      <c r="BW358" s="261"/>
      <c r="BX358" s="261"/>
      <c r="BY358" s="261"/>
      <c r="BZ358" s="261"/>
      <c r="CA358" s="261"/>
      <c r="CB358" s="261"/>
      <c r="CC358" s="261"/>
      <c r="CD358" s="261"/>
      <c r="CE358" s="261"/>
      <c r="CF358" s="261"/>
      <c r="CG358" s="261"/>
      <c r="CH358" s="261"/>
      <c r="CI358" s="261"/>
      <c r="CJ358" s="261"/>
      <c r="CK358" s="261"/>
      <c r="CL358" s="261"/>
      <c r="CM358" s="261"/>
      <c r="CN358" s="261"/>
      <c r="CO358" s="261"/>
      <c r="CP358" s="261"/>
      <c r="CQ358" s="261"/>
      <c r="CR358" s="261"/>
      <c r="CS358" s="261"/>
      <c r="CT358" s="261"/>
      <c r="CU358" s="261"/>
      <c r="CV358" s="261"/>
      <c r="CW358" s="261"/>
      <c r="CX358" s="261"/>
      <c r="CY358" s="261"/>
      <c r="CZ358" s="248"/>
      <c r="DA358" s="248"/>
      <c r="DB358" s="248"/>
      <c r="DC358" s="248"/>
      <c r="DD358" s="248"/>
      <c r="DE358" s="248"/>
      <c r="DF358" s="248"/>
      <c r="DG358" s="248"/>
      <c r="DH358" s="248"/>
      <c r="DI358" s="248"/>
      <c r="DJ358" s="248"/>
      <c r="DK358" s="248"/>
      <c r="DL358" s="248"/>
      <c r="DM358" s="248"/>
      <c r="DN358" s="248"/>
      <c r="DO358" s="248"/>
      <c r="DP358" s="248"/>
      <c r="DQ358" s="248"/>
      <c r="DR358" s="248"/>
      <c r="DS358" s="248"/>
      <c r="DT358" s="248"/>
      <c r="DU358" s="248"/>
      <c r="DV358" s="248"/>
      <c r="DW358" s="248"/>
      <c r="DX358" s="248"/>
      <c r="DY358" s="248"/>
      <c r="DZ358" s="248"/>
      <c r="EA358" s="248"/>
      <c r="EB358" s="248"/>
      <c r="EC358" s="248"/>
      <c r="ED358" s="248"/>
      <c r="EE358" s="248"/>
      <c r="EF358" s="248"/>
      <c r="EG358" s="248"/>
      <c r="EH358" s="248"/>
      <c r="EI358" s="248"/>
      <c r="EJ358" s="248"/>
      <c r="EK358" s="248"/>
      <c r="EL358" s="248"/>
      <c r="EM358" s="248"/>
      <c r="EN358" s="248"/>
      <c r="EO358" s="248"/>
      <c r="EP358" s="248"/>
      <c r="EQ358" s="248"/>
      <c r="ER358" s="248"/>
      <c r="ES358" s="248"/>
      <c r="ET358" s="248"/>
      <c r="EU358" s="248"/>
      <c r="EV358" s="248"/>
      <c r="EW358" s="248"/>
      <c r="EX358" s="248"/>
      <c r="EY358" s="248"/>
      <c r="EZ358" s="248"/>
    </row>
    <row r="359" spans="2:156">
      <c r="B359" s="261"/>
      <c r="C359" s="261"/>
      <c r="D359" s="261"/>
      <c r="E359" s="261"/>
      <c r="F359" s="261"/>
      <c r="G359" s="261"/>
      <c r="H359" s="261"/>
      <c r="I359" s="261"/>
      <c r="J359" s="261"/>
      <c r="K359" s="261"/>
      <c r="L359" s="261"/>
      <c r="M359" s="261"/>
      <c r="N359" s="261"/>
      <c r="O359" s="261"/>
      <c r="P359" s="261"/>
      <c r="Q359" s="261"/>
      <c r="R359" s="261"/>
      <c r="S359" s="261"/>
      <c r="T359" s="261"/>
      <c r="U359" s="261"/>
      <c r="V359" s="261"/>
      <c r="W359" s="261"/>
      <c r="X359" s="261"/>
      <c r="Y359" s="261"/>
      <c r="Z359" s="261"/>
      <c r="AA359" s="261"/>
      <c r="AB359" s="261"/>
      <c r="AC359" s="261"/>
      <c r="AD359" s="261"/>
      <c r="AE359" s="261"/>
      <c r="AF359" s="261"/>
      <c r="AG359" s="261"/>
      <c r="AH359" s="261"/>
      <c r="AI359" s="261"/>
      <c r="AJ359" s="261"/>
      <c r="AK359" s="261"/>
      <c r="AL359" s="261"/>
      <c r="AM359" s="261"/>
      <c r="AN359" s="261"/>
      <c r="AO359" s="261"/>
      <c r="AP359" s="261"/>
      <c r="AQ359" s="261"/>
      <c r="AR359" s="261"/>
      <c r="AS359" s="261"/>
      <c r="AT359" s="261"/>
      <c r="AU359" s="261"/>
      <c r="AV359" s="261"/>
      <c r="AW359" s="261"/>
      <c r="AX359" s="261"/>
      <c r="AY359" s="261"/>
      <c r="AZ359" s="261"/>
      <c r="BA359" s="261"/>
      <c r="BB359" s="261"/>
      <c r="BC359" s="261"/>
      <c r="BD359" s="261"/>
      <c r="BE359" s="261"/>
      <c r="BF359" s="261"/>
      <c r="BG359" s="261"/>
      <c r="BH359" s="261"/>
      <c r="BI359" s="261"/>
      <c r="BJ359" s="261"/>
      <c r="BK359" s="261"/>
      <c r="BL359" s="261"/>
      <c r="BM359" s="261"/>
      <c r="BN359" s="261"/>
      <c r="BO359" s="261"/>
      <c r="BP359" s="261"/>
      <c r="BQ359" s="261"/>
      <c r="BR359" s="261"/>
      <c r="BS359" s="261"/>
      <c r="BT359" s="261"/>
      <c r="BU359" s="261"/>
      <c r="BV359" s="261"/>
      <c r="BW359" s="261"/>
      <c r="BX359" s="261"/>
      <c r="BY359" s="261"/>
      <c r="BZ359" s="261"/>
      <c r="CA359" s="261"/>
      <c r="CB359" s="261"/>
      <c r="CC359" s="261"/>
      <c r="CD359" s="261"/>
      <c r="CE359" s="261"/>
      <c r="CF359" s="261"/>
      <c r="CG359" s="261"/>
      <c r="CH359" s="261"/>
      <c r="CI359" s="261"/>
      <c r="CJ359" s="261"/>
      <c r="CK359" s="261"/>
      <c r="CL359" s="261"/>
      <c r="CM359" s="261"/>
      <c r="CN359" s="261"/>
      <c r="CO359" s="261"/>
      <c r="CP359" s="261"/>
      <c r="CQ359" s="261"/>
      <c r="CR359" s="261"/>
      <c r="CS359" s="261"/>
      <c r="CT359" s="261"/>
      <c r="CU359" s="261"/>
      <c r="CV359" s="261"/>
      <c r="CW359" s="261"/>
      <c r="CX359" s="261"/>
      <c r="CY359" s="261"/>
      <c r="CZ359" s="248"/>
      <c r="DA359" s="248"/>
      <c r="DB359" s="248"/>
      <c r="DC359" s="248"/>
      <c r="DD359" s="248"/>
      <c r="DE359" s="248"/>
      <c r="DF359" s="248"/>
      <c r="DG359" s="248"/>
      <c r="DH359" s="248"/>
      <c r="DI359" s="248"/>
      <c r="DJ359" s="248"/>
      <c r="DK359" s="248"/>
      <c r="DL359" s="248"/>
      <c r="DM359" s="248"/>
      <c r="DN359" s="248"/>
      <c r="DO359" s="248"/>
      <c r="DP359" s="248"/>
      <c r="DQ359" s="248"/>
      <c r="DR359" s="248"/>
      <c r="DS359" s="248"/>
      <c r="DT359" s="248"/>
      <c r="DU359" s="248"/>
      <c r="DV359" s="248"/>
      <c r="DW359" s="248"/>
      <c r="DX359" s="248"/>
      <c r="DY359" s="248"/>
      <c r="DZ359" s="248"/>
      <c r="EA359" s="248"/>
      <c r="EB359" s="248"/>
      <c r="EC359" s="248"/>
      <c r="ED359" s="248"/>
      <c r="EE359" s="248"/>
      <c r="EF359" s="248"/>
      <c r="EG359" s="248"/>
      <c r="EH359" s="248"/>
      <c r="EI359" s="248"/>
      <c r="EJ359" s="248"/>
      <c r="EK359" s="248"/>
      <c r="EL359" s="248"/>
      <c r="EM359" s="248"/>
      <c r="EN359" s="248"/>
      <c r="EO359" s="248"/>
      <c r="EP359" s="248"/>
      <c r="EQ359" s="248"/>
      <c r="ER359" s="248"/>
      <c r="ES359" s="248"/>
      <c r="ET359" s="248"/>
      <c r="EU359" s="248"/>
      <c r="EV359" s="248"/>
      <c r="EW359" s="248"/>
      <c r="EX359" s="248"/>
      <c r="EY359" s="248"/>
      <c r="EZ359" s="248"/>
    </row>
    <row r="360" spans="2:156">
      <c r="B360" s="261"/>
      <c r="C360" s="261"/>
      <c r="D360" s="261"/>
      <c r="E360" s="261"/>
      <c r="F360" s="261"/>
      <c r="G360" s="261"/>
      <c r="H360" s="261"/>
      <c r="I360" s="261"/>
      <c r="J360" s="261"/>
      <c r="K360" s="261"/>
      <c r="L360" s="261"/>
      <c r="M360" s="261"/>
      <c r="N360" s="261"/>
      <c r="O360" s="261"/>
      <c r="P360" s="261"/>
      <c r="Q360" s="261"/>
      <c r="R360" s="261"/>
      <c r="S360" s="261"/>
      <c r="T360" s="261"/>
      <c r="U360" s="261"/>
      <c r="V360" s="261"/>
      <c r="W360" s="261"/>
      <c r="X360" s="261"/>
      <c r="Y360" s="261"/>
      <c r="Z360" s="261"/>
      <c r="AA360" s="261"/>
      <c r="AB360" s="261"/>
      <c r="AC360" s="261"/>
      <c r="AD360" s="261"/>
      <c r="AE360" s="261"/>
      <c r="AF360" s="261"/>
      <c r="AG360" s="261"/>
      <c r="AH360" s="261"/>
      <c r="AI360" s="261"/>
      <c r="AJ360" s="261"/>
      <c r="AK360" s="261"/>
      <c r="AL360" s="261"/>
      <c r="AM360" s="261"/>
      <c r="AN360" s="261"/>
      <c r="AO360" s="261"/>
      <c r="AP360" s="261"/>
      <c r="AQ360" s="261"/>
      <c r="AR360" s="261"/>
      <c r="AS360" s="261"/>
      <c r="AT360" s="261"/>
      <c r="AU360" s="261"/>
      <c r="AV360" s="261"/>
      <c r="AW360" s="261"/>
      <c r="AX360" s="261"/>
      <c r="AY360" s="261"/>
      <c r="AZ360" s="261"/>
      <c r="BA360" s="261"/>
      <c r="BB360" s="261"/>
      <c r="BC360" s="261"/>
      <c r="BD360" s="261"/>
      <c r="BE360" s="261"/>
      <c r="BF360" s="261"/>
      <c r="BG360" s="261"/>
      <c r="BH360" s="261"/>
      <c r="BI360" s="261"/>
      <c r="BJ360" s="261"/>
      <c r="BK360" s="261"/>
      <c r="BL360" s="261"/>
      <c r="BM360" s="261"/>
      <c r="BN360" s="261"/>
      <c r="BO360" s="261"/>
      <c r="BP360" s="261"/>
      <c r="BQ360" s="261"/>
      <c r="BR360" s="261"/>
      <c r="BS360" s="261"/>
      <c r="BT360" s="261"/>
      <c r="BU360" s="261"/>
      <c r="BV360" s="261"/>
      <c r="BW360" s="261"/>
      <c r="BX360" s="261"/>
      <c r="BY360" s="261"/>
      <c r="BZ360" s="261"/>
      <c r="CA360" s="261"/>
      <c r="CB360" s="261"/>
      <c r="CC360" s="261"/>
      <c r="CD360" s="261"/>
      <c r="CE360" s="261"/>
      <c r="CF360" s="261"/>
      <c r="CG360" s="261"/>
      <c r="CH360" s="261"/>
      <c r="CI360" s="261"/>
      <c r="CJ360" s="261"/>
      <c r="CK360" s="261"/>
      <c r="CL360" s="261"/>
      <c r="CM360" s="261"/>
      <c r="CN360" s="261"/>
      <c r="CO360" s="261"/>
      <c r="CP360" s="261"/>
      <c r="CQ360" s="261"/>
      <c r="CR360" s="261"/>
      <c r="CS360" s="261"/>
      <c r="CT360" s="261"/>
      <c r="CU360" s="261"/>
      <c r="CV360" s="261"/>
      <c r="CW360" s="261"/>
      <c r="CX360" s="261"/>
      <c r="CY360" s="261"/>
      <c r="CZ360" s="248"/>
      <c r="DA360" s="248"/>
      <c r="DB360" s="248"/>
      <c r="DC360" s="248"/>
      <c r="DD360" s="248"/>
      <c r="DE360" s="248"/>
      <c r="DF360" s="248"/>
      <c r="DG360" s="248"/>
      <c r="DH360" s="248"/>
      <c r="DI360" s="248"/>
      <c r="DJ360" s="248"/>
      <c r="DK360" s="248"/>
      <c r="DL360" s="248"/>
      <c r="DM360" s="248"/>
      <c r="DN360" s="248"/>
      <c r="DO360" s="248"/>
      <c r="DP360" s="248"/>
      <c r="DQ360" s="248"/>
      <c r="DR360" s="248"/>
      <c r="DS360" s="248"/>
      <c r="DT360" s="248"/>
      <c r="DU360" s="248"/>
      <c r="DV360" s="248"/>
      <c r="DW360" s="248"/>
      <c r="DX360" s="248"/>
      <c r="DY360" s="248"/>
      <c r="DZ360" s="248"/>
      <c r="EA360" s="248"/>
      <c r="EB360" s="248"/>
      <c r="EC360" s="248"/>
      <c r="ED360" s="248"/>
      <c r="EE360" s="248"/>
      <c r="EF360" s="248"/>
      <c r="EG360" s="248"/>
      <c r="EH360" s="248"/>
      <c r="EI360" s="248"/>
      <c r="EJ360" s="248"/>
      <c r="EK360" s="248"/>
      <c r="EL360" s="248"/>
      <c r="EM360" s="248"/>
      <c r="EN360" s="248"/>
      <c r="EO360" s="248"/>
      <c r="EP360" s="248"/>
      <c r="EQ360" s="248"/>
      <c r="ER360" s="248"/>
      <c r="ES360" s="248"/>
      <c r="ET360" s="248"/>
      <c r="EU360" s="248"/>
      <c r="EV360" s="248"/>
      <c r="EW360" s="248"/>
      <c r="EX360" s="248"/>
      <c r="EY360" s="248"/>
      <c r="EZ360" s="248"/>
    </row>
    <row r="361" spans="2:156">
      <c r="B361" s="261"/>
      <c r="C361" s="261"/>
      <c r="D361" s="261"/>
      <c r="E361" s="261"/>
      <c r="F361" s="261"/>
      <c r="G361" s="261"/>
      <c r="H361" s="261"/>
      <c r="I361" s="261"/>
      <c r="J361" s="261"/>
      <c r="K361" s="261"/>
      <c r="L361" s="261"/>
      <c r="M361" s="261"/>
      <c r="N361" s="261"/>
      <c r="O361" s="261"/>
      <c r="P361" s="261"/>
      <c r="Q361" s="261"/>
      <c r="R361" s="261"/>
      <c r="S361" s="261"/>
      <c r="T361" s="261"/>
      <c r="U361" s="261"/>
      <c r="V361" s="261"/>
      <c r="W361" s="261"/>
      <c r="X361" s="261"/>
      <c r="Y361" s="261"/>
      <c r="Z361" s="261"/>
      <c r="AA361" s="261"/>
      <c r="AB361" s="261"/>
      <c r="AC361" s="261"/>
      <c r="AD361" s="261"/>
      <c r="AE361" s="261"/>
      <c r="AF361" s="261"/>
      <c r="AG361" s="261"/>
      <c r="AH361" s="261"/>
      <c r="AI361" s="261"/>
      <c r="AJ361" s="261"/>
      <c r="AK361" s="261"/>
      <c r="AL361" s="261"/>
      <c r="AM361" s="261"/>
      <c r="AN361" s="261"/>
      <c r="AO361" s="261"/>
      <c r="AP361" s="261"/>
      <c r="AQ361" s="261"/>
      <c r="AR361" s="261"/>
      <c r="AS361" s="261"/>
      <c r="AT361" s="261"/>
      <c r="AU361" s="261"/>
      <c r="AV361" s="261"/>
      <c r="AW361" s="261"/>
      <c r="AX361" s="261"/>
      <c r="AY361" s="261"/>
      <c r="AZ361" s="261"/>
      <c r="BA361" s="261"/>
      <c r="BB361" s="261"/>
      <c r="BC361" s="261"/>
      <c r="BD361" s="261"/>
      <c r="BE361" s="261"/>
      <c r="BF361" s="261"/>
      <c r="BG361" s="261"/>
      <c r="BH361" s="261"/>
      <c r="BI361" s="261"/>
      <c r="BJ361" s="261"/>
      <c r="BK361" s="261"/>
      <c r="BL361" s="261"/>
      <c r="BM361" s="261"/>
      <c r="BN361" s="261"/>
      <c r="BO361" s="261"/>
      <c r="BP361" s="261"/>
      <c r="BQ361" s="261"/>
      <c r="BR361" s="261"/>
      <c r="BS361" s="261"/>
      <c r="BT361" s="261"/>
      <c r="BU361" s="261"/>
      <c r="BV361" s="261"/>
      <c r="BW361" s="261"/>
      <c r="BX361" s="261"/>
      <c r="BY361" s="261"/>
      <c r="BZ361" s="261"/>
      <c r="CA361" s="261"/>
      <c r="CB361" s="261"/>
      <c r="CC361" s="261"/>
      <c r="CD361" s="261"/>
      <c r="CE361" s="261"/>
      <c r="CF361" s="261"/>
      <c r="CG361" s="261"/>
      <c r="CH361" s="261"/>
      <c r="CI361" s="261"/>
      <c r="CJ361" s="261"/>
      <c r="CK361" s="261"/>
      <c r="CL361" s="261"/>
      <c r="CM361" s="261"/>
      <c r="CN361" s="261"/>
      <c r="CO361" s="261"/>
      <c r="CP361" s="261"/>
      <c r="CQ361" s="261"/>
      <c r="CR361" s="261"/>
      <c r="CS361" s="261"/>
      <c r="CT361" s="261"/>
      <c r="CU361" s="261"/>
      <c r="CV361" s="261"/>
      <c r="CW361" s="261"/>
      <c r="CX361" s="261"/>
      <c r="CY361" s="261"/>
      <c r="CZ361" s="248"/>
      <c r="DA361" s="248"/>
      <c r="DB361" s="248"/>
      <c r="DC361" s="248"/>
      <c r="DD361" s="248"/>
      <c r="DE361" s="248"/>
      <c r="DF361" s="248"/>
      <c r="DG361" s="248"/>
      <c r="DH361" s="248"/>
      <c r="DI361" s="248"/>
      <c r="DJ361" s="248"/>
      <c r="DK361" s="248"/>
      <c r="DL361" s="248"/>
      <c r="DM361" s="248"/>
      <c r="DN361" s="248"/>
      <c r="DO361" s="248"/>
      <c r="DP361" s="248"/>
      <c r="DQ361" s="248"/>
      <c r="DR361" s="248"/>
      <c r="DS361" s="248"/>
      <c r="DT361" s="248"/>
      <c r="DU361" s="248"/>
      <c r="DV361" s="248"/>
      <c r="DW361" s="248"/>
      <c r="DX361" s="248"/>
      <c r="DY361" s="248"/>
      <c r="DZ361" s="248"/>
      <c r="EA361" s="248"/>
      <c r="EB361" s="248"/>
      <c r="EC361" s="248"/>
      <c r="ED361" s="248"/>
      <c r="EE361" s="248"/>
      <c r="EF361" s="248"/>
      <c r="EG361" s="248"/>
      <c r="EH361" s="248"/>
      <c r="EI361" s="248"/>
      <c r="EJ361" s="248"/>
      <c r="EK361" s="248"/>
      <c r="EL361" s="248"/>
      <c r="EM361" s="248"/>
      <c r="EN361" s="248"/>
      <c r="EO361" s="248"/>
      <c r="EP361" s="248"/>
      <c r="EQ361" s="248"/>
      <c r="ER361" s="248"/>
      <c r="ES361" s="248"/>
      <c r="ET361" s="248"/>
      <c r="EU361" s="248"/>
      <c r="EV361" s="248"/>
      <c r="EW361" s="248"/>
      <c r="EX361" s="248"/>
      <c r="EY361" s="248"/>
      <c r="EZ361" s="248"/>
    </row>
    <row r="362" spans="2:156">
      <c r="B362" s="261"/>
      <c r="C362" s="261"/>
      <c r="D362" s="261"/>
      <c r="E362" s="261"/>
      <c r="F362" s="261"/>
      <c r="G362" s="261"/>
      <c r="H362" s="261"/>
      <c r="I362" s="261"/>
      <c r="J362" s="261"/>
      <c r="K362" s="261"/>
      <c r="L362" s="261"/>
      <c r="M362" s="261"/>
      <c r="N362" s="261"/>
      <c r="O362" s="261"/>
      <c r="P362" s="261"/>
      <c r="Q362" s="261"/>
      <c r="R362" s="261"/>
      <c r="S362" s="261"/>
      <c r="T362" s="261"/>
      <c r="U362" s="261"/>
      <c r="V362" s="261"/>
      <c r="W362" s="261"/>
      <c r="X362" s="261"/>
      <c r="Y362" s="261"/>
      <c r="Z362" s="261"/>
      <c r="AA362" s="261"/>
      <c r="AB362" s="261"/>
      <c r="AC362" s="261"/>
      <c r="AD362" s="261"/>
      <c r="AE362" s="261"/>
      <c r="AF362" s="261"/>
      <c r="AG362" s="261"/>
      <c r="AH362" s="261"/>
      <c r="AI362" s="261"/>
      <c r="AJ362" s="261"/>
      <c r="AK362" s="261"/>
      <c r="AL362" s="261"/>
      <c r="AM362" s="261"/>
      <c r="AN362" s="261"/>
      <c r="AO362" s="261"/>
      <c r="AP362" s="261"/>
      <c r="AQ362" s="261"/>
      <c r="AR362" s="261"/>
      <c r="AS362" s="261"/>
      <c r="AT362" s="261"/>
      <c r="AU362" s="261"/>
      <c r="AV362" s="261"/>
      <c r="AW362" s="261"/>
      <c r="AX362" s="261"/>
      <c r="AY362" s="261"/>
      <c r="AZ362" s="261"/>
      <c r="BA362" s="261"/>
      <c r="BB362" s="261"/>
      <c r="BC362" s="261"/>
      <c r="BD362" s="261"/>
      <c r="BE362" s="261"/>
      <c r="BF362" s="261"/>
      <c r="BG362" s="261"/>
      <c r="BH362" s="261"/>
      <c r="BI362" s="261"/>
      <c r="BJ362" s="261"/>
      <c r="BK362" s="261"/>
      <c r="BL362" s="261"/>
      <c r="BM362" s="261"/>
      <c r="BN362" s="261"/>
      <c r="BO362" s="261"/>
      <c r="BP362" s="261"/>
      <c r="BQ362" s="261"/>
      <c r="BR362" s="261"/>
      <c r="BS362" s="261"/>
      <c r="BT362" s="261"/>
      <c r="BU362" s="261"/>
      <c r="BV362" s="261"/>
      <c r="BW362" s="261"/>
      <c r="BX362" s="261"/>
      <c r="BY362" s="261"/>
      <c r="BZ362" s="261"/>
      <c r="CA362" s="261"/>
      <c r="CB362" s="261"/>
      <c r="CC362" s="261"/>
      <c r="CD362" s="261"/>
      <c r="CE362" s="261"/>
      <c r="CF362" s="261"/>
      <c r="CG362" s="261"/>
      <c r="CH362" s="261"/>
      <c r="CI362" s="261"/>
      <c r="CJ362" s="261"/>
      <c r="CK362" s="261"/>
      <c r="CL362" s="261"/>
      <c r="CM362" s="261"/>
      <c r="CN362" s="261"/>
      <c r="CO362" s="261"/>
      <c r="CP362" s="261"/>
      <c r="CQ362" s="261"/>
      <c r="CR362" s="261"/>
      <c r="CS362" s="261"/>
      <c r="CT362" s="261"/>
      <c r="CU362" s="261"/>
      <c r="CV362" s="261"/>
      <c r="CW362" s="261"/>
      <c r="CX362" s="261"/>
      <c r="CY362" s="261"/>
      <c r="CZ362" s="248"/>
      <c r="DA362" s="248"/>
      <c r="DB362" s="248"/>
      <c r="DC362" s="248"/>
      <c r="DD362" s="248"/>
      <c r="DE362" s="248"/>
      <c r="DF362" s="248"/>
      <c r="DG362" s="248"/>
      <c r="DH362" s="248"/>
      <c r="DI362" s="248"/>
      <c r="DJ362" s="248"/>
      <c r="DK362" s="248"/>
      <c r="DL362" s="248"/>
      <c r="DM362" s="248"/>
      <c r="DN362" s="248"/>
      <c r="DO362" s="248"/>
      <c r="DP362" s="248"/>
      <c r="DQ362" s="248"/>
      <c r="DR362" s="248"/>
      <c r="DS362" s="248"/>
      <c r="DT362" s="248"/>
      <c r="DU362" s="248"/>
      <c r="DV362" s="248"/>
      <c r="DW362" s="248"/>
      <c r="DX362" s="248"/>
      <c r="DY362" s="248"/>
      <c r="DZ362" s="248"/>
      <c r="EA362" s="248"/>
      <c r="EB362" s="248"/>
      <c r="EC362" s="248"/>
      <c r="ED362" s="248"/>
      <c r="EE362" s="248"/>
      <c r="EF362" s="248"/>
      <c r="EG362" s="248"/>
      <c r="EH362" s="248"/>
      <c r="EI362" s="248"/>
      <c r="EJ362" s="248"/>
      <c r="EK362" s="248"/>
      <c r="EL362" s="248"/>
      <c r="EM362" s="248"/>
      <c r="EN362" s="248"/>
      <c r="EO362" s="248"/>
      <c r="EP362" s="248"/>
      <c r="EQ362" s="248"/>
      <c r="ER362" s="248"/>
      <c r="ES362" s="248"/>
      <c r="ET362" s="248"/>
      <c r="EU362" s="248"/>
      <c r="EV362" s="248"/>
      <c r="EW362" s="248"/>
      <c r="EX362" s="248"/>
      <c r="EY362" s="248"/>
      <c r="EZ362" s="248"/>
    </row>
    <row r="363" spans="2:156">
      <c r="B363" s="261"/>
      <c r="C363" s="261"/>
      <c r="D363" s="261"/>
      <c r="E363" s="261"/>
      <c r="F363" s="261"/>
      <c r="G363" s="261"/>
      <c r="H363" s="261"/>
      <c r="I363" s="261"/>
      <c r="J363" s="261"/>
      <c r="K363" s="261"/>
      <c r="L363" s="261"/>
      <c r="M363" s="261"/>
      <c r="N363" s="261"/>
      <c r="O363" s="261"/>
      <c r="P363" s="261"/>
      <c r="Q363" s="261"/>
      <c r="R363" s="261"/>
      <c r="S363" s="261"/>
      <c r="T363" s="261"/>
      <c r="U363" s="261"/>
      <c r="V363" s="261"/>
      <c r="W363" s="261"/>
      <c r="X363" s="261"/>
      <c r="Y363" s="261"/>
      <c r="Z363" s="261"/>
      <c r="AA363" s="261"/>
      <c r="AB363" s="261"/>
      <c r="AC363" s="261"/>
      <c r="AD363" s="261"/>
      <c r="AE363" s="261"/>
      <c r="AF363" s="261"/>
      <c r="AG363" s="261"/>
      <c r="AH363" s="261"/>
      <c r="AI363" s="261"/>
      <c r="AJ363" s="261"/>
      <c r="AK363" s="261"/>
      <c r="AL363" s="261"/>
      <c r="AM363" s="261"/>
      <c r="AN363" s="261"/>
      <c r="AO363" s="261"/>
      <c r="AP363" s="261"/>
      <c r="AQ363" s="261"/>
      <c r="AR363" s="261"/>
      <c r="AS363" s="261"/>
      <c r="AT363" s="261"/>
      <c r="AU363" s="261"/>
      <c r="AV363" s="261"/>
      <c r="AW363" s="261"/>
      <c r="AX363" s="261"/>
      <c r="AY363" s="261"/>
      <c r="AZ363" s="261"/>
      <c r="BA363" s="261"/>
      <c r="BB363" s="261"/>
      <c r="BC363" s="261"/>
      <c r="BD363" s="261"/>
      <c r="BE363" s="261"/>
      <c r="BF363" s="261"/>
      <c r="BG363" s="261"/>
      <c r="BH363" s="261"/>
      <c r="BI363" s="261"/>
      <c r="BJ363" s="261"/>
      <c r="BK363" s="261"/>
      <c r="BL363" s="261"/>
      <c r="BM363" s="261"/>
      <c r="BN363" s="261"/>
      <c r="BO363" s="261"/>
      <c r="BP363" s="261"/>
      <c r="BQ363" s="261"/>
      <c r="BR363" s="261"/>
      <c r="BS363" s="261"/>
      <c r="BT363" s="261"/>
      <c r="BU363" s="261"/>
      <c r="BV363" s="261"/>
      <c r="BW363" s="261"/>
      <c r="BX363" s="261"/>
      <c r="BY363" s="261"/>
      <c r="BZ363" s="261"/>
      <c r="CA363" s="261"/>
      <c r="CB363" s="261"/>
      <c r="CC363" s="261"/>
      <c r="CD363" s="261"/>
      <c r="CE363" s="261"/>
      <c r="CF363" s="261"/>
      <c r="CG363" s="261"/>
      <c r="CH363" s="261"/>
      <c r="CI363" s="261"/>
      <c r="CJ363" s="261"/>
      <c r="CK363" s="261"/>
      <c r="CL363" s="261"/>
      <c r="CM363" s="261"/>
      <c r="CN363" s="261"/>
      <c r="CO363" s="261"/>
      <c r="CP363" s="261"/>
      <c r="CQ363" s="261"/>
      <c r="CR363" s="261"/>
      <c r="CS363" s="261"/>
      <c r="CT363" s="261"/>
      <c r="CU363" s="261"/>
      <c r="CV363" s="261"/>
      <c r="CW363" s="261"/>
      <c r="CX363" s="261"/>
      <c r="CY363" s="261"/>
      <c r="CZ363" s="248"/>
      <c r="DA363" s="248"/>
      <c r="DB363" s="248"/>
      <c r="DC363" s="248"/>
      <c r="DD363" s="248"/>
      <c r="DE363" s="248"/>
      <c r="DF363" s="248"/>
      <c r="DG363" s="248"/>
      <c r="DH363" s="248"/>
      <c r="DI363" s="248"/>
      <c r="DJ363" s="248"/>
      <c r="DK363" s="248"/>
      <c r="DL363" s="248"/>
      <c r="DM363" s="248"/>
      <c r="DN363" s="248"/>
      <c r="DO363" s="248"/>
      <c r="DP363" s="248"/>
      <c r="DQ363" s="248"/>
      <c r="DR363" s="248"/>
      <c r="DS363" s="248"/>
      <c r="DT363" s="248"/>
      <c r="DU363" s="248"/>
      <c r="DV363" s="248"/>
      <c r="DW363" s="248"/>
      <c r="DX363" s="248"/>
      <c r="DY363" s="248"/>
      <c r="DZ363" s="248"/>
      <c r="EA363" s="248"/>
      <c r="EB363" s="248"/>
      <c r="EC363" s="248"/>
      <c r="ED363" s="248"/>
      <c r="EE363" s="248"/>
      <c r="EF363" s="248"/>
      <c r="EG363" s="248"/>
      <c r="EH363" s="248"/>
      <c r="EI363" s="248"/>
      <c r="EJ363" s="248"/>
      <c r="EK363" s="248"/>
      <c r="EL363" s="248"/>
      <c r="EM363" s="248"/>
      <c r="EN363" s="248"/>
      <c r="EO363" s="248"/>
      <c r="EP363" s="248"/>
      <c r="EQ363" s="248"/>
      <c r="ER363" s="248"/>
      <c r="ES363" s="248"/>
      <c r="ET363" s="248"/>
      <c r="EU363" s="248"/>
      <c r="EV363" s="248"/>
      <c r="EW363" s="248"/>
      <c r="EX363" s="248"/>
      <c r="EY363" s="248"/>
      <c r="EZ363" s="248"/>
    </row>
    <row r="364" spans="2:156">
      <c r="B364" s="261"/>
      <c r="C364" s="261"/>
      <c r="D364" s="261"/>
      <c r="E364" s="261"/>
      <c r="F364" s="261"/>
      <c r="G364" s="261"/>
      <c r="H364" s="261"/>
      <c r="I364" s="261"/>
      <c r="J364" s="261"/>
      <c r="K364" s="261"/>
      <c r="L364" s="261"/>
      <c r="M364" s="261"/>
      <c r="N364" s="261"/>
      <c r="O364" s="261"/>
      <c r="P364" s="261"/>
      <c r="Q364" s="261"/>
      <c r="R364" s="261"/>
      <c r="S364" s="261"/>
      <c r="T364" s="261"/>
      <c r="U364" s="261"/>
      <c r="V364" s="261"/>
      <c r="W364" s="261"/>
      <c r="X364" s="261"/>
      <c r="Y364" s="261"/>
      <c r="Z364" s="261"/>
      <c r="AA364" s="261"/>
      <c r="AB364" s="261"/>
      <c r="AC364" s="261"/>
      <c r="AD364" s="261"/>
      <c r="AE364" s="261"/>
      <c r="AF364" s="261"/>
      <c r="AG364" s="261"/>
      <c r="AH364" s="261"/>
      <c r="AI364" s="261"/>
      <c r="AJ364" s="261"/>
      <c r="AK364" s="261"/>
      <c r="AL364" s="261"/>
      <c r="AM364" s="261"/>
      <c r="AN364" s="261"/>
      <c r="AO364" s="261"/>
      <c r="AP364" s="261"/>
      <c r="AQ364" s="261"/>
      <c r="AR364" s="261"/>
      <c r="AS364" s="261"/>
      <c r="AT364" s="261"/>
      <c r="AU364" s="261"/>
      <c r="AV364" s="261"/>
      <c r="AW364" s="261"/>
      <c r="AX364" s="261"/>
      <c r="AY364" s="261"/>
      <c r="AZ364" s="261"/>
      <c r="BA364" s="261"/>
      <c r="BB364" s="261"/>
      <c r="BC364" s="261"/>
      <c r="BD364" s="261"/>
      <c r="BE364" s="261"/>
      <c r="BF364" s="261"/>
      <c r="BG364" s="261"/>
      <c r="BH364" s="261"/>
      <c r="BI364" s="261"/>
      <c r="BJ364" s="261"/>
      <c r="BK364" s="261"/>
      <c r="BL364" s="261"/>
      <c r="BM364" s="261"/>
      <c r="BN364" s="261"/>
      <c r="BO364" s="261"/>
      <c r="BP364" s="261"/>
      <c r="BQ364" s="261"/>
      <c r="BR364" s="261"/>
      <c r="BS364" s="261"/>
      <c r="BT364" s="261"/>
      <c r="BU364" s="261"/>
      <c r="BV364" s="261"/>
      <c r="BW364" s="261"/>
      <c r="BX364" s="261"/>
      <c r="BY364" s="261"/>
      <c r="BZ364" s="261"/>
      <c r="CA364" s="261"/>
      <c r="CB364" s="261"/>
      <c r="CC364" s="261"/>
      <c r="CD364" s="261"/>
      <c r="CE364" s="261"/>
      <c r="CF364" s="261"/>
      <c r="CG364" s="261"/>
      <c r="CH364" s="261"/>
      <c r="CI364" s="261"/>
      <c r="CJ364" s="261"/>
      <c r="CK364" s="261"/>
      <c r="CL364" s="261"/>
      <c r="CM364" s="261"/>
      <c r="CN364" s="261"/>
      <c r="CO364" s="261"/>
      <c r="CP364" s="261"/>
      <c r="CQ364" s="261"/>
      <c r="CR364" s="261"/>
      <c r="CS364" s="261"/>
      <c r="CT364" s="261"/>
      <c r="CU364" s="261"/>
      <c r="CV364" s="261"/>
      <c r="CW364" s="261"/>
      <c r="CX364" s="261"/>
      <c r="CY364" s="261"/>
      <c r="CZ364" s="248"/>
      <c r="DA364" s="248"/>
      <c r="DB364" s="248"/>
      <c r="DC364" s="248"/>
      <c r="DD364" s="248"/>
      <c r="DE364" s="248"/>
      <c r="DF364" s="248"/>
      <c r="DG364" s="248"/>
      <c r="DH364" s="248"/>
      <c r="DI364" s="248"/>
      <c r="DJ364" s="248"/>
      <c r="DK364" s="248"/>
      <c r="DL364" s="248"/>
      <c r="DM364" s="248"/>
      <c r="DN364" s="248"/>
      <c r="DO364" s="248"/>
      <c r="DP364" s="248"/>
      <c r="DQ364" s="248"/>
      <c r="DR364" s="248"/>
      <c r="DS364" s="248"/>
      <c r="DT364" s="248"/>
      <c r="DU364" s="248"/>
      <c r="DV364" s="248"/>
      <c r="DW364" s="248"/>
      <c r="DX364" s="248"/>
      <c r="DY364" s="248"/>
      <c r="DZ364" s="248"/>
      <c r="EA364" s="248"/>
      <c r="EB364" s="248"/>
      <c r="EC364" s="248"/>
      <c r="ED364" s="248"/>
      <c r="EE364" s="248"/>
      <c r="EF364" s="248"/>
      <c r="EG364" s="248"/>
      <c r="EH364" s="248"/>
      <c r="EI364" s="248"/>
      <c r="EJ364" s="248"/>
      <c r="EK364" s="248"/>
      <c r="EL364" s="248"/>
      <c r="EM364" s="248"/>
      <c r="EN364" s="248"/>
      <c r="EO364" s="248"/>
      <c r="EP364" s="248"/>
      <c r="EQ364" s="248"/>
      <c r="ER364" s="248"/>
      <c r="ES364" s="248"/>
      <c r="ET364" s="248"/>
      <c r="EU364" s="248"/>
      <c r="EV364" s="248"/>
      <c r="EW364" s="248"/>
      <c r="EX364" s="248"/>
      <c r="EY364" s="248"/>
      <c r="EZ364" s="248"/>
    </row>
    <row r="365" spans="2:156">
      <c r="B365" s="261"/>
      <c r="C365" s="261"/>
      <c r="D365" s="261"/>
      <c r="E365" s="261"/>
      <c r="F365" s="261"/>
      <c r="G365" s="261"/>
      <c r="H365" s="261"/>
      <c r="I365" s="261"/>
      <c r="J365" s="261"/>
      <c r="K365" s="261"/>
      <c r="L365" s="261"/>
      <c r="M365" s="261"/>
      <c r="N365" s="261"/>
      <c r="O365" s="261"/>
      <c r="P365" s="261"/>
      <c r="Q365" s="261"/>
      <c r="R365" s="261"/>
      <c r="S365" s="261"/>
      <c r="T365" s="261"/>
      <c r="U365" s="261"/>
      <c r="V365" s="261"/>
      <c r="W365" s="261"/>
      <c r="X365" s="261"/>
      <c r="Y365" s="261"/>
      <c r="Z365" s="261"/>
      <c r="AA365" s="261"/>
      <c r="AB365" s="261"/>
      <c r="AC365" s="261"/>
      <c r="AD365" s="261"/>
      <c r="AE365" s="261"/>
      <c r="AF365" s="261"/>
      <c r="AG365" s="261"/>
      <c r="AH365" s="261"/>
      <c r="AI365" s="261"/>
      <c r="AJ365" s="261"/>
      <c r="AK365" s="261"/>
      <c r="AL365" s="261"/>
      <c r="AM365" s="261"/>
      <c r="AN365" s="261"/>
      <c r="AO365" s="261"/>
      <c r="AP365" s="261"/>
      <c r="AQ365" s="261"/>
      <c r="AR365" s="261"/>
      <c r="AS365" s="261"/>
      <c r="AT365" s="261"/>
      <c r="AU365" s="261"/>
      <c r="AV365" s="261"/>
      <c r="AW365" s="261"/>
      <c r="AX365" s="261"/>
      <c r="AY365" s="261"/>
      <c r="AZ365" s="261"/>
      <c r="BA365" s="261"/>
      <c r="BB365" s="261"/>
      <c r="BC365" s="261"/>
      <c r="BD365" s="261"/>
      <c r="BE365" s="261"/>
      <c r="BF365" s="261"/>
      <c r="BG365" s="261"/>
      <c r="BH365" s="261"/>
      <c r="BI365" s="261"/>
      <c r="BJ365" s="261"/>
      <c r="BK365" s="261"/>
      <c r="BL365" s="261"/>
      <c r="BM365" s="261"/>
      <c r="BN365" s="261"/>
      <c r="BO365" s="261"/>
      <c r="BP365" s="261"/>
      <c r="BQ365" s="261"/>
      <c r="BR365" s="261"/>
      <c r="BS365" s="261"/>
      <c r="BT365" s="261"/>
      <c r="BU365" s="261"/>
      <c r="BV365" s="261"/>
      <c r="BW365" s="261"/>
      <c r="BX365" s="261"/>
      <c r="BY365" s="261"/>
      <c r="BZ365" s="261"/>
      <c r="CA365" s="261"/>
      <c r="CB365" s="261"/>
      <c r="CC365" s="261"/>
      <c r="CD365" s="261"/>
      <c r="CE365" s="261"/>
      <c r="CF365" s="261"/>
      <c r="CG365" s="261"/>
      <c r="CH365" s="261"/>
      <c r="CI365" s="261"/>
      <c r="CJ365" s="261"/>
      <c r="CK365" s="261"/>
      <c r="CL365" s="261"/>
      <c r="CM365" s="261"/>
      <c r="CN365" s="261"/>
      <c r="CO365" s="261"/>
      <c r="CP365" s="261"/>
      <c r="CQ365" s="261"/>
      <c r="CR365" s="261"/>
      <c r="CS365" s="261"/>
      <c r="CT365" s="261"/>
      <c r="CU365" s="261"/>
      <c r="CV365" s="261"/>
      <c r="CW365" s="261"/>
      <c r="CX365" s="261"/>
      <c r="CY365" s="261"/>
      <c r="CZ365" s="248"/>
      <c r="DA365" s="248"/>
      <c r="DB365" s="248"/>
      <c r="DC365" s="248"/>
      <c r="DD365" s="248"/>
      <c r="DE365" s="248"/>
      <c r="DF365" s="248"/>
      <c r="DG365" s="248"/>
      <c r="DH365" s="248"/>
      <c r="DI365" s="248"/>
      <c r="DJ365" s="248"/>
      <c r="DK365" s="248"/>
      <c r="DL365" s="248"/>
      <c r="DM365" s="248"/>
      <c r="DN365" s="248"/>
      <c r="DO365" s="248"/>
      <c r="DP365" s="248"/>
      <c r="DQ365" s="248"/>
      <c r="DR365" s="248"/>
      <c r="DS365" s="248"/>
      <c r="DT365" s="248"/>
      <c r="DU365" s="248"/>
      <c r="DV365" s="248"/>
      <c r="DW365" s="248"/>
      <c r="DX365" s="248"/>
      <c r="DY365" s="248"/>
      <c r="DZ365" s="248"/>
      <c r="EA365" s="248"/>
      <c r="EB365" s="248"/>
      <c r="EC365" s="248"/>
      <c r="ED365" s="248"/>
      <c r="EE365" s="248"/>
      <c r="EF365" s="248"/>
      <c r="EG365" s="248"/>
      <c r="EH365" s="248"/>
      <c r="EI365" s="248"/>
      <c r="EJ365" s="248"/>
      <c r="EK365" s="248"/>
      <c r="EL365" s="248"/>
      <c r="EM365" s="248"/>
      <c r="EN365" s="248"/>
      <c r="EO365" s="248"/>
      <c r="EP365" s="248"/>
      <c r="EQ365" s="248"/>
      <c r="ER365" s="248"/>
      <c r="ES365" s="248"/>
      <c r="ET365" s="248"/>
      <c r="EU365" s="248"/>
      <c r="EV365" s="248"/>
      <c r="EW365" s="248"/>
      <c r="EX365" s="248"/>
      <c r="EY365" s="248"/>
      <c r="EZ365" s="248"/>
    </row>
    <row r="366" spans="2:156">
      <c r="B366" s="261"/>
      <c r="C366" s="261"/>
      <c r="D366" s="261"/>
      <c r="E366" s="261"/>
      <c r="F366" s="261"/>
      <c r="G366" s="261"/>
      <c r="H366" s="261"/>
      <c r="I366" s="261"/>
      <c r="J366" s="261"/>
      <c r="K366" s="261"/>
      <c r="L366" s="261"/>
      <c r="M366" s="261"/>
      <c r="N366" s="261"/>
      <c r="O366" s="261"/>
      <c r="P366" s="261"/>
      <c r="Q366" s="261"/>
      <c r="R366" s="261"/>
      <c r="S366" s="261"/>
      <c r="T366" s="261"/>
      <c r="U366" s="261"/>
      <c r="V366" s="261"/>
      <c r="W366" s="261"/>
      <c r="X366" s="261"/>
      <c r="Y366" s="261"/>
      <c r="Z366" s="261"/>
      <c r="AA366" s="261"/>
      <c r="AB366" s="261"/>
      <c r="AC366" s="261"/>
      <c r="AD366" s="261"/>
      <c r="AE366" s="261"/>
      <c r="AF366" s="261"/>
      <c r="AG366" s="261"/>
      <c r="AH366" s="261"/>
      <c r="AI366" s="261"/>
      <c r="AJ366" s="261"/>
      <c r="AK366" s="261"/>
      <c r="AL366" s="261"/>
      <c r="AM366" s="261"/>
      <c r="AN366" s="261"/>
      <c r="AO366" s="261"/>
      <c r="AP366" s="261"/>
      <c r="AQ366" s="261"/>
      <c r="AR366" s="261"/>
      <c r="AS366" s="261"/>
      <c r="AT366" s="261"/>
      <c r="AU366" s="261"/>
      <c r="AV366" s="261"/>
      <c r="AW366" s="261"/>
      <c r="AX366" s="261"/>
      <c r="AY366" s="261"/>
      <c r="AZ366" s="261"/>
      <c r="BA366" s="261"/>
      <c r="BB366" s="261"/>
      <c r="BC366" s="261"/>
      <c r="BD366" s="261"/>
      <c r="BE366" s="261"/>
      <c r="BF366" s="261"/>
      <c r="BG366" s="261"/>
      <c r="BH366" s="261"/>
      <c r="BI366" s="261"/>
      <c r="BJ366" s="261"/>
      <c r="BK366" s="261"/>
      <c r="BL366" s="261"/>
      <c r="BM366" s="261"/>
      <c r="BN366" s="261"/>
      <c r="BO366" s="261"/>
      <c r="BP366" s="261"/>
      <c r="BQ366" s="261"/>
      <c r="BR366" s="261"/>
      <c r="BS366" s="261"/>
      <c r="BT366" s="261"/>
      <c r="BU366" s="261"/>
      <c r="BV366" s="261"/>
      <c r="BW366" s="261"/>
      <c r="BX366" s="261"/>
      <c r="BY366" s="261"/>
      <c r="BZ366" s="261"/>
      <c r="CA366" s="261"/>
      <c r="CB366" s="261"/>
      <c r="CC366" s="261"/>
      <c r="CD366" s="261"/>
      <c r="CE366" s="261"/>
      <c r="CF366" s="261"/>
      <c r="CG366" s="261"/>
      <c r="CH366" s="261"/>
      <c r="CI366" s="261"/>
      <c r="CJ366" s="261"/>
      <c r="CK366" s="261"/>
      <c r="CL366" s="261"/>
      <c r="CM366" s="261"/>
      <c r="CN366" s="261"/>
      <c r="CO366" s="261"/>
      <c r="CP366" s="261"/>
      <c r="CQ366" s="261"/>
      <c r="CR366" s="261"/>
      <c r="CS366" s="261"/>
      <c r="CT366" s="261"/>
      <c r="CU366" s="261"/>
      <c r="CV366" s="261"/>
      <c r="CW366" s="261"/>
      <c r="CX366" s="261"/>
      <c r="CY366" s="261"/>
      <c r="CZ366" s="248"/>
      <c r="DA366" s="248"/>
      <c r="DB366" s="248"/>
      <c r="DC366" s="248"/>
      <c r="DD366" s="248"/>
      <c r="DE366" s="248"/>
      <c r="DF366" s="248"/>
      <c r="DG366" s="248"/>
      <c r="DH366" s="248"/>
      <c r="DI366" s="248"/>
      <c r="DJ366" s="248"/>
      <c r="DK366" s="248"/>
      <c r="DL366" s="248"/>
      <c r="DM366" s="248"/>
      <c r="DN366" s="248"/>
      <c r="DO366" s="248"/>
      <c r="DP366" s="248"/>
      <c r="DQ366" s="248"/>
      <c r="DR366" s="248"/>
      <c r="DS366" s="248"/>
      <c r="DT366" s="248"/>
      <c r="DU366" s="248"/>
      <c r="DV366" s="248"/>
      <c r="DW366" s="248"/>
      <c r="DX366" s="248"/>
      <c r="DY366" s="248"/>
      <c r="DZ366" s="248"/>
      <c r="EA366" s="248"/>
      <c r="EB366" s="248"/>
      <c r="EC366" s="248"/>
      <c r="ED366" s="248"/>
      <c r="EE366" s="248"/>
      <c r="EF366" s="248"/>
      <c r="EG366" s="248"/>
      <c r="EH366" s="248"/>
      <c r="EI366" s="248"/>
      <c r="EJ366" s="248"/>
      <c r="EK366" s="248"/>
      <c r="EL366" s="248"/>
      <c r="EM366" s="248"/>
      <c r="EN366" s="248"/>
      <c r="EO366" s="248"/>
      <c r="EP366" s="248"/>
      <c r="EQ366" s="248"/>
      <c r="ER366" s="248"/>
      <c r="ES366" s="248"/>
      <c r="ET366" s="248"/>
      <c r="EU366" s="248"/>
      <c r="EV366" s="248"/>
      <c r="EW366" s="248"/>
      <c r="EX366" s="248"/>
      <c r="EY366" s="248"/>
      <c r="EZ366" s="248"/>
    </row>
    <row r="367" spans="2:156">
      <c r="B367" s="261"/>
      <c r="C367" s="261"/>
      <c r="D367" s="261"/>
      <c r="E367" s="261"/>
      <c r="F367" s="261"/>
      <c r="G367" s="261"/>
      <c r="H367" s="261"/>
      <c r="I367" s="261"/>
      <c r="J367" s="261"/>
      <c r="K367" s="261"/>
      <c r="L367" s="261"/>
      <c r="M367" s="261"/>
      <c r="N367" s="261"/>
      <c r="O367" s="261"/>
      <c r="P367" s="261"/>
      <c r="Q367" s="261"/>
      <c r="R367" s="261"/>
      <c r="S367" s="261"/>
      <c r="T367" s="261"/>
      <c r="U367" s="261"/>
      <c r="V367" s="261"/>
      <c r="W367" s="261"/>
      <c r="X367" s="261"/>
      <c r="Y367" s="261"/>
      <c r="Z367" s="261"/>
      <c r="AA367" s="261"/>
      <c r="AB367" s="261"/>
      <c r="AC367" s="261"/>
      <c r="AD367" s="261"/>
      <c r="AE367" s="261"/>
      <c r="AF367" s="261"/>
      <c r="AG367" s="261"/>
      <c r="AH367" s="261"/>
      <c r="AI367" s="261"/>
      <c r="AJ367" s="261"/>
      <c r="AK367" s="261"/>
      <c r="AL367" s="261"/>
      <c r="AM367" s="261"/>
      <c r="AN367" s="261"/>
      <c r="AO367" s="261"/>
      <c r="AP367" s="261"/>
      <c r="AQ367" s="261"/>
      <c r="AR367" s="261"/>
      <c r="AS367" s="261"/>
      <c r="AT367" s="261"/>
      <c r="AU367" s="261"/>
      <c r="AV367" s="261"/>
      <c r="AW367" s="261"/>
      <c r="AX367" s="261"/>
      <c r="AY367" s="261"/>
      <c r="AZ367" s="261"/>
      <c r="BA367" s="261"/>
      <c r="BB367" s="261"/>
      <c r="BC367" s="261"/>
      <c r="BD367" s="261"/>
      <c r="BE367" s="261"/>
      <c r="BF367" s="261"/>
      <c r="BG367" s="261"/>
      <c r="BH367" s="261"/>
      <c r="BI367" s="261"/>
      <c r="BJ367" s="261"/>
      <c r="BK367" s="261"/>
      <c r="BL367" s="261"/>
      <c r="BM367" s="261"/>
      <c r="BN367" s="261"/>
      <c r="BO367" s="261"/>
      <c r="BP367" s="261"/>
      <c r="BQ367" s="261"/>
      <c r="BR367" s="261"/>
      <c r="BS367" s="261"/>
      <c r="BT367" s="261"/>
      <c r="BU367" s="261"/>
      <c r="BV367" s="261"/>
      <c r="BW367" s="261"/>
      <c r="BX367" s="261"/>
      <c r="BY367" s="261"/>
      <c r="BZ367" s="261"/>
      <c r="CA367" s="261"/>
      <c r="CB367" s="261"/>
      <c r="CC367" s="261"/>
      <c r="CD367" s="261"/>
      <c r="CE367" s="261"/>
      <c r="CF367" s="261"/>
      <c r="CG367" s="261"/>
      <c r="CH367" s="261"/>
      <c r="CI367" s="261"/>
      <c r="CJ367" s="261"/>
      <c r="CK367" s="261"/>
      <c r="CL367" s="261"/>
      <c r="CM367" s="261"/>
      <c r="CN367" s="261"/>
      <c r="CO367" s="261"/>
      <c r="CP367" s="261"/>
      <c r="CQ367" s="261"/>
      <c r="CR367" s="261"/>
      <c r="CS367" s="261"/>
      <c r="CT367" s="261"/>
      <c r="CU367" s="261"/>
      <c r="CV367" s="261"/>
      <c r="CW367" s="261"/>
      <c r="CX367" s="261"/>
      <c r="CY367" s="261"/>
      <c r="CZ367" s="248"/>
      <c r="DA367" s="248"/>
      <c r="DB367" s="248"/>
      <c r="DC367" s="248"/>
      <c r="DD367" s="248"/>
      <c r="DE367" s="248"/>
      <c r="DF367" s="248"/>
      <c r="DG367" s="248"/>
      <c r="DH367" s="248"/>
      <c r="DI367" s="248"/>
      <c r="DJ367" s="248"/>
      <c r="DK367" s="248"/>
      <c r="DL367" s="248"/>
      <c r="DM367" s="248"/>
      <c r="DN367" s="248"/>
      <c r="DO367" s="248"/>
      <c r="DP367" s="248"/>
      <c r="DQ367" s="248"/>
      <c r="DR367" s="248"/>
      <c r="DS367" s="248"/>
      <c r="DT367" s="248"/>
      <c r="DU367" s="248"/>
      <c r="DV367" s="248"/>
      <c r="DW367" s="248"/>
      <c r="DX367" s="248"/>
      <c r="DY367" s="248"/>
      <c r="DZ367" s="248"/>
      <c r="EA367" s="248"/>
      <c r="EB367" s="248"/>
      <c r="EC367" s="248"/>
      <c r="ED367" s="248"/>
      <c r="EE367" s="248"/>
      <c r="EF367" s="248"/>
      <c r="EG367" s="248"/>
      <c r="EH367" s="248"/>
      <c r="EI367" s="248"/>
      <c r="EJ367" s="248"/>
      <c r="EK367" s="248"/>
      <c r="EL367" s="248"/>
      <c r="EM367" s="248"/>
      <c r="EN367" s="248"/>
      <c r="EO367" s="248"/>
      <c r="EP367" s="248"/>
      <c r="EQ367" s="248"/>
      <c r="ER367" s="248"/>
      <c r="ES367" s="248"/>
      <c r="ET367" s="248"/>
      <c r="EU367" s="248"/>
      <c r="EV367" s="248"/>
      <c r="EW367" s="248"/>
      <c r="EX367" s="248"/>
      <c r="EY367" s="248"/>
      <c r="EZ367" s="248"/>
    </row>
    <row r="368" spans="2:156">
      <c r="B368" s="261"/>
      <c r="C368" s="261"/>
      <c r="D368" s="261"/>
      <c r="E368" s="261"/>
      <c r="F368" s="261"/>
      <c r="G368" s="261"/>
      <c r="H368" s="261"/>
      <c r="I368" s="261"/>
      <c r="J368" s="261"/>
      <c r="K368" s="261"/>
      <c r="L368" s="261"/>
      <c r="M368" s="261"/>
      <c r="N368" s="261"/>
      <c r="O368" s="261"/>
      <c r="P368" s="261"/>
      <c r="Q368" s="261"/>
      <c r="R368" s="261"/>
      <c r="S368" s="261"/>
      <c r="T368" s="261"/>
      <c r="U368" s="261"/>
      <c r="V368" s="261"/>
      <c r="W368" s="261"/>
      <c r="X368" s="261"/>
      <c r="Y368" s="261"/>
      <c r="Z368" s="261"/>
      <c r="AA368" s="261"/>
      <c r="AB368" s="261"/>
      <c r="AC368" s="261"/>
      <c r="AD368" s="261"/>
      <c r="AE368" s="261"/>
      <c r="AF368" s="261"/>
      <c r="AG368" s="261"/>
      <c r="AH368" s="261"/>
      <c r="AI368" s="261"/>
      <c r="AJ368" s="261"/>
      <c r="AK368" s="261"/>
      <c r="AL368" s="261"/>
      <c r="AM368" s="261"/>
      <c r="AN368" s="261"/>
      <c r="AO368" s="261"/>
      <c r="AP368" s="261"/>
      <c r="AQ368" s="261"/>
      <c r="AR368" s="261"/>
      <c r="AS368" s="261"/>
      <c r="AT368" s="261"/>
      <c r="AU368" s="261"/>
      <c r="AV368" s="261"/>
      <c r="AW368" s="261"/>
      <c r="AX368" s="261"/>
      <c r="AY368" s="261"/>
      <c r="AZ368" s="261"/>
      <c r="BA368" s="261"/>
      <c r="BB368" s="261"/>
      <c r="BC368" s="261"/>
      <c r="BD368" s="261"/>
      <c r="BE368" s="261"/>
      <c r="BF368" s="261"/>
      <c r="BG368" s="261"/>
      <c r="BH368" s="261"/>
      <c r="BI368" s="261"/>
      <c r="BJ368" s="261"/>
      <c r="BK368" s="261"/>
      <c r="BL368" s="261"/>
      <c r="BM368" s="261"/>
      <c r="BN368" s="261"/>
      <c r="BO368" s="261"/>
      <c r="BP368" s="261"/>
      <c r="BQ368" s="261"/>
      <c r="BR368" s="261"/>
      <c r="BS368" s="261"/>
      <c r="BT368" s="261"/>
      <c r="BU368" s="261"/>
      <c r="BV368" s="261"/>
      <c r="BW368" s="261"/>
      <c r="BX368" s="261"/>
      <c r="BY368" s="261"/>
      <c r="BZ368" s="261"/>
      <c r="CA368" s="261"/>
      <c r="CB368" s="261"/>
      <c r="CC368" s="261"/>
      <c r="CD368" s="261"/>
      <c r="CE368" s="261"/>
      <c r="CF368" s="261"/>
      <c r="CG368" s="261"/>
      <c r="CH368" s="261"/>
      <c r="CI368" s="261"/>
      <c r="CJ368" s="261"/>
      <c r="CK368" s="261"/>
      <c r="CL368" s="261"/>
      <c r="CM368" s="261"/>
      <c r="CN368" s="261"/>
      <c r="CO368" s="261"/>
      <c r="CP368" s="261"/>
      <c r="CQ368" s="261"/>
      <c r="CR368" s="261"/>
      <c r="CS368" s="261"/>
      <c r="CT368" s="261"/>
      <c r="CU368" s="261"/>
      <c r="CV368" s="261"/>
      <c r="CW368" s="261"/>
      <c r="CX368" s="261"/>
      <c r="CY368" s="261"/>
      <c r="CZ368" s="248"/>
      <c r="DA368" s="248"/>
      <c r="DB368" s="248"/>
      <c r="DC368" s="248"/>
      <c r="DD368" s="248"/>
      <c r="DE368" s="248"/>
      <c r="DF368" s="248"/>
      <c r="DG368" s="248"/>
      <c r="DH368" s="248"/>
      <c r="DI368" s="248"/>
      <c r="DJ368" s="248"/>
      <c r="DK368" s="248"/>
      <c r="DL368" s="248"/>
      <c r="DM368" s="248"/>
      <c r="DN368" s="248"/>
      <c r="DO368" s="248"/>
      <c r="DP368" s="248"/>
      <c r="DQ368" s="248"/>
      <c r="DR368" s="248"/>
      <c r="DS368" s="248"/>
      <c r="DT368" s="248"/>
      <c r="DU368" s="248"/>
      <c r="DV368" s="248"/>
      <c r="DW368" s="248"/>
      <c r="DX368" s="248"/>
      <c r="DY368" s="248"/>
      <c r="DZ368" s="248"/>
      <c r="EA368" s="248"/>
      <c r="EB368" s="248"/>
      <c r="EC368" s="248"/>
      <c r="ED368" s="248"/>
      <c r="EE368" s="248"/>
      <c r="EF368" s="248"/>
      <c r="EG368" s="248"/>
      <c r="EH368" s="248"/>
      <c r="EI368" s="248"/>
      <c r="EJ368" s="248"/>
      <c r="EK368" s="248"/>
      <c r="EL368" s="248"/>
      <c r="EM368" s="248"/>
      <c r="EN368" s="248"/>
      <c r="EO368" s="248"/>
      <c r="EP368" s="248"/>
      <c r="EQ368" s="248"/>
      <c r="ER368" s="248"/>
      <c r="ES368" s="248"/>
      <c r="ET368" s="248"/>
      <c r="EU368" s="248"/>
      <c r="EV368" s="248"/>
      <c r="EW368" s="248"/>
      <c r="EX368" s="248"/>
      <c r="EY368" s="248"/>
      <c r="EZ368" s="248"/>
    </row>
    <row r="369" spans="2:156">
      <c r="B369" s="261"/>
      <c r="C369" s="261"/>
      <c r="D369" s="261"/>
      <c r="E369" s="261"/>
      <c r="F369" s="261"/>
      <c r="G369" s="261"/>
      <c r="H369" s="261"/>
      <c r="I369" s="261"/>
      <c r="J369" s="261"/>
      <c r="K369" s="261"/>
      <c r="L369" s="261"/>
      <c r="M369" s="261"/>
      <c r="N369" s="261"/>
      <c r="O369" s="261"/>
      <c r="P369" s="261"/>
      <c r="Q369" s="261"/>
      <c r="R369" s="261"/>
      <c r="S369" s="261"/>
      <c r="T369" s="261"/>
      <c r="U369" s="261"/>
      <c r="V369" s="261"/>
      <c r="W369" s="261"/>
      <c r="X369" s="261"/>
      <c r="Y369" s="261"/>
      <c r="Z369" s="261"/>
      <c r="AA369" s="261"/>
      <c r="AB369" s="261"/>
      <c r="AC369" s="261"/>
      <c r="AD369" s="261"/>
      <c r="AE369" s="261"/>
      <c r="AF369" s="261"/>
      <c r="AG369" s="261"/>
      <c r="AH369" s="261"/>
      <c r="AI369" s="261"/>
      <c r="AJ369" s="261"/>
      <c r="AK369" s="261"/>
      <c r="AL369" s="261"/>
      <c r="AM369" s="261"/>
      <c r="AN369" s="261"/>
      <c r="AO369" s="261"/>
      <c r="AP369" s="261"/>
      <c r="AQ369" s="261"/>
      <c r="AR369" s="261"/>
      <c r="AS369" s="261"/>
      <c r="AT369" s="261"/>
      <c r="AU369" s="261"/>
      <c r="AV369" s="261"/>
      <c r="AW369" s="261"/>
      <c r="AX369" s="261"/>
      <c r="AY369" s="261"/>
      <c r="AZ369" s="261"/>
      <c r="BA369" s="261"/>
      <c r="BB369" s="261"/>
      <c r="BC369" s="261"/>
      <c r="BD369" s="261"/>
      <c r="BE369" s="261"/>
      <c r="BF369" s="261"/>
      <c r="BG369" s="261"/>
      <c r="BH369" s="261"/>
      <c r="BI369" s="261"/>
      <c r="BJ369" s="261"/>
      <c r="BK369" s="261"/>
      <c r="BL369" s="261"/>
      <c r="BM369" s="261"/>
      <c r="BN369" s="261"/>
      <c r="BO369" s="261"/>
      <c r="BP369" s="261"/>
      <c r="BQ369" s="261"/>
      <c r="BR369" s="261"/>
      <c r="BS369" s="261"/>
      <c r="BT369" s="261"/>
      <c r="BU369" s="261"/>
      <c r="BV369" s="261"/>
      <c r="BW369" s="261"/>
      <c r="BX369" s="261"/>
      <c r="BY369" s="261"/>
      <c r="BZ369" s="261"/>
      <c r="CA369" s="261"/>
      <c r="CB369" s="261"/>
      <c r="CC369" s="261"/>
      <c r="CD369" s="261"/>
      <c r="CE369" s="261"/>
      <c r="CF369" s="261"/>
      <c r="CG369" s="261"/>
      <c r="CH369" s="261"/>
      <c r="CI369" s="261"/>
      <c r="CJ369" s="261"/>
      <c r="CK369" s="261"/>
      <c r="CL369" s="261"/>
      <c r="CM369" s="261"/>
      <c r="CN369" s="261"/>
      <c r="CO369" s="261"/>
      <c r="CP369" s="261"/>
      <c r="CQ369" s="261"/>
      <c r="CR369" s="261"/>
      <c r="CS369" s="261"/>
      <c r="CT369" s="261"/>
      <c r="CU369" s="261"/>
      <c r="CV369" s="261"/>
      <c r="CW369" s="261"/>
      <c r="CX369" s="261"/>
      <c r="CY369" s="261"/>
      <c r="CZ369" s="248"/>
      <c r="DA369" s="248"/>
      <c r="DB369" s="248"/>
      <c r="DC369" s="248"/>
      <c r="DD369" s="248"/>
      <c r="DE369" s="248"/>
      <c r="DF369" s="248"/>
      <c r="DG369" s="248"/>
      <c r="DH369" s="248"/>
      <c r="DI369" s="248"/>
      <c r="DJ369" s="248"/>
      <c r="DK369" s="248"/>
      <c r="DL369" s="248"/>
      <c r="DM369" s="248"/>
      <c r="DN369" s="248"/>
      <c r="DO369" s="248"/>
      <c r="DP369" s="248"/>
      <c r="DQ369" s="248"/>
      <c r="DR369" s="248"/>
      <c r="DS369" s="248"/>
      <c r="DT369" s="248"/>
      <c r="DU369" s="248"/>
      <c r="DV369" s="248"/>
      <c r="DW369" s="248"/>
      <c r="DX369" s="248"/>
      <c r="DY369" s="248"/>
      <c r="DZ369" s="248"/>
      <c r="EA369" s="248"/>
      <c r="EB369" s="248"/>
      <c r="EC369" s="248"/>
      <c r="ED369" s="248"/>
      <c r="EE369" s="248"/>
      <c r="EF369" s="248"/>
      <c r="EG369" s="248"/>
      <c r="EH369" s="248"/>
      <c r="EI369" s="248"/>
      <c r="EJ369" s="248"/>
      <c r="EK369" s="248"/>
      <c r="EL369" s="248"/>
      <c r="EM369" s="248"/>
      <c r="EN369" s="248"/>
      <c r="EO369" s="248"/>
      <c r="EP369" s="248"/>
      <c r="EQ369" s="248"/>
      <c r="ER369" s="248"/>
      <c r="ES369" s="248"/>
      <c r="ET369" s="248"/>
      <c r="EU369" s="248"/>
      <c r="EV369" s="248"/>
      <c r="EW369" s="248"/>
      <c r="EX369" s="248"/>
      <c r="EY369" s="248"/>
      <c r="EZ369" s="248"/>
    </row>
    <row r="370" spans="2:156">
      <c r="B370" s="261"/>
      <c r="C370" s="261"/>
      <c r="D370" s="261"/>
      <c r="E370" s="261"/>
      <c r="F370" s="261"/>
      <c r="G370" s="261"/>
      <c r="H370" s="261"/>
      <c r="I370" s="261"/>
      <c r="J370" s="261"/>
      <c r="K370" s="261"/>
      <c r="L370" s="261"/>
      <c r="M370" s="261"/>
      <c r="N370" s="261"/>
      <c r="O370" s="261"/>
      <c r="P370" s="261"/>
      <c r="Q370" s="261"/>
      <c r="R370" s="261"/>
      <c r="S370" s="261"/>
      <c r="T370" s="261"/>
      <c r="U370" s="261"/>
      <c r="V370" s="261"/>
      <c r="W370" s="261"/>
      <c r="X370" s="261"/>
      <c r="Y370" s="261"/>
      <c r="Z370" s="261"/>
      <c r="AA370" s="261"/>
      <c r="AB370" s="261"/>
      <c r="AC370" s="261"/>
      <c r="AD370" s="261"/>
      <c r="AE370" s="261"/>
      <c r="AF370" s="261"/>
      <c r="AG370" s="261"/>
      <c r="AH370" s="261"/>
      <c r="AI370" s="261"/>
      <c r="AJ370" s="261"/>
      <c r="AK370" s="261"/>
      <c r="AL370" s="261"/>
      <c r="AM370" s="261"/>
      <c r="AN370" s="261"/>
      <c r="AO370" s="261"/>
      <c r="AP370" s="261"/>
      <c r="AQ370" s="261"/>
      <c r="AR370" s="261"/>
      <c r="AS370" s="261"/>
      <c r="AT370" s="261"/>
      <c r="AU370" s="261"/>
      <c r="AV370" s="261"/>
      <c r="AW370" s="261"/>
      <c r="AX370" s="261"/>
      <c r="AY370" s="261"/>
      <c r="AZ370" s="261"/>
      <c r="BA370" s="261"/>
      <c r="BB370" s="261"/>
      <c r="BC370" s="261"/>
      <c r="BD370" s="261"/>
      <c r="BE370" s="261"/>
      <c r="BF370" s="261"/>
      <c r="BG370" s="261"/>
      <c r="BH370" s="261"/>
      <c r="BI370" s="261"/>
      <c r="BJ370" s="261"/>
      <c r="BK370" s="261"/>
      <c r="BL370" s="261"/>
      <c r="BM370" s="261"/>
      <c r="BN370" s="261"/>
      <c r="BO370" s="261"/>
      <c r="BP370" s="261"/>
      <c r="BQ370" s="261"/>
      <c r="BR370" s="261"/>
      <c r="BS370" s="261"/>
      <c r="BT370" s="261"/>
      <c r="BU370" s="261"/>
      <c r="BV370" s="261"/>
      <c r="BW370" s="261"/>
      <c r="BX370" s="261"/>
      <c r="BY370" s="261"/>
      <c r="BZ370" s="261"/>
      <c r="CA370" s="261"/>
      <c r="CB370" s="261"/>
      <c r="CC370" s="261"/>
      <c r="CD370" s="261"/>
      <c r="CE370" s="261"/>
      <c r="CF370" s="261"/>
      <c r="CG370" s="261"/>
      <c r="CH370" s="261"/>
      <c r="CI370" s="261"/>
      <c r="CJ370" s="261"/>
      <c r="CK370" s="261"/>
      <c r="CL370" s="261"/>
      <c r="CM370" s="261"/>
      <c r="CN370" s="261"/>
      <c r="CO370" s="261"/>
      <c r="CP370" s="261"/>
      <c r="CQ370" s="261"/>
      <c r="CR370" s="261"/>
      <c r="CS370" s="261"/>
      <c r="CT370" s="261"/>
      <c r="CU370" s="261"/>
      <c r="CV370" s="261"/>
      <c r="CW370" s="261"/>
      <c r="CX370" s="261"/>
      <c r="CY370" s="261"/>
      <c r="CZ370" s="248"/>
      <c r="DA370" s="248"/>
      <c r="DB370" s="248"/>
      <c r="DC370" s="248"/>
      <c r="DD370" s="248"/>
      <c r="DE370" s="248"/>
      <c r="DF370" s="248"/>
      <c r="DG370" s="248"/>
      <c r="DH370" s="248"/>
      <c r="DI370" s="248"/>
      <c r="DJ370" s="248"/>
      <c r="DK370" s="248"/>
      <c r="DL370" s="248"/>
      <c r="DM370" s="248"/>
      <c r="DN370" s="248"/>
      <c r="DO370" s="248"/>
      <c r="DP370" s="248"/>
      <c r="DQ370" s="248"/>
      <c r="DR370" s="248"/>
      <c r="DS370" s="248"/>
      <c r="DT370" s="248"/>
      <c r="DU370" s="248"/>
      <c r="DV370" s="248"/>
      <c r="DW370" s="248"/>
      <c r="DX370" s="248"/>
      <c r="DY370" s="248"/>
      <c r="DZ370" s="248"/>
      <c r="EA370" s="248"/>
      <c r="EB370" s="248"/>
      <c r="EC370" s="248"/>
      <c r="ED370" s="248"/>
      <c r="EE370" s="248"/>
      <c r="EF370" s="248"/>
      <c r="EG370" s="248"/>
      <c r="EH370" s="248"/>
      <c r="EI370" s="248"/>
      <c r="EJ370" s="248"/>
      <c r="EK370" s="248"/>
      <c r="EL370" s="248"/>
      <c r="EM370" s="248"/>
      <c r="EN370" s="248"/>
      <c r="EO370" s="248"/>
      <c r="EP370" s="248"/>
      <c r="EQ370" s="248"/>
      <c r="ER370" s="248"/>
      <c r="ES370" s="248"/>
      <c r="ET370" s="248"/>
      <c r="EU370" s="248"/>
      <c r="EV370" s="248"/>
      <c r="EW370" s="248"/>
      <c r="EX370" s="248"/>
      <c r="EY370" s="248"/>
      <c r="EZ370" s="248"/>
    </row>
    <row r="371" spans="2:156">
      <c r="B371" s="261"/>
      <c r="C371" s="261"/>
      <c r="D371" s="261"/>
      <c r="E371" s="261"/>
      <c r="F371" s="261"/>
      <c r="G371" s="261"/>
      <c r="H371" s="261"/>
      <c r="I371" s="261"/>
      <c r="J371" s="261"/>
      <c r="K371" s="261"/>
      <c r="L371" s="261"/>
      <c r="M371" s="261"/>
      <c r="N371" s="261"/>
      <c r="O371" s="261"/>
      <c r="P371" s="261"/>
      <c r="Q371" s="261"/>
      <c r="R371" s="261"/>
      <c r="S371" s="261"/>
      <c r="T371" s="261"/>
      <c r="U371" s="261"/>
      <c r="V371" s="261"/>
      <c r="W371" s="261"/>
      <c r="X371" s="261"/>
      <c r="Y371" s="261"/>
      <c r="Z371" s="261"/>
      <c r="AA371" s="261"/>
      <c r="AB371" s="261"/>
      <c r="AC371" s="261"/>
      <c r="AD371" s="261"/>
      <c r="AE371" s="261"/>
      <c r="AF371" s="261"/>
      <c r="AG371" s="261"/>
      <c r="AH371" s="261"/>
      <c r="AI371" s="261"/>
      <c r="AJ371" s="261"/>
      <c r="AK371" s="261"/>
      <c r="AL371" s="261"/>
      <c r="AM371" s="261"/>
      <c r="AN371" s="261"/>
      <c r="AO371" s="261"/>
      <c r="AP371" s="261"/>
      <c r="AQ371" s="261"/>
      <c r="AR371" s="261"/>
      <c r="AS371" s="261"/>
      <c r="AT371" s="261"/>
      <c r="AU371" s="261"/>
      <c r="AV371" s="261"/>
      <c r="AW371" s="261"/>
      <c r="AX371" s="261"/>
      <c r="AY371" s="261"/>
      <c r="AZ371" s="261"/>
      <c r="BA371" s="261"/>
      <c r="BB371" s="261"/>
      <c r="BC371" s="261"/>
      <c r="BD371" s="261"/>
      <c r="BE371" s="261"/>
      <c r="BF371" s="261"/>
      <c r="BG371" s="261"/>
      <c r="BH371" s="261"/>
      <c r="BI371" s="261"/>
      <c r="BJ371" s="261"/>
      <c r="BK371" s="261"/>
      <c r="BL371" s="261"/>
      <c r="BM371" s="261"/>
      <c r="BN371" s="261"/>
      <c r="BO371" s="261"/>
      <c r="BP371" s="261"/>
      <c r="BQ371" s="261"/>
      <c r="BR371" s="261"/>
      <c r="BS371" s="261"/>
      <c r="BT371" s="261"/>
      <c r="BU371" s="261"/>
      <c r="BV371" s="261"/>
      <c r="BW371" s="261"/>
      <c r="BX371" s="261"/>
      <c r="BY371" s="261"/>
      <c r="BZ371" s="261"/>
      <c r="CA371" s="261"/>
      <c r="CB371" s="261"/>
      <c r="CC371" s="261"/>
      <c r="CD371" s="261"/>
      <c r="CE371" s="261"/>
      <c r="CF371" s="261"/>
      <c r="CG371" s="261"/>
      <c r="CH371" s="261"/>
      <c r="CI371" s="261"/>
      <c r="CJ371" s="261"/>
      <c r="CK371" s="261"/>
      <c r="CL371" s="261"/>
      <c r="CM371" s="261"/>
      <c r="CN371" s="261"/>
      <c r="CO371" s="261"/>
      <c r="CP371" s="261"/>
      <c r="CQ371" s="261"/>
      <c r="CR371" s="261"/>
      <c r="CS371" s="261"/>
      <c r="CT371" s="261"/>
      <c r="CU371" s="261"/>
      <c r="CV371" s="261"/>
      <c r="CW371" s="261"/>
      <c r="CX371" s="261"/>
      <c r="CY371" s="261"/>
      <c r="CZ371" s="248"/>
      <c r="DA371" s="248"/>
      <c r="DB371" s="248"/>
      <c r="DC371" s="248"/>
      <c r="DD371" s="248"/>
      <c r="DE371" s="248"/>
      <c r="DF371" s="248"/>
      <c r="DG371" s="248"/>
      <c r="DH371" s="248"/>
      <c r="DI371" s="248"/>
      <c r="DJ371" s="248"/>
      <c r="DK371" s="248"/>
      <c r="DL371" s="248"/>
      <c r="DM371" s="248"/>
      <c r="DN371" s="248"/>
      <c r="DO371" s="248"/>
      <c r="DP371" s="248"/>
      <c r="DQ371" s="248"/>
      <c r="DR371" s="248"/>
      <c r="DS371" s="248"/>
      <c r="DT371" s="248"/>
      <c r="DU371" s="248"/>
      <c r="DV371" s="248"/>
      <c r="DW371" s="248"/>
      <c r="DX371" s="248"/>
      <c r="DY371" s="248"/>
      <c r="DZ371" s="248"/>
      <c r="EA371" s="248"/>
      <c r="EB371" s="248"/>
      <c r="EC371" s="248"/>
      <c r="ED371" s="248"/>
      <c r="EE371" s="248"/>
      <c r="EF371" s="248"/>
      <c r="EG371" s="248"/>
      <c r="EH371" s="248"/>
      <c r="EI371" s="248"/>
      <c r="EJ371" s="248"/>
      <c r="EK371" s="248"/>
      <c r="EL371" s="248"/>
      <c r="EM371" s="248"/>
      <c r="EN371" s="248"/>
      <c r="EO371" s="248"/>
      <c r="EP371" s="248"/>
      <c r="EQ371" s="248"/>
      <c r="ER371" s="248"/>
      <c r="ES371" s="248"/>
      <c r="ET371" s="248"/>
      <c r="EU371" s="248"/>
      <c r="EV371" s="248"/>
      <c r="EW371" s="248"/>
      <c r="EX371" s="248"/>
      <c r="EY371" s="248"/>
      <c r="EZ371" s="248"/>
    </row>
    <row r="372" spans="2:156">
      <c r="B372" s="261"/>
      <c r="C372" s="261"/>
      <c r="D372" s="261"/>
      <c r="E372" s="261"/>
      <c r="F372" s="261"/>
      <c r="G372" s="261"/>
      <c r="H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c r="AE372" s="261"/>
      <c r="AF372" s="261"/>
      <c r="AG372" s="261"/>
      <c r="AH372" s="261"/>
      <c r="AI372" s="261"/>
      <c r="AJ372" s="261"/>
      <c r="AK372" s="261"/>
      <c r="AL372" s="261"/>
      <c r="AM372" s="261"/>
      <c r="AN372" s="261"/>
      <c r="AO372" s="261"/>
      <c r="AP372" s="261"/>
      <c r="AQ372" s="261"/>
      <c r="AR372" s="261"/>
      <c r="AS372" s="261"/>
      <c r="AT372" s="261"/>
      <c r="AU372" s="261"/>
      <c r="AV372" s="261"/>
      <c r="AW372" s="261"/>
      <c r="AX372" s="261"/>
      <c r="AY372" s="261"/>
      <c r="AZ372" s="261"/>
      <c r="BA372" s="261"/>
      <c r="BB372" s="261"/>
      <c r="BC372" s="261"/>
      <c r="BD372" s="261"/>
      <c r="BE372" s="261"/>
      <c r="BF372" s="261"/>
      <c r="BG372" s="261"/>
      <c r="BH372" s="261"/>
      <c r="BI372" s="261"/>
      <c r="BJ372" s="261"/>
      <c r="BK372" s="261"/>
      <c r="BL372" s="261"/>
      <c r="BM372" s="261"/>
      <c r="BN372" s="261"/>
      <c r="BO372" s="261"/>
      <c r="BP372" s="261"/>
      <c r="BQ372" s="261"/>
      <c r="BR372" s="261"/>
      <c r="BS372" s="261"/>
      <c r="BT372" s="261"/>
      <c r="BU372" s="261"/>
      <c r="BV372" s="261"/>
      <c r="BW372" s="261"/>
      <c r="BX372" s="261"/>
      <c r="BY372" s="261"/>
      <c r="BZ372" s="261"/>
      <c r="CA372" s="261"/>
      <c r="CB372" s="261"/>
      <c r="CC372" s="261"/>
      <c r="CD372" s="261"/>
      <c r="CE372" s="261"/>
      <c r="CF372" s="261"/>
      <c r="CG372" s="261"/>
      <c r="CH372" s="261"/>
      <c r="CI372" s="261"/>
      <c r="CJ372" s="261"/>
      <c r="CK372" s="261"/>
      <c r="CL372" s="261"/>
      <c r="CM372" s="261"/>
      <c r="CN372" s="261"/>
      <c r="CO372" s="261"/>
      <c r="CP372" s="261"/>
      <c r="CQ372" s="261"/>
      <c r="CR372" s="261"/>
      <c r="CS372" s="261"/>
      <c r="CT372" s="261"/>
      <c r="CU372" s="261"/>
      <c r="CV372" s="261"/>
      <c r="CW372" s="261"/>
      <c r="CX372" s="261"/>
      <c r="CY372" s="261"/>
      <c r="CZ372" s="248"/>
      <c r="DA372" s="248"/>
      <c r="DB372" s="248"/>
      <c r="DC372" s="248"/>
      <c r="DD372" s="248"/>
      <c r="DE372" s="248"/>
      <c r="DF372" s="248"/>
      <c r="DG372" s="248"/>
      <c r="DH372" s="248"/>
      <c r="DI372" s="248"/>
      <c r="DJ372" s="248"/>
      <c r="DK372" s="248"/>
      <c r="DL372" s="248"/>
      <c r="DM372" s="248"/>
      <c r="DN372" s="248"/>
      <c r="DO372" s="248"/>
      <c r="DP372" s="248"/>
      <c r="DQ372" s="248"/>
      <c r="DR372" s="248"/>
      <c r="DS372" s="248"/>
      <c r="DT372" s="248"/>
      <c r="DU372" s="248"/>
      <c r="DV372" s="248"/>
      <c r="DW372" s="248"/>
      <c r="DX372" s="248"/>
      <c r="DY372" s="248"/>
      <c r="DZ372" s="248"/>
      <c r="EA372" s="248"/>
      <c r="EB372" s="248"/>
      <c r="EC372" s="248"/>
      <c r="ED372" s="248"/>
      <c r="EE372" s="248"/>
      <c r="EF372" s="248"/>
      <c r="EG372" s="248"/>
      <c r="EH372" s="248"/>
      <c r="EI372" s="248"/>
      <c r="EJ372" s="248"/>
      <c r="EK372" s="248"/>
      <c r="EL372" s="248"/>
      <c r="EM372" s="248"/>
      <c r="EN372" s="248"/>
      <c r="EO372" s="248"/>
      <c r="EP372" s="248"/>
      <c r="EQ372" s="248"/>
      <c r="ER372" s="248"/>
      <c r="ES372" s="248"/>
      <c r="ET372" s="248"/>
      <c r="EU372" s="248"/>
      <c r="EV372" s="248"/>
      <c r="EW372" s="248"/>
      <c r="EX372" s="248"/>
      <c r="EY372" s="248"/>
      <c r="EZ372" s="248"/>
    </row>
    <row r="373" spans="2:156">
      <c r="B373" s="261"/>
      <c r="C373" s="261"/>
      <c r="D373" s="261"/>
      <c r="E373" s="261"/>
      <c r="F373" s="261"/>
      <c r="G373" s="261"/>
      <c r="H373" s="261"/>
      <c r="I373" s="261"/>
      <c r="J373" s="261"/>
      <c r="K373" s="261"/>
      <c r="L373" s="261"/>
      <c r="M373" s="261"/>
      <c r="N373" s="261"/>
      <c r="O373" s="261"/>
      <c r="P373" s="261"/>
      <c r="Q373" s="261"/>
      <c r="R373" s="261"/>
      <c r="S373" s="261"/>
      <c r="T373" s="261"/>
      <c r="U373" s="261"/>
      <c r="V373" s="261"/>
      <c r="W373" s="261"/>
      <c r="X373" s="261"/>
      <c r="Y373" s="261"/>
      <c r="Z373" s="261"/>
      <c r="AA373" s="261"/>
      <c r="AB373" s="261"/>
      <c r="AC373" s="261"/>
      <c r="AD373" s="261"/>
      <c r="AE373" s="261"/>
      <c r="AF373" s="261"/>
      <c r="AG373" s="261"/>
      <c r="AH373" s="261"/>
      <c r="AI373" s="261"/>
      <c r="AJ373" s="261"/>
      <c r="AK373" s="261"/>
      <c r="AL373" s="261"/>
      <c r="AM373" s="261"/>
      <c r="AN373" s="261"/>
      <c r="AO373" s="261"/>
      <c r="AP373" s="261"/>
      <c r="AQ373" s="261"/>
      <c r="AR373" s="261"/>
      <c r="AS373" s="261"/>
      <c r="AT373" s="261"/>
      <c r="AU373" s="261"/>
      <c r="AV373" s="261"/>
      <c r="AW373" s="261"/>
      <c r="AX373" s="261"/>
      <c r="AY373" s="261"/>
      <c r="AZ373" s="261"/>
      <c r="BA373" s="261"/>
      <c r="BB373" s="261"/>
      <c r="BC373" s="261"/>
      <c r="BD373" s="261"/>
      <c r="BE373" s="261"/>
      <c r="BF373" s="261"/>
      <c r="BG373" s="261"/>
      <c r="BH373" s="261"/>
      <c r="BI373" s="261"/>
      <c r="BJ373" s="261"/>
      <c r="BK373" s="261"/>
      <c r="BL373" s="261"/>
      <c r="BM373" s="261"/>
      <c r="BN373" s="261"/>
      <c r="BO373" s="261"/>
      <c r="BP373" s="261"/>
      <c r="BQ373" s="261"/>
      <c r="BR373" s="261"/>
      <c r="BS373" s="261"/>
      <c r="BT373" s="261"/>
      <c r="BU373" s="261"/>
      <c r="BV373" s="261"/>
      <c r="BW373" s="261"/>
      <c r="BX373" s="261"/>
      <c r="BY373" s="261"/>
      <c r="BZ373" s="261"/>
      <c r="CA373" s="261"/>
      <c r="CB373" s="261"/>
      <c r="CC373" s="261"/>
      <c r="CD373" s="261"/>
      <c r="CE373" s="261"/>
      <c r="CF373" s="261"/>
      <c r="CG373" s="261"/>
      <c r="CH373" s="261"/>
      <c r="CI373" s="261"/>
      <c r="CJ373" s="261"/>
      <c r="CK373" s="261"/>
      <c r="CL373" s="261"/>
      <c r="CM373" s="261"/>
      <c r="CN373" s="261"/>
      <c r="CO373" s="261"/>
      <c r="CP373" s="261"/>
      <c r="CQ373" s="261"/>
      <c r="CR373" s="261"/>
      <c r="CS373" s="261"/>
      <c r="CT373" s="261"/>
      <c r="CU373" s="261"/>
      <c r="CV373" s="261"/>
      <c r="CW373" s="261"/>
      <c r="CX373" s="261"/>
      <c r="CY373" s="261"/>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row>
    <row r="374" spans="2:156">
      <c r="B374" s="261"/>
      <c r="C374" s="261"/>
      <c r="D374" s="261"/>
      <c r="E374" s="261"/>
      <c r="F374" s="261"/>
      <c r="G374" s="261"/>
      <c r="H374" s="261"/>
      <c r="I374" s="261"/>
      <c r="J374" s="261"/>
      <c r="K374" s="261"/>
      <c r="L374" s="261"/>
      <c r="M374" s="261"/>
      <c r="N374" s="261"/>
      <c r="O374" s="261"/>
      <c r="P374" s="261"/>
      <c r="Q374" s="261"/>
      <c r="R374" s="261"/>
      <c r="S374" s="261"/>
      <c r="T374" s="261"/>
      <c r="U374" s="261"/>
      <c r="V374" s="261"/>
      <c r="W374" s="261"/>
      <c r="X374" s="261"/>
      <c r="Y374" s="261"/>
      <c r="Z374" s="261"/>
      <c r="AA374" s="261"/>
      <c r="AB374" s="261"/>
      <c r="AC374" s="261"/>
      <c r="AD374" s="261"/>
      <c r="AE374" s="261"/>
      <c r="AF374" s="261"/>
      <c r="AG374" s="261"/>
      <c r="AH374" s="261"/>
      <c r="AI374" s="261"/>
      <c r="AJ374" s="261"/>
      <c r="AK374" s="261"/>
      <c r="AL374" s="261"/>
      <c r="AM374" s="261"/>
      <c r="AN374" s="261"/>
      <c r="AO374" s="261"/>
      <c r="AP374" s="261"/>
      <c r="AQ374" s="261"/>
      <c r="AR374" s="261"/>
      <c r="AS374" s="261"/>
      <c r="AT374" s="261"/>
      <c r="AU374" s="261"/>
      <c r="AV374" s="261"/>
      <c r="AW374" s="261"/>
      <c r="AX374" s="261"/>
      <c r="AY374" s="261"/>
      <c r="AZ374" s="261"/>
      <c r="BA374" s="261"/>
      <c r="BB374" s="261"/>
      <c r="BC374" s="261"/>
      <c r="BD374" s="261"/>
      <c r="BE374" s="261"/>
      <c r="BF374" s="261"/>
      <c r="BG374" s="261"/>
      <c r="BH374" s="261"/>
      <c r="BI374" s="261"/>
      <c r="BJ374" s="261"/>
      <c r="BK374" s="261"/>
      <c r="BL374" s="261"/>
      <c r="BM374" s="261"/>
      <c r="BN374" s="261"/>
      <c r="BO374" s="261"/>
      <c r="BP374" s="261"/>
      <c r="BQ374" s="261"/>
      <c r="BR374" s="261"/>
      <c r="BS374" s="261"/>
      <c r="BT374" s="261"/>
      <c r="BU374" s="261"/>
      <c r="BV374" s="261"/>
      <c r="BW374" s="261"/>
      <c r="BX374" s="261"/>
      <c r="BY374" s="261"/>
      <c r="BZ374" s="261"/>
      <c r="CA374" s="261"/>
      <c r="CB374" s="261"/>
      <c r="CC374" s="261"/>
      <c r="CD374" s="261"/>
      <c r="CE374" s="261"/>
      <c r="CF374" s="261"/>
      <c r="CG374" s="261"/>
      <c r="CH374" s="261"/>
      <c r="CI374" s="261"/>
      <c r="CJ374" s="261"/>
      <c r="CK374" s="261"/>
      <c r="CL374" s="261"/>
      <c r="CM374" s="261"/>
      <c r="CN374" s="261"/>
      <c r="CO374" s="261"/>
      <c r="CP374" s="261"/>
      <c r="CQ374" s="261"/>
      <c r="CR374" s="261"/>
      <c r="CS374" s="261"/>
      <c r="CT374" s="261"/>
      <c r="CU374" s="261"/>
      <c r="CV374" s="261"/>
      <c r="CW374" s="261"/>
      <c r="CX374" s="261"/>
      <c r="CY374" s="261"/>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row>
    <row r="375" spans="2:156">
      <c r="B375" s="261"/>
      <c r="C375" s="261"/>
      <c r="D375" s="261"/>
      <c r="E375" s="261"/>
      <c r="F375" s="261"/>
      <c r="G375" s="261"/>
      <c r="H375" s="261"/>
      <c r="I375" s="261"/>
      <c r="J375" s="261"/>
      <c r="K375" s="261"/>
      <c r="L375" s="261"/>
      <c r="M375" s="261"/>
      <c r="N375" s="261"/>
      <c r="O375" s="261"/>
      <c r="P375" s="261"/>
      <c r="Q375" s="261"/>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row>
    <row r="376" spans="2:156">
      <c r="B376" s="261"/>
      <c r="C376" s="261"/>
      <c r="D376" s="261"/>
      <c r="E376" s="261"/>
      <c r="F376" s="261"/>
      <c r="G376" s="261"/>
      <c r="H376" s="261"/>
      <c r="I376" s="261"/>
      <c r="J376" s="261"/>
      <c r="K376" s="261"/>
      <c r="L376" s="261"/>
      <c r="M376" s="261"/>
      <c r="N376" s="261"/>
      <c r="O376" s="261"/>
      <c r="P376" s="261"/>
      <c r="Q376" s="261"/>
      <c r="R376" s="261"/>
      <c r="S376" s="261"/>
      <c r="T376" s="261"/>
      <c r="U376" s="261"/>
      <c r="V376" s="261"/>
      <c r="W376" s="261"/>
      <c r="X376" s="261"/>
      <c r="Y376" s="261"/>
      <c r="Z376" s="261"/>
      <c r="AA376" s="261"/>
      <c r="AB376" s="261"/>
      <c r="AC376" s="261"/>
      <c r="AD376" s="261"/>
      <c r="AE376" s="261"/>
      <c r="AF376" s="261"/>
      <c r="AG376" s="261"/>
      <c r="AH376" s="261"/>
      <c r="AI376" s="261"/>
      <c r="AJ376" s="261"/>
      <c r="AK376" s="261"/>
      <c r="AL376" s="261"/>
      <c r="AM376" s="261"/>
      <c r="AN376" s="261"/>
      <c r="AO376" s="261"/>
      <c r="AP376" s="261"/>
      <c r="AQ376" s="261"/>
      <c r="AR376" s="261"/>
      <c r="AS376" s="261"/>
      <c r="AT376" s="261"/>
      <c r="AU376" s="261"/>
      <c r="AV376" s="261"/>
      <c r="AW376" s="261"/>
      <c r="AX376" s="261"/>
      <c r="AY376" s="261"/>
      <c r="AZ376" s="261"/>
      <c r="BA376" s="261"/>
      <c r="BB376" s="261"/>
      <c r="BC376" s="261"/>
      <c r="BD376" s="261"/>
      <c r="BE376" s="261"/>
      <c r="BF376" s="261"/>
      <c r="BG376" s="261"/>
      <c r="BH376" s="261"/>
      <c r="BI376" s="261"/>
      <c r="BJ376" s="261"/>
      <c r="BK376" s="261"/>
      <c r="BL376" s="261"/>
      <c r="BM376" s="261"/>
      <c r="BN376" s="261"/>
      <c r="BO376" s="261"/>
      <c r="BP376" s="261"/>
      <c r="BQ376" s="261"/>
      <c r="BR376" s="261"/>
      <c r="BS376" s="261"/>
      <c r="BT376" s="261"/>
      <c r="BU376" s="261"/>
      <c r="BV376" s="261"/>
      <c r="BW376" s="261"/>
      <c r="BX376" s="261"/>
      <c r="BY376" s="261"/>
      <c r="BZ376" s="261"/>
      <c r="CA376" s="261"/>
      <c r="CB376" s="261"/>
      <c r="CC376" s="261"/>
      <c r="CD376" s="261"/>
      <c r="CE376" s="261"/>
      <c r="CF376" s="261"/>
      <c r="CG376" s="261"/>
      <c r="CH376" s="261"/>
      <c r="CI376" s="261"/>
      <c r="CJ376" s="261"/>
      <c r="CK376" s="261"/>
      <c r="CL376" s="261"/>
      <c r="CM376" s="261"/>
      <c r="CN376" s="261"/>
      <c r="CO376" s="261"/>
      <c r="CP376" s="261"/>
      <c r="CQ376" s="261"/>
      <c r="CR376" s="261"/>
      <c r="CS376" s="261"/>
      <c r="CT376" s="261"/>
      <c r="CU376" s="261"/>
      <c r="CV376" s="261"/>
      <c r="CW376" s="261"/>
      <c r="CX376" s="261"/>
      <c r="CY376" s="261"/>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row>
    <row r="377" spans="2:156">
      <c r="B377" s="261"/>
      <c r="C377" s="261"/>
      <c r="D377" s="261"/>
      <c r="E377" s="261"/>
      <c r="F377" s="261"/>
      <c r="G377" s="261"/>
      <c r="H377" s="261"/>
      <c r="I377" s="261"/>
      <c r="J377" s="261"/>
      <c r="K377" s="261"/>
      <c r="L377" s="261"/>
      <c r="M377" s="261"/>
      <c r="N377" s="261"/>
      <c r="O377" s="261"/>
      <c r="P377" s="261"/>
      <c r="Q377" s="261"/>
      <c r="R377" s="261"/>
      <c r="S377" s="261"/>
      <c r="T377" s="261"/>
      <c r="U377" s="261"/>
      <c r="V377" s="261"/>
      <c r="W377" s="261"/>
      <c r="X377" s="261"/>
      <c r="Y377" s="261"/>
      <c r="Z377" s="261"/>
      <c r="AA377" s="261"/>
      <c r="AB377" s="261"/>
      <c r="AC377" s="261"/>
      <c r="AD377" s="261"/>
      <c r="AE377" s="261"/>
      <c r="AF377" s="261"/>
      <c r="AG377" s="261"/>
      <c r="AH377" s="261"/>
      <c r="AI377" s="261"/>
      <c r="AJ377" s="261"/>
      <c r="AK377" s="261"/>
      <c r="AL377" s="261"/>
      <c r="AM377" s="261"/>
      <c r="AN377" s="261"/>
      <c r="AO377" s="261"/>
      <c r="AP377" s="261"/>
      <c r="AQ377" s="261"/>
      <c r="AR377" s="261"/>
      <c r="AS377" s="261"/>
      <c r="AT377" s="261"/>
      <c r="AU377" s="261"/>
      <c r="AV377" s="261"/>
      <c r="AW377" s="261"/>
      <c r="AX377" s="261"/>
      <c r="AY377" s="261"/>
      <c r="AZ377" s="261"/>
      <c r="BA377" s="261"/>
      <c r="BB377" s="261"/>
      <c r="BC377" s="261"/>
      <c r="BD377" s="261"/>
      <c r="BE377" s="261"/>
      <c r="BF377" s="261"/>
      <c r="BG377" s="261"/>
      <c r="BH377" s="261"/>
      <c r="BI377" s="261"/>
      <c r="BJ377" s="261"/>
      <c r="BK377" s="261"/>
      <c r="BL377" s="261"/>
      <c r="BM377" s="261"/>
      <c r="BN377" s="261"/>
      <c r="BO377" s="261"/>
      <c r="BP377" s="261"/>
      <c r="BQ377" s="261"/>
      <c r="BR377" s="261"/>
      <c r="BS377" s="261"/>
      <c r="BT377" s="261"/>
      <c r="BU377" s="261"/>
      <c r="BV377" s="261"/>
      <c r="BW377" s="261"/>
      <c r="BX377" s="261"/>
      <c r="BY377" s="261"/>
      <c r="BZ377" s="261"/>
      <c r="CA377" s="261"/>
      <c r="CB377" s="261"/>
      <c r="CC377" s="261"/>
      <c r="CD377" s="261"/>
      <c r="CE377" s="261"/>
      <c r="CF377" s="261"/>
      <c r="CG377" s="261"/>
      <c r="CH377" s="261"/>
      <c r="CI377" s="261"/>
      <c r="CJ377" s="261"/>
      <c r="CK377" s="261"/>
      <c r="CL377" s="261"/>
      <c r="CM377" s="261"/>
      <c r="CN377" s="261"/>
      <c r="CO377" s="261"/>
      <c r="CP377" s="261"/>
      <c r="CQ377" s="261"/>
      <c r="CR377" s="261"/>
      <c r="CS377" s="261"/>
      <c r="CT377" s="261"/>
      <c r="CU377" s="261"/>
      <c r="CV377" s="261"/>
      <c r="CW377" s="261"/>
      <c r="CX377" s="261"/>
      <c r="CY377" s="261"/>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row>
    <row r="378" spans="2:156">
      <c r="B378" s="261"/>
      <c r="C378" s="261"/>
      <c r="D378" s="261"/>
      <c r="E378" s="261"/>
      <c r="F378" s="261"/>
      <c r="G378" s="261"/>
      <c r="H378" s="261"/>
      <c r="I378" s="261"/>
      <c r="J378" s="261"/>
      <c r="K378" s="261"/>
      <c r="L378" s="261"/>
      <c r="M378" s="261"/>
      <c r="N378" s="261"/>
      <c r="O378" s="261"/>
      <c r="P378" s="261"/>
      <c r="Q378" s="261"/>
      <c r="R378" s="261"/>
      <c r="S378" s="261"/>
      <c r="T378" s="261"/>
      <c r="U378" s="261"/>
      <c r="V378" s="261"/>
      <c r="W378" s="261"/>
      <c r="X378" s="261"/>
      <c r="Y378" s="261"/>
      <c r="Z378" s="261"/>
      <c r="AA378" s="261"/>
      <c r="AB378" s="261"/>
      <c r="AC378" s="261"/>
      <c r="AD378" s="261"/>
      <c r="AE378" s="261"/>
      <c r="AF378" s="261"/>
      <c r="AG378" s="261"/>
      <c r="AH378" s="261"/>
      <c r="AI378" s="261"/>
      <c r="AJ378" s="261"/>
      <c r="AK378" s="261"/>
      <c r="AL378" s="261"/>
      <c r="AM378" s="261"/>
      <c r="AN378" s="261"/>
      <c r="AO378" s="261"/>
      <c r="AP378" s="261"/>
      <c r="AQ378" s="261"/>
      <c r="AR378" s="261"/>
      <c r="AS378" s="261"/>
      <c r="AT378" s="261"/>
      <c r="AU378" s="261"/>
      <c r="AV378" s="261"/>
      <c r="AW378" s="261"/>
      <c r="AX378" s="261"/>
      <c r="AY378" s="261"/>
      <c r="AZ378" s="261"/>
      <c r="BA378" s="261"/>
      <c r="BB378" s="261"/>
      <c r="BC378" s="261"/>
      <c r="BD378" s="261"/>
      <c r="BE378" s="261"/>
      <c r="BF378" s="261"/>
      <c r="BG378" s="261"/>
      <c r="BH378" s="261"/>
      <c r="BI378" s="261"/>
      <c r="BJ378" s="261"/>
      <c r="BK378" s="261"/>
      <c r="BL378" s="261"/>
      <c r="BM378" s="261"/>
      <c r="BN378" s="261"/>
      <c r="BO378" s="261"/>
      <c r="BP378" s="261"/>
      <c r="BQ378" s="261"/>
      <c r="BR378" s="261"/>
      <c r="BS378" s="261"/>
      <c r="BT378" s="261"/>
      <c r="BU378" s="261"/>
      <c r="BV378" s="261"/>
      <c r="BW378" s="261"/>
      <c r="BX378" s="261"/>
      <c r="BY378" s="261"/>
      <c r="BZ378" s="261"/>
      <c r="CA378" s="261"/>
      <c r="CB378" s="261"/>
      <c r="CC378" s="261"/>
      <c r="CD378" s="261"/>
      <c r="CE378" s="261"/>
      <c r="CF378" s="261"/>
      <c r="CG378" s="261"/>
      <c r="CH378" s="261"/>
      <c r="CI378" s="261"/>
      <c r="CJ378" s="261"/>
      <c r="CK378" s="261"/>
      <c r="CL378" s="261"/>
      <c r="CM378" s="261"/>
      <c r="CN378" s="261"/>
      <c r="CO378" s="261"/>
      <c r="CP378" s="261"/>
      <c r="CQ378" s="261"/>
      <c r="CR378" s="261"/>
      <c r="CS378" s="261"/>
      <c r="CT378" s="261"/>
      <c r="CU378" s="261"/>
      <c r="CV378" s="261"/>
      <c r="CW378" s="261"/>
      <c r="CX378" s="261"/>
      <c r="CY378" s="261"/>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row>
    <row r="379" spans="2:156">
      <c r="B379" s="261"/>
      <c r="C379" s="261"/>
      <c r="D379" s="261"/>
      <c r="E379" s="261"/>
      <c r="F379" s="261"/>
      <c r="G379" s="261"/>
      <c r="H379" s="261"/>
      <c r="I379" s="261"/>
      <c r="J379" s="261"/>
      <c r="K379" s="261"/>
      <c r="L379" s="261"/>
      <c r="M379" s="261"/>
      <c r="N379" s="261"/>
      <c r="O379" s="261"/>
      <c r="P379" s="261"/>
      <c r="Q379" s="261"/>
      <c r="R379" s="261"/>
      <c r="S379" s="261"/>
      <c r="T379" s="261"/>
      <c r="U379" s="261"/>
      <c r="V379" s="261"/>
      <c r="W379" s="261"/>
      <c r="X379" s="261"/>
      <c r="Y379" s="261"/>
      <c r="Z379" s="261"/>
      <c r="AA379" s="261"/>
      <c r="AB379" s="261"/>
      <c r="AC379" s="261"/>
      <c r="AD379" s="261"/>
      <c r="AE379" s="261"/>
      <c r="AF379" s="261"/>
      <c r="AG379" s="261"/>
      <c r="AH379" s="261"/>
      <c r="AI379" s="261"/>
      <c r="AJ379" s="261"/>
      <c r="AK379" s="261"/>
      <c r="AL379" s="261"/>
      <c r="AM379" s="261"/>
      <c r="AN379" s="261"/>
      <c r="AO379" s="261"/>
      <c r="AP379" s="261"/>
      <c r="AQ379" s="261"/>
      <c r="AR379" s="261"/>
      <c r="AS379" s="261"/>
      <c r="AT379" s="261"/>
      <c r="AU379" s="261"/>
      <c r="AV379" s="261"/>
      <c r="AW379" s="261"/>
      <c r="AX379" s="261"/>
      <c r="AY379" s="261"/>
      <c r="AZ379" s="261"/>
      <c r="BA379" s="261"/>
      <c r="BB379" s="261"/>
      <c r="BC379" s="261"/>
      <c r="BD379" s="261"/>
      <c r="BE379" s="261"/>
      <c r="BF379" s="261"/>
      <c r="BG379" s="261"/>
      <c r="BH379" s="261"/>
      <c r="BI379" s="261"/>
      <c r="BJ379" s="261"/>
      <c r="BK379" s="261"/>
      <c r="BL379" s="261"/>
      <c r="BM379" s="261"/>
      <c r="BN379" s="261"/>
      <c r="BO379" s="261"/>
      <c r="BP379" s="261"/>
      <c r="BQ379" s="261"/>
      <c r="BR379" s="261"/>
      <c r="BS379" s="261"/>
      <c r="BT379" s="261"/>
      <c r="BU379" s="261"/>
      <c r="BV379" s="261"/>
      <c r="BW379" s="261"/>
      <c r="BX379" s="261"/>
      <c r="BY379" s="261"/>
      <c r="BZ379" s="261"/>
      <c r="CA379" s="261"/>
      <c r="CB379" s="261"/>
      <c r="CC379" s="261"/>
      <c r="CD379" s="261"/>
      <c r="CE379" s="261"/>
      <c r="CF379" s="261"/>
      <c r="CG379" s="261"/>
      <c r="CH379" s="261"/>
      <c r="CI379" s="261"/>
      <c r="CJ379" s="261"/>
      <c r="CK379" s="261"/>
      <c r="CL379" s="261"/>
      <c r="CM379" s="261"/>
      <c r="CN379" s="261"/>
      <c r="CO379" s="261"/>
      <c r="CP379" s="261"/>
      <c r="CQ379" s="261"/>
      <c r="CR379" s="261"/>
      <c r="CS379" s="261"/>
      <c r="CT379" s="261"/>
      <c r="CU379" s="261"/>
      <c r="CV379" s="261"/>
      <c r="CW379" s="261"/>
      <c r="CX379" s="261"/>
      <c r="CY379" s="261"/>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row>
    <row r="380" spans="2:156">
      <c r="B380" s="261"/>
      <c r="C380" s="261"/>
      <c r="D380" s="261"/>
      <c r="E380" s="261"/>
      <c r="F380" s="261"/>
      <c r="G380" s="261"/>
      <c r="H380" s="261"/>
      <c r="I380" s="261"/>
      <c r="J380" s="261"/>
      <c r="K380" s="261"/>
      <c r="L380" s="261"/>
      <c r="M380" s="261"/>
      <c r="N380" s="261"/>
      <c r="O380" s="261"/>
      <c r="P380" s="261"/>
      <c r="Q380" s="261"/>
      <c r="R380" s="261"/>
      <c r="S380" s="261"/>
      <c r="T380" s="261"/>
      <c r="U380" s="261"/>
      <c r="V380" s="261"/>
      <c r="W380" s="261"/>
      <c r="X380" s="261"/>
      <c r="Y380" s="261"/>
      <c r="Z380" s="261"/>
      <c r="AA380" s="261"/>
      <c r="AB380" s="261"/>
      <c r="AC380" s="261"/>
      <c r="AD380" s="261"/>
      <c r="AE380" s="261"/>
      <c r="AF380" s="261"/>
      <c r="AG380" s="261"/>
      <c r="AH380" s="261"/>
      <c r="AI380" s="261"/>
      <c r="AJ380" s="261"/>
      <c r="AK380" s="261"/>
      <c r="AL380" s="261"/>
      <c r="AM380" s="261"/>
      <c r="AN380" s="261"/>
      <c r="AO380" s="261"/>
      <c r="AP380" s="261"/>
      <c r="AQ380" s="261"/>
      <c r="AR380" s="261"/>
      <c r="AS380" s="261"/>
      <c r="AT380" s="261"/>
      <c r="AU380" s="261"/>
      <c r="AV380" s="261"/>
      <c r="AW380" s="261"/>
      <c r="AX380" s="261"/>
      <c r="AY380" s="261"/>
      <c r="AZ380" s="261"/>
      <c r="BA380" s="261"/>
      <c r="BB380" s="261"/>
      <c r="BC380" s="261"/>
      <c r="BD380" s="261"/>
      <c r="BE380" s="261"/>
      <c r="BF380" s="261"/>
      <c r="BG380" s="261"/>
      <c r="BH380" s="261"/>
      <c r="BI380" s="261"/>
      <c r="BJ380" s="261"/>
      <c r="BK380" s="261"/>
      <c r="BL380" s="261"/>
      <c r="BM380" s="261"/>
      <c r="BN380" s="261"/>
      <c r="BO380" s="261"/>
      <c r="BP380" s="261"/>
      <c r="BQ380" s="261"/>
      <c r="BR380" s="261"/>
      <c r="BS380" s="261"/>
      <c r="BT380" s="261"/>
      <c r="BU380" s="261"/>
      <c r="BV380" s="261"/>
      <c r="BW380" s="261"/>
      <c r="BX380" s="261"/>
      <c r="BY380" s="261"/>
      <c r="BZ380" s="261"/>
      <c r="CA380" s="261"/>
      <c r="CB380" s="261"/>
      <c r="CC380" s="261"/>
      <c r="CD380" s="261"/>
      <c r="CE380" s="261"/>
      <c r="CF380" s="261"/>
      <c r="CG380" s="261"/>
      <c r="CH380" s="261"/>
      <c r="CI380" s="261"/>
      <c r="CJ380" s="261"/>
      <c r="CK380" s="261"/>
      <c r="CL380" s="261"/>
      <c r="CM380" s="261"/>
      <c r="CN380" s="261"/>
      <c r="CO380" s="261"/>
      <c r="CP380" s="261"/>
      <c r="CQ380" s="261"/>
      <c r="CR380" s="261"/>
      <c r="CS380" s="261"/>
      <c r="CT380" s="261"/>
      <c r="CU380" s="261"/>
      <c r="CV380" s="261"/>
      <c r="CW380" s="261"/>
      <c r="CX380" s="261"/>
      <c r="CY380" s="261"/>
      <c r="CZ380" s="248"/>
      <c r="DA380" s="248"/>
      <c r="DB380" s="248"/>
      <c r="DC380" s="248"/>
      <c r="DD380" s="248"/>
      <c r="DE380" s="248"/>
      <c r="DF380" s="248"/>
      <c r="DG380" s="248"/>
      <c r="DH380" s="248"/>
      <c r="DI380" s="248"/>
      <c r="DJ380" s="248"/>
      <c r="DK380" s="248"/>
      <c r="DL380" s="248"/>
      <c r="DM380" s="248"/>
      <c r="DN380" s="248"/>
      <c r="DO380" s="248"/>
      <c r="DP380" s="248"/>
      <c r="DQ380" s="248"/>
      <c r="DR380" s="248"/>
      <c r="DS380" s="248"/>
      <c r="DT380" s="248"/>
      <c r="DU380" s="248"/>
      <c r="DV380" s="248"/>
      <c r="DW380" s="248"/>
      <c r="DX380" s="248"/>
      <c r="DY380" s="248"/>
      <c r="DZ380" s="248"/>
      <c r="EA380" s="248"/>
      <c r="EB380" s="248"/>
      <c r="EC380" s="248"/>
      <c r="ED380" s="248"/>
      <c r="EE380" s="248"/>
      <c r="EF380" s="248"/>
      <c r="EG380" s="248"/>
      <c r="EH380" s="248"/>
      <c r="EI380" s="248"/>
      <c r="EJ380" s="248"/>
      <c r="EK380" s="248"/>
      <c r="EL380" s="248"/>
      <c r="EM380" s="248"/>
      <c r="EN380" s="248"/>
      <c r="EO380" s="248"/>
      <c r="EP380" s="248"/>
      <c r="EQ380" s="248"/>
      <c r="ER380" s="248"/>
      <c r="ES380" s="248"/>
      <c r="ET380" s="248"/>
      <c r="EU380" s="248"/>
      <c r="EV380" s="248"/>
      <c r="EW380" s="248"/>
      <c r="EX380" s="248"/>
      <c r="EY380" s="248"/>
      <c r="EZ380" s="248"/>
    </row>
    <row r="381" spans="2:156">
      <c r="B381" s="261"/>
      <c r="C381" s="261"/>
      <c r="D381" s="261"/>
      <c r="E381" s="261"/>
      <c r="F381" s="261"/>
      <c r="G381" s="261"/>
      <c r="H381" s="261"/>
      <c r="I381" s="261"/>
      <c r="J381" s="261"/>
      <c r="K381" s="261"/>
      <c r="L381" s="261"/>
      <c r="M381" s="261"/>
      <c r="N381" s="261"/>
      <c r="O381" s="261"/>
      <c r="P381" s="261"/>
      <c r="Q381" s="261"/>
      <c r="R381" s="261"/>
      <c r="S381" s="261"/>
      <c r="T381" s="261"/>
      <c r="U381" s="261"/>
      <c r="V381" s="261"/>
      <c r="W381" s="261"/>
      <c r="X381" s="261"/>
      <c r="Y381" s="261"/>
      <c r="Z381" s="261"/>
      <c r="AA381" s="261"/>
      <c r="AB381" s="261"/>
      <c r="AC381" s="261"/>
      <c r="AD381" s="261"/>
      <c r="AE381" s="261"/>
      <c r="AF381" s="261"/>
      <c r="AG381" s="261"/>
      <c r="AH381" s="261"/>
      <c r="AI381" s="261"/>
      <c r="AJ381" s="261"/>
      <c r="AK381" s="261"/>
      <c r="AL381" s="261"/>
      <c r="AM381" s="261"/>
      <c r="AN381" s="261"/>
      <c r="AO381" s="261"/>
      <c r="AP381" s="261"/>
      <c r="AQ381" s="261"/>
      <c r="AR381" s="261"/>
      <c r="AS381" s="261"/>
      <c r="AT381" s="261"/>
      <c r="AU381" s="261"/>
      <c r="AV381" s="261"/>
      <c r="AW381" s="261"/>
      <c r="AX381" s="261"/>
      <c r="AY381" s="261"/>
      <c r="AZ381" s="261"/>
      <c r="BA381" s="261"/>
      <c r="BB381" s="261"/>
      <c r="BC381" s="261"/>
      <c r="BD381" s="261"/>
      <c r="BE381" s="261"/>
      <c r="BF381" s="261"/>
      <c r="BG381" s="261"/>
      <c r="BH381" s="261"/>
      <c r="BI381" s="261"/>
      <c r="BJ381" s="261"/>
      <c r="BK381" s="261"/>
      <c r="BL381" s="261"/>
      <c r="BM381" s="261"/>
      <c r="BN381" s="261"/>
      <c r="BO381" s="261"/>
      <c r="BP381" s="261"/>
      <c r="BQ381" s="261"/>
      <c r="BR381" s="261"/>
      <c r="BS381" s="261"/>
      <c r="BT381" s="261"/>
      <c r="BU381" s="261"/>
      <c r="BV381" s="261"/>
      <c r="BW381" s="261"/>
      <c r="BX381" s="261"/>
      <c r="BY381" s="261"/>
      <c r="BZ381" s="261"/>
      <c r="CA381" s="261"/>
      <c r="CB381" s="261"/>
      <c r="CC381" s="261"/>
      <c r="CD381" s="261"/>
      <c r="CE381" s="261"/>
      <c r="CF381" s="261"/>
      <c r="CG381" s="261"/>
      <c r="CH381" s="261"/>
      <c r="CI381" s="261"/>
      <c r="CJ381" s="261"/>
      <c r="CK381" s="261"/>
      <c r="CL381" s="261"/>
      <c r="CM381" s="261"/>
      <c r="CN381" s="261"/>
      <c r="CO381" s="261"/>
      <c r="CP381" s="261"/>
      <c r="CQ381" s="261"/>
      <c r="CR381" s="261"/>
      <c r="CS381" s="261"/>
      <c r="CT381" s="261"/>
      <c r="CU381" s="261"/>
      <c r="CV381" s="261"/>
      <c r="CW381" s="261"/>
      <c r="CX381" s="261"/>
      <c r="CY381" s="261"/>
      <c r="CZ381" s="248"/>
      <c r="DA381" s="248"/>
      <c r="DB381" s="248"/>
      <c r="DC381" s="248"/>
      <c r="DD381" s="248"/>
      <c r="DE381" s="248"/>
      <c r="DF381" s="248"/>
      <c r="DG381" s="248"/>
      <c r="DH381" s="248"/>
      <c r="DI381" s="248"/>
      <c r="DJ381" s="248"/>
      <c r="DK381" s="248"/>
      <c r="DL381" s="248"/>
      <c r="DM381" s="248"/>
      <c r="DN381" s="248"/>
      <c r="DO381" s="248"/>
      <c r="DP381" s="248"/>
      <c r="DQ381" s="248"/>
      <c r="DR381" s="248"/>
      <c r="DS381" s="248"/>
      <c r="DT381" s="248"/>
      <c r="DU381" s="248"/>
      <c r="DV381" s="248"/>
      <c r="DW381" s="248"/>
      <c r="DX381" s="248"/>
      <c r="DY381" s="248"/>
      <c r="DZ381" s="248"/>
      <c r="EA381" s="248"/>
      <c r="EB381" s="248"/>
      <c r="EC381" s="248"/>
      <c r="ED381" s="248"/>
      <c r="EE381" s="248"/>
      <c r="EF381" s="248"/>
      <c r="EG381" s="248"/>
      <c r="EH381" s="248"/>
      <c r="EI381" s="248"/>
      <c r="EJ381" s="248"/>
      <c r="EK381" s="248"/>
      <c r="EL381" s="248"/>
      <c r="EM381" s="248"/>
      <c r="EN381" s="248"/>
      <c r="EO381" s="248"/>
      <c r="EP381" s="248"/>
      <c r="EQ381" s="248"/>
      <c r="ER381" s="248"/>
      <c r="ES381" s="248"/>
      <c r="ET381" s="248"/>
      <c r="EU381" s="248"/>
      <c r="EV381" s="248"/>
      <c r="EW381" s="248"/>
      <c r="EX381" s="248"/>
      <c r="EY381" s="248"/>
      <c r="EZ381" s="248"/>
    </row>
    <row r="382" spans="2:156">
      <c r="B382" s="261"/>
      <c r="C382" s="261"/>
      <c r="D382" s="261"/>
      <c r="E382" s="261"/>
      <c r="F382" s="261"/>
      <c r="G382" s="261"/>
      <c r="H382" s="261"/>
      <c r="I382" s="261"/>
      <c r="J382" s="261"/>
      <c r="K382" s="261"/>
      <c r="L382" s="261"/>
      <c r="M382" s="261"/>
      <c r="N382" s="261"/>
      <c r="O382" s="261"/>
      <c r="P382" s="261"/>
      <c r="Q382" s="261"/>
      <c r="R382" s="261"/>
      <c r="S382" s="261"/>
      <c r="T382" s="261"/>
      <c r="U382" s="261"/>
      <c r="V382" s="261"/>
      <c r="W382" s="261"/>
      <c r="X382" s="261"/>
      <c r="Y382" s="261"/>
      <c r="Z382" s="261"/>
      <c r="AA382" s="261"/>
      <c r="AB382" s="261"/>
      <c r="AC382" s="261"/>
      <c r="AD382" s="261"/>
      <c r="AE382" s="261"/>
      <c r="AF382" s="261"/>
      <c r="AG382" s="261"/>
      <c r="AH382" s="261"/>
      <c r="AI382" s="261"/>
      <c r="AJ382" s="261"/>
      <c r="AK382" s="261"/>
      <c r="AL382" s="261"/>
      <c r="AM382" s="261"/>
      <c r="AN382" s="261"/>
      <c r="AO382" s="261"/>
      <c r="AP382" s="261"/>
      <c r="AQ382" s="261"/>
      <c r="AR382" s="261"/>
      <c r="AS382" s="261"/>
      <c r="AT382" s="261"/>
      <c r="AU382" s="261"/>
      <c r="AV382" s="261"/>
      <c r="AW382" s="261"/>
      <c r="AX382" s="261"/>
      <c r="AY382" s="261"/>
      <c r="AZ382" s="261"/>
      <c r="BA382" s="261"/>
      <c r="BB382" s="261"/>
      <c r="BC382" s="261"/>
      <c r="BD382" s="261"/>
      <c r="BE382" s="261"/>
      <c r="BF382" s="261"/>
      <c r="BG382" s="261"/>
      <c r="BH382" s="261"/>
      <c r="BI382" s="261"/>
      <c r="BJ382" s="261"/>
      <c r="BK382" s="261"/>
      <c r="BL382" s="261"/>
      <c r="BM382" s="261"/>
      <c r="BN382" s="261"/>
      <c r="BO382" s="261"/>
      <c r="BP382" s="261"/>
      <c r="BQ382" s="261"/>
      <c r="BR382" s="261"/>
      <c r="BS382" s="261"/>
      <c r="BT382" s="261"/>
      <c r="BU382" s="261"/>
      <c r="BV382" s="261"/>
      <c r="BW382" s="261"/>
      <c r="BX382" s="261"/>
      <c r="BY382" s="261"/>
      <c r="BZ382" s="261"/>
      <c r="CA382" s="261"/>
      <c r="CB382" s="261"/>
      <c r="CC382" s="261"/>
      <c r="CD382" s="261"/>
      <c r="CE382" s="261"/>
      <c r="CF382" s="261"/>
      <c r="CG382" s="261"/>
      <c r="CH382" s="261"/>
      <c r="CI382" s="261"/>
      <c r="CJ382" s="261"/>
      <c r="CK382" s="261"/>
      <c r="CL382" s="261"/>
      <c r="CM382" s="261"/>
      <c r="CN382" s="261"/>
      <c r="CO382" s="261"/>
      <c r="CP382" s="261"/>
      <c r="CQ382" s="261"/>
      <c r="CR382" s="261"/>
      <c r="CS382" s="261"/>
      <c r="CT382" s="261"/>
      <c r="CU382" s="261"/>
      <c r="CV382" s="261"/>
      <c r="CW382" s="261"/>
      <c r="CX382" s="261"/>
      <c r="CY382" s="261"/>
      <c r="CZ382" s="248"/>
      <c r="DA382" s="248"/>
      <c r="DB382" s="248"/>
      <c r="DC382" s="248"/>
      <c r="DD382" s="248"/>
      <c r="DE382" s="248"/>
      <c r="DF382" s="248"/>
      <c r="DG382" s="248"/>
      <c r="DH382" s="248"/>
      <c r="DI382" s="248"/>
      <c r="DJ382" s="248"/>
      <c r="DK382" s="248"/>
      <c r="DL382" s="248"/>
      <c r="DM382" s="248"/>
      <c r="DN382" s="248"/>
      <c r="DO382" s="248"/>
      <c r="DP382" s="248"/>
      <c r="DQ382" s="248"/>
      <c r="DR382" s="248"/>
      <c r="DS382" s="248"/>
      <c r="DT382" s="248"/>
      <c r="DU382" s="248"/>
      <c r="DV382" s="248"/>
      <c r="DW382" s="248"/>
      <c r="DX382" s="248"/>
      <c r="DY382" s="248"/>
      <c r="DZ382" s="248"/>
      <c r="EA382" s="248"/>
      <c r="EB382" s="248"/>
      <c r="EC382" s="248"/>
      <c r="ED382" s="248"/>
      <c r="EE382" s="248"/>
      <c r="EF382" s="248"/>
      <c r="EG382" s="248"/>
      <c r="EH382" s="248"/>
      <c r="EI382" s="248"/>
      <c r="EJ382" s="248"/>
      <c r="EK382" s="248"/>
      <c r="EL382" s="248"/>
      <c r="EM382" s="248"/>
      <c r="EN382" s="248"/>
      <c r="EO382" s="248"/>
      <c r="EP382" s="248"/>
      <c r="EQ382" s="248"/>
      <c r="ER382" s="248"/>
      <c r="ES382" s="248"/>
      <c r="ET382" s="248"/>
      <c r="EU382" s="248"/>
      <c r="EV382" s="248"/>
      <c r="EW382" s="248"/>
      <c r="EX382" s="248"/>
      <c r="EY382" s="248"/>
      <c r="EZ382" s="248"/>
    </row>
    <row r="383" spans="2:156">
      <c r="B383" s="261"/>
      <c r="C383" s="261"/>
      <c r="D383" s="261"/>
      <c r="E383" s="261"/>
      <c r="F383" s="261"/>
      <c r="G383" s="261"/>
      <c r="H383" s="261"/>
      <c r="I383" s="261"/>
      <c r="J383" s="261"/>
      <c r="K383" s="261"/>
      <c r="L383" s="261"/>
      <c r="M383" s="261"/>
      <c r="N383" s="261"/>
      <c r="O383" s="261"/>
      <c r="P383" s="261"/>
      <c r="Q383" s="261"/>
      <c r="R383" s="261"/>
      <c r="S383" s="261"/>
      <c r="T383" s="261"/>
      <c r="U383" s="261"/>
      <c r="V383" s="261"/>
      <c r="W383" s="261"/>
      <c r="X383" s="261"/>
      <c r="Y383" s="261"/>
      <c r="Z383" s="261"/>
      <c r="AA383" s="261"/>
      <c r="AB383" s="261"/>
      <c r="AC383" s="261"/>
      <c r="AD383" s="261"/>
      <c r="AE383" s="261"/>
      <c r="AF383" s="261"/>
      <c r="AG383" s="261"/>
      <c r="AH383" s="261"/>
      <c r="AI383" s="261"/>
      <c r="AJ383" s="261"/>
      <c r="AK383" s="261"/>
      <c r="AL383" s="261"/>
      <c r="AM383" s="261"/>
      <c r="AN383" s="261"/>
      <c r="AO383" s="261"/>
      <c r="AP383" s="261"/>
      <c r="AQ383" s="261"/>
      <c r="AR383" s="261"/>
      <c r="AS383" s="261"/>
      <c r="AT383" s="261"/>
      <c r="AU383" s="261"/>
      <c r="AV383" s="261"/>
      <c r="AW383" s="261"/>
      <c r="AX383" s="261"/>
      <c r="AY383" s="261"/>
      <c r="AZ383" s="261"/>
      <c r="BA383" s="261"/>
      <c r="BB383" s="261"/>
      <c r="BC383" s="261"/>
      <c r="BD383" s="261"/>
      <c r="BE383" s="261"/>
      <c r="BF383" s="261"/>
      <c r="BG383" s="261"/>
      <c r="BH383" s="261"/>
      <c r="BI383" s="261"/>
      <c r="BJ383" s="261"/>
      <c r="BK383" s="261"/>
      <c r="BL383" s="261"/>
      <c r="BM383" s="261"/>
      <c r="BN383" s="261"/>
      <c r="BO383" s="261"/>
      <c r="BP383" s="261"/>
      <c r="BQ383" s="261"/>
      <c r="BR383" s="261"/>
      <c r="BS383" s="261"/>
      <c r="BT383" s="261"/>
      <c r="BU383" s="261"/>
      <c r="BV383" s="261"/>
      <c r="BW383" s="261"/>
      <c r="BX383" s="261"/>
      <c r="BY383" s="261"/>
      <c r="BZ383" s="261"/>
      <c r="CA383" s="261"/>
      <c r="CB383" s="261"/>
      <c r="CC383" s="261"/>
      <c r="CD383" s="261"/>
      <c r="CE383" s="261"/>
      <c r="CF383" s="261"/>
      <c r="CG383" s="261"/>
      <c r="CH383" s="261"/>
      <c r="CI383" s="261"/>
      <c r="CJ383" s="261"/>
      <c r="CK383" s="261"/>
      <c r="CL383" s="261"/>
      <c r="CM383" s="261"/>
      <c r="CN383" s="261"/>
      <c r="CO383" s="261"/>
      <c r="CP383" s="261"/>
      <c r="CQ383" s="261"/>
      <c r="CR383" s="261"/>
      <c r="CS383" s="261"/>
      <c r="CT383" s="261"/>
      <c r="CU383" s="261"/>
      <c r="CV383" s="261"/>
      <c r="CW383" s="261"/>
      <c r="CX383" s="261"/>
      <c r="CY383" s="261"/>
      <c r="CZ383" s="248"/>
      <c r="DA383" s="248"/>
      <c r="DB383" s="248"/>
      <c r="DC383" s="248"/>
      <c r="DD383" s="248"/>
      <c r="DE383" s="248"/>
      <c r="DF383" s="248"/>
      <c r="DG383" s="248"/>
      <c r="DH383" s="248"/>
      <c r="DI383" s="248"/>
      <c r="DJ383" s="248"/>
      <c r="DK383" s="248"/>
      <c r="DL383" s="248"/>
      <c r="DM383" s="248"/>
      <c r="DN383" s="248"/>
      <c r="DO383" s="248"/>
      <c r="DP383" s="248"/>
      <c r="DQ383" s="248"/>
      <c r="DR383" s="248"/>
      <c r="DS383" s="248"/>
      <c r="DT383" s="248"/>
      <c r="DU383" s="248"/>
      <c r="DV383" s="248"/>
      <c r="DW383" s="248"/>
      <c r="DX383" s="248"/>
      <c r="DY383" s="248"/>
      <c r="DZ383" s="248"/>
      <c r="EA383" s="248"/>
      <c r="EB383" s="248"/>
      <c r="EC383" s="248"/>
      <c r="ED383" s="248"/>
      <c r="EE383" s="248"/>
      <c r="EF383" s="248"/>
      <c r="EG383" s="248"/>
      <c r="EH383" s="248"/>
      <c r="EI383" s="248"/>
      <c r="EJ383" s="248"/>
      <c r="EK383" s="248"/>
      <c r="EL383" s="248"/>
      <c r="EM383" s="248"/>
      <c r="EN383" s="248"/>
      <c r="EO383" s="248"/>
      <c r="EP383" s="248"/>
      <c r="EQ383" s="248"/>
      <c r="ER383" s="248"/>
      <c r="ES383" s="248"/>
      <c r="ET383" s="248"/>
      <c r="EU383" s="248"/>
      <c r="EV383" s="248"/>
      <c r="EW383" s="248"/>
      <c r="EX383" s="248"/>
      <c r="EY383" s="248"/>
      <c r="EZ383" s="248"/>
    </row>
    <row r="384" spans="2:156">
      <c r="B384" s="261"/>
      <c r="C384" s="261"/>
      <c r="D384" s="261"/>
      <c r="E384" s="261"/>
      <c r="F384" s="261"/>
      <c r="G384" s="261"/>
      <c r="H384" s="261"/>
      <c r="I384" s="261"/>
      <c r="J384" s="261"/>
      <c r="K384" s="261"/>
      <c r="L384" s="261"/>
      <c r="M384" s="261"/>
      <c r="N384" s="261"/>
      <c r="O384" s="261"/>
      <c r="P384" s="261"/>
      <c r="Q384" s="261"/>
      <c r="R384" s="261"/>
      <c r="S384" s="261"/>
      <c r="T384" s="261"/>
      <c r="U384" s="261"/>
      <c r="V384" s="261"/>
      <c r="W384" s="261"/>
      <c r="X384" s="261"/>
      <c r="Y384" s="261"/>
      <c r="Z384" s="261"/>
      <c r="AA384" s="261"/>
      <c r="AB384" s="261"/>
      <c r="AC384" s="261"/>
      <c r="AD384" s="261"/>
      <c r="AE384" s="261"/>
      <c r="AF384" s="261"/>
      <c r="AG384" s="261"/>
      <c r="AH384" s="261"/>
      <c r="AI384" s="261"/>
      <c r="AJ384" s="261"/>
      <c r="AK384" s="261"/>
      <c r="AL384" s="261"/>
      <c r="AM384" s="261"/>
      <c r="AN384" s="261"/>
      <c r="AO384" s="261"/>
      <c r="AP384" s="261"/>
      <c r="AQ384" s="261"/>
      <c r="AR384" s="261"/>
      <c r="AS384" s="261"/>
      <c r="AT384" s="261"/>
      <c r="AU384" s="261"/>
      <c r="AV384" s="261"/>
      <c r="AW384" s="261"/>
      <c r="AX384" s="261"/>
      <c r="AY384" s="261"/>
      <c r="AZ384" s="261"/>
      <c r="BA384" s="261"/>
      <c r="BB384" s="261"/>
      <c r="BC384" s="261"/>
      <c r="BD384" s="261"/>
      <c r="BE384" s="261"/>
      <c r="BF384" s="261"/>
      <c r="BG384" s="261"/>
      <c r="BH384" s="261"/>
      <c r="BI384" s="261"/>
      <c r="BJ384" s="261"/>
      <c r="BK384" s="261"/>
      <c r="BL384" s="261"/>
      <c r="BM384" s="261"/>
      <c r="BN384" s="261"/>
      <c r="BO384" s="261"/>
      <c r="BP384" s="261"/>
      <c r="BQ384" s="261"/>
      <c r="BR384" s="261"/>
      <c r="BS384" s="261"/>
      <c r="BT384" s="261"/>
      <c r="BU384" s="261"/>
      <c r="BV384" s="261"/>
      <c r="BW384" s="261"/>
      <c r="BX384" s="261"/>
      <c r="BY384" s="261"/>
      <c r="BZ384" s="261"/>
      <c r="CA384" s="261"/>
      <c r="CB384" s="261"/>
      <c r="CC384" s="261"/>
      <c r="CD384" s="261"/>
      <c r="CE384" s="261"/>
      <c r="CF384" s="261"/>
      <c r="CG384" s="261"/>
      <c r="CH384" s="261"/>
      <c r="CI384" s="261"/>
      <c r="CJ384" s="261"/>
      <c r="CK384" s="261"/>
      <c r="CL384" s="261"/>
      <c r="CM384" s="261"/>
      <c r="CN384" s="261"/>
      <c r="CO384" s="261"/>
      <c r="CP384" s="261"/>
      <c r="CQ384" s="261"/>
      <c r="CR384" s="261"/>
      <c r="CS384" s="261"/>
      <c r="CT384" s="261"/>
      <c r="CU384" s="261"/>
      <c r="CV384" s="261"/>
      <c r="CW384" s="261"/>
      <c r="CX384" s="261"/>
      <c r="CY384" s="261"/>
      <c r="CZ384" s="248"/>
      <c r="DA384" s="248"/>
      <c r="DB384" s="248"/>
      <c r="DC384" s="248"/>
      <c r="DD384" s="248"/>
      <c r="DE384" s="248"/>
      <c r="DF384" s="248"/>
      <c r="DG384" s="248"/>
      <c r="DH384" s="248"/>
      <c r="DI384" s="248"/>
      <c r="DJ384" s="248"/>
      <c r="DK384" s="248"/>
      <c r="DL384" s="248"/>
      <c r="DM384" s="248"/>
      <c r="DN384" s="248"/>
      <c r="DO384" s="248"/>
      <c r="DP384" s="248"/>
      <c r="DQ384" s="248"/>
      <c r="DR384" s="248"/>
      <c r="DS384" s="248"/>
      <c r="DT384" s="248"/>
      <c r="DU384" s="248"/>
      <c r="DV384" s="248"/>
      <c r="DW384" s="248"/>
      <c r="DX384" s="248"/>
      <c r="DY384" s="248"/>
      <c r="DZ384" s="248"/>
      <c r="EA384" s="248"/>
      <c r="EB384" s="248"/>
      <c r="EC384" s="248"/>
      <c r="ED384" s="248"/>
      <c r="EE384" s="248"/>
      <c r="EF384" s="248"/>
      <c r="EG384" s="248"/>
      <c r="EH384" s="248"/>
      <c r="EI384" s="248"/>
      <c r="EJ384" s="248"/>
      <c r="EK384" s="248"/>
      <c r="EL384" s="248"/>
      <c r="EM384" s="248"/>
      <c r="EN384" s="248"/>
      <c r="EO384" s="248"/>
      <c r="EP384" s="248"/>
      <c r="EQ384" s="248"/>
      <c r="ER384" s="248"/>
      <c r="ES384" s="248"/>
      <c r="ET384" s="248"/>
      <c r="EU384" s="248"/>
      <c r="EV384" s="248"/>
      <c r="EW384" s="248"/>
      <c r="EX384" s="248"/>
      <c r="EY384" s="248"/>
      <c r="EZ384" s="248"/>
    </row>
    <row r="385" spans="2:156">
      <c r="B385" s="261"/>
      <c r="C385" s="261"/>
      <c r="D385" s="261"/>
      <c r="E385" s="261"/>
      <c r="F385" s="261"/>
      <c r="G385" s="261"/>
      <c r="H385" s="261"/>
      <c r="I385" s="261"/>
      <c r="J385" s="261"/>
      <c r="K385" s="261"/>
      <c r="L385" s="261"/>
      <c r="M385" s="261"/>
      <c r="N385" s="261"/>
      <c r="O385" s="261"/>
      <c r="P385" s="261"/>
      <c r="Q385" s="261"/>
      <c r="R385" s="261"/>
      <c r="S385" s="261"/>
      <c r="T385" s="261"/>
      <c r="U385" s="261"/>
      <c r="V385" s="261"/>
      <c r="W385" s="261"/>
      <c r="X385" s="261"/>
      <c r="Y385" s="261"/>
      <c r="Z385" s="261"/>
      <c r="AA385" s="261"/>
      <c r="AB385" s="261"/>
      <c r="AC385" s="261"/>
      <c r="AD385" s="261"/>
      <c r="AE385" s="261"/>
      <c r="AF385" s="261"/>
      <c r="AG385" s="261"/>
      <c r="AH385" s="261"/>
      <c r="AI385" s="261"/>
      <c r="AJ385" s="261"/>
      <c r="AK385" s="261"/>
      <c r="AL385" s="261"/>
      <c r="AM385" s="261"/>
      <c r="AN385" s="261"/>
      <c r="AO385" s="261"/>
      <c r="AP385" s="261"/>
      <c r="AQ385" s="261"/>
      <c r="AR385" s="261"/>
      <c r="AS385" s="261"/>
      <c r="AT385" s="261"/>
      <c r="AU385" s="261"/>
      <c r="AV385" s="261"/>
      <c r="AW385" s="261"/>
      <c r="AX385" s="261"/>
      <c r="AY385" s="261"/>
      <c r="AZ385" s="261"/>
      <c r="BA385" s="261"/>
      <c r="BB385" s="261"/>
      <c r="BC385" s="261"/>
      <c r="BD385" s="261"/>
      <c r="BE385" s="261"/>
      <c r="BF385" s="261"/>
      <c r="BG385" s="261"/>
      <c r="BH385" s="261"/>
      <c r="BI385" s="261"/>
      <c r="BJ385" s="261"/>
      <c r="BK385" s="261"/>
      <c r="BL385" s="261"/>
      <c r="BM385" s="261"/>
      <c r="BN385" s="261"/>
      <c r="BO385" s="261"/>
      <c r="BP385" s="261"/>
      <c r="BQ385" s="261"/>
      <c r="BR385" s="261"/>
      <c r="BS385" s="261"/>
      <c r="BT385" s="261"/>
      <c r="BU385" s="261"/>
      <c r="BV385" s="261"/>
      <c r="BW385" s="261"/>
      <c r="BX385" s="261"/>
      <c r="BY385" s="261"/>
      <c r="BZ385" s="261"/>
      <c r="CA385" s="261"/>
      <c r="CB385" s="261"/>
      <c r="CC385" s="261"/>
      <c r="CD385" s="261"/>
      <c r="CE385" s="261"/>
      <c r="CF385" s="261"/>
      <c r="CG385" s="261"/>
      <c r="CH385" s="261"/>
      <c r="CI385" s="261"/>
      <c r="CJ385" s="261"/>
      <c r="CK385" s="261"/>
      <c r="CL385" s="261"/>
      <c r="CM385" s="261"/>
      <c r="CN385" s="261"/>
      <c r="CO385" s="261"/>
      <c r="CP385" s="261"/>
      <c r="CQ385" s="261"/>
      <c r="CR385" s="261"/>
      <c r="CS385" s="261"/>
      <c r="CT385" s="261"/>
      <c r="CU385" s="261"/>
      <c r="CV385" s="261"/>
      <c r="CW385" s="261"/>
      <c r="CX385" s="261"/>
      <c r="CY385" s="261"/>
      <c r="CZ385" s="248"/>
      <c r="DA385" s="248"/>
      <c r="DB385" s="248"/>
      <c r="DC385" s="248"/>
      <c r="DD385" s="248"/>
      <c r="DE385" s="248"/>
      <c r="DF385" s="248"/>
      <c r="DG385" s="248"/>
      <c r="DH385" s="248"/>
      <c r="DI385" s="248"/>
      <c r="DJ385" s="248"/>
      <c r="DK385" s="248"/>
      <c r="DL385" s="248"/>
      <c r="DM385" s="248"/>
      <c r="DN385" s="248"/>
      <c r="DO385" s="248"/>
      <c r="DP385" s="248"/>
      <c r="DQ385" s="248"/>
      <c r="DR385" s="248"/>
      <c r="DS385" s="248"/>
      <c r="DT385" s="248"/>
      <c r="DU385" s="248"/>
      <c r="DV385" s="248"/>
      <c r="DW385" s="248"/>
      <c r="DX385" s="248"/>
      <c r="DY385" s="248"/>
      <c r="DZ385" s="248"/>
      <c r="EA385" s="248"/>
      <c r="EB385" s="248"/>
      <c r="EC385" s="248"/>
      <c r="ED385" s="248"/>
      <c r="EE385" s="248"/>
      <c r="EF385" s="248"/>
      <c r="EG385" s="248"/>
      <c r="EH385" s="248"/>
      <c r="EI385" s="248"/>
      <c r="EJ385" s="248"/>
      <c r="EK385" s="248"/>
      <c r="EL385" s="248"/>
      <c r="EM385" s="248"/>
      <c r="EN385" s="248"/>
      <c r="EO385" s="248"/>
      <c r="EP385" s="248"/>
      <c r="EQ385" s="248"/>
      <c r="ER385" s="248"/>
      <c r="ES385" s="248"/>
      <c r="ET385" s="248"/>
      <c r="EU385" s="248"/>
      <c r="EV385" s="248"/>
      <c r="EW385" s="248"/>
      <c r="EX385" s="248"/>
      <c r="EY385" s="248"/>
      <c r="EZ385" s="248"/>
    </row>
    <row r="386" spans="2:156">
      <c r="B386" s="261"/>
      <c r="C386" s="261"/>
      <c r="D386" s="261"/>
      <c r="E386" s="261"/>
      <c r="F386" s="261"/>
      <c r="G386" s="261"/>
      <c r="H386" s="261"/>
      <c r="I386" s="261"/>
      <c r="J386" s="261"/>
      <c r="K386" s="261"/>
      <c r="L386" s="261"/>
      <c r="M386" s="261"/>
      <c r="N386" s="261"/>
      <c r="O386" s="261"/>
      <c r="P386" s="261"/>
      <c r="Q386" s="261"/>
      <c r="R386" s="261"/>
      <c r="S386" s="261"/>
      <c r="T386" s="261"/>
      <c r="U386" s="261"/>
      <c r="V386" s="261"/>
      <c r="W386" s="261"/>
      <c r="X386" s="261"/>
      <c r="Y386" s="261"/>
      <c r="Z386" s="261"/>
      <c r="AA386" s="261"/>
      <c r="AB386" s="261"/>
      <c r="AC386" s="261"/>
      <c r="AD386" s="261"/>
      <c r="AE386" s="261"/>
      <c r="AF386" s="261"/>
      <c r="AG386" s="261"/>
      <c r="AH386" s="261"/>
      <c r="AI386" s="261"/>
      <c r="AJ386" s="261"/>
      <c r="AK386" s="261"/>
      <c r="AL386" s="261"/>
      <c r="AM386" s="261"/>
      <c r="AN386" s="261"/>
      <c r="AO386" s="261"/>
      <c r="AP386" s="261"/>
      <c r="AQ386" s="261"/>
      <c r="AR386" s="261"/>
      <c r="AS386" s="261"/>
      <c r="AT386" s="261"/>
      <c r="AU386" s="261"/>
      <c r="AV386" s="261"/>
      <c r="AW386" s="261"/>
      <c r="AX386" s="261"/>
      <c r="AY386" s="261"/>
      <c r="AZ386" s="261"/>
      <c r="BA386" s="261"/>
      <c r="BB386" s="261"/>
      <c r="BC386" s="261"/>
      <c r="BD386" s="261"/>
      <c r="BE386" s="261"/>
      <c r="BF386" s="261"/>
      <c r="BG386" s="261"/>
      <c r="BH386" s="261"/>
      <c r="BI386" s="261"/>
      <c r="BJ386" s="261"/>
      <c r="BK386" s="261"/>
      <c r="BL386" s="261"/>
      <c r="BM386" s="261"/>
      <c r="BN386" s="261"/>
      <c r="BO386" s="261"/>
      <c r="BP386" s="261"/>
      <c r="BQ386" s="261"/>
      <c r="BR386" s="261"/>
      <c r="BS386" s="261"/>
      <c r="BT386" s="261"/>
      <c r="BU386" s="261"/>
      <c r="BV386" s="261"/>
      <c r="BW386" s="261"/>
      <c r="BX386" s="261"/>
      <c r="BY386" s="261"/>
      <c r="BZ386" s="261"/>
      <c r="CA386" s="261"/>
      <c r="CB386" s="261"/>
      <c r="CC386" s="261"/>
      <c r="CD386" s="261"/>
      <c r="CE386" s="261"/>
      <c r="CF386" s="261"/>
      <c r="CG386" s="261"/>
      <c r="CH386" s="261"/>
      <c r="CI386" s="261"/>
      <c r="CJ386" s="261"/>
      <c r="CK386" s="261"/>
      <c r="CL386" s="261"/>
      <c r="CM386" s="261"/>
      <c r="CN386" s="261"/>
      <c r="CO386" s="261"/>
      <c r="CP386" s="261"/>
      <c r="CQ386" s="261"/>
      <c r="CR386" s="261"/>
      <c r="CS386" s="261"/>
      <c r="CT386" s="261"/>
      <c r="CU386" s="261"/>
      <c r="CV386" s="261"/>
      <c r="CW386" s="261"/>
      <c r="CX386" s="261"/>
      <c r="CY386" s="261"/>
      <c r="CZ386" s="248"/>
      <c r="DA386" s="248"/>
      <c r="DB386" s="248"/>
      <c r="DC386" s="248"/>
      <c r="DD386" s="248"/>
      <c r="DE386" s="248"/>
      <c r="DF386" s="248"/>
      <c r="DG386" s="248"/>
      <c r="DH386" s="248"/>
      <c r="DI386" s="248"/>
      <c r="DJ386" s="248"/>
      <c r="DK386" s="248"/>
      <c r="DL386" s="248"/>
      <c r="DM386" s="248"/>
      <c r="DN386" s="248"/>
      <c r="DO386" s="248"/>
      <c r="DP386" s="248"/>
      <c r="DQ386" s="248"/>
      <c r="DR386" s="248"/>
      <c r="DS386" s="248"/>
      <c r="DT386" s="248"/>
      <c r="DU386" s="248"/>
      <c r="DV386" s="248"/>
      <c r="DW386" s="248"/>
      <c r="DX386" s="248"/>
      <c r="DY386" s="248"/>
      <c r="DZ386" s="248"/>
      <c r="EA386" s="248"/>
      <c r="EB386" s="248"/>
      <c r="EC386" s="248"/>
      <c r="ED386" s="248"/>
      <c r="EE386" s="248"/>
      <c r="EF386" s="248"/>
      <c r="EG386" s="248"/>
      <c r="EH386" s="248"/>
      <c r="EI386" s="248"/>
      <c r="EJ386" s="248"/>
      <c r="EK386" s="248"/>
      <c r="EL386" s="248"/>
      <c r="EM386" s="248"/>
      <c r="EN386" s="248"/>
      <c r="EO386" s="248"/>
      <c r="EP386" s="248"/>
      <c r="EQ386" s="248"/>
      <c r="ER386" s="248"/>
      <c r="ES386" s="248"/>
      <c r="ET386" s="248"/>
      <c r="EU386" s="248"/>
      <c r="EV386" s="248"/>
      <c r="EW386" s="248"/>
      <c r="EX386" s="248"/>
      <c r="EY386" s="248"/>
      <c r="EZ386" s="248"/>
    </row>
    <row r="387" spans="2:156">
      <c r="B387" s="261"/>
      <c r="C387" s="261"/>
      <c r="D387" s="261"/>
      <c r="E387" s="261"/>
      <c r="F387" s="261"/>
      <c r="G387" s="261"/>
      <c r="H387" s="261"/>
      <c r="I387" s="261"/>
      <c r="J387" s="261"/>
      <c r="K387" s="261"/>
      <c r="L387" s="261"/>
      <c r="M387" s="261"/>
      <c r="N387" s="261"/>
      <c r="O387" s="261"/>
      <c r="P387" s="261"/>
      <c r="Q387" s="261"/>
      <c r="R387" s="261"/>
      <c r="S387" s="261"/>
      <c r="T387" s="261"/>
      <c r="U387" s="261"/>
      <c r="V387" s="261"/>
      <c r="W387" s="261"/>
      <c r="X387" s="261"/>
      <c r="Y387" s="261"/>
      <c r="Z387" s="261"/>
      <c r="AA387" s="261"/>
      <c r="AB387" s="261"/>
      <c r="AC387" s="261"/>
      <c r="AD387" s="261"/>
      <c r="AE387" s="261"/>
      <c r="AF387" s="261"/>
      <c r="AG387" s="261"/>
      <c r="AH387" s="261"/>
      <c r="AI387" s="261"/>
      <c r="AJ387" s="261"/>
      <c r="AK387" s="261"/>
      <c r="AL387" s="261"/>
      <c r="AM387" s="261"/>
      <c r="AN387" s="261"/>
      <c r="AO387" s="261"/>
      <c r="AP387" s="261"/>
      <c r="AQ387" s="261"/>
      <c r="AR387" s="261"/>
      <c r="AS387" s="261"/>
      <c r="AT387" s="261"/>
      <c r="AU387" s="261"/>
      <c r="AV387" s="261"/>
      <c r="AW387" s="261"/>
      <c r="AX387" s="261"/>
      <c r="AY387" s="261"/>
      <c r="AZ387" s="261"/>
      <c r="BA387" s="261"/>
      <c r="BB387" s="261"/>
      <c r="BC387" s="261"/>
      <c r="BD387" s="261"/>
      <c r="BE387" s="261"/>
      <c r="BF387" s="261"/>
      <c r="BG387" s="261"/>
      <c r="BH387" s="261"/>
      <c r="BI387" s="261"/>
      <c r="BJ387" s="261"/>
      <c r="BK387" s="261"/>
      <c r="BL387" s="261"/>
      <c r="BM387" s="261"/>
      <c r="BN387" s="261"/>
      <c r="BO387" s="261"/>
      <c r="BP387" s="261"/>
      <c r="BQ387" s="261"/>
      <c r="BR387" s="261"/>
      <c r="BS387" s="261"/>
      <c r="BT387" s="261"/>
      <c r="BU387" s="261"/>
      <c r="BV387" s="261"/>
      <c r="BW387" s="261"/>
      <c r="BX387" s="261"/>
      <c r="BY387" s="261"/>
      <c r="BZ387" s="261"/>
      <c r="CA387" s="261"/>
      <c r="CB387" s="261"/>
      <c r="CC387" s="261"/>
      <c r="CD387" s="261"/>
      <c r="CE387" s="261"/>
      <c r="CF387" s="261"/>
      <c r="CG387" s="261"/>
      <c r="CH387" s="261"/>
      <c r="CI387" s="261"/>
      <c r="CJ387" s="261"/>
      <c r="CK387" s="261"/>
      <c r="CL387" s="261"/>
      <c r="CM387" s="261"/>
      <c r="CN387" s="261"/>
      <c r="CO387" s="261"/>
      <c r="CP387" s="261"/>
      <c r="CQ387" s="261"/>
      <c r="CR387" s="261"/>
      <c r="CS387" s="261"/>
      <c r="CT387" s="261"/>
      <c r="CU387" s="261"/>
      <c r="CV387" s="261"/>
      <c r="CW387" s="261"/>
      <c r="CX387" s="261"/>
      <c r="CY387" s="261"/>
      <c r="CZ387" s="248"/>
      <c r="DA387" s="248"/>
      <c r="DB387" s="248"/>
      <c r="DC387" s="248"/>
      <c r="DD387" s="248"/>
      <c r="DE387" s="248"/>
      <c r="DF387" s="248"/>
      <c r="DG387" s="248"/>
      <c r="DH387" s="248"/>
      <c r="DI387" s="248"/>
      <c r="DJ387" s="248"/>
      <c r="DK387" s="248"/>
      <c r="DL387" s="248"/>
      <c r="DM387" s="248"/>
      <c r="DN387" s="248"/>
      <c r="DO387" s="248"/>
      <c r="DP387" s="248"/>
      <c r="DQ387" s="248"/>
      <c r="DR387" s="248"/>
      <c r="DS387" s="248"/>
      <c r="DT387" s="248"/>
      <c r="DU387" s="248"/>
      <c r="DV387" s="248"/>
      <c r="DW387" s="248"/>
      <c r="DX387" s="248"/>
      <c r="DY387" s="248"/>
      <c r="DZ387" s="248"/>
      <c r="EA387" s="248"/>
      <c r="EB387" s="248"/>
      <c r="EC387" s="248"/>
      <c r="ED387" s="248"/>
      <c r="EE387" s="248"/>
      <c r="EF387" s="248"/>
      <c r="EG387" s="248"/>
      <c r="EH387" s="248"/>
      <c r="EI387" s="248"/>
      <c r="EJ387" s="248"/>
      <c r="EK387" s="248"/>
      <c r="EL387" s="248"/>
      <c r="EM387" s="248"/>
      <c r="EN387" s="248"/>
      <c r="EO387" s="248"/>
      <c r="EP387" s="248"/>
      <c r="EQ387" s="248"/>
      <c r="ER387" s="248"/>
      <c r="ES387" s="248"/>
      <c r="ET387" s="248"/>
      <c r="EU387" s="248"/>
      <c r="EV387" s="248"/>
      <c r="EW387" s="248"/>
      <c r="EX387" s="248"/>
      <c r="EY387" s="248"/>
      <c r="EZ387" s="248"/>
    </row>
    <row r="388" spans="2:156">
      <c r="B388" s="261"/>
      <c r="C388" s="261"/>
      <c r="D388" s="261"/>
      <c r="E388" s="261"/>
      <c r="F388" s="261"/>
      <c r="G388" s="261"/>
      <c r="H388" s="261"/>
      <c r="I388" s="261"/>
      <c r="J388" s="261"/>
      <c r="K388" s="261"/>
      <c r="L388" s="261"/>
      <c r="M388" s="261"/>
      <c r="N388" s="261"/>
      <c r="O388" s="261"/>
      <c r="P388" s="261"/>
      <c r="Q388" s="261"/>
      <c r="R388" s="261"/>
      <c r="S388" s="261"/>
      <c r="T388" s="261"/>
      <c r="U388" s="261"/>
      <c r="V388" s="261"/>
      <c r="W388" s="261"/>
      <c r="X388" s="261"/>
      <c r="Y388" s="261"/>
      <c r="Z388" s="261"/>
      <c r="AA388" s="261"/>
      <c r="AB388" s="261"/>
      <c r="AC388" s="261"/>
      <c r="AD388" s="261"/>
      <c r="AE388" s="261"/>
      <c r="AF388" s="261"/>
      <c r="AG388" s="261"/>
      <c r="AH388" s="261"/>
      <c r="AI388" s="261"/>
      <c r="AJ388" s="261"/>
      <c r="AK388" s="261"/>
      <c r="AL388" s="261"/>
      <c r="AM388" s="261"/>
      <c r="AN388" s="261"/>
      <c r="AO388" s="261"/>
      <c r="AP388" s="261"/>
      <c r="AQ388" s="261"/>
      <c r="AR388" s="261"/>
      <c r="AS388" s="261"/>
      <c r="AT388" s="261"/>
      <c r="AU388" s="261"/>
      <c r="AV388" s="261"/>
      <c r="AW388" s="261"/>
      <c r="AX388" s="261"/>
      <c r="AY388" s="261"/>
      <c r="AZ388" s="261"/>
      <c r="BA388" s="261"/>
      <c r="BB388" s="261"/>
      <c r="BC388" s="261"/>
      <c r="BD388" s="261"/>
      <c r="BE388" s="261"/>
      <c r="BF388" s="261"/>
      <c r="BG388" s="261"/>
      <c r="BH388" s="261"/>
      <c r="BI388" s="261"/>
      <c r="BJ388" s="261"/>
      <c r="BK388" s="261"/>
      <c r="BL388" s="261"/>
      <c r="BM388" s="261"/>
      <c r="BN388" s="261"/>
      <c r="BO388" s="261"/>
      <c r="BP388" s="261"/>
      <c r="BQ388" s="261"/>
      <c r="BR388" s="261"/>
      <c r="BS388" s="261"/>
      <c r="BT388" s="261"/>
      <c r="BU388" s="261"/>
      <c r="BV388" s="261"/>
      <c r="BW388" s="261"/>
      <c r="BX388" s="261"/>
      <c r="BY388" s="261"/>
      <c r="BZ388" s="261"/>
      <c r="CA388" s="261"/>
      <c r="CB388" s="261"/>
      <c r="CC388" s="261"/>
      <c r="CD388" s="261"/>
      <c r="CE388" s="261"/>
      <c r="CF388" s="261"/>
      <c r="CG388" s="261"/>
      <c r="CH388" s="261"/>
      <c r="CI388" s="261"/>
      <c r="CJ388" s="261"/>
      <c r="CK388" s="261"/>
      <c r="CL388" s="261"/>
      <c r="CM388" s="261"/>
      <c r="CN388" s="261"/>
      <c r="CO388" s="261"/>
      <c r="CP388" s="261"/>
      <c r="CQ388" s="261"/>
      <c r="CR388" s="261"/>
      <c r="CS388" s="261"/>
      <c r="CT388" s="261"/>
      <c r="CU388" s="261"/>
      <c r="CV388" s="261"/>
      <c r="CW388" s="261"/>
      <c r="CX388" s="261"/>
      <c r="CY388" s="261"/>
      <c r="CZ388" s="248"/>
      <c r="DA388" s="248"/>
      <c r="DB388" s="248"/>
      <c r="DC388" s="248"/>
      <c r="DD388" s="248"/>
      <c r="DE388" s="248"/>
      <c r="DF388" s="248"/>
      <c r="DG388" s="248"/>
      <c r="DH388" s="248"/>
      <c r="DI388" s="248"/>
      <c r="DJ388" s="248"/>
      <c r="DK388" s="248"/>
      <c r="DL388" s="248"/>
      <c r="DM388" s="248"/>
      <c r="DN388" s="248"/>
      <c r="DO388" s="248"/>
      <c r="DP388" s="248"/>
      <c r="DQ388" s="248"/>
      <c r="DR388" s="248"/>
      <c r="DS388" s="248"/>
      <c r="DT388" s="248"/>
      <c r="DU388" s="248"/>
      <c r="DV388" s="248"/>
      <c r="DW388" s="248"/>
      <c r="DX388" s="248"/>
      <c r="DY388" s="248"/>
      <c r="DZ388" s="248"/>
      <c r="EA388" s="248"/>
      <c r="EB388" s="248"/>
      <c r="EC388" s="248"/>
      <c r="ED388" s="248"/>
      <c r="EE388" s="248"/>
      <c r="EF388" s="248"/>
      <c r="EG388" s="248"/>
      <c r="EH388" s="248"/>
      <c r="EI388" s="248"/>
      <c r="EJ388" s="248"/>
      <c r="EK388" s="248"/>
      <c r="EL388" s="248"/>
      <c r="EM388" s="248"/>
      <c r="EN388" s="248"/>
      <c r="EO388" s="248"/>
      <c r="EP388" s="248"/>
      <c r="EQ388" s="248"/>
      <c r="ER388" s="248"/>
      <c r="ES388" s="248"/>
      <c r="ET388" s="248"/>
      <c r="EU388" s="248"/>
      <c r="EV388" s="248"/>
      <c r="EW388" s="248"/>
      <c r="EX388" s="248"/>
      <c r="EY388" s="248"/>
      <c r="EZ388" s="248"/>
    </row>
    <row r="389" spans="2:156">
      <c r="B389" s="261"/>
      <c r="C389" s="261"/>
      <c r="D389" s="261"/>
      <c r="E389" s="261"/>
      <c r="F389" s="261"/>
      <c r="G389" s="261"/>
      <c r="H389" s="261"/>
      <c r="I389" s="261"/>
      <c r="J389" s="261"/>
      <c r="K389" s="261"/>
      <c r="L389" s="261"/>
      <c r="M389" s="261"/>
      <c r="N389" s="261"/>
      <c r="O389" s="261"/>
      <c r="P389" s="261"/>
      <c r="Q389" s="261"/>
      <c r="R389" s="261"/>
      <c r="S389" s="261"/>
      <c r="T389" s="261"/>
      <c r="U389" s="261"/>
      <c r="V389" s="261"/>
      <c r="W389" s="261"/>
      <c r="X389" s="261"/>
      <c r="Y389" s="261"/>
      <c r="Z389" s="261"/>
      <c r="AA389" s="261"/>
      <c r="AB389" s="261"/>
      <c r="AC389" s="261"/>
      <c r="AD389" s="261"/>
      <c r="AE389" s="261"/>
      <c r="AF389" s="261"/>
      <c r="AG389" s="261"/>
      <c r="AH389" s="261"/>
      <c r="AI389" s="261"/>
      <c r="AJ389" s="261"/>
      <c r="AK389" s="261"/>
      <c r="AL389" s="261"/>
      <c r="AM389" s="261"/>
      <c r="AN389" s="261"/>
      <c r="AO389" s="261"/>
      <c r="AP389" s="261"/>
      <c r="AQ389" s="261"/>
      <c r="AR389" s="261"/>
      <c r="AS389" s="261"/>
      <c r="AT389" s="261"/>
      <c r="AU389" s="261"/>
      <c r="AV389" s="261"/>
      <c r="AW389" s="261"/>
      <c r="AX389" s="261"/>
      <c r="AY389" s="261"/>
      <c r="AZ389" s="261"/>
      <c r="BA389" s="261"/>
      <c r="BB389" s="261"/>
      <c r="BC389" s="261"/>
      <c r="BD389" s="261"/>
      <c r="BE389" s="261"/>
      <c r="BF389" s="261"/>
      <c r="BG389" s="261"/>
      <c r="BH389" s="261"/>
      <c r="BI389" s="261"/>
      <c r="BJ389" s="261"/>
      <c r="BK389" s="261"/>
      <c r="BL389" s="261"/>
      <c r="BM389" s="261"/>
      <c r="BN389" s="261"/>
      <c r="BO389" s="261"/>
      <c r="BP389" s="261"/>
      <c r="BQ389" s="261"/>
      <c r="BR389" s="261"/>
      <c r="BS389" s="261"/>
      <c r="BT389" s="261"/>
      <c r="BU389" s="261"/>
      <c r="BV389" s="261"/>
      <c r="BW389" s="261"/>
      <c r="BX389" s="261"/>
      <c r="BY389" s="261"/>
      <c r="BZ389" s="261"/>
      <c r="CA389" s="261"/>
      <c r="CB389" s="261"/>
      <c r="CC389" s="261"/>
      <c r="CD389" s="261"/>
      <c r="CE389" s="261"/>
      <c r="CF389" s="261"/>
      <c r="CG389" s="261"/>
      <c r="CH389" s="261"/>
      <c r="CI389" s="261"/>
      <c r="CJ389" s="261"/>
      <c r="CK389" s="261"/>
      <c r="CL389" s="261"/>
      <c r="CM389" s="261"/>
      <c r="CN389" s="261"/>
      <c r="CO389" s="261"/>
      <c r="CP389" s="261"/>
      <c r="CQ389" s="261"/>
      <c r="CR389" s="261"/>
      <c r="CS389" s="261"/>
      <c r="CT389" s="261"/>
      <c r="CU389" s="261"/>
      <c r="CV389" s="261"/>
      <c r="CW389" s="261"/>
      <c r="CX389" s="261"/>
      <c r="CY389" s="261"/>
      <c r="CZ389" s="248"/>
      <c r="DA389" s="248"/>
      <c r="DB389" s="248"/>
      <c r="DC389" s="248"/>
      <c r="DD389" s="248"/>
      <c r="DE389" s="248"/>
      <c r="DF389" s="248"/>
      <c r="DG389" s="248"/>
      <c r="DH389" s="248"/>
      <c r="DI389" s="248"/>
      <c r="DJ389" s="248"/>
      <c r="DK389" s="248"/>
      <c r="DL389" s="248"/>
      <c r="DM389" s="248"/>
      <c r="DN389" s="248"/>
      <c r="DO389" s="248"/>
      <c r="DP389" s="248"/>
      <c r="DQ389" s="248"/>
      <c r="DR389" s="248"/>
      <c r="DS389" s="248"/>
      <c r="DT389" s="248"/>
      <c r="DU389" s="248"/>
      <c r="DV389" s="248"/>
      <c r="DW389" s="248"/>
      <c r="DX389" s="248"/>
      <c r="DY389" s="248"/>
      <c r="DZ389" s="248"/>
      <c r="EA389" s="248"/>
      <c r="EB389" s="248"/>
      <c r="EC389" s="248"/>
      <c r="ED389" s="248"/>
      <c r="EE389" s="248"/>
      <c r="EF389" s="248"/>
      <c r="EG389" s="248"/>
      <c r="EH389" s="248"/>
      <c r="EI389" s="248"/>
      <c r="EJ389" s="248"/>
      <c r="EK389" s="248"/>
      <c r="EL389" s="248"/>
      <c r="EM389" s="248"/>
      <c r="EN389" s="248"/>
      <c r="EO389" s="248"/>
      <c r="EP389" s="248"/>
      <c r="EQ389" s="248"/>
      <c r="ER389" s="248"/>
      <c r="ES389" s="248"/>
      <c r="ET389" s="248"/>
      <c r="EU389" s="248"/>
      <c r="EV389" s="248"/>
      <c r="EW389" s="248"/>
      <c r="EX389" s="248"/>
      <c r="EY389" s="248"/>
      <c r="EZ389" s="248"/>
    </row>
    <row r="390" spans="2:156">
      <c r="B390" s="261"/>
      <c r="C390" s="261"/>
      <c r="D390" s="261"/>
      <c r="E390" s="261"/>
      <c r="F390" s="261"/>
      <c r="G390" s="261"/>
      <c r="H390" s="261"/>
      <c r="I390" s="261"/>
      <c r="J390" s="261"/>
      <c r="K390" s="261"/>
      <c r="L390" s="261"/>
      <c r="M390" s="261"/>
      <c r="N390" s="261"/>
      <c r="O390" s="261"/>
      <c r="P390" s="261"/>
      <c r="Q390" s="261"/>
      <c r="R390" s="261"/>
      <c r="S390" s="261"/>
      <c r="T390" s="261"/>
      <c r="U390" s="261"/>
      <c r="V390" s="261"/>
      <c r="W390" s="261"/>
      <c r="X390" s="261"/>
      <c r="Y390" s="261"/>
      <c r="Z390" s="261"/>
      <c r="AA390" s="261"/>
      <c r="AB390" s="261"/>
      <c r="AC390" s="261"/>
      <c r="AD390" s="261"/>
      <c r="AE390" s="261"/>
      <c r="AF390" s="261"/>
      <c r="AG390" s="261"/>
      <c r="AH390" s="261"/>
      <c r="AI390" s="261"/>
      <c r="AJ390" s="261"/>
      <c r="AK390" s="261"/>
      <c r="AL390" s="261"/>
      <c r="AM390" s="261"/>
      <c r="AN390" s="261"/>
      <c r="AO390" s="261"/>
      <c r="AP390" s="261"/>
      <c r="AQ390" s="261"/>
      <c r="AR390" s="261"/>
      <c r="AS390" s="261"/>
      <c r="AT390" s="261"/>
      <c r="AU390" s="261"/>
      <c r="AV390" s="261"/>
      <c r="AW390" s="261"/>
      <c r="AX390" s="261"/>
      <c r="AY390" s="261"/>
      <c r="AZ390" s="261"/>
      <c r="BA390" s="261"/>
      <c r="BB390" s="261"/>
      <c r="BC390" s="261"/>
      <c r="BD390" s="261"/>
      <c r="BE390" s="261"/>
      <c r="BF390" s="261"/>
      <c r="BG390" s="261"/>
      <c r="BH390" s="261"/>
      <c r="BI390" s="261"/>
      <c r="BJ390" s="261"/>
      <c r="BK390" s="261"/>
      <c r="BL390" s="261"/>
      <c r="BM390" s="261"/>
      <c r="BN390" s="261"/>
      <c r="BO390" s="261"/>
      <c r="BP390" s="261"/>
      <c r="BQ390" s="261"/>
      <c r="BR390" s="261"/>
      <c r="BS390" s="261"/>
      <c r="BT390" s="261"/>
      <c r="BU390" s="261"/>
      <c r="BV390" s="261"/>
      <c r="BW390" s="261"/>
      <c r="BX390" s="261"/>
      <c r="BY390" s="261"/>
      <c r="BZ390" s="261"/>
      <c r="CA390" s="261"/>
      <c r="CB390" s="261"/>
      <c r="CC390" s="261"/>
      <c r="CD390" s="261"/>
      <c r="CE390" s="261"/>
      <c r="CF390" s="261"/>
      <c r="CG390" s="261"/>
      <c r="CH390" s="261"/>
      <c r="CI390" s="261"/>
      <c r="CJ390" s="261"/>
      <c r="CK390" s="261"/>
      <c r="CL390" s="261"/>
      <c r="CM390" s="261"/>
      <c r="CN390" s="261"/>
      <c r="CO390" s="261"/>
      <c r="CP390" s="261"/>
      <c r="CQ390" s="261"/>
      <c r="CR390" s="261"/>
      <c r="CS390" s="261"/>
      <c r="CT390" s="261"/>
      <c r="CU390" s="261"/>
      <c r="CV390" s="261"/>
      <c r="CW390" s="261"/>
      <c r="CX390" s="261"/>
      <c r="CY390" s="261"/>
      <c r="CZ390" s="248"/>
      <c r="DA390" s="248"/>
      <c r="DB390" s="248"/>
      <c r="DC390" s="248"/>
      <c r="DD390" s="248"/>
      <c r="DE390" s="248"/>
      <c r="DF390" s="248"/>
      <c r="DG390" s="248"/>
      <c r="DH390" s="248"/>
      <c r="DI390" s="248"/>
      <c r="DJ390" s="248"/>
      <c r="DK390" s="248"/>
      <c r="DL390" s="248"/>
      <c r="DM390" s="248"/>
      <c r="DN390" s="248"/>
      <c r="DO390" s="248"/>
      <c r="DP390" s="248"/>
      <c r="DQ390" s="248"/>
      <c r="DR390" s="248"/>
      <c r="DS390" s="248"/>
      <c r="DT390" s="248"/>
      <c r="DU390" s="248"/>
      <c r="DV390" s="248"/>
      <c r="DW390" s="248"/>
      <c r="DX390" s="248"/>
      <c r="DY390" s="248"/>
      <c r="DZ390" s="248"/>
      <c r="EA390" s="248"/>
      <c r="EB390" s="248"/>
      <c r="EC390" s="248"/>
      <c r="ED390" s="248"/>
      <c r="EE390" s="248"/>
      <c r="EF390" s="248"/>
      <c r="EG390" s="248"/>
      <c r="EH390" s="248"/>
      <c r="EI390" s="248"/>
      <c r="EJ390" s="248"/>
      <c r="EK390" s="248"/>
      <c r="EL390" s="248"/>
      <c r="EM390" s="248"/>
      <c r="EN390" s="248"/>
      <c r="EO390" s="248"/>
      <c r="EP390" s="248"/>
      <c r="EQ390" s="248"/>
      <c r="ER390" s="248"/>
      <c r="ES390" s="248"/>
      <c r="ET390" s="248"/>
      <c r="EU390" s="248"/>
      <c r="EV390" s="248"/>
      <c r="EW390" s="248"/>
      <c r="EX390" s="248"/>
      <c r="EY390" s="248"/>
      <c r="EZ390" s="248"/>
    </row>
    <row r="391" spans="2:156">
      <c r="B391" s="261"/>
      <c r="C391" s="261"/>
      <c r="D391" s="261"/>
      <c r="E391" s="261"/>
      <c r="F391" s="261"/>
      <c r="G391" s="261"/>
      <c r="H391" s="261"/>
      <c r="I391" s="261"/>
      <c r="J391" s="261"/>
      <c r="K391" s="261"/>
      <c r="L391" s="261"/>
      <c r="M391" s="261"/>
      <c r="N391" s="261"/>
      <c r="O391" s="261"/>
      <c r="P391" s="261"/>
      <c r="Q391" s="261"/>
      <c r="R391" s="261"/>
      <c r="S391" s="261"/>
      <c r="T391" s="261"/>
      <c r="U391" s="261"/>
      <c r="V391" s="261"/>
      <c r="W391" s="261"/>
      <c r="X391" s="261"/>
      <c r="Y391" s="261"/>
      <c r="Z391" s="261"/>
      <c r="AA391" s="261"/>
      <c r="AB391" s="261"/>
      <c r="AC391" s="261"/>
      <c r="AD391" s="261"/>
      <c r="AE391" s="261"/>
      <c r="AF391" s="261"/>
      <c r="AG391" s="261"/>
      <c r="AH391" s="261"/>
      <c r="AI391" s="261"/>
      <c r="AJ391" s="261"/>
      <c r="AK391" s="261"/>
      <c r="AL391" s="261"/>
      <c r="AM391" s="261"/>
      <c r="AN391" s="261"/>
      <c r="AO391" s="261"/>
      <c r="AP391" s="261"/>
      <c r="AQ391" s="261"/>
      <c r="AR391" s="261"/>
      <c r="AS391" s="261"/>
      <c r="AT391" s="261"/>
      <c r="AU391" s="261"/>
      <c r="AV391" s="261"/>
      <c r="AW391" s="261"/>
      <c r="AX391" s="261"/>
      <c r="AY391" s="261"/>
      <c r="AZ391" s="261"/>
      <c r="BA391" s="261"/>
      <c r="BB391" s="261"/>
      <c r="BC391" s="261"/>
      <c r="BD391" s="261"/>
      <c r="BE391" s="261"/>
      <c r="BF391" s="261"/>
      <c r="BG391" s="261"/>
      <c r="BH391" s="261"/>
      <c r="BI391" s="261"/>
      <c r="BJ391" s="261"/>
      <c r="BK391" s="261"/>
      <c r="BL391" s="261"/>
      <c r="BM391" s="261"/>
      <c r="BN391" s="261"/>
      <c r="BO391" s="261"/>
      <c r="BP391" s="261"/>
      <c r="BQ391" s="261"/>
      <c r="BR391" s="261"/>
      <c r="BS391" s="261"/>
      <c r="BT391" s="261"/>
      <c r="BU391" s="261"/>
      <c r="BV391" s="261"/>
      <c r="BW391" s="261"/>
      <c r="BX391" s="261"/>
      <c r="BY391" s="261"/>
      <c r="BZ391" s="261"/>
      <c r="CA391" s="261"/>
      <c r="CB391" s="261"/>
      <c r="CC391" s="261"/>
      <c r="CD391" s="261"/>
      <c r="CE391" s="261"/>
      <c r="CF391" s="261"/>
      <c r="CG391" s="261"/>
      <c r="CH391" s="261"/>
      <c r="CI391" s="261"/>
      <c r="CJ391" s="261"/>
      <c r="CK391" s="261"/>
      <c r="CL391" s="261"/>
      <c r="CM391" s="261"/>
      <c r="CN391" s="261"/>
      <c r="CO391" s="261"/>
      <c r="CP391" s="261"/>
      <c r="CQ391" s="261"/>
      <c r="CR391" s="261"/>
      <c r="CS391" s="261"/>
      <c r="CT391" s="261"/>
      <c r="CU391" s="261"/>
      <c r="CV391" s="261"/>
      <c r="CW391" s="261"/>
      <c r="CX391" s="261"/>
      <c r="CY391" s="261"/>
      <c r="CZ391" s="248"/>
      <c r="DA391" s="248"/>
      <c r="DB391" s="248"/>
      <c r="DC391" s="248"/>
      <c r="DD391" s="248"/>
      <c r="DE391" s="248"/>
      <c r="DF391" s="248"/>
      <c r="DG391" s="248"/>
      <c r="DH391" s="248"/>
      <c r="DI391" s="248"/>
      <c r="DJ391" s="248"/>
      <c r="DK391" s="248"/>
      <c r="DL391" s="248"/>
      <c r="DM391" s="248"/>
      <c r="DN391" s="248"/>
      <c r="DO391" s="248"/>
      <c r="DP391" s="248"/>
      <c r="DQ391" s="248"/>
      <c r="DR391" s="248"/>
      <c r="DS391" s="248"/>
      <c r="DT391" s="248"/>
      <c r="DU391" s="248"/>
      <c r="DV391" s="248"/>
      <c r="DW391" s="248"/>
      <c r="DX391" s="248"/>
      <c r="DY391" s="248"/>
      <c r="DZ391" s="248"/>
      <c r="EA391" s="248"/>
      <c r="EB391" s="248"/>
      <c r="EC391" s="248"/>
      <c r="ED391" s="248"/>
      <c r="EE391" s="248"/>
      <c r="EF391" s="248"/>
      <c r="EG391" s="248"/>
      <c r="EH391" s="248"/>
      <c r="EI391" s="248"/>
      <c r="EJ391" s="248"/>
      <c r="EK391" s="248"/>
      <c r="EL391" s="248"/>
      <c r="EM391" s="248"/>
      <c r="EN391" s="248"/>
      <c r="EO391" s="248"/>
      <c r="EP391" s="248"/>
      <c r="EQ391" s="248"/>
      <c r="ER391" s="248"/>
      <c r="ES391" s="248"/>
      <c r="ET391" s="248"/>
      <c r="EU391" s="248"/>
      <c r="EV391" s="248"/>
      <c r="EW391" s="248"/>
      <c r="EX391" s="248"/>
      <c r="EY391" s="248"/>
      <c r="EZ391" s="248"/>
    </row>
    <row r="392" spans="2:156">
      <c r="B392" s="261"/>
      <c r="C392" s="261"/>
      <c r="D392" s="261"/>
      <c r="E392" s="261"/>
      <c r="F392" s="261"/>
      <c r="G392" s="261"/>
      <c r="H392" s="261"/>
      <c r="I392" s="261"/>
      <c r="J392" s="261"/>
      <c r="K392" s="261"/>
      <c r="L392" s="261"/>
      <c r="M392" s="261"/>
      <c r="N392" s="261"/>
      <c r="O392" s="261"/>
      <c r="P392" s="261"/>
      <c r="Q392" s="261"/>
      <c r="R392" s="261"/>
      <c r="S392" s="261"/>
      <c r="T392" s="261"/>
      <c r="U392" s="261"/>
      <c r="V392" s="261"/>
      <c r="W392" s="261"/>
      <c r="X392" s="261"/>
      <c r="Y392" s="261"/>
      <c r="Z392" s="261"/>
      <c r="AA392" s="261"/>
      <c r="AB392" s="261"/>
      <c r="AC392" s="261"/>
      <c r="AD392" s="261"/>
      <c r="AE392" s="261"/>
      <c r="AF392" s="261"/>
      <c r="AG392" s="261"/>
      <c r="AH392" s="261"/>
      <c r="AI392" s="261"/>
      <c r="AJ392" s="261"/>
      <c r="AK392" s="261"/>
      <c r="AL392" s="261"/>
      <c r="AM392" s="261"/>
      <c r="AN392" s="261"/>
      <c r="AO392" s="261"/>
      <c r="AP392" s="261"/>
      <c r="AQ392" s="261"/>
      <c r="AR392" s="261"/>
      <c r="AS392" s="261"/>
      <c r="AT392" s="261"/>
      <c r="AU392" s="261"/>
      <c r="AV392" s="261"/>
      <c r="AW392" s="261"/>
      <c r="AX392" s="261"/>
      <c r="AY392" s="261"/>
      <c r="AZ392" s="261"/>
      <c r="BA392" s="261"/>
      <c r="BB392" s="261"/>
      <c r="BC392" s="261"/>
      <c r="BD392" s="261"/>
      <c r="BE392" s="261"/>
      <c r="BF392" s="261"/>
      <c r="BG392" s="261"/>
      <c r="BH392" s="261"/>
      <c r="BI392" s="261"/>
      <c r="BJ392" s="261"/>
      <c r="BK392" s="261"/>
      <c r="BL392" s="261"/>
      <c r="BM392" s="261"/>
      <c r="BN392" s="261"/>
      <c r="BO392" s="261"/>
      <c r="BP392" s="261"/>
      <c r="BQ392" s="261"/>
      <c r="BR392" s="261"/>
      <c r="BS392" s="261"/>
      <c r="BT392" s="261"/>
      <c r="BU392" s="261"/>
      <c r="BV392" s="261"/>
      <c r="BW392" s="261"/>
      <c r="BX392" s="261"/>
      <c r="BY392" s="261"/>
      <c r="BZ392" s="261"/>
      <c r="CA392" s="261"/>
      <c r="CB392" s="261"/>
      <c r="CC392" s="261"/>
      <c r="CD392" s="261"/>
      <c r="CE392" s="261"/>
      <c r="CF392" s="261"/>
      <c r="CG392" s="261"/>
      <c r="CH392" s="261"/>
      <c r="CI392" s="261"/>
      <c r="CJ392" s="261"/>
      <c r="CK392" s="261"/>
      <c r="CL392" s="261"/>
      <c r="CM392" s="261"/>
      <c r="CN392" s="261"/>
      <c r="CO392" s="261"/>
      <c r="CP392" s="261"/>
      <c r="CQ392" s="261"/>
      <c r="CR392" s="261"/>
      <c r="CS392" s="261"/>
      <c r="CT392" s="261"/>
      <c r="CU392" s="261"/>
      <c r="CV392" s="261"/>
      <c r="CW392" s="261"/>
      <c r="CX392" s="261"/>
      <c r="CY392" s="261"/>
      <c r="CZ392" s="248"/>
      <c r="DA392" s="248"/>
      <c r="DB392" s="248"/>
      <c r="DC392" s="248"/>
      <c r="DD392" s="248"/>
      <c r="DE392" s="248"/>
      <c r="DF392" s="248"/>
      <c r="DG392" s="248"/>
      <c r="DH392" s="248"/>
      <c r="DI392" s="248"/>
      <c r="DJ392" s="248"/>
      <c r="DK392" s="248"/>
      <c r="DL392" s="248"/>
      <c r="DM392" s="248"/>
      <c r="DN392" s="248"/>
      <c r="DO392" s="248"/>
      <c r="DP392" s="248"/>
      <c r="DQ392" s="248"/>
      <c r="DR392" s="248"/>
      <c r="DS392" s="248"/>
      <c r="DT392" s="248"/>
      <c r="DU392" s="248"/>
      <c r="DV392" s="248"/>
      <c r="DW392" s="248"/>
      <c r="DX392" s="248"/>
      <c r="DY392" s="248"/>
      <c r="DZ392" s="248"/>
      <c r="EA392" s="248"/>
      <c r="EB392" s="248"/>
      <c r="EC392" s="248"/>
      <c r="ED392" s="248"/>
      <c r="EE392" s="248"/>
      <c r="EF392" s="248"/>
      <c r="EG392" s="248"/>
      <c r="EH392" s="248"/>
      <c r="EI392" s="248"/>
      <c r="EJ392" s="248"/>
      <c r="EK392" s="248"/>
      <c r="EL392" s="248"/>
      <c r="EM392" s="248"/>
      <c r="EN392" s="248"/>
      <c r="EO392" s="248"/>
      <c r="EP392" s="248"/>
      <c r="EQ392" s="248"/>
      <c r="ER392" s="248"/>
      <c r="ES392" s="248"/>
      <c r="ET392" s="248"/>
      <c r="EU392" s="248"/>
      <c r="EV392" s="248"/>
      <c r="EW392" s="248"/>
      <c r="EX392" s="248"/>
      <c r="EY392" s="248"/>
      <c r="EZ392" s="248"/>
    </row>
    <row r="393" spans="2:156">
      <c r="B393" s="261"/>
      <c r="C393" s="261"/>
      <c r="D393" s="261"/>
      <c r="E393" s="261"/>
      <c r="F393" s="261"/>
      <c r="G393" s="261"/>
      <c r="H393" s="261"/>
      <c r="I393" s="261"/>
      <c r="J393" s="261"/>
      <c r="K393" s="261"/>
      <c r="L393" s="261"/>
      <c r="M393" s="261"/>
      <c r="N393" s="261"/>
      <c r="O393" s="261"/>
      <c r="P393" s="261"/>
      <c r="Q393" s="261"/>
      <c r="R393" s="261"/>
      <c r="S393" s="261"/>
      <c r="T393" s="261"/>
      <c r="U393" s="261"/>
      <c r="V393" s="261"/>
      <c r="W393" s="261"/>
      <c r="X393" s="261"/>
      <c r="Y393" s="261"/>
      <c r="Z393" s="261"/>
      <c r="AA393" s="261"/>
      <c r="AB393" s="261"/>
      <c r="AC393" s="261"/>
      <c r="AD393" s="261"/>
      <c r="AE393" s="261"/>
      <c r="AF393" s="261"/>
      <c r="AG393" s="261"/>
      <c r="AH393" s="261"/>
      <c r="AI393" s="261"/>
      <c r="AJ393" s="261"/>
      <c r="AK393" s="261"/>
      <c r="AL393" s="261"/>
      <c r="AM393" s="261"/>
      <c r="AN393" s="261"/>
      <c r="AO393" s="261"/>
      <c r="AP393" s="261"/>
      <c r="AQ393" s="261"/>
      <c r="AR393" s="261"/>
      <c r="AS393" s="261"/>
      <c r="AT393" s="261"/>
      <c r="AU393" s="261"/>
      <c r="AV393" s="261"/>
      <c r="AW393" s="261"/>
      <c r="AX393" s="261"/>
      <c r="AY393" s="261"/>
      <c r="AZ393" s="261"/>
      <c r="BA393" s="261"/>
      <c r="BB393" s="261"/>
      <c r="BC393" s="261"/>
      <c r="BD393" s="261"/>
      <c r="BE393" s="261"/>
      <c r="BF393" s="261"/>
      <c r="BG393" s="261"/>
      <c r="BH393" s="261"/>
      <c r="BI393" s="261"/>
      <c r="BJ393" s="261"/>
      <c r="BK393" s="261"/>
      <c r="BL393" s="261"/>
      <c r="BM393" s="261"/>
      <c r="BN393" s="261"/>
      <c r="BO393" s="261"/>
      <c r="BP393" s="261"/>
      <c r="BQ393" s="261"/>
      <c r="BR393" s="261"/>
      <c r="BS393" s="261"/>
      <c r="BT393" s="261"/>
      <c r="BU393" s="261"/>
      <c r="BV393" s="261"/>
      <c r="BW393" s="261"/>
      <c r="BX393" s="261"/>
      <c r="BY393" s="261"/>
      <c r="BZ393" s="261"/>
      <c r="CA393" s="261"/>
      <c r="CB393" s="261"/>
      <c r="CC393" s="261"/>
      <c r="CD393" s="261"/>
      <c r="CE393" s="261"/>
      <c r="CF393" s="261"/>
      <c r="CG393" s="261"/>
      <c r="CH393" s="261"/>
      <c r="CI393" s="261"/>
      <c r="CJ393" s="261"/>
      <c r="CK393" s="261"/>
      <c r="CL393" s="261"/>
      <c r="CM393" s="261"/>
      <c r="CN393" s="261"/>
      <c r="CO393" s="261"/>
      <c r="CP393" s="261"/>
      <c r="CQ393" s="261"/>
      <c r="CR393" s="261"/>
      <c r="CS393" s="261"/>
      <c r="CT393" s="261"/>
      <c r="CU393" s="261"/>
      <c r="CV393" s="261"/>
      <c r="CW393" s="261"/>
      <c r="CX393" s="261"/>
      <c r="CY393" s="261"/>
      <c r="CZ393" s="248"/>
      <c r="DA393" s="248"/>
      <c r="DB393" s="248"/>
      <c r="DC393" s="248"/>
      <c r="DD393" s="248"/>
      <c r="DE393" s="248"/>
      <c r="DF393" s="248"/>
      <c r="DG393" s="248"/>
      <c r="DH393" s="248"/>
      <c r="DI393" s="248"/>
      <c r="DJ393" s="248"/>
      <c r="DK393" s="248"/>
      <c r="DL393" s="248"/>
      <c r="DM393" s="248"/>
      <c r="DN393" s="248"/>
      <c r="DO393" s="248"/>
      <c r="DP393" s="248"/>
      <c r="DQ393" s="248"/>
      <c r="DR393" s="248"/>
      <c r="DS393" s="248"/>
      <c r="DT393" s="248"/>
      <c r="DU393" s="248"/>
      <c r="DV393" s="248"/>
      <c r="DW393" s="248"/>
      <c r="DX393" s="248"/>
      <c r="DY393" s="248"/>
      <c r="DZ393" s="248"/>
      <c r="EA393" s="248"/>
      <c r="EB393" s="248"/>
      <c r="EC393" s="248"/>
      <c r="ED393" s="248"/>
      <c r="EE393" s="248"/>
      <c r="EF393" s="248"/>
      <c r="EG393" s="248"/>
      <c r="EH393" s="248"/>
      <c r="EI393" s="248"/>
      <c r="EJ393" s="248"/>
      <c r="EK393" s="248"/>
      <c r="EL393" s="248"/>
      <c r="EM393" s="248"/>
      <c r="EN393" s="248"/>
      <c r="EO393" s="248"/>
      <c r="EP393" s="248"/>
      <c r="EQ393" s="248"/>
      <c r="ER393" s="248"/>
      <c r="ES393" s="248"/>
      <c r="ET393" s="248"/>
      <c r="EU393" s="248"/>
      <c r="EV393" s="248"/>
      <c r="EW393" s="248"/>
      <c r="EX393" s="248"/>
      <c r="EY393" s="248"/>
      <c r="EZ393" s="248"/>
    </row>
    <row r="394" spans="2:156">
      <c r="B394" s="261"/>
      <c r="C394" s="261"/>
      <c r="D394" s="261"/>
      <c r="E394" s="261"/>
      <c r="F394" s="261"/>
      <c r="G394" s="261"/>
      <c r="H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c r="AE394" s="261"/>
      <c r="AF394" s="261"/>
      <c r="AG394" s="261"/>
      <c r="AH394" s="261"/>
      <c r="AI394" s="261"/>
      <c r="AJ394" s="261"/>
      <c r="AK394" s="261"/>
      <c r="AL394" s="261"/>
      <c r="AM394" s="261"/>
      <c r="AN394" s="261"/>
      <c r="AO394" s="261"/>
      <c r="AP394" s="261"/>
      <c r="AQ394" s="261"/>
      <c r="AR394" s="261"/>
      <c r="AS394" s="261"/>
      <c r="AT394" s="261"/>
      <c r="AU394" s="261"/>
      <c r="AV394" s="261"/>
      <c r="AW394" s="261"/>
      <c r="AX394" s="261"/>
      <c r="AY394" s="261"/>
      <c r="AZ394" s="261"/>
      <c r="BA394" s="261"/>
      <c r="BB394" s="261"/>
      <c r="BC394" s="261"/>
      <c r="BD394" s="261"/>
      <c r="BE394" s="261"/>
      <c r="BF394" s="261"/>
      <c r="BG394" s="261"/>
      <c r="BH394" s="261"/>
      <c r="BI394" s="261"/>
      <c r="BJ394" s="261"/>
      <c r="BK394" s="261"/>
      <c r="BL394" s="261"/>
      <c r="BM394" s="261"/>
      <c r="BN394" s="261"/>
      <c r="BO394" s="261"/>
      <c r="BP394" s="261"/>
      <c r="BQ394" s="261"/>
      <c r="BR394" s="261"/>
      <c r="BS394" s="261"/>
      <c r="BT394" s="261"/>
      <c r="BU394" s="261"/>
      <c r="BV394" s="261"/>
      <c r="BW394" s="261"/>
      <c r="BX394" s="261"/>
      <c r="BY394" s="261"/>
      <c r="BZ394" s="261"/>
      <c r="CA394" s="261"/>
      <c r="CB394" s="261"/>
      <c r="CC394" s="261"/>
      <c r="CD394" s="261"/>
      <c r="CE394" s="261"/>
      <c r="CF394" s="261"/>
      <c r="CG394" s="261"/>
      <c r="CH394" s="261"/>
      <c r="CI394" s="261"/>
      <c r="CJ394" s="261"/>
      <c r="CK394" s="261"/>
      <c r="CL394" s="261"/>
      <c r="CM394" s="261"/>
      <c r="CN394" s="261"/>
      <c r="CO394" s="261"/>
      <c r="CP394" s="261"/>
      <c r="CQ394" s="261"/>
      <c r="CR394" s="261"/>
      <c r="CS394" s="261"/>
      <c r="CT394" s="261"/>
      <c r="CU394" s="261"/>
      <c r="CV394" s="261"/>
      <c r="CW394" s="261"/>
      <c r="CX394" s="261"/>
      <c r="CY394" s="261"/>
      <c r="CZ394" s="248"/>
      <c r="DA394" s="248"/>
      <c r="DB394" s="248"/>
      <c r="DC394" s="248"/>
      <c r="DD394" s="248"/>
      <c r="DE394" s="248"/>
      <c r="DF394" s="248"/>
      <c r="DG394" s="248"/>
      <c r="DH394" s="248"/>
      <c r="DI394" s="248"/>
      <c r="DJ394" s="248"/>
      <c r="DK394" s="248"/>
      <c r="DL394" s="248"/>
      <c r="DM394" s="248"/>
      <c r="DN394" s="248"/>
      <c r="DO394" s="248"/>
      <c r="DP394" s="248"/>
      <c r="DQ394" s="248"/>
      <c r="DR394" s="248"/>
      <c r="DS394" s="248"/>
      <c r="DT394" s="248"/>
      <c r="DU394" s="248"/>
      <c r="DV394" s="248"/>
      <c r="DW394" s="248"/>
      <c r="DX394" s="248"/>
      <c r="DY394" s="248"/>
      <c r="DZ394" s="248"/>
      <c r="EA394" s="248"/>
      <c r="EB394" s="248"/>
      <c r="EC394" s="248"/>
      <c r="ED394" s="248"/>
      <c r="EE394" s="248"/>
      <c r="EF394" s="248"/>
      <c r="EG394" s="248"/>
      <c r="EH394" s="248"/>
      <c r="EI394" s="248"/>
      <c r="EJ394" s="248"/>
      <c r="EK394" s="248"/>
      <c r="EL394" s="248"/>
      <c r="EM394" s="248"/>
      <c r="EN394" s="248"/>
      <c r="EO394" s="248"/>
      <c r="EP394" s="248"/>
      <c r="EQ394" s="248"/>
      <c r="ER394" s="248"/>
      <c r="ES394" s="248"/>
      <c r="ET394" s="248"/>
      <c r="EU394" s="248"/>
      <c r="EV394" s="248"/>
      <c r="EW394" s="248"/>
      <c r="EX394" s="248"/>
      <c r="EY394" s="248"/>
      <c r="EZ394" s="248"/>
    </row>
    <row r="395" spans="2:156">
      <c r="B395" s="261"/>
      <c r="C395" s="261"/>
      <c r="D395" s="261"/>
      <c r="E395" s="261"/>
      <c r="F395" s="261"/>
      <c r="G395" s="261"/>
      <c r="H395" s="261"/>
      <c r="I395" s="261"/>
      <c r="J395" s="261"/>
      <c r="K395" s="261"/>
      <c r="L395" s="261"/>
      <c r="M395" s="261"/>
      <c r="N395" s="261"/>
      <c r="O395" s="261"/>
      <c r="P395" s="261"/>
      <c r="Q395" s="261"/>
      <c r="R395" s="261"/>
      <c r="S395" s="261"/>
      <c r="T395" s="261"/>
      <c r="U395" s="261"/>
      <c r="V395" s="261"/>
      <c r="W395" s="261"/>
      <c r="X395" s="261"/>
      <c r="Y395" s="261"/>
      <c r="Z395" s="261"/>
      <c r="AA395" s="261"/>
      <c r="AB395" s="261"/>
      <c r="AC395" s="261"/>
      <c r="AD395" s="261"/>
      <c r="AE395" s="261"/>
      <c r="AF395" s="261"/>
      <c r="AG395" s="261"/>
      <c r="AH395" s="261"/>
      <c r="AI395" s="261"/>
      <c r="AJ395" s="261"/>
      <c r="AK395" s="261"/>
      <c r="AL395" s="261"/>
      <c r="AM395" s="261"/>
      <c r="AN395" s="261"/>
      <c r="AO395" s="261"/>
      <c r="AP395" s="261"/>
      <c r="AQ395" s="261"/>
      <c r="AR395" s="261"/>
      <c r="AS395" s="261"/>
      <c r="AT395" s="261"/>
      <c r="AU395" s="261"/>
      <c r="AV395" s="261"/>
      <c r="AW395" s="261"/>
      <c r="AX395" s="261"/>
      <c r="AY395" s="261"/>
      <c r="AZ395" s="261"/>
      <c r="BA395" s="261"/>
      <c r="BB395" s="261"/>
      <c r="BC395" s="261"/>
      <c r="BD395" s="261"/>
      <c r="BE395" s="261"/>
      <c r="BF395" s="261"/>
      <c r="BG395" s="261"/>
      <c r="BH395" s="261"/>
      <c r="BI395" s="261"/>
      <c r="BJ395" s="261"/>
      <c r="BK395" s="261"/>
      <c r="BL395" s="261"/>
      <c r="BM395" s="261"/>
      <c r="BN395" s="261"/>
      <c r="BO395" s="261"/>
      <c r="BP395" s="261"/>
      <c r="BQ395" s="261"/>
      <c r="BR395" s="261"/>
      <c r="BS395" s="261"/>
      <c r="BT395" s="261"/>
      <c r="BU395" s="261"/>
      <c r="BV395" s="261"/>
      <c r="BW395" s="261"/>
      <c r="BX395" s="261"/>
      <c r="BY395" s="261"/>
      <c r="BZ395" s="261"/>
      <c r="CA395" s="261"/>
      <c r="CB395" s="261"/>
      <c r="CC395" s="261"/>
      <c r="CD395" s="261"/>
      <c r="CE395" s="261"/>
      <c r="CF395" s="261"/>
      <c r="CG395" s="261"/>
      <c r="CH395" s="261"/>
      <c r="CI395" s="261"/>
      <c r="CJ395" s="261"/>
      <c r="CK395" s="261"/>
      <c r="CL395" s="261"/>
      <c r="CM395" s="261"/>
      <c r="CN395" s="261"/>
      <c r="CO395" s="261"/>
      <c r="CP395" s="261"/>
      <c r="CQ395" s="261"/>
      <c r="CR395" s="261"/>
      <c r="CS395" s="261"/>
      <c r="CT395" s="261"/>
      <c r="CU395" s="261"/>
      <c r="CV395" s="261"/>
      <c r="CW395" s="261"/>
      <c r="CX395" s="261"/>
      <c r="CY395" s="261"/>
      <c r="CZ395" s="248"/>
      <c r="DA395" s="248"/>
      <c r="DB395" s="248"/>
      <c r="DC395" s="248"/>
      <c r="DD395" s="248"/>
      <c r="DE395" s="248"/>
      <c r="DF395" s="248"/>
      <c r="DG395" s="248"/>
      <c r="DH395" s="248"/>
      <c r="DI395" s="248"/>
      <c r="DJ395" s="248"/>
      <c r="DK395" s="248"/>
      <c r="DL395" s="248"/>
      <c r="DM395" s="248"/>
      <c r="DN395" s="248"/>
      <c r="DO395" s="248"/>
      <c r="DP395" s="248"/>
      <c r="DQ395" s="248"/>
      <c r="DR395" s="248"/>
      <c r="DS395" s="248"/>
      <c r="DT395" s="248"/>
      <c r="DU395" s="248"/>
      <c r="DV395" s="248"/>
      <c r="DW395" s="248"/>
      <c r="DX395" s="248"/>
      <c r="DY395" s="248"/>
      <c r="DZ395" s="248"/>
      <c r="EA395" s="248"/>
      <c r="EB395" s="248"/>
      <c r="EC395" s="248"/>
      <c r="ED395" s="248"/>
      <c r="EE395" s="248"/>
      <c r="EF395" s="248"/>
      <c r="EG395" s="248"/>
      <c r="EH395" s="248"/>
      <c r="EI395" s="248"/>
      <c r="EJ395" s="248"/>
      <c r="EK395" s="248"/>
      <c r="EL395" s="248"/>
      <c r="EM395" s="248"/>
      <c r="EN395" s="248"/>
      <c r="EO395" s="248"/>
      <c r="EP395" s="248"/>
      <c r="EQ395" s="248"/>
      <c r="ER395" s="248"/>
      <c r="ES395" s="248"/>
      <c r="ET395" s="248"/>
      <c r="EU395" s="248"/>
      <c r="EV395" s="248"/>
      <c r="EW395" s="248"/>
      <c r="EX395" s="248"/>
      <c r="EY395" s="248"/>
      <c r="EZ395" s="248"/>
    </row>
    <row r="396" spans="2:156">
      <c r="B396" s="261"/>
      <c r="C396" s="261"/>
      <c r="D396" s="261"/>
      <c r="E396" s="261"/>
      <c r="F396" s="261"/>
      <c r="G396" s="261"/>
      <c r="H396" s="261"/>
      <c r="I396" s="261"/>
      <c r="J396" s="261"/>
      <c r="K396" s="261"/>
      <c r="L396" s="261"/>
      <c r="M396" s="261"/>
      <c r="N396" s="261"/>
      <c r="O396" s="261"/>
      <c r="P396" s="261"/>
      <c r="Q396" s="261"/>
      <c r="R396" s="261"/>
      <c r="S396" s="261"/>
      <c r="T396" s="261"/>
      <c r="U396" s="261"/>
      <c r="V396" s="261"/>
      <c r="W396" s="261"/>
      <c r="X396" s="261"/>
      <c r="Y396" s="261"/>
      <c r="Z396" s="261"/>
      <c r="AA396" s="261"/>
      <c r="AB396" s="261"/>
      <c r="AC396" s="261"/>
      <c r="AD396" s="261"/>
      <c r="AE396" s="261"/>
      <c r="AF396" s="261"/>
      <c r="AG396" s="261"/>
      <c r="AH396" s="261"/>
      <c r="AI396" s="261"/>
      <c r="AJ396" s="261"/>
      <c r="AK396" s="261"/>
      <c r="AL396" s="261"/>
      <c r="AM396" s="261"/>
      <c r="AN396" s="261"/>
      <c r="AO396" s="261"/>
      <c r="AP396" s="261"/>
      <c r="AQ396" s="261"/>
      <c r="AR396" s="261"/>
      <c r="AS396" s="261"/>
      <c r="AT396" s="261"/>
      <c r="AU396" s="261"/>
      <c r="AV396" s="261"/>
      <c r="AW396" s="261"/>
      <c r="AX396" s="261"/>
      <c r="AY396" s="261"/>
      <c r="AZ396" s="261"/>
      <c r="BA396" s="261"/>
      <c r="BB396" s="261"/>
      <c r="BC396" s="261"/>
      <c r="BD396" s="261"/>
      <c r="BE396" s="261"/>
      <c r="BF396" s="261"/>
      <c r="BG396" s="261"/>
      <c r="BH396" s="261"/>
      <c r="BI396" s="261"/>
      <c r="BJ396" s="261"/>
      <c r="BK396" s="261"/>
      <c r="BL396" s="261"/>
      <c r="BM396" s="261"/>
      <c r="BN396" s="261"/>
      <c r="BO396" s="261"/>
      <c r="BP396" s="261"/>
      <c r="BQ396" s="261"/>
      <c r="BR396" s="261"/>
      <c r="BS396" s="261"/>
      <c r="BT396" s="261"/>
      <c r="BU396" s="261"/>
      <c r="BV396" s="261"/>
      <c r="BW396" s="261"/>
      <c r="BX396" s="261"/>
      <c r="BY396" s="261"/>
      <c r="BZ396" s="261"/>
      <c r="CA396" s="261"/>
      <c r="CB396" s="261"/>
      <c r="CC396" s="261"/>
      <c r="CD396" s="261"/>
      <c r="CE396" s="261"/>
      <c r="CF396" s="261"/>
      <c r="CG396" s="261"/>
      <c r="CH396" s="261"/>
      <c r="CI396" s="261"/>
      <c r="CJ396" s="261"/>
      <c r="CK396" s="261"/>
      <c r="CL396" s="261"/>
      <c r="CM396" s="261"/>
      <c r="CN396" s="261"/>
      <c r="CO396" s="261"/>
      <c r="CP396" s="261"/>
      <c r="CQ396" s="261"/>
      <c r="CR396" s="261"/>
      <c r="CS396" s="261"/>
      <c r="CT396" s="261"/>
      <c r="CU396" s="261"/>
      <c r="CV396" s="261"/>
      <c r="CW396" s="261"/>
      <c r="CX396" s="261"/>
      <c r="CY396" s="261"/>
      <c r="CZ396" s="248"/>
      <c r="DA396" s="248"/>
      <c r="DB396" s="248"/>
      <c r="DC396" s="248"/>
      <c r="DD396" s="248"/>
      <c r="DE396" s="248"/>
      <c r="DF396" s="248"/>
      <c r="DG396" s="248"/>
      <c r="DH396" s="248"/>
      <c r="DI396" s="248"/>
      <c r="DJ396" s="248"/>
      <c r="DK396" s="248"/>
      <c r="DL396" s="248"/>
      <c r="DM396" s="248"/>
      <c r="DN396" s="248"/>
      <c r="DO396" s="248"/>
      <c r="DP396" s="248"/>
      <c r="DQ396" s="248"/>
      <c r="DR396" s="248"/>
      <c r="DS396" s="248"/>
      <c r="DT396" s="248"/>
      <c r="DU396" s="248"/>
      <c r="DV396" s="248"/>
      <c r="DW396" s="248"/>
      <c r="DX396" s="248"/>
      <c r="DY396" s="248"/>
      <c r="DZ396" s="248"/>
      <c r="EA396" s="248"/>
      <c r="EB396" s="248"/>
      <c r="EC396" s="248"/>
      <c r="ED396" s="248"/>
      <c r="EE396" s="248"/>
      <c r="EF396" s="248"/>
      <c r="EG396" s="248"/>
      <c r="EH396" s="248"/>
      <c r="EI396" s="248"/>
      <c r="EJ396" s="248"/>
      <c r="EK396" s="248"/>
      <c r="EL396" s="248"/>
      <c r="EM396" s="248"/>
      <c r="EN396" s="248"/>
      <c r="EO396" s="248"/>
      <c r="EP396" s="248"/>
      <c r="EQ396" s="248"/>
      <c r="ER396" s="248"/>
      <c r="ES396" s="248"/>
      <c r="ET396" s="248"/>
      <c r="EU396" s="248"/>
      <c r="EV396" s="248"/>
      <c r="EW396" s="248"/>
      <c r="EX396" s="248"/>
      <c r="EY396" s="248"/>
      <c r="EZ396" s="248"/>
    </row>
    <row r="397" spans="2:156">
      <c r="B397" s="261"/>
      <c r="C397" s="261"/>
      <c r="D397" s="261"/>
      <c r="E397" s="261"/>
      <c r="F397" s="261"/>
      <c r="G397" s="261"/>
      <c r="H397" s="261"/>
      <c r="I397" s="261"/>
      <c r="J397" s="261"/>
      <c r="K397" s="261"/>
      <c r="L397" s="261"/>
      <c r="M397" s="261"/>
      <c r="N397" s="261"/>
      <c r="O397" s="261"/>
      <c r="P397" s="261"/>
      <c r="Q397" s="261"/>
      <c r="R397" s="261"/>
      <c r="S397" s="261"/>
      <c r="T397" s="261"/>
      <c r="U397" s="261"/>
      <c r="V397" s="261"/>
      <c r="W397" s="261"/>
      <c r="X397" s="261"/>
      <c r="Y397" s="261"/>
      <c r="Z397" s="261"/>
      <c r="AA397" s="261"/>
      <c r="AB397" s="261"/>
      <c r="AC397" s="261"/>
      <c r="AD397" s="261"/>
      <c r="AE397" s="261"/>
      <c r="AF397" s="261"/>
      <c r="AG397" s="261"/>
      <c r="AH397" s="261"/>
      <c r="AI397" s="261"/>
      <c r="AJ397" s="261"/>
      <c r="AK397" s="261"/>
      <c r="AL397" s="261"/>
      <c r="AM397" s="261"/>
      <c r="AN397" s="261"/>
      <c r="AO397" s="261"/>
      <c r="AP397" s="261"/>
      <c r="AQ397" s="261"/>
      <c r="AR397" s="261"/>
      <c r="AS397" s="261"/>
      <c r="AT397" s="261"/>
      <c r="AU397" s="261"/>
      <c r="AV397" s="261"/>
      <c r="AW397" s="261"/>
      <c r="AX397" s="261"/>
      <c r="AY397" s="261"/>
      <c r="AZ397" s="261"/>
      <c r="BA397" s="261"/>
      <c r="BB397" s="261"/>
      <c r="BC397" s="261"/>
      <c r="BD397" s="261"/>
      <c r="BE397" s="261"/>
      <c r="BF397" s="261"/>
      <c r="BG397" s="261"/>
      <c r="BH397" s="261"/>
      <c r="BI397" s="261"/>
      <c r="BJ397" s="261"/>
      <c r="BK397" s="261"/>
      <c r="BL397" s="261"/>
      <c r="BM397" s="261"/>
      <c r="BN397" s="261"/>
      <c r="BO397" s="261"/>
      <c r="BP397" s="261"/>
      <c r="BQ397" s="261"/>
      <c r="BR397" s="261"/>
      <c r="BS397" s="261"/>
      <c r="BT397" s="261"/>
      <c r="BU397" s="261"/>
      <c r="BV397" s="261"/>
      <c r="BW397" s="261"/>
      <c r="BX397" s="261"/>
      <c r="BY397" s="261"/>
      <c r="BZ397" s="261"/>
      <c r="CA397" s="261"/>
      <c r="CB397" s="261"/>
      <c r="CC397" s="261"/>
      <c r="CD397" s="261"/>
      <c r="CE397" s="261"/>
      <c r="CF397" s="261"/>
      <c r="CG397" s="261"/>
      <c r="CH397" s="261"/>
      <c r="CI397" s="261"/>
      <c r="CJ397" s="261"/>
      <c r="CK397" s="261"/>
      <c r="CL397" s="261"/>
      <c r="CM397" s="261"/>
      <c r="CN397" s="261"/>
      <c r="CO397" s="261"/>
      <c r="CP397" s="261"/>
      <c r="CQ397" s="261"/>
      <c r="CR397" s="261"/>
      <c r="CS397" s="261"/>
      <c r="CT397" s="261"/>
      <c r="CU397" s="261"/>
      <c r="CV397" s="261"/>
      <c r="CW397" s="261"/>
      <c r="CX397" s="261"/>
      <c r="CY397" s="261"/>
      <c r="CZ397" s="248"/>
      <c r="DA397" s="248"/>
      <c r="DB397" s="248"/>
      <c r="DC397" s="248"/>
      <c r="DD397" s="248"/>
      <c r="DE397" s="248"/>
      <c r="DF397" s="248"/>
      <c r="DG397" s="248"/>
      <c r="DH397" s="248"/>
      <c r="DI397" s="248"/>
      <c r="DJ397" s="248"/>
      <c r="DK397" s="248"/>
      <c r="DL397" s="248"/>
      <c r="DM397" s="248"/>
      <c r="DN397" s="248"/>
      <c r="DO397" s="248"/>
      <c r="DP397" s="248"/>
      <c r="DQ397" s="248"/>
      <c r="DR397" s="248"/>
      <c r="DS397" s="248"/>
      <c r="DT397" s="248"/>
      <c r="DU397" s="248"/>
      <c r="DV397" s="248"/>
      <c r="DW397" s="248"/>
      <c r="DX397" s="248"/>
      <c r="DY397" s="248"/>
      <c r="DZ397" s="248"/>
      <c r="EA397" s="248"/>
      <c r="EB397" s="248"/>
      <c r="EC397" s="248"/>
      <c r="ED397" s="248"/>
      <c r="EE397" s="248"/>
      <c r="EF397" s="248"/>
      <c r="EG397" s="248"/>
      <c r="EH397" s="248"/>
      <c r="EI397" s="248"/>
      <c r="EJ397" s="248"/>
      <c r="EK397" s="248"/>
      <c r="EL397" s="248"/>
      <c r="EM397" s="248"/>
      <c r="EN397" s="248"/>
      <c r="EO397" s="248"/>
      <c r="EP397" s="248"/>
      <c r="EQ397" s="248"/>
      <c r="ER397" s="248"/>
      <c r="ES397" s="248"/>
      <c r="ET397" s="248"/>
      <c r="EU397" s="248"/>
      <c r="EV397" s="248"/>
      <c r="EW397" s="248"/>
      <c r="EX397" s="248"/>
      <c r="EY397" s="248"/>
      <c r="EZ397" s="248"/>
    </row>
    <row r="398" spans="2:156">
      <c r="B398" s="261"/>
      <c r="C398" s="261"/>
      <c r="D398" s="261"/>
      <c r="E398" s="261"/>
      <c r="F398" s="261"/>
      <c r="G398" s="261"/>
      <c r="H398" s="261"/>
      <c r="I398" s="261"/>
      <c r="J398" s="261"/>
      <c r="K398" s="261"/>
      <c r="L398" s="261"/>
      <c r="M398" s="261"/>
      <c r="N398" s="261"/>
      <c r="O398" s="261"/>
      <c r="P398" s="261"/>
      <c r="Q398" s="261"/>
      <c r="R398" s="261"/>
      <c r="S398" s="261"/>
      <c r="T398" s="261"/>
      <c r="U398" s="261"/>
      <c r="V398" s="261"/>
      <c r="W398" s="261"/>
      <c r="X398" s="261"/>
      <c r="Y398" s="261"/>
      <c r="Z398" s="261"/>
      <c r="AA398" s="261"/>
      <c r="AB398" s="261"/>
      <c r="AC398" s="261"/>
      <c r="AD398" s="261"/>
      <c r="AE398" s="261"/>
      <c r="AF398" s="261"/>
      <c r="AG398" s="261"/>
      <c r="AH398" s="261"/>
      <c r="AI398" s="261"/>
      <c r="AJ398" s="261"/>
      <c r="AK398" s="261"/>
      <c r="AL398" s="261"/>
      <c r="AM398" s="261"/>
      <c r="AN398" s="261"/>
      <c r="AO398" s="261"/>
      <c r="AP398" s="261"/>
      <c r="AQ398" s="261"/>
      <c r="AR398" s="261"/>
      <c r="AS398" s="261"/>
      <c r="AT398" s="261"/>
      <c r="AU398" s="261"/>
      <c r="AV398" s="261"/>
      <c r="AW398" s="261"/>
      <c r="AX398" s="261"/>
      <c r="AY398" s="261"/>
      <c r="AZ398" s="261"/>
      <c r="BA398" s="261"/>
      <c r="BB398" s="261"/>
      <c r="BC398" s="261"/>
      <c r="BD398" s="261"/>
      <c r="BE398" s="261"/>
      <c r="BF398" s="261"/>
      <c r="BG398" s="261"/>
      <c r="BH398" s="261"/>
      <c r="BI398" s="261"/>
      <c r="BJ398" s="261"/>
      <c r="BK398" s="261"/>
      <c r="BL398" s="261"/>
      <c r="BM398" s="261"/>
      <c r="BN398" s="261"/>
      <c r="BO398" s="261"/>
      <c r="BP398" s="261"/>
      <c r="BQ398" s="261"/>
      <c r="BR398" s="261"/>
      <c r="BS398" s="261"/>
      <c r="BT398" s="261"/>
      <c r="BU398" s="261"/>
      <c r="BV398" s="261"/>
      <c r="BW398" s="261"/>
      <c r="BX398" s="261"/>
      <c r="BY398" s="261"/>
      <c r="BZ398" s="261"/>
      <c r="CA398" s="261"/>
      <c r="CB398" s="261"/>
      <c r="CC398" s="261"/>
      <c r="CD398" s="261"/>
      <c r="CE398" s="261"/>
      <c r="CF398" s="261"/>
      <c r="CG398" s="261"/>
      <c r="CH398" s="261"/>
      <c r="CI398" s="261"/>
      <c r="CJ398" s="261"/>
      <c r="CK398" s="261"/>
      <c r="CL398" s="261"/>
      <c r="CM398" s="261"/>
      <c r="CN398" s="261"/>
      <c r="CO398" s="261"/>
      <c r="CP398" s="261"/>
      <c r="CQ398" s="261"/>
      <c r="CR398" s="261"/>
      <c r="CS398" s="261"/>
      <c r="CT398" s="261"/>
      <c r="CU398" s="261"/>
      <c r="CV398" s="261"/>
      <c r="CW398" s="261"/>
      <c r="CX398" s="261"/>
      <c r="CY398" s="261"/>
      <c r="CZ398" s="248"/>
      <c r="DA398" s="248"/>
      <c r="DB398" s="248"/>
      <c r="DC398" s="248"/>
      <c r="DD398" s="248"/>
      <c r="DE398" s="248"/>
      <c r="DF398" s="248"/>
      <c r="DG398" s="248"/>
      <c r="DH398" s="248"/>
      <c r="DI398" s="248"/>
      <c r="DJ398" s="248"/>
      <c r="DK398" s="248"/>
      <c r="DL398" s="248"/>
      <c r="DM398" s="248"/>
      <c r="DN398" s="248"/>
      <c r="DO398" s="248"/>
      <c r="DP398" s="248"/>
      <c r="DQ398" s="248"/>
      <c r="DR398" s="248"/>
      <c r="DS398" s="248"/>
      <c r="DT398" s="248"/>
      <c r="DU398" s="248"/>
      <c r="DV398" s="248"/>
      <c r="DW398" s="248"/>
      <c r="DX398" s="248"/>
      <c r="DY398" s="248"/>
      <c r="DZ398" s="248"/>
      <c r="EA398" s="248"/>
      <c r="EB398" s="248"/>
      <c r="EC398" s="248"/>
      <c r="ED398" s="248"/>
      <c r="EE398" s="248"/>
      <c r="EF398" s="248"/>
      <c r="EG398" s="248"/>
      <c r="EH398" s="248"/>
      <c r="EI398" s="248"/>
      <c r="EJ398" s="248"/>
      <c r="EK398" s="248"/>
      <c r="EL398" s="248"/>
      <c r="EM398" s="248"/>
      <c r="EN398" s="248"/>
      <c r="EO398" s="248"/>
      <c r="EP398" s="248"/>
      <c r="EQ398" s="248"/>
      <c r="ER398" s="248"/>
      <c r="ES398" s="248"/>
      <c r="ET398" s="248"/>
      <c r="EU398" s="248"/>
      <c r="EV398" s="248"/>
      <c r="EW398" s="248"/>
      <c r="EX398" s="248"/>
      <c r="EY398" s="248"/>
      <c r="EZ398" s="248"/>
    </row>
    <row r="399" spans="2:156">
      <c r="B399" s="261"/>
      <c r="C399" s="261"/>
      <c r="D399" s="261"/>
      <c r="E399" s="261"/>
      <c r="F399" s="261"/>
      <c r="G399" s="261"/>
      <c r="H399" s="261"/>
      <c r="I399" s="261"/>
      <c r="J399" s="261"/>
      <c r="K399" s="261"/>
      <c r="L399" s="261"/>
      <c r="M399" s="261"/>
      <c r="N399" s="261"/>
      <c r="O399" s="261"/>
      <c r="P399" s="261"/>
      <c r="Q399" s="261"/>
      <c r="R399" s="261"/>
      <c r="S399" s="261"/>
      <c r="T399" s="261"/>
      <c r="U399" s="261"/>
      <c r="V399" s="261"/>
      <c r="W399" s="261"/>
      <c r="X399" s="261"/>
      <c r="Y399" s="261"/>
      <c r="Z399" s="261"/>
      <c r="AA399" s="261"/>
      <c r="AB399" s="261"/>
      <c r="AC399" s="261"/>
      <c r="AD399" s="261"/>
      <c r="AE399" s="261"/>
      <c r="AF399" s="261"/>
      <c r="AG399" s="261"/>
      <c r="AH399" s="261"/>
      <c r="AI399" s="261"/>
      <c r="AJ399" s="261"/>
      <c r="AK399" s="261"/>
      <c r="AL399" s="261"/>
      <c r="AM399" s="261"/>
      <c r="AN399" s="261"/>
      <c r="AO399" s="261"/>
      <c r="AP399" s="261"/>
      <c r="AQ399" s="261"/>
      <c r="AR399" s="261"/>
      <c r="AS399" s="261"/>
      <c r="AT399" s="261"/>
      <c r="AU399" s="261"/>
      <c r="AV399" s="261"/>
      <c r="AW399" s="261"/>
      <c r="AX399" s="261"/>
      <c r="AY399" s="261"/>
      <c r="AZ399" s="261"/>
      <c r="BA399" s="261"/>
      <c r="BB399" s="261"/>
      <c r="BC399" s="261"/>
      <c r="BD399" s="261"/>
      <c r="BE399" s="261"/>
      <c r="BF399" s="261"/>
      <c r="BG399" s="261"/>
      <c r="BH399" s="261"/>
      <c r="BI399" s="261"/>
      <c r="BJ399" s="261"/>
      <c r="BK399" s="261"/>
      <c r="BL399" s="261"/>
      <c r="BM399" s="261"/>
      <c r="BN399" s="261"/>
      <c r="BO399" s="261"/>
      <c r="BP399" s="261"/>
      <c r="BQ399" s="261"/>
      <c r="BR399" s="261"/>
      <c r="BS399" s="261"/>
      <c r="BT399" s="261"/>
      <c r="BU399" s="261"/>
      <c r="BV399" s="261"/>
      <c r="BW399" s="261"/>
      <c r="BX399" s="261"/>
      <c r="BY399" s="261"/>
      <c r="BZ399" s="261"/>
      <c r="CA399" s="261"/>
      <c r="CB399" s="261"/>
      <c r="CC399" s="261"/>
      <c r="CD399" s="261"/>
      <c r="CE399" s="261"/>
      <c r="CF399" s="261"/>
      <c r="CG399" s="261"/>
      <c r="CH399" s="261"/>
      <c r="CI399" s="261"/>
      <c r="CJ399" s="261"/>
      <c r="CK399" s="261"/>
      <c r="CL399" s="261"/>
      <c r="CM399" s="261"/>
      <c r="CN399" s="261"/>
      <c r="CO399" s="261"/>
      <c r="CP399" s="261"/>
      <c r="CQ399" s="261"/>
      <c r="CR399" s="261"/>
      <c r="CS399" s="261"/>
      <c r="CT399" s="261"/>
      <c r="CU399" s="261"/>
      <c r="CV399" s="261"/>
      <c r="CW399" s="261"/>
      <c r="CX399" s="261"/>
      <c r="CY399" s="261"/>
      <c r="CZ399" s="248"/>
      <c r="DA399" s="248"/>
      <c r="DB399" s="248"/>
      <c r="DC399" s="248"/>
      <c r="DD399" s="248"/>
      <c r="DE399" s="248"/>
      <c r="DF399" s="248"/>
      <c r="DG399" s="248"/>
      <c r="DH399" s="248"/>
      <c r="DI399" s="248"/>
      <c r="DJ399" s="248"/>
      <c r="DK399" s="248"/>
      <c r="DL399" s="248"/>
      <c r="DM399" s="248"/>
      <c r="DN399" s="248"/>
      <c r="DO399" s="248"/>
      <c r="DP399" s="248"/>
      <c r="DQ399" s="248"/>
      <c r="DR399" s="248"/>
      <c r="DS399" s="248"/>
      <c r="DT399" s="248"/>
      <c r="DU399" s="248"/>
      <c r="DV399" s="248"/>
      <c r="DW399" s="248"/>
      <c r="DX399" s="248"/>
      <c r="DY399" s="248"/>
      <c r="DZ399" s="248"/>
      <c r="EA399" s="248"/>
      <c r="EB399" s="248"/>
      <c r="EC399" s="248"/>
      <c r="ED399" s="248"/>
      <c r="EE399" s="248"/>
      <c r="EF399" s="248"/>
      <c r="EG399" s="248"/>
      <c r="EH399" s="248"/>
      <c r="EI399" s="248"/>
      <c r="EJ399" s="248"/>
      <c r="EK399" s="248"/>
      <c r="EL399" s="248"/>
      <c r="EM399" s="248"/>
      <c r="EN399" s="248"/>
      <c r="EO399" s="248"/>
      <c r="EP399" s="248"/>
      <c r="EQ399" s="248"/>
      <c r="ER399" s="248"/>
      <c r="ES399" s="248"/>
      <c r="ET399" s="248"/>
      <c r="EU399" s="248"/>
      <c r="EV399" s="248"/>
      <c r="EW399" s="248"/>
      <c r="EX399" s="248"/>
      <c r="EY399" s="248"/>
      <c r="EZ399" s="248"/>
    </row>
    <row r="400" spans="2:156">
      <c r="B400" s="261"/>
      <c r="C400" s="261"/>
      <c r="D400" s="261"/>
      <c r="E400" s="261"/>
      <c r="F400" s="261"/>
      <c r="G400" s="261"/>
      <c r="H400" s="261"/>
      <c r="I400" s="261"/>
      <c r="J400" s="261"/>
      <c r="K400" s="261"/>
      <c r="L400" s="261"/>
      <c r="M400" s="261"/>
      <c r="N400" s="261"/>
      <c r="O400" s="261"/>
      <c r="P400" s="261"/>
      <c r="Q400" s="261"/>
      <c r="R400" s="261"/>
      <c r="S400" s="261"/>
      <c r="T400" s="261"/>
      <c r="U400" s="261"/>
      <c r="V400" s="261"/>
      <c r="W400" s="261"/>
      <c r="X400" s="261"/>
      <c r="Y400" s="261"/>
      <c r="Z400" s="261"/>
      <c r="AA400" s="261"/>
      <c r="AB400" s="261"/>
      <c r="AC400" s="261"/>
      <c r="AD400" s="261"/>
      <c r="AE400" s="261"/>
      <c r="AF400" s="261"/>
      <c r="AG400" s="261"/>
      <c r="AH400" s="261"/>
      <c r="AI400" s="261"/>
      <c r="AJ400" s="261"/>
      <c r="AK400" s="261"/>
      <c r="AL400" s="261"/>
      <c r="AM400" s="261"/>
      <c r="AN400" s="261"/>
      <c r="AO400" s="261"/>
      <c r="AP400" s="261"/>
      <c r="AQ400" s="261"/>
      <c r="AR400" s="261"/>
      <c r="AS400" s="261"/>
      <c r="AT400" s="261"/>
      <c r="AU400" s="261"/>
      <c r="AV400" s="261"/>
      <c r="AW400" s="261"/>
      <c r="AX400" s="261"/>
      <c r="AY400" s="261"/>
      <c r="AZ400" s="261"/>
      <c r="BA400" s="261"/>
      <c r="BB400" s="261"/>
      <c r="BC400" s="261"/>
      <c r="BD400" s="261"/>
      <c r="BE400" s="261"/>
      <c r="BF400" s="261"/>
      <c r="BG400" s="261"/>
      <c r="BH400" s="261"/>
      <c r="BI400" s="261"/>
      <c r="BJ400" s="261"/>
      <c r="BK400" s="261"/>
      <c r="BL400" s="261"/>
      <c r="BM400" s="261"/>
      <c r="BN400" s="261"/>
      <c r="BO400" s="261"/>
      <c r="BP400" s="261"/>
      <c r="BQ400" s="261"/>
      <c r="BR400" s="261"/>
      <c r="BS400" s="261"/>
      <c r="BT400" s="261"/>
      <c r="BU400" s="261"/>
      <c r="BV400" s="261"/>
      <c r="BW400" s="261"/>
      <c r="BX400" s="261"/>
      <c r="BY400" s="261"/>
      <c r="BZ400" s="261"/>
      <c r="CA400" s="261"/>
      <c r="CB400" s="261"/>
      <c r="CC400" s="261"/>
      <c r="CD400" s="261"/>
      <c r="CE400" s="261"/>
      <c r="CF400" s="261"/>
      <c r="CG400" s="261"/>
      <c r="CH400" s="261"/>
      <c r="CI400" s="261"/>
      <c r="CJ400" s="261"/>
      <c r="CK400" s="261"/>
      <c r="CL400" s="261"/>
      <c r="CM400" s="261"/>
      <c r="CN400" s="261"/>
      <c r="CO400" s="261"/>
      <c r="CP400" s="261"/>
      <c r="CQ400" s="261"/>
      <c r="CR400" s="261"/>
      <c r="CS400" s="261"/>
      <c r="CT400" s="261"/>
      <c r="CU400" s="261"/>
      <c r="CV400" s="261"/>
      <c r="CW400" s="261"/>
      <c r="CX400" s="261"/>
      <c r="CY400" s="261"/>
      <c r="CZ400" s="248"/>
      <c r="DA400" s="248"/>
      <c r="DB400" s="248"/>
      <c r="DC400" s="248"/>
      <c r="DD400" s="248"/>
      <c r="DE400" s="248"/>
      <c r="DF400" s="248"/>
      <c r="DG400" s="248"/>
      <c r="DH400" s="248"/>
      <c r="DI400" s="248"/>
      <c r="DJ400" s="248"/>
      <c r="DK400" s="248"/>
      <c r="DL400" s="248"/>
      <c r="DM400" s="248"/>
      <c r="DN400" s="248"/>
      <c r="DO400" s="248"/>
      <c r="DP400" s="248"/>
      <c r="DQ400" s="248"/>
      <c r="DR400" s="248"/>
      <c r="DS400" s="248"/>
      <c r="DT400" s="248"/>
      <c r="DU400" s="248"/>
      <c r="DV400" s="248"/>
      <c r="DW400" s="248"/>
      <c r="DX400" s="248"/>
      <c r="DY400" s="248"/>
      <c r="DZ400" s="248"/>
      <c r="EA400" s="248"/>
      <c r="EB400" s="248"/>
      <c r="EC400" s="248"/>
      <c r="ED400" s="248"/>
      <c r="EE400" s="248"/>
      <c r="EF400" s="248"/>
      <c r="EG400" s="248"/>
      <c r="EH400" s="248"/>
      <c r="EI400" s="248"/>
      <c r="EJ400" s="248"/>
      <c r="EK400" s="248"/>
      <c r="EL400" s="248"/>
      <c r="EM400" s="248"/>
      <c r="EN400" s="248"/>
      <c r="EO400" s="248"/>
      <c r="EP400" s="248"/>
      <c r="EQ400" s="248"/>
      <c r="ER400" s="248"/>
      <c r="ES400" s="248"/>
      <c r="ET400" s="248"/>
      <c r="EU400" s="248"/>
      <c r="EV400" s="248"/>
      <c r="EW400" s="248"/>
      <c r="EX400" s="248"/>
      <c r="EY400" s="248"/>
      <c r="EZ400" s="248"/>
    </row>
    <row r="401" spans="2:156">
      <c r="B401" s="261"/>
      <c r="C401" s="261"/>
      <c r="D401" s="261"/>
      <c r="E401" s="261"/>
      <c r="F401" s="261"/>
      <c r="G401" s="261"/>
      <c r="H401" s="261"/>
      <c r="I401" s="261"/>
      <c r="J401" s="261"/>
      <c r="K401" s="261"/>
      <c r="L401" s="261"/>
      <c r="M401" s="261"/>
      <c r="N401" s="261"/>
      <c r="O401" s="261"/>
      <c r="P401" s="261"/>
      <c r="Q401" s="261"/>
      <c r="R401" s="261"/>
      <c r="S401" s="261"/>
      <c r="T401" s="261"/>
      <c r="U401" s="261"/>
      <c r="V401" s="261"/>
      <c r="W401" s="261"/>
      <c r="X401" s="261"/>
      <c r="Y401" s="261"/>
      <c r="Z401" s="261"/>
      <c r="AA401" s="261"/>
      <c r="AB401" s="261"/>
      <c r="AC401" s="261"/>
      <c r="AD401" s="261"/>
      <c r="AE401" s="261"/>
      <c r="AF401" s="261"/>
      <c r="AG401" s="261"/>
      <c r="AH401" s="261"/>
      <c r="AI401" s="261"/>
      <c r="AJ401" s="261"/>
      <c r="AK401" s="261"/>
      <c r="AL401" s="261"/>
      <c r="AM401" s="261"/>
      <c r="AN401" s="261"/>
      <c r="AO401" s="261"/>
      <c r="AP401" s="261"/>
      <c r="AQ401" s="261"/>
      <c r="AR401" s="261"/>
      <c r="AS401" s="261"/>
      <c r="AT401" s="261"/>
      <c r="AU401" s="261"/>
      <c r="AV401" s="261"/>
      <c r="AW401" s="261"/>
      <c r="AX401" s="261"/>
      <c r="AY401" s="261"/>
      <c r="AZ401" s="261"/>
      <c r="BA401" s="261"/>
      <c r="BB401" s="261"/>
      <c r="BC401" s="261"/>
      <c r="BD401" s="261"/>
      <c r="BE401" s="261"/>
      <c r="BF401" s="261"/>
      <c r="BG401" s="261"/>
      <c r="BH401" s="261"/>
      <c r="BI401" s="261"/>
      <c r="BJ401" s="261"/>
      <c r="BK401" s="261"/>
      <c r="BL401" s="261"/>
      <c r="BM401" s="261"/>
      <c r="BN401" s="261"/>
      <c r="BO401" s="261"/>
      <c r="BP401" s="261"/>
      <c r="BQ401" s="261"/>
      <c r="BR401" s="261"/>
      <c r="BS401" s="261"/>
      <c r="BT401" s="261"/>
      <c r="BU401" s="261"/>
      <c r="BV401" s="261"/>
      <c r="BW401" s="261"/>
      <c r="BX401" s="261"/>
      <c r="BY401" s="261"/>
      <c r="BZ401" s="261"/>
      <c r="CA401" s="261"/>
      <c r="CB401" s="261"/>
      <c r="CC401" s="261"/>
      <c r="CD401" s="261"/>
      <c r="CE401" s="261"/>
      <c r="CF401" s="261"/>
      <c r="CG401" s="261"/>
      <c r="CH401" s="261"/>
      <c r="CI401" s="261"/>
      <c r="CJ401" s="261"/>
      <c r="CK401" s="261"/>
      <c r="CL401" s="261"/>
      <c r="CM401" s="261"/>
      <c r="CN401" s="261"/>
      <c r="CO401" s="261"/>
      <c r="CP401" s="261"/>
      <c r="CQ401" s="261"/>
      <c r="CR401" s="261"/>
      <c r="CS401" s="261"/>
      <c r="CT401" s="261"/>
      <c r="CU401" s="261"/>
      <c r="CV401" s="261"/>
      <c r="CW401" s="261"/>
      <c r="CX401" s="261"/>
      <c r="CY401" s="261"/>
      <c r="CZ401" s="248"/>
      <c r="DA401" s="248"/>
      <c r="DB401" s="248"/>
      <c r="DC401" s="248"/>
      <c r="DD401" s="248"/>
      <c r="DE401" s="248"/>
      <c r="DF401" s="248"/>
      <c r="DG401" s="248"/>
      <c r="DH401" s="248"/>
      <c r="DI401" s="248"/>
      <c r="DJ401" s="248"/>
      <c r="DK401" s="248"/>
      <c r="DL401" s="248"/>
      <c r="DM401" s="248"/>
      <c r="DN401" s="248"/>
      <c r="DO401" s="248"/>
      <c r="DP401" s="248"/>
      <c r="DQ401" s="248"/>
      <c r="DR401" s="248"/>
      <c r="DS401" s="248"/>
      <c r="DT401" s="248"/>
      <c r="DU401" s="248"/>
      <c r="DV401" s="248"/>
      <c r="DW401" s="248"/>
      <c r="DX401" s="248"/>
      <c r="DY401" s="248"/>
      <c r="DZ401" s="248"/>
      <c r="EA401" s="248"/>
      <c r="EB401" s="248"/>
      <c r="EC401" s="248"/>
      <c r="ED401" s="248"/>
      <c r="EE401" s="248"/>
      <c r="EF401" s="248"/>
      <c r="EG401" s="248"/>
      <c r="EH401" s="248"/>
      <c r="EI401" s="248"/>
      <c r="EJ401" s="248"/>
      <c r="EK401" s="248"/>
      <c r="EL401" s="248"/>
      <c r="EM401" s="248"/>
      <c r="EN401" s="248"/>
      <c r="EO401" s="248"/>
      <c r="EP401" s="248"/>
      <c r="EQ401" s="248"/>
      <c r="ER401" s="248"/>
      <c r="ES401" s="248"/>
      <c r="ET401" s="248"/>
      <c r="EU401" s="248"/>
      <c r="EV401" s="248"/>
      <c r="EW401" s="248"/>
      <c r="EX401" s="248"/>
      <c r="EY401" s="248"/>
      <c r="EZ401" s="248"/>
    </row>
    <row r="402" spans="2:156">
      <c r="B402" s="261"/>
      <c r="C402" s="261"/>
      <c r="D402" s="261"/>
      <c r="E402" s="261"/>
      <c r="F402" s="261"/>
      <c r="G402" s="261"/>
      <c r="H402" s="261"/>
      <c r="I402" s="261"/>
      <c r="J402" s="261"/>
      <c r="K402" s="261"/>
      <c r="L402" s="261"/>
      <c r="M402" s="261"/>
      <c r="N402" s="261"/>
      <c r="O402" s="261"/>
      <c r="P402" s="261"/>
      <c r="Q402" s="261"/>
      <c r="R402" s="261"/>
      <c r="S402" s="261"/>
      <c r="T402" s="261"/>
      <c r="U402" s="261"/>
      <c r="V402" s="261"/>
      <c r="W402" s="261"/>
      <c r="X402" s="261"/>
      <c r="Y402" s="261"/>
      <c r="Z402" s="261"/>
      <c r="AA402" s="261"/>
      <c r="AB402" s="261"/>
      <c r="AC402" s="261"/>
      <c r="AD402" s="261"/>
      <c r="AE402" s="261"/>
      <c r="AF402" s="261"/>
      <c r="AG402" s="261"/>
      <c r="AH402" s="261"/>
      <c r="AI402" s="261"/>
      <c r="AJ402" s="261"/>
      <c r="AK402" s="261"/>
      <c r="AL402" s="261"/>
      <c r="AM402" s="261"/>
      <c r="AN402" s="261"/>
      <c r="AO402" s="261"/>
      <c r="AP402" s="261"/>
      <c r="AQ402" s="261"/>
      <c r="AR402" s="261"/>
      <c r="AS402" s="261"/>
      <c r="AT402" s="261"/>
      <c r="AU402" s="261"/>
      <c r="AV402" s="261"/>
      <c r="AW402" s="261"/>
      <c r="AX402" s="261"/>
      <c r="AY402" s="261"/>
      <c r="AZ402" s="261"/>
      <c r="BA402" s="261"/>
      <c r="BB402" s="261"/>
      <c r="BC402" s="261"/>
      <c r="BD402" s="261"/>
      <c r="BE402" s="261"/>
      <c r="BF402" s="261"/>
      <c r="BG402" s="261"/>
      <c r="BH402" s="261"/>
      <c r="BI402" s="261"/>
      <c r="BJ402" s="261"/>
      <c r="BK402" s="261"/>
      <c r="BL402" s="261"/>
      <c r="BM402" s="261"/>
      <c r="BN402" s="261"/>
      <c r="BO402" s="261"/>
      <c r="BP402" s="261"/>
      <c r="BQ402" s="261"/>
      <c r="BR402" s="261"/>
      <c r="BS402" s="261"/>
      <c r="BT402" s="261"/>
      <c r="BU402" s="261"/>
      <c r="BV402" s="261"/>
      <c r="BW402" s="261"/>
      <c r="BX402" s="261"/>
      <c r="BY402" s="261"/>
      <c r="BZ402" s="261"/>
      <c r="CA402" s="261"/>
      <c r="CB402" s="261"/>
      <c r="CC402" s="261"/>
      <c r="CD402" s="261"/>
      <c r="CE402" s="261"/>
      <c r="CF402" s="261"/>
      <c r="CG402" s="261"/>
      <c r="CH402" s="261"/>
      <c r="CI402" s="261"/>
      <c r="CJ402" s="261"/>
      <c r="CK402" s="261"/>
      <c r="CL402" s="261"/>
      <c r="CM402" s="261"/>
      <c r="CN402" s="261"/>
      <c r="CO402" s="261"/>
      <c r="CP402" s="261"/>
      <c r="CQ402" s="261"/>
      <c r="CR402" s="261"/>
      <c r="CS402" s="261"/>
      <c r="CT402" s="261"/>
      <c r="CU402" s="261"/>
      <c r="CV402" s="261"/>
      <c r="CW402" s="261"/>
      <c r="CX402" s="261"/>
      <c r="CY402" s="261"/>
      <c r="CZ402" s="248"/>
      <c r="DA402" s="248"/>
      <c r="DB402" s="248"/>
      <c r="DC402" s="248"/>
      <c r="DD402" s="248"/>
      <c r="DE402" s="248"/>
      <c r="DF402" s="248"/>
      <c r="DG402" s="248"/>
      <c r="DH402" s="248"/>
      <c r="DI402" s="248"/>
      <c r="DJ402" s="248"/>
      <c r="DK402" s="248"/>
      <c r="DL402" s="248"/>
      <c r="DM402" s="248"/>
      <c r="DN402" s="248"/>
      <c r="DO402" s="248"/>
      <c r="DP402" s="248"/>
      <c r="DQ402" s="248"/>
      <c r="DR402" s="248"/>
      <c r="DS402" s="248"/>
      <c r="DT402" s="248"/>
      <c r="DU402" s="248"/>
      <c r="DV402" s="248"/>
      <c r="DW402" s="248"/>
      <c r="DX402" s="248"/>
      <c r="DY402" s="248"/>
      <c r="DZ402" s="248"/>
      <c r="EA402" s="248"/>
      <c r="EB402" s="248"/>
      <c r="EC402" s="248"/>
      <c r="ED402" s="248"/>
      <c r="EE402" s="248"/>
      <c r="EF402" s="248"/>
      <c r="EG402" s="248"/>
      <c r="EH402" s="248"/>
      <c r="EI402" s="248"/>
      <c r="EJ402" s="248"/>
      <c r="EK402" s="248"/>
      <c r="EL402" s="248"/>
      <c r="EM402" s="248"/>
      <c r="EN402" s="248"/>
      <c r="EO402" s="248"/>
      <c r="EP402" s="248"/>
      <c r="EQ402" s="248"/>
      <c r="ER402" s="248"/>
      <c r="ES402" s="248"/>
      <c r="ET402" s="248"/>
      <c r="EU402" s="248"/>
      <c r="EV402" s="248"/>
      <c r="EW402" s="248"/>
      <c r="EX402" s="248"/>
      <c r="EY402" s="248"/>
      <c r="EZ402" s="248"/>
    </row>
    <row r="403" spans="2:156">
      <c r="B403" s="261"/>
      <c r="C403" s="261"/>
      <c r="D403" s="261"/>
      <c r="E403" s="261"/>
      <c r="F403" s="261"/>
      <c r="G403" s="261"/>
      <c r="H403" s="261"/>
      <c r="I403" s="261"/>
      <c r="J403" s="261"/>
      <c r="K403" s="261"/>
      <c r="L403" s="261"/>
      <c r="M403" s="261"/>
      <c r="N403" s="261"/>
      <c r="O403" s="261"/>
      <c r="P403" s="261"/>
      <c r="Q403" s="261"/>
      <c r="R403" s="261"/>
      <c r="S403" s="261"/>
      <c r="T403" s="261"/>
      <c r="U403" s="261"/>
      <c r="V403" s="261"/>
      <c r="W403" s="261"/>
      <c r="X403" s="261"/>
      <c r="Y403" s="261"/>
      <c r="Z403" s="261"/>
      <c r="AA403" s="261"/>
      <c r="AB403" s="261"/>
      <c r="AC403" s="261"/>
      <c r="AD403" s="261"/>
      <c r="AE403" s="261"/>
      <c r="AF403" s="261"/>
      <c r="AG403" s="261"/>
      <c r="AH403" s="261"/>
      <c r="AI403" s="261"/>
      <c r="AJ403" s="261"/>
      <c r="AK403" s="261"/>
      <c r="AL403" s="261"/>
      <c r="AM403" s="261"/>
      <c r="AN403" s="261"/>
      <c r="AO403" s="261"/>
      <c r="AP403" s="261"/>
      <c r="AQ403" s="261"/>
      <c r="AR403" s="261"/>
      <c r="AS403" s="261"/>
      <c r="AT403" s="261"/>
      <c r="AU403" s="261"/>
      <c r="AV403" s="261"/>
      <c r="AW403" s="261"/>
      <c r="AX403" s="261"/>
      <c r="AY403" s="261"/>
      <c r="AZ403" s="261"/>
      <c r="BA403" s="261"/>
      <c r="BB403" s="261"/>
      <c r="BC403" s="261"/>
      <c r="BD403" s="261"/>
      <c r="BE403" s="261"/>
      <c r="BF403" s="261"/>
      <c r="BG403" s="261"/>
      <c r="BH403" s="261"/>
      <c r="BI403" s="261"/>
      <c r="BJ403" s="261"/>
      <c r="BK403" s="261"/>
      <c r="BL403" s="261"/>
      <c r="BM403" s="261"/>
      <c r="BN403" s="261"/>
      <c r="BO403" s="261"/>
      <c r="BP403" s="261"/>
      <c r="BQ403" s="261"/>
      <c r="BR403" s="261"/>
      <c r="BS403" s="261"/>
      <c r="BT403" s="261"/>
      <c r="BU403" s="261"/>
      <c r="BV403" s="261"/>
      <c r="BW403" s="261"/>
      <c r="BX403" s="261"/>
      <c r="BY403" s="261"/>
      <c r="BZ403" s="261"/>
      <c r="CA403" s="261"/>
      <c r="CB403" s="261"/>
      <c r="CC403" s="261"/>
      <c r="CD403" s="261"/>
      <c r="CE403" s="261"/>
      <c r="CF403" s="261"/>
      <c r="CG403" s="261"/>
      <c r="CH403" s="261"/>
      <c r="CI403" s="261"/>
      <c r="CJ403" s="261"/>
      <c r="CK403" s="261"/>
      <c r="CL403" s="261"/>
      <c r="CM403" s="261"/>
      <c r="CN403" s="261"/>
      <c r="CO403" s="261"/>
      <c r="CP403" s="261"/>
      <c r="CQ403" s="261"/>
      <c r="CR403" s="261"/>
      <c r="CS403" s="261"/>
      <c r="CT403" s="261"/>
      <c r="CU403" s="261"/>
      <c r="CV403" s="261"/>
      <c r="CW403" s="261"/>
      <c r="CX403" s="261"/>
      <c r="CY403" s="261"/>
      <c r="CZ403" s="248"/>
      <c r="DA403" s="248"/>
      <c r="DB403" s="248"/>
      <c r="DC403" s="248"/>
      <c r="DD403" s="248"/>
      <c r="DE403" s="248"/>
      <c r="DF403" s="248"/>
      <c r="DG403" s="248"/>
      <c r="DH403" s="248"/>
      <c r="DI403" s="248"/>
      <c r="DJ403" s="248"/>
      <c r="DK403" s="248"/>
      <c r="DL403" s="248"/>
      <c r="DM403" s="248"/>
      <c r="DN403" s="248"/>
      <c r="DO403" s="248"/>
      <c r="DP403" s="248"/>
      <c r="DQ403" s="248"/>
      <c r="DR403" s="248"/>
      <c r="DS403" s="248"/>
      <c r="DT403" s="248"/>
      <c r="DU403" s="248"/>
      <c r="DV403" s="248"/>
      <c r="DW403" s="248"/>
      <c r="DX403" s="248"/>
      <c r="DY403" s="248"/>
      <c r="DZ403" s="248"/>
      <c r="EA403" s="248"/>
      <c r="EB403" s="248"/>
      <c r="EC403" s="248"/>
      <c r="ED403" s="248"/>
      <c r="EE403" s="248"/>
      <c r="EF403" s="248"/>
      <c r="EG403" s="248"/>
      <c r="EH403" s="248"/>
      <c r="EI403" s="248"/>
      <c r="EJ403" s="248"/>
      <c r="EK403" s="248"/>
      <c r="EL403" s="248"/>
      <c r="EM403" s="248"/>
      <c r="EN403" s="248"/>
      <c r="EO403" s="248"/>
      <c r="EP403" s="248"/>
      <c r="EQ403" s="248"/>
      <c r="ER403" s="248"/>
      <c r="ES403" s="248"/>
      <c r="ET403" s="248"/>
      <c r="EU403" s="248"/>
      <c r="EV403" s="248"/>
      <c r="EW403" s="248"/>
      <c r="EX403" s="248"/>
      <c r="EY403" s="248"/>
      <c r="EZ403" s="248"/>
    </row>
    <row r="404" spans="2:156">
      <c r="B404" s="261"/>
      <c r="C404" s="261"/>
      <c r="D404" s="261"/>
      <c r="E404" s="261"/>
      <c r="F404" s="261"/>
      <c r="G404" s="261"/>
      <c r="H404" s="261"/>
      <c r="I404" s="261"/>
      <c r="J404" s="261"/>
      <c r="K404" s="261"/>
      <c r="L404" s="261"/>
      <c r="M404" s="261"/>
      <c r="N404" s="261"/>
      <c r="O404" s="261"/>
      <c r="P404" s="261"/>
      <c r="Q404" s="261"/>
      <c r="R404" s="261"/>
      <c r="S404" s="261"/>
      <c r="T404" s="261"/>
      <c r="U404" s="261"/>
      <c r="V404" s="261"/>
      <c r="W404" s="261"/>
      <c r="X404" s="261"/>
      <c r="Y404" s="261"/>
      <c r="Z404" s="261"/>
      <c r="AA404" s="261"/>
      <c r="AB404" s="261"/>
      <c r="AC404" s="261"/>
      <c r="AD404" s="261"/>
      <c r="AE404" s="261"/>
      <c r="AF404" s="261"/>
      <c r="AG404" s="261"/>
      <c r="AH404" s="261"/>
      <c r="AI404" s="261"/>
      <c r="AJ404" s="261"/>
      <c r="AK404" s="261"/>
      <c r="AL404" s="261"/>
      <c r="AM404" s="261"/>
      <c r="AN404" s="261"/>
      <c r="AO404" s="261"/>
      <c r="AP404" s="261"/>
      <c r="AQ404" s="261"/>
      <c r="AR404" s="261"/>
      <c r="AS404" s="261"/>
      <c r="AT404" s="261"/>
      <c r="AU404" s="261"/>
      <c r="AV404" s="261"/>
      <c r="AW404" s="261"/>
      <c r="AX404" s="261"/>
      <c r="AY404" s="261"/>
      <c r="AZ404" s="261"/>
      <c r="BA404" s="261"/>
      <c r="BB404" s="261"/>
      <c r="BC404" s="261"/>
      <c r="BD404" s="261"/>
      <c r="BE404" s="261"/>
      <c r="BF404" s="261"/>
      <c r="BG404" s="261"/>
      <c r="BH404" s="261"/>
      <c r="BI404" s="261"/>
      <c r="BJ404" s="261"/>
      <c r="BK404" s="261"/>
      <c r="BL404" s="261"/>
      <c r="BM404" s="261"/>
      <c r="BN404" s="261"/>
      <c r="BO404" s="261"/>
      <c r="BP404" s="261"/>
      <c r="BQ404" s="261"/>
      <c r="BR404" s="261"/>
      <c r="BS404" s="261"/>
      <c r="BT404" s="261"/>
      <c r="BU404" s="261"/>
      <c r="BV404" s="261"/>
      <c r="BW404" s="261"/>
      <c r="BX404" s="261"/>
      <c r="BY404" s="261"/>
      <c r="BZ404" s="261"/>
      <c r="CA404" s="261"/>
      <c r="CB404" s="261"/>
      <c r="CC404" s="261"/>
      <c r="CD404" s="261"/>
      <c r="CE404" s="261"/>
      <c r="CF404" s="261"/>
      <c r="CG404" s="261"/>
      <c r="CH404" s="261"/>
      <c r="CI404" s="261"/>
      <c r="CJ404" s="261"/>
      <c r="CK404" s="261"/>
      <c r="CL404" s="261"/>
      <c r="CM404" s="261"/>
      <c r="CN404" s="261"/>
      <c r="CO404" s="261"/>
      <c r="CP404" s="261"/>
      <c r="CQ404" s="261"/>
      <c r="CR404" s="261"/>
      <c r="CS404" s="261"/>
      <c r="CT404" s="261"/>
      <c r="CU404" s="261"/>
      <c r="CV404" s="261"/>
      <c r="CW404" s="261"/>
      <c r="CX404" s="261"/>
      <c r="CY404" s="261"/>
      <c r="CZ404" s="248"/>
      <c r="DA404" s="248"/>
      <c r="DB404" s="248"/>
      <c r="DC404" s="248"/>
      <c r="DD404" s="248"/>
      <c r="DE404" s="248"/>
      <c r="DF404" s="248"/>
      <c r="DG404" s="248"/>
      <c r="DH404" s="248"/>
      <c r="DI404" s="248"/>
      <c r="DJ404" s="248"/>
      <c r="DK404" s="248"/>
      <c r="DL404" s="248"/>
      <c r="DM404" s="248"/>
      <c r="DN404" s="248"/>
      <c r="DO404" s="248"/>
      <c r="DP404" s="248"/>
      <c r="DQ404" s="248"/>
      <c r="DR404" s="248"/>
      <c r="DS404" s="248"/>
      <c r="DT404" s="248"/>
      <c r="DU404" s="248"/>
      <c r="DV404" s="248"/>
      <c r="DW404" s="248"/>
      <c r="DX404" s="248"/>
      <c r="DY404" s="248"/>
      <c r="DZ404" s="248"/>
      <c r="EA404" s="248"/>
      <c r="EB404" s="248"/>
      <c r="EC404" s="248"/>
      <c r="ED404" s="248"/>
      <c r="EE404" s="248"/>
      <c r="EF404" s="248"/>
      <c r="EG404" s="248"/>
      <c r="EH404" s="248"/>
      <c r="EI404" s="248"/>
      <c r="EJ404" s="248"/>
      <c r="EK404" s="248"/>
      <c r="EL404" s="248"/>
      <c r="EM404" s="248"/>
      <c r="EN404" s="248"/>
      <c r="EO404" s="248"/>
      <c r="EP404" s="248"/>
      <c r="EQ404" s="248"/>
      <c r="ER404" s="248"/>
      <c r="ES404" s="248"/>
      <c r="ET404" s="248"/>
      <c r="EU404" s="248"/>
      <c r="EV404" s="248"/>
      <c r="EW404" s="248"/>
      <c r="EX404" s="248"/>
      <c r="EY404" s="248"/>
      <c r="EZ404" s="248"/>
    </row>
    <row r="405" spans="2:156">
      <c r="B405" s="261"/>
      <c r="C405" s="261"/>
      <c r="D405" s="261"/>
      <c r="E405" s="261"/>
      <c r="F405" s="261"/>
      <c r="G405" s="261"/>
      <c r="H405" s="261"/>
      <c r="I405" s="261"/>
      <c r="J405" s="261"/>
      <c r="K405" s="261"/>
      <c r="L405" s="261"/>
      <c r="M405" s="261"/>
      <c r="N405" s="261"/>
      <c r="O405" s="261"/>
      <c r="P405" s="261"/>
      <c r="Q405" s="261"/>
      <c r="R405" s="261"/>
      <c r="S405" s="261"/>
      <c r="T405" s="261"/>
      <c r="U405" s="261"/>
      <c r="V405" s="261"/>
      <c r="W405" s="261"/>
      <c r="X405" s="261"/>
      <c r="Y405" s="261"/>
      <c r="Z405" s="261"/>
      <c r="AA405" s="261"/>
      <c r="AB405" s="261"/>
      <c r="AC405" s="261"/>
      <c r="AD405" s="261"/>
      <c r="AE405" s="261"/>
      <c r="AF405" s="261"/>
      <c r="AG405" s="261"/>
      <c r="AH405" s="261"/>
      <c r="AI405" s="261"/>
      <c r="AJ405" s="261"/>
      <c r="AK405" s="261"/>
      <c r="AL405" s="261"/>
      <c r="AM405" s="261"/>
      <c r="AN405" s="261"/>
      <c r="AO405" s="261"/>
      <c r="AP405" s="261"/>
      <c r="AQ405" s="261"/>
      <c r="AR405" s="261"/>
      <c r="AS405" s="261"/>
      <c r="AT405" s="261"/>
      <c r="AU405" s="261"/>
      <c r="AV405" s="261"/>
      <c r="AW405" s="261"/>
      <c r="AX405" s="261"/>
      <c r="AY405" s="261"/>
      <c r="AZ405" s="261"/>
      <c r="BA405" s="261"/>
      <c r="BB405" s="261"/>
      <c r="BC405" s="261"/>
      <c r="BD405" s="261"/>
      <c r="BE405" s="261"/>
      <c r="BF405" s="261"/>
      <c r="BG405" s="261"/>
      <c r="BH405" s="261"/>
      <c r="BI405" s="261"/>
      <c r="BJ405" s="261"/>
      <c r="BK405" s="261"/>
      <c r="BL405" s="261"/>
      <c r="BM405" s="261"/>
      <c r="BN405" s="261"/>
      <c r="BO405" s="261"/>
      <c r="BP405" s="261"/>
      <c r="BQ405" s="261"/>
      <c r="BR405" s="261"/>
      <c r="BS405" s="261"/>
      <c r="BT405" s="261"/>
      <c r="BU405" s="261"/>
      <c r="BV405" s="261"/>
      <c r="BW405" s="261"/>
      <c r="BX405" s="261"/>
      <c r="BY405" s="261"/>
      <c r="BZ405" s="261"/>
      <c r="CA405" s="261"/>
      <c r="CB405" s="261"/>
      <c r="CC405" s="261"/>
      <c r="CD405" s="261"/>
      <c r="CE405" s="261"/>
      <c r="CF405" s="261"/>
      <c r="CG405" s="261"/>
      <c r="CH405" s="261"/>
      <c r="CI405" s="261"/>
      <c r="CJ405" s="261"/>
      <c r="CK405" s="261"/>
      <c r="CL405" s="261"/>
      <c r="CM405" s="261"/>
      <c r="CN405" s="261"/>
      <c r="CO405" s="261"/>
      <c r="CP405" s="261"/>
      <c r="CQ405" s="261"/>
      <c r="CR405" s="261"/>
      <c r="CS405" s="261"/>
      <c r="CT405" s="261"/>
      <c r="CU405" s="261"/>
      <c r="CV405" s="261"/>
      <c r="CW405" s="261"/>
      <c r="CX405" s="261"/>
      <c r="CY405" s="261"/>
      <c r="CZ405" s="248"/>
      <c r="DA405" s="248"/>
      <c r="DB405" s="248"/>
      <c r="DC405" s="248"/>
      <c r="DD405" s="248"/>
      <c r="DE405" s="248"/>
      <c r="DF405" s="248"/>
      <c r="DG405" s="248"/>
      <c r="DH405" s="248"/>
      <c r="DI405" s="248"/>
      <c r="DJ405" s="248"/>
      <c r="DK405" s="248"/>
      <c r="DL405" s="248"/>
      <c r="DM405" s="248"/>
      <c r="DN405" s="248"/>
      <c r="DO405" s="248"/>
      <c r="DP405" s="248"/>
      <c r="DQ405" s="248"/>
      <c r="DR405" s="248"/>
      <c r="DS405" s="248"/>
      <c r="DT405" s="248"/>
      <c r="DU405" s="248"/>
      <c r="DV405" s="248"/>
      <c r="DW405" s="248"/>
      <c r="DX405" s="248"/>
      <c r="DY405" s="248"/>
      <c r="DZ405" s="248"/>
      <c r="EA405" s="248"/>
      <c r="EB405" s="248"/>
      <c r="EC405" s="248"/>
      <c r="ED405" s="248"/>
      <c r="EE405" s="248"/>
      <c r="EF405" s="248"/>
      <c r="EG405" s="248"/>
      <c r="EH405" s="248"/>
      <c r="EI405" s="248"/>
      <c r="EJ405" s="248"/>
      <c r="EK405" s="248"/>
      <c r="EL405" s="248"/>
      <c r="EM405" s="248"/>
      <c r="EN405" s="248"/>
      <c r="EO405" s="248"/>
      <c r="EP405" s="248"/>
      <c r="EQ405" s="248"/>
      <c r="ER405" s="248"/>
      <c r="ES405" s="248"/>
      <c r="ET405" s="248"/>
      <c r="EU405" s="248"/>
      <c r="EV405" s="248"/>
      <c r="EW405" s="248"/>
      <c r="EX405" s="248"/>
      <c r="EY405" s="248"/>
      <c r="EZ405" s="248"/>
    </row>
    <row r="406" spans="2:156">
      <c r="B406" s="261"/>
      <c r="C406" s="261"/>
      <c r="D406" s="261"/>
      <c r="E406" s="261"/>
      <c r="F406" s="261"/>
      <c r="G406" s="261"/>
      <c r="H406" s="261"/>
      <c r="I406" s="261"/>
      <c r="J406" s="261"/>
      <c r="K406" s="261"/>
      <c r="L406" s="261"/>
      <c r="M406" s="261"/>
      <c r="N406" s="261"/>
      <c r="O406" s="261"/>
      <c r="P406" s="261"/>
      <c r="Q406" s="261"/>
      <c r="R406" s="261"/>
      <c r="S406" s="261"/>
      <c r="T406" s="261"/>
      <c r="U406" s="261"/>
      <c r="V406" s="261"/>
      <c r="W406" s="261"/>
      <c r="X406" s="261"/>
      <c r="Y406" s="261"/>
      <c r="Z406" s="261"/>
      <c r="AA406" s="261"/>
      <c r="AB406" s="261"/>
      <c r="AC406" s="261"/>
      <c r="AD406" s="261"/>
      <c r="AE406" s="261"/>
      <c r="AF406" s="261"/>
      <c r="AG406" s="261"/>
      <c r="AH406" s="261"/>
      <c r="AI406" s="261"/>
      <c r="AJ406" s="261"/>
      <c r="AK406" s="261"/>
      <c r="AL406" s="261"/>
      <c r="AM406" s="261"/>
      <c r="AN406" s="261"/>
      <c r="AO406" s="261"/>
      <c r="AP406" s="261"/>
      <c r="AQ406" s="261"/>
      <c r="AR406" s="261"/>
      <c r="AS406" s="261"/>
      <c r="AT406" s="261"/>
      <c r="AU406" s="261"/>
      <c r="AV406" s="261"/>
      <c r="AW406" s="261"/>
      <c r="AX406" s="261"/>
      <c r="AY406" s="261"/>
      <c r="AZ406" s="261"/>
      <c r="BA406" s="261"/>
      <c r="BB406" s="261"/>
      <c r="BC406" s="261"/>
      <c r="BD406" s="261"/>
      <c r="BE406" s="261"/>
      <c r="BF406" s="261"/>
      <c r="BG406" s="261"/>
      <c r="BH406" s="261"/>
      <c r="BI406" s="261"/>
      <c r="BJ406" s="261"/>
      <c r="BK406" s="261"/>
      <c r="BL406" s="261"/>
      <c r="BM406" s="261"/>
      <c r="BN406" s="261"/>
      <c r="BO406" s="261"/>
      <c r="BP406" s="261"/>
      <c r="BQ406" s="261"/>
      <c r="BR406" s="261"/>
      <c r="BS406" s="261"/>
      <c r="BT406" s="261"/>
      <c r="BU406" s="261"/>
      <c r="BV406" s="261"/>
      <c r="BW406" s="261"/>
      <c r="BX406" s="261"/>
      <c r="BY406" s="261"/>
      <c r="BZ406" s="261"/>
      <c r="CA406" s="261"/>
      <c r="CB406" s="261"/>
      <c r="CC406" s="261"/>
      <c r="CD406" s="261"/>
      <c r="CE406" s="261"/>
      <c r="CF406" s="261"/>
      <c r="CG406" s="261"/>
      <c r="CH406" s="261"/>
      <c r="CI406" s="261"/>
      <c r="CJ406" s="261"/>
      <c r="CK406" s="261"/>
      <c r="CL406" s="261"/>
      <c r="CM406" s="261"/>
      <c r="CN406" s="261"/>
      <c r="CO406" s="261"/>
      <c r="CP406" s="261"/>
      <c r="CQ406" s="261"/>
      <c r="CR406" s="261"/>
      <c r="CS406" s="261"/>
      <c r="CT406" s="261"/>
      <c r="CU406" s="261"/>
      <c r="CV406" s="261"/>
      <c r="CW406" s="261"/>
      <c r="CX406" s="261"/>
      <c r="CY406" s="261"/>
      <c r="CZ406" s="248"/>
      <c r="DA406" s="248"/>
      <c r="DB406" s="248"/>
      <c r="DC406" s="248"/>
      <c r="DD406" s="248"/>
      <c r="DE406" s="248"/>
      <c r="DF406" s="248"/>
      <c r="DG406" s="248"/>
      <c r="DH406" s="248"/>
      <c r="DI406" s="248"/>
      <c r="DJ406" s="248"/>
      <c r="DK406" s="248"/>
      <c r="DL406" s="248"/>
      <c r="DM406" s="248"/>
      <c r="DN406" s="248"/>
      <c r="DO406" s="248"/>
      <c r="DP406" s="248"/>
      <c r="DQ406" s="248"/>
      <c r="DR406" s="248"/>
      <c r="DS406" s="248"/>
      <c r="DT406" s="248"/>
      <c r="DU406" s="248"/>
      <c r="DV406" s="248"/>
      <c r="DW406" s="248"/>
      <c r="DX406" s="248"/>
      <c r="DY406" s="248"/>
      <c r="DZ406" s="248"/>
      <c r="EA406" s="248"/>
      <c r="EB406" s="248"/>
      <c r="EC406" s="248"/>
      <c r="ED406" s="248"/>
      <c r="EE406" s="248"/>
      <c r="EF406" s="248"/>
      <c r="EG406" s="248"/>
      <c r="EH406" s="248"/>
      <c r="EI406" s="248"/>
      <c r="EJ406" s="248"/>
      <c r="EK406" s="248"/>
      <c r="EL406" s="248"/>
      <c r="EM406" s="248"/>
      <c r="EN406" s="248"/>
      <c r="EO406" s="248"/>
      <c r="EP406" s="248"/>
      <c r="EQ406" s="248"/>
      <c r="ER406" s="248"/>
      <c r="ES406" s="248"/>
      <c r="ET406" s="248"/>
      <c r="EU406" s="248"/>
      <c r="EV406" s="248"/>
      <c r="EW406" s="248"/>
      <c r="EX406" s="248"/>
      <c r="EY406" s="248"/>
      <c r="EZ406" s="248"/>
    </row>
    <row r="407" spans="2:156">
      <c r="B407" s="261"/>
      <c r="C407" s="261"/>
      <c r="D407" s="261"/>
      <c r="E407" s="261"/>
      <c r="F407" s="261"/>
      <c r="G407" s="261"/>
      <c r="H407" s="261"/>
      <c r="I407" s="261"/>
      <c r="J407" s="261"/>
      <c r="K407" s="261"/>
      <c r="L407" s="261"/>
      <c r="M407" s="261"/>
      <c r="N407" s="261"/>
      <c r="O407" s="261"/>
      <c r="P407" s="261"/>
      <c r="Q407" s="261"/>
      <c r="R407" s="261"/>
      <c r="S407" s="261"/>
      <c r="T407" s="261"/>
      <c r="U407" s="261"/>
      <c r="V407" s="261"/>
      <c r="W407" s="261"/>
      <c r="X407" s="261"/>
      <c r="Y407" s="261"/>
      <c r="Z407" s="261"/>
      <c r="AA407" s="261"/>
      <c r="AB407" s="261"/>
      <c r="AC407" s="261"/>
      <c r="AD407" s="261"/>
      <c r="AE407" s="261"/>
      <c r="AF407" s="261"/>
      <c r="AG407" s="261"/>
      <c r="AH407" s="261"/>
      <c r="AI407" s="261"/>
      <c r="AJ407" s="261"/>
      <c r="AK407" s="261"/>
      <c r="AL407" s="261"/>
      <c r="AM407" s="261"/>
      <c r="AN407" s="261"/>
      <c r="AO407" s="261"/>
      <c r="AP407" s="261"/>
      <c r="AQ407" s="261"/>
      <c r="AR407" s="261"/>
      <c r="AS407" s="261"/>
      <c r="AT407" s="261"/>
      <c r="AU407" s="261"/>
      <c r="AV407" s="261"/>
      <c r="AW407" s="261"/>
      <c r="AX407" s="261"/>
      <c r="AY407" s="261"/>
      <c r="AZ407" s="261"/>
      <c r="BA407" s="261"/>
      <c r="BB407" s="261"/>
      <c r="BC407" s="261"/>
      <c r="BD407" s="261"/>
      <c r="BE407" s="261"/>
      <c r="BF407" s="261"/>
      <c r="BG407" s="261"/>
      <c r="BH407" s="261"/>
      <c r="BI407" s="261"/>
      <c r="BJ407" s="261"/>
      <c r="BK407" s="261"/>
      <c r="BL407" s="261"/>
      <c r="BM407" s="261"/>
      <c r="BN407" s="261"/>
      <c r="BO407" s="261"/>
      <c r="BP407" s="261"/>
      <c r="BQ407" s="261"/>
      <c r="BR407" s="261"/>
      <c r="BS407" s="261"/>
      <c r="BT407" s="261"/>
      <c r="BU407" s="261"/>
      <c r="BV407" s="261"/>
      <c r="BW407" s="261"/>
      <c r="BX407" s="261"/>
      <c r="BY407" s="261"/>
      <c r="BZ407" s="261"/>
      <c r="CA407" s="261"/>
      <c r="CB407" s="261"/>
      <c r="CC407" s="261"/>
      <c r="CD407" s="261"/>
      <c r="CE407" s="261"/>
      <c r="CF407" s="261"/>
      <c r="CG407" s="261"/>
      <c r="CH407" s="261"/>
      <c r="CI407" s="261"/>
      <c r="CJ407" s="261"/>
      <c r="CK407" s="261"/>
      <c r="CL407" s="261"/>
      <c r="CM407" s="261"/>
      <c r="CN407" s="261"/>
      <c r="CO407" s="261"/>
      <c r="CP407" s="261"/>
      <c r="CQ407" s="261"/>
      <c r="CR407" s="261"/>
      <c r="CS407" s="261"/>
      <c r="CT407" s="261"/>
      <c r="CU407" s="261"/>
      <c r="CV407" s="261"/>
      <c r="CW407" s="261"/>
      <c r="CX407" s="261"/>
      <c r="CY407" s="261"/>
      <c r="CZ407" s="248"/>
      <c r="DA407" s="248"/>
      <c r="DB407" s="248"/>
      <c r="DC407" s="248"/>
      <c r="DD407" s="248"/>
      <c r="DE407" s="248"/>
      <c r="DF407" s="248"/>
      <c r="DG407" s="248"/>
      <c r="DH407" s="248"/>
      <c r="DI407" s="248"/>
      <c r="DJ407" s="248"/>
      <c r="DK407" s="248"/>
      <c r="DL407" s="248"/>
      <c r="DM407" s="248"/>
      <c r="DN407" s="248"/>
      <c r="DO407" s="248"/>
      <c r="DP407" s="248"/>
      <c r="DQ407" s="248"/>
      <c r="DR407" s="248"/>
      <c r="DS407" s="248"/>
      <c r="DT407" s="248"/>
      <c r="DU407" s="248"/>
      <c r="DV407" s="248"/>
      <c r="DW407" s="248"/>
      <c r="DX407" s="248"/>
      <c r="DY407" s="248"/>
      <c r="DZ407" s="248"/>
      <c r="EA407" s="248"/>
      <c r="EB407" s="248"/>
      <c r="EC407" s="248"/>
      <c r="ED407" s="248"/>
      <c r="EE407" s="248"/>
      <c r="EF407" s="248"/>
      <c r="EG407" s="248"/>
      <c r="EH407" s="248"/>
      <c r="EI407" s="248"/>
      <c r="EJ407" s="248"/>
      <c r="EK407" s="248"/>
      <c r="EL407" s="248"/>
      <c r="EM407" s="248"/>
      <c r="EN407" s="248"/>
      <c r="EO407" s="248"/>
      <c r="EP407" s="248"/>
      <c r="EQ407" s="248"/>
      <c r="ER407" s="248"/>
      <c r="ES407" s="248"/>
      <c r="ET407" s="248"/>
      <c r="EU407" s="248"/>
      <c r="EV407" s="248"/>
      <c r="EW407" s="248"/>
      <c r="EX407" s="248"/>
      <c r="EY407" s="248"/>
      <c r="EZ407" s="248"/>
    </row>
    <row r="408" spans="2:156">
      <c r="B408" s="261"/>
      <c r="C408" s="261"/>
      <c r="D408" s="261"/>
      <c r="E408" s="261"/>
      <c r="F408" s="261"/>
      <c r="G408" s="261"/>
      <c r="H408" s="261"/>
      <c r="I408" s="261"/>
      <c r="J408" s="261"/>
      <c r="K408" s="261"/>
      <c r="L408" s="261"/>
      <c r="M408" s="261"/>
      <c r="N408" s="261"/>
      <c r="O408" s="261"/>
      <c r="P408" s="261"/>
      <c r="Q408" s="261"/>
      <c r="R408" s="261"/>
      <c r="S408" s="261"/>
      <c r="T408" s="261"/>
      <c r="U408" s="261"/>
      <c r="V408" s="261"/>
      <c r="W408" s="261"/>
      <c r="X408" s="261"/>
      <c r="Y408" s="261"/>
      <c r="Z408" s="261"/>
      <c r="AA408" s="261"/>
      <c r="AB408" s="261"/>
      <c r="AC408" s="261"/>
      <c r="AD408" s="261"/>
      <c r="AE408" s="261"/>
      <c r="AF408" s="261"/>
      <c r="AG408" s="261"/>
      <c r="AH408" s="261"/>
      <c r="AI408" s="261"/>
      <c r="AJ408" s="261"/>
      <c r="AK408" s="261"/>
      <c r="AL408" s="261"/>
      <c r="AM408" s="261"/>
      <c r="AN408" s="261"/>
      <c r="AO408" s="261"/>
      <c r="AP408" s="261"/>
      <c r="AQ408" s="261"/>
      <c r="AR408" s="261"/>
      <c r="AS408" s="261"/>
      <c r="AT408" s="261"/>
      <c r="AU408" s="261"/>
      <c r="AV408" s="261"/>
      <c r="AW408" s="261"/>
      <c r="AX408" s="261"/>
      <c r="AY408" s="261"/>
      <c r="AZ408" s="261"/>
      <c r="BA408" s="261"/>
      <c r="BB408" s="261"/>
      <c r="BC408" s="261"/>
      <c r="BD408" s="261"/>
      <c r="BE408" s="261"/>
      <c r="BF408" s="261"/>
      <c r="BG408" s="261"/>
      <c r="BH408" s="261"/>
      <c r="BI408" s="261"/>
      <c r="BJ408" s="261"/>
      <c r="BK408" s="261"/>
      <c r="BL408" s="261"/>
      <c r="BM408" s="261"/>
      <c r="BN408" s="261"/>
      <c r="BO408" s="261"/>
      <c r="BP408" s="261"/>
      <c r="BQ408" s="261"/>
      <c r="BR408" s="261"/>
      <c r="BS408" s="261"/>
      <c r="BT408" s="261"/>
      <c r="BU408" s="261"/>
      <c r="BV408" s="261"/>
      <c r="BW408" s="261"/>
      <c r="BX408" s="261"/>
      <c r="BY408" s="261"/>
      <c r="BZ408" s="261"/>
      <c r="CA408" s="261"/>
      <c r="CB408" s="261"/>
      <c r="CC408" s="261"/>
      <c r="CD408" s="261"/>
      <c r="CE408" s="261"/>
      <c r="CF408" s="261"/>
      <c r="CG408" s="261"/>
      <c r="CH408" s="261"/>
      <c r="CI408" s="261"/>
      <c r="CJ408" s="261"/>
      <c r="CK408" s="261"/>
      <c r="CL408" s="261"/>
      <c r="CM408" s="261"/>
      <c r="CN408" s="261"/>
      <c r="CO408" s="261"/>
      <c r="CP408" s="261"/>
      <c r="CQ408" s="261"/>
      <c r="CR408" s="261"/>
      <c r="CS408" s="261"/>
      <c r="CT408" s="261"/>
      <c r="CU408" s="261"/>
      <c r="CV408" s="261"/>
      <c r="CW408" s="261"/>
      <c r="CX408" s="261"/>
      <c r="CY408" s="261"/>
      <c r="CZ408" s="248"/>
      <c r="DA408" s="248"/>
      <c r="DB408" s="248"/>
      <c r="DC408" s="248"/>
      <c r="DD408" s="248"/>
      <c r="DE408" s="248"/>
      <c r="DF408" s="248"/>
      <c r="DG408" s="248"/>
      <c r="DH408" s="248"/>
      <c r="DI408" s="248"/>
      <c r="DJ408" s="248"/>
      <c r="DK408" s="248"/>
      <c r="DL408" s="248"/>
      <c r="DM408" s="248"/>
      <c r="DN408" s="248"/>
      <c r="DO408" s="248"/>
      <c r="DP408" s="248"/>
      <c r="DQ408" s="248"/>
      <c r="DR408" s="248"/>
      <c r="DS408" s="248"/>
      <c r="DT408" s="248"/>
      <c r="DU408" s="248"/>
      <c r="DV408" s="248"/>
      <c r="DW408" s="248"/>
      <c r="DX408" s="248"/>
      <c r="DY408" s="248"/>
      <c r="DZ408" s="248"/>
      <c r="EA408" s="248"/>
      <c r="EB408" s="248"/>
      <c r="EC408" s="248"/>
      <c r="ED408" s="248"/>
      <c r="EE408" s="248"/>
      <c r="EF408" s="248"/>
      <c r="EG408" s="248"/>
      <c r="EH408" s="248"/>
      <c r="EI408" s="248"/>
      <c r="EJ408" s="248"/>
      <c r="EK408" s="248"/>
      <c r="EL408" s="248"/>
      <c r="EM408" s="248"/>
      <c r="EN408" s="248"/>
      <c r="EO408" s="248"/>
      <c r="EP408" s="248"/>
      <c r="EQ408" s="248"/>
      <c r="ER408" s="248"/>
      <c r="ES408" s="248"/>
      <c r="ET408" s="248"/>
      <c r="EU408" s="248"/>
      <c r="EV408" s="248"/>
      <c r="EW408" s="248"/>
      <c r="EX408" s="248"/>
      <c r="EY408" s="248"/>
      <c r="EZ408" s="248"/>
    </row>
    <row r="409" spans="2:156">
      <c r="B409" s="261"/>
      <c r="C409" s="261"/>
      <c r="D409" s="261"/>
      <c r="E409" s="261"/>
      <c r="F409" s="261"/>
      <c r="G409" s="261"/>
      <c r="H409" s="261"/>
      <c r="I409" s="261"/>
      <c r="J409" s="261"/>
      <c r="K409" s="261"/>
      <c r="L409" s="261"/>
      <c r="M409" s="261"/>
      <c r="N409" s="261"/>
      <c r="O409" s="261"/>
      <c r="P409" s="261"/>
      <c r="Q409" s="261"/>
      <c r="R409" s="261"/>
      <c r="S409" s="261"/>
      <c r="T409" s="261"/>
      <c r="U409" s="261"/>
      <c r="V409" s="261"/>
      <c r="W409" s="261"/>
      <c r="X409" s="261"/>
      <c r="Y409" s="261"/>
      <c r="Z409" s="261"/>
      <c r="AA409" s="261"/>
      <c r="AB409" s="261"/>
      <c r="AC409" s="261"/>
      <c r="AD409" s="261"/>
      <c r="AE409" s="261"/>
      <c r="AF409" s="261"/>
      <c r="AG409" s="261"/>
      <c r="AH409" s="261"/>
      <c r="AI409" s="261"/>
      <c r="AJ409" s="261"/>
      <c r="AK409" s="261"/>
      <c r="AL409" s="261"/>
      <c r="AM409" s="261"/>
      <c r="AN409" s="261"/>
      <c r="AO409" s="261"/>
      <c r="AP409" s="261"/>
      <c r="AQ409" s="261"/>
      <c r="AR409" s="261"/>
      <c r="AS409" s="261"/>
      <c r="AT409" s="261"/>
      <c r="AU409" s="261"/>
      <c r="AV409" s="261"/>
      <c r="AW409" s="261"/>
      <c r="AX409" s="261"/>
      <c r="AY409" s="261"/>
      <c r="AZ409" s="261"/>
      <c r="BA409" s="261"/>
      <c r="BB409" s="261"/>
      <c r="BC409" s="261"/>
      <c r="BD409" s="261"/>
      <c r="BE409" s="261"/>
      <c r="BF409" s="261"/>
      <c r="BG409" s="261"/>
      <c r="BH409" s="261"/>
      <c r="BI409" s="261"/>
      <c r="BJ409" s="261"/>
      <c r="BK409" s="261"/>
      <c r="BL409" s="261"/>
      <c r="BM409" s="261"/>
      <c r="BN409" s="261"/>
      <c r="BO409" s="261"/>
      <c r="BP409" s="261"/>
      <c r="BQ409" s="261"/>
      <c r="BR409" s="261"/>
      <c r="BS409" s="261"/>
      <c r="BT409" s="261"/>
      <c r="BU409" s="261"/>
      <c r="BV409" s="261"/>
      <c r="BW409" s="261"/>
      <c r="BX409" s="261"/>
      <c r="BY409" s="261"/>
      <c r="BZ409" s="261"/>
      <c r="CA409" s="261"/>
      <c r="CB409" s="261"/>
      <c r="CC409" s="261"/>
      <c r="CD409" s="261"/>
      <c r="CE409" s="261"/>
      <c r="CF409" s="261"/>
      <c r="CG409" s="261"/>
      <c r="CH409" s="261"/>
      <c r="CI409" s="261"/>
      <c r="CJ409" s="261"/>
      <c r="CK409" s="261"/>
      <c r="CL409" s="261"/>
      <c r="CM409" s="261"/>
      <c r="CN409" s="261"/>
      <c r="CO409" s="261"/>
      <c r="CP409" s="261"/>
      <c r="CQ409" s="261"/>
      <c r="CR409" s="261"/>
      <c r="CS409" s="261"/>
      <c r="CT409" s="261"/>
      <c r="CU409" s="261"/>
      <c r="CV409" s="261"/>
      <c r="CW409" s="261"/>
      <c r="CX409" s="261"/>
      <c r="CY409" s="261"/>
      <c r="CZ409" s="248"/>
      <c r="DA409" s="248"/>
      <c r="DB409" s="248"/>
      <c r="DC409" s="248"/>
      <c r="DD409" s="248"/>
      <c r="DE409" s="248"/>
      <c r="DF409" s="248"/>
      <c r="DG409" s="248"/>
      <c r="DH409" s="248"/>
      <c r="DI409" s="248"/>
      <c r="DJ409" s="248"/>
      <c r="DK409" s="248"/>
      <c r="DL409" s="248"/>
      <c r="DM409" s="248"/>
      <c r="DN409" s="248"/>
      <c r="DO409" s="248"/>
      <c r="DP409" s="248"/>
      <c r="DQ409" s="248"/>
      <c r="DR409" s="248"/>
      <c r="DS409" s="248"/>
      <c r="DT409" s="248"/>
      <c r="DU409" s="248"/>
      <c r="DV409" s="248"/>
      <c r="DW409" s="248"/>
      <c r="DX409" s="248"/>
      <c r="DY409" s="248"/>
      <c r="DZ409" s="248"/>
      <c r="EA409" s="248"/>
      <c r="EB409" s="248"/>
      <c r="EC409" s="248"/>
      <c r="ED409" s="248"/>
      <c r="EE409" s="248"/>
      <c r="EF409" s="248"/>
      <c r="EG409" s="248"/>
      <c r="EH409" s="248"/>
      <c r="EI409" s="248"/>
      <c r="EJ409" s="248"/>
      <c r="EK409" s="248"/>
      <c r="EL409" s="248"/>
      <c r="EM409" s="248"/>
      <c r="EN409" s="248"/>
      <c r="EO409" s="248"/>
      <c r="EP409" s="248"/>
      <c r="EQ409" s="248"/>
      <c r="ER409" s="248"/>
      <c r="ES409" s="248"/>
      <c r="ET409" s="248"/>
      <c r="EU409" s="248"/>
      <c r="EV409" s="248"/>
      <c r="EW409" s="248"/>
      <c r="EX409" s="248"/>
      <c r="EY409" s="248"/>
      <c r="EZ409" s="248"/>
    </row>
    <row r="410" spans="2:156">
      <c r="B410" s="261"/>
      <c r="C410" s="261"/>
      <c r="D410" s="261"/>
      <c r="E410" s="261"/>
      <c r="F410" s="261"/>
      <c r="G410" s="261"/>
      <c r="H410" s="261"/>
      <c r="I410" s="261"/>
      <c r="J410" s="261"/>
      <c r="K410" s="261"/>
      <c r="L410" s="261"/>
      <c r="M410" s="261"/>
      <c r="N410" s="261"/>
      <c r="O410" s="261"/>
      <c r="P410" s="261"/>
      <c r="Q410" s="261"/>
      <c r="R410" s="261"/>
      <c r="S410" s="261"/>
      <c r="T410" s="261"/>
      <c r="U410" s="261"/>
      <c r="V410" s="261"/>
      <c r="W410" s="261"/>
      <c r="X410" s="261"/>
      <c r="Y410" s="261"/>
      <c r="Z410" s="261"/>
      <c r="AA410" s="261"/>
      <c r="AB410" s="261"/>
      <c r="AC410" s="261"/>
      <c r="AD410" s="261"/>
      <c r="AE410" s="261"/>
      <c r="AF410" s="261"/>
      <c r="AG410" s="261"/>
      <c r="AH410" s="261"/>
      <c r="AI410" s="261"/>
      <c r="AJ410" s="261"/>
      <c r="AK410" s="261"/>
      <c r="AL410" s="261"/>
      <c r="AM410" s="261"/>
      <c r="AN410" s="261"/>
      <c r="AO410" s="261"/>
      <c r="AP410" s="261"/>
      <c r="AQ410" s="261"/>
      <c r="AR410" s="261"/>
      <c r="AS410" s="261"/>
      <c r="AT410" s="261"/>
      <c r="AU410" s="261"/>
      <c r="AV410" s="261"/>
      <c r="AW410" s="261"/>
      <c r="AX410" s="261"/>
      <c r="AY410" s="261"/>
      <c r="AZ410" s="261"/>
      <c r="BA410" s="261"/>
      <c r="BB410" s="261"/>
      <c r="BC410" s="261"/>
      <c r="BD410" s="261"/>
      <c r="BE410" s="261"/>
      <c r="BF410" s="261"/>
      <c r="BG410" s="261"/>
      <c r="BH410" s="261"/>
      <c r="BI410" s="261"/>
      <c r="BJ410" s="261"/>
      <c r="BK410" s="261"/>
      <c r="BL410" s="261"/>
      <c r="BM410" s="261"/>
      <c r="BN410" s="261"/>
      <c r="BO410" s="261"/>
      <c r="BP410" s="261"/>
      <c r="BQ410" s="261"/>
      <c r="BR410" s="261"/>
      <c r="BS410" s="261"/>
      <c r="BT410" s="261"/>
      <c r="BU410" s="261"/>
      <c r="BV410" s="261"/>
      <c r="BW410" s="261"/>
      <c r="BX410" s="261"/>
      <c r="BY410" s="261"/>
      <c r="BZ410" s="261"/>
      <c r="CA410" s="261"/>
      <c r="CB410" s="261"/>
      <c r="CC410" s="261"/>
      <c r="CD410" s="261"/>
      <c r="CE410" s="261"/>
      <c r="CF410" s="261"/>
      <c r="CG410" s="261"/>
      <c r="CH410" s="261"/>
      <c r="CI410" s="261"/>
      <c r="CJ410" s="261"/>
      <c r="CK410" s="261"/>
      <c r="CL410" s="261"/>
      <c r="CM410" s="261"/>
      <c r="CN410" s="261"/>
      <c r="CO410" s="261"/>
      <c r="CP410" s="261"/>
      <c r="CQ410" s="261"/>
      <c r="CR410" s="261"/>
      <c r="CS410" s="261"/>
      <c r="CT410" s="261"/>
      <c r="CU410" s="261"/>
      <c r="CV410" s="261"/>
      <c r="CW410" s="261"/>
      <c r="CX410" s="261"/>
      <c r="CY410" s="261"/>
      <c r="CZ410" s="248"/>
      <c r="DA410" s="248"/>
      <c r="DB410" s="248"/>
      <c r="DC410" s="248"/>
      <c r="DD410" s="248"/>
      <c r="DE410" s="248"/>
      <c r="DF410" s="248"/>
      <c r="DG410" s="248"/>
      <c r="DH410" s="248"/>
      <c r="DI410" s="248"/>
      <c r="DJ410" s="248"/>
      <c r="DK410" s="248"/>
      <c r="DL410" s="248"/>
      <c r="DM410" s="248"/>
      <c r="DN410" s="248"/>
      <c r="DO410" s="248"/>
      <c r="DP410" s="248"/>
      <c r="DQ410" s="248"/>
      <c r="DR410" s="248"/>
      <c r="DS410" s="248"/>
      <c r="DT410" s="248"/>
      <c r="DU410" s="248"/>
      <c r="DV410" s="248"/>
      <c r="DW410" s="248"/>
      <c r="DX410" s="248"/>
      <c r="DY410" s="248"/>
      <c r="DZ410" s="248"/>
      <c r="EA410" s="248"/>
      <c r="EB410" s="248"/>
      <c r="EC410" s="248"/>
      <c r="ED410" s="248"/>
      <c r="EE410" s="248"/>
      <c r="EF410" s="248"/>
      <c r="EG410" s="248"/>
      <c r="EH410" s="248"/>
      <c r="EI410" s="248"/>
      <c r="EJ410" s="248"/>
      <c r="EK410" s="248"/>
      <c r="EL410" s="248"/>
      <c r="EM410" s="248"/>
      <c r="EN410" s="248"/>
      <c r="EO410" s="248"/>
      <c r="EP410" s="248"/>
      <c r="EQ410" s="248"/>
      <c r="ER410" s="248"/>
      <c r="ES410" s="248"/>
      <c r="ET410" s="248"/>
      <c r="EU410" s="248"/>
      <c r="EV410" s="248"/>
      <c r="EW410" s="248"/>
      <c r="EX410" s="248"/>
      <c r="EY410" s="248"/>
      <c r="EZ410" s="248"/>
    </row>
    <row r="411" spans="2:156">
      <c r="B411" s="261"/>
      <c r="C411" s="261"/>
      <c r="D411" s="261"/>
      <c r="E411" s="261"/>
      <c r="F411" s="261"/>
      <c r="G411" s="261"/>
      <c r="H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c r="AE411" s="261"/>
      <c r="AF411" s="261"/>
      <c r="AG411" s="261"/>
      <c r="AH411" s="261"/>
      <c r="AI411" s="261"/>
      <c r="AJ411" s="261"/>
      <c r="AK411" s="261"/>
      <c r="AL411" s="261"/>
      <c r="AM411" s="261"/>
      <c r="AN411" s="261"/>
      <c r="AO411" s="261"/>
      <c r="AP411" s="261"/>
      <c r="AQ411" s="261"/>
      <c r="AR411" s="261"/>
      <c r="AS411" s="261"/>
      <c r="AT411" s="261"/>
      <c r="AU411" s="261"/>
      <c r="AV411" s="261"/>
      <c r="AW411" s="261"/>
      <c r="AX411" s="261"/>
      <c r="AY411" s="261"/>
      <c r="AZ411" s="261"/>
      <c r="BA411" s="261"/>
      <c r="BB411" s="261"/>
      <c r="BC411" s="261"/>
      <c r="BD411" s="261"/>
      <c r="BE411" s="261"/>
      <c r="BF411" s="261"/>
      <c r="BG411" s="261"/>
      <c r="BH411" s="261"/>
      <c r="BI411" s="261"/>
      <c r="BJ411" s="261"/>
      <c r="BK411" s="261"/>
      <c r="BL411" s="261"/>
      <c r="BM411" s="261"/>
      <c r="BN411" s="261"/>
      <c r="BO411" s="261"/>
      <c r="BP411" s="261"/>
      <c r="BQ411" s="261"/>
      <c r="BR411" s="261"/>
      <c r="BS411" s="261"/>
      <c r="BT411" s="261"/>
      <c r="BU411" s="261"/>
      <c r="BV411" s="261"/>
      <c r="BW411" s="261"/>
      <c r="BX411" s="261"/>
      <c r="BY411" s="261"/>
      <c r="BZ411" s="261"/>
      <c r="CA411" s="261"/>
      <c r="CB411" s="261"/>
      <c r="CC411" s="261"/>
      <c r="CD411" s="261"/>
      <c r="CE411" s="261"/>
      <c r="CF411" s="261"/>
      <c r="CG411" s="261"/>
      <c r="CH411" s="261"/>
      <c r="CI411" s="261"/>
      <c r="CJ411" s="261"/>
      <c r="CK411" s="261"/>
      <c r="CL411" s="261"/>
      <c r="CM411" s="261"/>
      <c r="CN411" s="261"/>
      <c r="CO411" s="261"/>
      <c r="CP411" s="261"/>
      <c r="CQ411" s="261"/>
      <c r="CR411" s="261"/>
      <c r="CS411" s="261"/>
      <c r="CT411" s="261"/>
      <c r="CU411" s="261"/>
      <c r="CV411" s="261"/>
      <c r="CW411" s="261"/>
      <c r="CX411" s="261"/>
      <c r="CY411" s="261"/>
      <c r="CZ411" s="248"/>
      <c r="DA411" s="248"/>
      <c r="DB411" s="248"/>
      <c r="DC411" s="248"/>
      <c r="DD411" s="248"/>
      <c r="DE411" s="248"/>
      <c r="DF411" s="248"/>
      <c r="DG411" s="248"/>
      <c r="DH411" s="248"/>
      <c r="DI411" s="248"/>
      <c r="DJ411" s="248"/>
      <c r="DK411" s="248"/>
      <c r="DL411" s="248"/>
      <c r="DM411" s="248"/>
      <c r="DN411" s="248"/>
      <c r="DO411" s="248"/>
      <c r="DP411" s="248"/>
      <c r="DQ411" s="248"/>
      <c r="DR411" s="248"/>
      <c r="DS411" s="248"/>
      <c r="DT411" s="248"/>
      <c r="DU411" s="248"/>
      <c r="DV411" s="248"/>
      <c r="DW411" s="248"/>
      <c r="DX411" s="248"/>
      <c r="DY411" s="248"/>
      <c r="DZ411" s="248"/>
      <c r="EA411" s="248"/>
      <c r="EB411" s="248"/>
      <c r="EC411" s="248"/>
      <c r="ED411" s="248"/>
      <c r="EE411" s="248"/>
      <c r="EF411" s="248"/>
      <c r="EG411" s="248"/>
      <c r="EH411" s="248"/>
      <c r="EI411" s="248"/>
      <c r="EJ411" s="248"/>
      <c r="EK411" s="248"/>
      <c r="EL411" s="248"/>
      <c r="EM411" s="248"/>
      <c r="EN411" s="248"/>
      <c r="EO411" s="248"/>
      <c r="EP411" s="248"/>
      <c r="EQ411" s="248"/>
      <c r="ER411" s="248"/>
      <c r="ES411" s="248"/>
      <c r="ET411" s="248"/>
      <c r="EU411" s="248"/>
      <c r="EV411" s="248"/>
      <c r="EW411" s="248"/>
      <c r="EX411" s="248"/>
      <c r="EY411" s="248"/>
      <c r="EZ411" s="248"/>
    </row>
    <row r="412" spans="2:156">
      <c r="B412" s="261"/>
      <c r="C412" s="261"/>
      <c r="D412" s="261"/>
      <c r="E412" s="261"/>
      <c r="F412" s="261"/>
      <c r="G412" s="261"/>
      <c r="H412" s="261"/>
      <c r="I412" s="261"/>
      <c r="J412" s="261"/>
      <c r="K412" s="261"/>
      <c r="L412" s="261"/>
      <c r="M412" s="261"/>
      <c r="N412" s="261"/>
      <c r="O412" s="261"/>
      <c r="P412" s="261"/>
      <c r="Q412" s="261"/>
      <c r="R412" s="261"/>
      <c r="S412" s="261"/>
      <c r="T412" s="261"/>
      <c r="U412" s="261"/>
      <c r="V412" s="261"/>
      <c r="W412" s="261"/>
      <c r="X412" s="261"/>
      <c r="Y412" s="261"/>
      <c r="Z412" s="261"/>
      <c r="AA412" s="261"/>
      <c r="AB412" s="261"/>
      <c r="AC412" s="261"/>
      <c r="AD412" s="261"/>
      <c r="AE412" s="261"/>
      <c r="AF412" s="261"/>
      <c r="AG412" s="261"/>
      <c r="AH412" s="261"/>
      <c r="AI412" s="261"/>
      <c r="AJ412" s="261"/>
      <c r="AK412" s="261"/>
      <c r="AL412" s="261"/>
      <c r="AM412" s="261"/>
      <c r="AN412" s="261"/>
      <c r="AO412" s="261"/>
      <c r="AP412" s="261"/>
      <c r="AQ412" s="261"/>
      <c r="AR412" s="261"/>
      <c r="AS412" s="261"/>
      <c r="AT412" s="261"/>
      <c r="AU412" s="261"/>
      <c r="AV412" s="261"/>
      <c r="AW412" s="261"/>
      <c r="AX412" s="261"/>
      <c r="AY412" s="261"/>
      <c r="AZ412" s="261"/>
      <c r="BA412" s="261"/>
      <c r="BB412" s="261"/>
      <c r="BC412" s="261"/>
      <c r="BD412" s="261"/>
      <c r="BE412" s="261"/>
      <c r="BF412" s="261"/>
      <c r="BG412" s="261"/>
      <c r="BH412" s="261"/>
      <c r="BI412" s="261"/>
      <c r="BJ412" s="261"/>
      <c r="BK412" s="261"/>
      <c r="BL412" s="261"/>
      <c r="BM412" s="261"/>
      <c r="BN412" s="261"/>
      <c r="BO412" s="261"/>
      <c r="BP412" s="261"/>
      <c r="BQ412" s="261"/>
      <c r="BR412" s="261"/>
      <c r="BS412" s="261"/>
      <c r="BT412" s="261"/>
      <c r="BU412" s="261"/>
      <c r="BV412" s="261"/>
      <c r="BW412" s="261"/>
      <c r="BX412" s="261"/>
      <c r="BY412" s="261"/>
      <c r="BZ412" s="261"/>
      <c r="CA412" s="261"/>
      <c r="CB412" s="261"/>
      <c r="CC412" s="261"/>
      <c r="CD412" s="261"/>
      <c r="CE412" s="261"/>
      <c r="CF412" s="261"/>
      <c r="CG412" s="261"/>
      <c r="CH412" s="261"/>
      <c r="CI412" s="261"/>
      <c r="CJ412" s="261"/>
      <c r="CK412" s="261"/>
      <c r="CL412" s="261"/>
      <c r="CM412" s="261"/>
      <c r="CN412" s="261"/>
      <c r="CO412" s="261"/>
      <c r="CP412" s="261"/>
      <c r="CQ412" s="261"/>
      <c r="CR412" s="261"/>
      <c r="CS412" s="261"/>
      <c r="CT412" s="261"/>
      <c r="CU412" s="261"/>
      <c r="CV412" s="261"/>
      <c r="CW412" s="261"/>
      <c r="CX412" s="261"/>
      <c r="CY412" s="261"/>
      <c r="CZ412" s="248"/>
      <c r="DA412" s="248"/>
      <c r="DB412" s="248"/>
      <c r="DC412" s="248"/>
      <c r="DD412" s="248"/>
      <c r="DE412" s="248"/>
      <c r="DF412" s="248"/>
      <c r="DG412" s="248"/>
      <c r="DH412" s="248"/>
      <c r="DI412" s="248"/>
      <c r="DJ412" s="248"/>
      <c r="DK412" s="248"/>
      <c r="DL412" s="248"/>
      <c r="DM412" s="248"/>
      <c r="DN412" s="248"/>
      <c r="DO412" s="248"/>
      <c r="DP412" s="248"/>
      <c r="DQ412" s="248"/>
      <c r="DR412" s="248"/>
      <c r="DS412" s="248"/>
      <c r="DT412" s="248"/>
      <c r="DU412" s="248"/>
      <c r="DV412" s="248"/>
      <c r="DW412" s="248"/>
      <c r="DX412" s="248"/>
      <c r="DY412" s="248"/>
      <c r="DZ412" s="248"/>
      <c r="EA412" s="248"/>
      <c r="EB412" s="248"/>
      <c r="EC412" s="248"/>
      <c r="ED412" s="248"/>
      <c r="EE412" s="248"/>
      <c r="EF412" s="248"/>
      <c r="EG412" s="248"/>
      <c r="EH412" s="248"/>
      <c r="EI412" s="248"/>
      <c r="EJ412" s="248"/>
      <c r="EK412" s="248"/>
      <c r="EL412" s="248"/>
      <c r="EM412" s="248"/>
      <c r="EN412" s="248"/>
      <c r="EO412" s="248"/>
      <c r="EP412" s="248"/>
      <c r="EQ412" s="248"/>
      <c r="ER412" s="248"/>
      <c r="ES412" s="248"/>
      <c r="ET412" s="248"/>
      <c r="EU412" s="248"/>
      <c r="EV412" s="248"/>
      <c r="EW412" s="248"/>
      <c r="EX412" s="248"/>
      <c r="EY412" s="248"/>
      <c r="EZ412" s="248"/>
    </row>
    <row r="413" spans="2:156">
      <c r="B413" s="261"/>
      <c r="C413" s="261"/>
      <c r="D413" s="261"/>
      <c r="E413" s="261"/>
      <c r="F413" s="261"/>
      <c r="G413" s="261"/>
      <c r="H413" s="261"/>
      <c r="I413" s="261"/>
      <c r="J413" s="261"/>
      <c r="K413" s="261"/>
      <c r="L413" s="261"/>
      <c r="M413" s="261"/>
      <c r="N413" s="261"/>
      <c r="O413" s="261"/>
      <c r="P413" s="261"/>
      <c r="Q413" s="261"/>
      <c r="R413" s="261"/>
      <c r="S413" s="261"/>
      <c r="T413" s="261"/>
      <c r="U413" s="261"/>
      <c r="V413" s="261"/>
      <c r="W413" s="261"/>
      <c r="X413" s="261"/>
      <c r="Y413" s="261"/>
      <c r="Z413" s="261"/>
      <c r="AA413" s="261"/>
      <c r="AB413" s="261"/>
      <c r="AC413" s="261"/>
      <c r="AD413" s="261"/>
      <c r="AE413" s="261"/>
      <c r="AF413" s="261"/>
      <c r="AG413" s="261"/>
      <c r="AH413" s="261"/>
      <c r="AI413" s="261"/>
      <c r="AJ413" s="261"/>
      <c r="AK413" s="261"/>
      <c r="AL413" s="261"/>
      <c r="AM413" s="261"/>
      <c r="AN413" s="261"/>
      <c r="AO413" s="261"/>
      <c r="AP413" s="261"/>
      <c r="AQ413" s="261"/>
      <c r="AR413" s="261"/>
      <c r="AS413" s="261"/>
      <c r="AT413" s="261"/>
      <c r="AU413" s="261"/>
      <c r="AV413" s="261"/>
      <c r="AW413" s="261"/>
      <c r="AX413" s="261"/>
      <c r="AY413" s="261"/>
      <c r="AZ413" s="261"/>
      <c r="BA413" s="261"/>
      <c r="BB413" s="261"/>
      <c r="BC413" s="261"/>
      <c r="BD413" s="261"/>
      <c r="BE413" s="261"/>
      <c r="BF413" s="261"/>
      <c r="BG413" s="261"/>
      <c r="BH413" s="261"/>
      <c r="BI413" s="261"/>
      <c r="BJ413" s="261"/>
      <c r="BK413" s="261"/>
      <c r="BL413" s="261"/>
      <c r="BM413" s="261"/>
      <c r="BN413" s="261"/>
      <c r="BO413" s="261"/>
      <c r="BP413" s="261"/>
      <c r="BQ413" s="261"/>
      <c r="BR413" s="261"/>
      <c r="BS413" s="261"/>
      <c r="BT413" s="261"/>
      <c r="BU413" s="261"/>
      <c r="BV413" s="261"/>
      <c r="BW413" s="261"/>
      <c r="BX413" s="261"/>
      <c r="BY413" s="261"/>
      <c r="BZ413" s="261"/>
      <c r="CA413" s="261"/>
      <c r="CB413" s="261"/>
      <c r="CC413" s="261"/>
      <c r="CD413" s="261"/>
      <c r="CE413" s="261"/>
      <c r="CF413" s="261"/>
      <c r="CG413" s="261"/>
      <c r="CH413" s="261"/>
      <c r="CI413" s="261"/>
      <c r="CJ413" s="261"/>
      <c r="CK413" s="261"/>
      <c r="CL413" s="261"/>
      <c r="CM413" s="261"/>
      <c r="CN413" s="261"/>
      <c r="CO413" s="261"/>
      <c r="CP413" s="261"/>
      <c r="CQ413" s="261"/>
      <c r="CR413" s="261"/>
      <c r="CS413" s="261"/>
      <c r="CT413" s="261"/>
      <c r="CU413" s="261"/>
      <c r="CV413" s="261"/>
      <c r="CW413" s="261"/>
      <c r="CX413" s="261"/>
      <c r="CY413" s="261"/>
      <c r="CZ413" s="248"/>
      <c r="DA413" s="248"/>
      <c r="DB413" s="248"/>
      <c r="DC413" s="248"/>
      <c r="DD413" s="248"/>
      <c r="DE413" s="248"/>
      <c r="DF413" s="248"/>
      <c r="DG413" s="248"/>
      <c r="DH413" s="248"/>
      <c r="DI413" s="248"/>
      <c r="DJ413" s="248"/>
      <c r="DK413" s="248"/>
      <c r="DL413" s="248"/>
      <c r="DM413" s="248"/>
      <c r="DN413" s="248"/>
      <c r="DO413" s="248"/>
      <c r="DP413" s="248"/>
      <c r="DQ413" s="248"/>
      <c r="DR413" s="248"/>
      <c r="DS413" s="248"/>
      <c r="DT413" s="248"/>
      <c r="DU413" s="248"/>
      <c r="DV413" s="248"/>
      <c r="DW413" s="248"/>
      <c r="DX413" s="248"/>
      <c r="DY413" s="248"/>
      <c r="DZ413" s="248"/>
      <c r="EA413" s="248"/>
      <c r="EB413" s="248"/>
      <c r="EC413" s="248"/>
      <c r="ED413" s="248"/>
      <c r="EE413" s="248"/>
      <c r="EF413" s="248"/>
      <c r="EG413" s="248"/>
      <c r="EH413" s="248"/>
      <c r="EI413" s="248"/>
      <c r="EJ413" s="248"/>
      <c r="EK413" s="248"/>
      <c r="EL413" s="248"/>
      <c r="EM413" s="248"/>
      <c r="EN413" s="248"/>
      <c r="EO413" s="248"/>
      <c r="EP413" s="248"/>
      <c r="EQ413" s="248"/>
      <c r="ER413" s="248"/>
      <c r="ES413" s="248"/>
      <c r="ET413" s="248"/>
      <c r="EU413" s="248"/>
      <c r="EV413" s="248"/>
      <c r="EW413" s="248"/>
      <c r="EX413" s="248"/>
      <c r="EY413" s="248"/>
      <c r="EZ413" s="248"/>
    </row>
    <row r="414" spans="2:156">
      <c r="B414" s="261"/>
      <c r="C414" s="261"/>
      <c r="D414" s="261"/>
      <c r="E414" s="261"/>
      <c r="F414" s="261"/>
      <c r="G414" s="261"/>
      <c r="H414" s="261"/>
      <c r="I414" s="261"/>
      <c r="J414" s="261"/>
      <c r="K414" s="261"/>
      <c r="L414" s="261"/>
      <c r="M414" s="261"/>
      <c r="N414" s="261"/>
      <c r="O414" s="261"/>
      <c r="P414" s="261"/>
      <c r="Q414" s="261"/>
      <c r="R414" s="261"/>
      <c r="S414" s="261"/>
      <c r="T414" s="261"/>
      <c r="U414" s="261"/>
      <c r="V414" s="261"/>
      <c r="W414" s="261"/>
      <c r="X414" s="261"/>
      <c r="Y414" s="261"/>
      <c r="Z414" s="261"/>
      <c r="AA414" s="261"/>
      <c r="AB414" s="261"/>
      <c r="AC414" s="261"/>
      <c r="AD414" s="261"/>
      <c r="AE414" s="261"/>
      <c r="AF414" s="261"/>
      <c r="AG414" s="261"/>
      <c r="AH414" s="261"/>
      <c r="AI414" s="261"/>
      <c r="AJ414" s="261"/>
      <c r="AK414" s="261"/>
      <c r="AL414" s="261"/>
      <c r="AM414" s="261"/>
      <c r="AN414" s="261"/>
      <c r="AO414" s="261"/>
      <c r="AP414" s="261"/>
      <c r="AQ414" s="261"/>
      <c r="AR414" s="261"/>
      <c r="AS414" s="261"/>
      <c r="AT414" s="261"/>
      <c r="AU414" s="261"/>
      <c r="AV414" s="261"/>
      <c r="AW414" s="261"/>
      <c r="AX414" s="261"/>
      <c r="AY414" s="261"/>
      <c r="AZ414" s="261"/>
      <c r="BA414" s="261"/>
      <c r="BB414" s="261"/>
      <c r="BC414" s="261"/>
      <c r="BD414" s="261"/>
      <c r="BE414" s="261"/>
      <c r="BF414" s="261"/>
      <c r="BG414" s="261"/>
      <c r="BH414" s="261"/>
      <c r="BI414" s="261"/>
      <c r="BJ414" s="261"/>
      <c r="BK414" s="261"/>
      <c r="BL414" s="261"/>
      <c r="BM414" s="261"/>
      <c r="BN414" s="261"/>
      <c r="BO414" s="261"/>
      <c r="BP414" s="261"/>
      <c r="BQ414" s="261"/>
      <c r="BR414" s="261"/>
      <c r="BS414" s="261"/>
      <c r="BT414" s="261"/>
      <c r="BU414" s="261"/>
      <c r="BV414" s="261"/>
      <c r="BW414" s="261"/>
      <c r="BX414" s="261"/>
      <c r="BY414" s="261"/>
      <c r="BZ414" s="261"/>
      <c r="CA414" s="261"/>
      <c r="CB414" s="261"/>
      <c r="CC414" s="261"/>
      <c r="CD414" s="261"/>
      <c r="CE414" s="261"/>
      <c r="CF414" s="261"/>
      <c r="CG414" s="261"/>
      <c r="CH414" s="261"/>
      <c r="CI414" s="261"/>
      <c r="CJ414" s="261"/>
      <c r="CK414" s="261"/>
      <c r="CL414" s="261"/>
      <c r="CM414" s="261"/>
      <c r="CN414" s="261"/>
      <c r="CO414" s="261"/>
      <c r="CP414" s="261"/>
      <c r="CQ414" s="261"/>
      <c r="CR414" s="261"/>
      <c r="CS414" s="261"/>
      <c r="CT414" s="261"/>
      <c r="CU414" s="261"/>
      <c r="CV414" s="261"/>
      <c r="CW414" s="261"/>
      <c r="CX414" s="261"/>
      <c r="CY414" s="261"/>
      <c r="CZ414" s="248"/>
      <c r="DA414" s="248"/>
      <c r="DB414" s="248"/>
      <c r="DC414" s="248"/>
      <c r="DD414" s="248"/>
      <c r="DE414" s="248"/>
      <c r="DF414" s="248"/>
      <c r="DG414" s="248"/>
      <c r="DH414" s="248"/>
      <c r="DI414" s="248"/>
      <c r="DJ414" s="248"/>
      <c r="DK414" s="248"/>
      <c r="DL414" s="248"/>
      <c r="DM414" s="248"/>
      <c r="DN414" s="248"/>
      <c r="DO414" s="248"/>
      <c r="DP414" s="248"/>
      <c r="DQ414" s="248"/>
      <c r="DR414" s="248"/>
      <c r="DS414" s="248"/>
      <c r="DT414" s="248"/>
      <c r="DU414" s="248"/>
      <c r="DV414" s="248"/>
      <c r="DW414" s="248"/>
      <c r="DX414" s="248"/>
      <c r="DY414" s="248"/>
      <c r="DZ414" s="248"/>
      <c r="EA414" s="248"/>
      <c r="EB414" s="248"/>
      <c r="EC414" s="248"/>
      <c r="ED414" s="248"/>
      <c r="EE414" s="248"/>
      <c r="EF414" s="248"/>
      <c r="EG414" s="248"/>
      <c r="EH414" s="248"/>
      <c r="EI414" s="248"/>
      <c r="EJ414" s="248"/>
      <c r="EK414" s="248"/>
      <c r="EL414" s="248"/>
      <c r="EM414" s="248"/>
      <c r="EN414" s="248"/>
      <c r="EO414" s="248"/>
      <c r="EP414" s="248"/>
      <c r="EQ414" s="248"/>
      <c r="ER414" s="248"/>
      <c r="ES414" s="248"/>
      <c r="ET414" s="248"/>
      <c r="EU414" s="248"/>
      <c r="EV414" s="248"/>
      <c r="EW414" s="248"/>
      <c r="EX414" s="248"/>
      <c r="EY414" s="248"/>
      <c r="EZ414" s="248"/>
    </row>
    <row r="415" spans="2:156">
      <c r="B415" s="261"/>
      <c r="C415" s="261"/>
      <c r="D415" s="261"/>
      <c r="E415" s="261"/>
      <c r="F415" s="261"/>
      <c r="G415" s="261"/>
      <c r="H415" s="261"/>
      <c r="I415" s="261"/>
      <c r="J415" s="261"/>
      <c r="K415" s="261"/>
      <c r="L415" s="261"/>
      <c r="M415" s="261"/>
      <c r="N415" s="261"/>
      <c r="O415" s="261"/>
      <c r="P415" s="261"/>
      <c r="Q415" s="261"/>
      <c r="R415" s="261"/>
      <c r="S415" s="261"/>
      <c r="T415" s="261"/>
      <c r="U415" s="261"/>
      <c r="V415" s="261"/>
      <c r="W415" s="261"/>
      <c r="X415" s="261"/>
      <c r="Y415" s="261"/>
      <c r="Z415" s="261"/>
      <c r="AA415" s="261"/>
      <c r="AB415" s="261"/>
      <c r="AC415" s="261"/>
      <c r="AD415" s="261"/>
      <c r="AE415" s="261"/>
      <c r="AF415" s="261"/>
      <c r="AG415" s="261"/>
      <c r="AH415" s="261"/>
      <c r="AI415" s="261"/>
      <c r="AJ415" s="261"/>
      <c r="AK415" s="261"/>
      <c r="AL415" s="261"/>
      <c r="AM415" s="261"/>
      <c r="AN415" s="261"/>
      <c r="AO415" s="261"/>
      <c r="AP415" s="261"/>
      <c r="AQ415" s="261"/>
      <c r="AR415" s="261"/>
      <c r="AS415" s="261"/>
      <c r="AT415" s="261"/>
      <c r="AU415" s="261"/>
      <c r="AV415" s="261"/>
      <c r="AW415" s="261"/>
      <c r="AX415" s="261"/>
      <c r="AY415" s="261"/>
      <c r="AZ415" s="261"/>
      <c r="BA415" s="261"/>
      <c r="BB415" s="261"/>
      <c r="BC415" s="261"/>
      <c r="BD415" s="261"/>
      <c r="BE415" s="261"/>
      <c r="BF415" s="261"/>
      <c r="BG415" s="261"/>
      <c r="BH415" s="261"/>
      <c r="BI415" s="261"/>
      <c r="BJ415" s="261"/>
      <c r="BK415" s="261"/>
      <c r="BL415" s="261"/>
      <c r="BM415" s="261"/>
      <c r="BN415" s="261"/>
      <c r="BO415" s="261"/>
      <c r="BP415" s="261"/>
      <c r="BQ415" s="261"/>
      <c r="BR415" s="261"/>
      <c r="BS415" s="261"/>
      <c r="BT415" s="261"/>
      <c r="BU415" s="261"/>
      <c r="BV415" s="261"/>
      <c r="BW415" s="261"/>
      <c r="BX415" s="261"/>
      <c r="BY415" s="261"/>
      <c r="BZ415" s="261"/>
      <c r="CA415" s="261"/>
      <c r="CB415" s="261"/>
      <c r="CC415" s="261"/>
      <c r="CD415" s="261"/>
      <c r="CE415" s="261"/>
      <c r="CF415" s="261"/>
      <c r="CG415" s="261"/>
      <c r="CH415" s="261"/>
      <c r="CI415" s="261"/>
      <c r="CJ415" s="261"/>
      <c r="CK415" s="261"/>
      <c r="CL415" s="261"/>
      <c r="CM415" s="261"/>
      <c r="CN415" s="261"/>
      <c r="CO415" s="261"/>
      <c r="CP415" s="261"/>
      <c r="CQ415" s="261"/>
      <c r="CR415" s="261"/>
      <c r="CS415" s="261"/>
      <c r="CT415" s="261"/>
      <c r="CU415" s="261"/>
      <c r="CV415" s="261"/>
      <c r="CW415" s="261"/>
      <c r="CX415" s="261"/>
      <c r="CY415" s="261"/>
      <c r="CZ415" s="248"/>
      <c r="DA415" s="248"/>
      <c r="DB415" s="248"/>
      <c r="DC415" s="248"/>
      <c r="DD415" s="248"/>
      <c r="DE415" s="248"/>
      <c r="DF415" s="248"/>
      <c r="DG415" s="248"/>
      <c r="DH415" s="248"/>
      <c r="DI415" s="248"/>
      <c r="DJ415" s="248"/>
      <c r="DK415" s="248"/>
      <c r="DL415" s="248"/>
      <c r="DM415" s="248"/>
      <c r="DN415" s="248"/>
      <c r="DO415" s="248"/>
      <c r="DP415" s="248"/>
      <c r="DQ415" s="248"/>
      <c r="DR415" s="248"/>
      <c r="DS415" s="248"/>
      <c r="DT415" s="248"/>
      <c r="DU415" s="248"/>
      <c r="DV415" s="248"/>
      <c r="DW415" s="248"/>
      <c r="DX415" s="248"/>
      <c r="DY415" s="248"/>
      <c r="DZ415" s="248"/>
      <c r="EA415" s="248"/>
      <c r="EB415" s="248"/>
      <c r="EC415" s="248"/>
      <c r="ED415" s="248"/>
      <c r="EE415" s="248"/>
      <c r="EF415" s="248"/>
      <c r="EG415" s="248"/>
      <c r="EH415" s="248"/>
      <c r="EI415" s="248"/>
      <c r="EJ415" s="248"/>
      <c r="EK415" s="248"/>
      <c r="EL415" s="248"/>
      <c r="EM415" s="248"/>
      <c r="EN415" s="248"/>
      <c r="EO415" s="248"/>
      <c r="EP415" s="248"/>
      <c r="EQ415" s="248"/>
      <c r="ER415" s="248"/>
      <c r="ES415" s="248"/>
      <c r="ET415" s="248"/>
      <c r="EU415" s="248"/>
      <c r="EV415" s="248"/>
      <c r="EW415" s="248"/>
      <c r="EX415" s="248"/>
      <c r="EY415" s="248"/>
      <c r="EZ415" s="248"/>
    </row>
    <row r="416" spans="2:156">
      <c r="B416" s="261"/>
      <c r="C416" s="261"/>
      <c r="D416" s="261"/>
      <c r="E416" s="261"/>
      <c r="F416" s="261"/>
      <c r="G416" s="261"/>
      <c r="H416" s="261"/>
      <c r="I416" s="261"/>
      <c r="J416" s="261"/>
      <c r="K416" s="261"/>
      <c r="L416" s="261"/>
      <c r="M416" s="261"/>
      <c r="N416" s="261"/>
      <c r="O416" s="261"/>
      <c r="P416" s="261"/>
      <c r="Q416" s="261"/>
      <c r="R416" s="261"/>
      <c r="S416" s="261"/>
      <c r="T416" s="261"/>
      <c r="U416" s="261"/>
      <c r="V416" s="261"/>
      <c r="W416" s="261"/>
      <c r="X416" s="261"/>
      <c r="Y416" s="261"/>
      <c r="Z416" s="261"/>
      <c r="AA416" s="261"/>
      <c r="AB416" s="261"/>
      <c r="AC416" s="261"/>
      <c r="AD416" s="261"/>
      <c r="AE416" s="261"/>
      <c r="AF416" s="261"/>
      <c r="AG416" s="261"/>
      <c r="AH416" s="261"/>
      <c r="AI416" s="261"/>
      <c r="AJ416" s="261"/>
      <c r="AK416" s="261"/>
      <c r="AL416" s="261"/>
      <c r="AM416" s="261"/>
      <c r="AN416" s="261"/>
      <c r="AO416" s="261"/>
      <c r="AP416" s="261"/>
      <c r="AQ416" s="261"/>
      <c r="AR416" s="261"/>
      <c r="AS416" s="261"/>
      <c r="AT416" s="261"/>
      <c r="AU416" s="261"/>
      <c r="AV416" s="261"/>
      <c r="AW416" s="261"/>
      <c r="AX416" s="261"/>
      <c r="AY416" s="261"/>
      <c r="AZ416" s="261"/>
      <c r="BA416" s="261"/>
      <c r="BB416" s="261"/>
      <c r="BC416" s="261"/>
      <c r="BD416" s="261"/>
      <c r="BE416" s="261"/>
      <c r="BF416" s="261"/>
      <c r="BG416" s="261"/>
      <c r="BH416" s="261"/>
      <c r="BI416" s="261"/>
      <c r="BJ416" s="261"/>
      <c r="BK416" s="261"/>
      <c r="BL416" s="261"/>
      <c r="BM416" s="261"/>
      <c r="BN416" s="261"/>
      <c r="BO416" s="261"/>
      <c r="BP416" s="261"/>
      <c r="BQ416" s="261"/>
      <c r="BR416" s="261"/>
      <c r="BS416" s="261"/>
      <c r="BT416" s="261"/>
      <c r="BU416" s="261"/>
      <c r="BV416" s="261"/>
      <c r="BW416" s="261"/>
      <c r="BX416" s="261"/>
      <c r="BY416" s="261"/>
      <c r="BZ416" s="261"/>
      <c r="CA416" s="261"/>
      <c r="CB416" s="261"/>
      <c r="CC416" s="261"/>
      <c r="CD416" s="261"/>
      <c r="CE416" s="261"/>
      <c r="CF416" s="261"/>
      <c r="CG416" s="261"/>
      <c r="CH416" s="261"/>
      <c r="CI416" s="261"/>
      <c r="CJ416" s="261"/>
      <c r="CK416" s="261"/>
      <c r="CL416" s="261"/>
      <c r="CM416" s="261"/>
      <c r="CN416" s="261"/>
      <c r="CO416" s="261"/>
      <c r="CP416" s="261"/>
      <c r="CQ416" s="261"/>
      <c r="CR416" s="261"/>
      <c r="CS416" s="261"/>
      <c r="CT416" s="261"/>
      <c r="CU416" s="261"/>
      <c r="CV416" s="261"/>
      <c r="CW416" s="261"/>
      <c r="CX416" s="261"/>
      <c r="CY416" s="261"/>
      <c r="CZ416" s="248"/>
      <c r="DA416" s="248"/>
      <c r="DB416" s="248"/>
      <c r="DC416" s="248"/>
      <c r="DD416" s="248"/>
      <c r="DE416" s="248"/>
      <c r="DF416" s="248"/>
      <c r="DG416" s="248"/>
      <c r="DH416" s="248"/>
      <c r="DI416" s="248"/>
      <c r="DJ416" s="248"/>
      <c r="DK416" s="248"/>
      <c r="DL416" s="248"/>
      <c r="DM416" s="248"/>
      <c r="DN416" s="248"/>
      <c r="DO416" s="248"/>
      <c r="DP416" s="248"/>
      <c r="DQ416" s="248"/>
      <c r="DR416" s="248"/>
      <c r="DS416" s="248"/>
      <c r="DT416" s="248"/>
      <c r="DU416" s="248"/>
      <c r="DV416" s="248"/>
      <c r="DW416" s="248"/>
      <c r="DX416" s="248"/>
      <c r="DY416" s="248"/>
      <c r="DZ416" s="248"/>
      <c r="EA416" s="248"/>
      <c r="EB416" s="248"/>
      <c r="EC416" s="248"/>
      <c r="ED416" s="248"/>
      <c r="EE416" s="248"/>
      <c r="EF416" s="248"/>
      <c r="EG416" s="248"/>
      <c r="EH416" s="248"/>
      <c r="EI416" s="248"/>
      <c r="EJ416" s="248"/>
      <c r="EK416" s="248"/>
      <c r="EL416" s="248"/>
      <c r="EM416" s="248"/>
      <c r="EN416" s="248"/>
      <c r="EO416" s="248"/>
      <c r="EP416" s="248"/>
      <c r="EQ416" s="248"/>
      <c r="ER416" s="248"/>
      <c r="ES416" s="248"/>
      <c r="ET416" s="248"/>
      <c r="EU416" s="248"/>
      <c r="EV416" s="248"/>
      <c r="EW416" s="248"/>
      <c r="EX416" s="248"/>
      <c r="EY416" s="248"/>
      <c r="EZ416" s="248"/>
    </row>
    <row r="417" spans="2:156">
      <c r="B417" s="261"/>
      <c r="C417" s="261"/>
      <c r="D417" s="261"/>
      <c r="E417" s="261"/>
      <c r="F417" s="261"/>
      <c r="G417" s="261"/>
      <c r="H417" s="261"/>
      <c r="I417" s="261"/>
      <c r="J417" s="261"/>
      <c r="K417" s="261"/>
      <c r="L417" s="261"/>
      <c r="M417" s="261"/>
      <c r="N417" s="261"/>
      <c r="O417" s="261"/>
      <c r="P417" s="261"/>
      <c r="Q417" s="261"/>
      <c r="R417" s="261"/>
      <c r="S417" s="261"/>
      <c r="T417" s="261"/>
      <c r="U417" s="261"/>
      <c r="V417" s="261"/>
      <c r="W417" s="261"/>
      <c r="X417" s="261"/>
      <c r="Y417" s="261"/>
      <c r="Z417" s="261"/>
      <c r="AA417" s="261"/>
      <c r="AB417" s="261"/>
      <c r="AC417" s="261"/>
      <c r="AD417" s="261"/>
      <c r="AE417" s="261"/>
      <c r="AF417" s="261"/>
      <c r="AG417" s="261"/>
      <c r="AH417" s="261"/>
      <c r="AI417" s="261"/>
      <c r="AJ417" s="261"/>
      <c r="AK417" s="261"/>
      <c r="AL417" s="261"/>
      <c r="AM417" s="261"/>
      <c r="AN417" s="261"/>
      <c r="AO417" s="261"/>
      <c r="AP417" s="261"/>
      <c r="AQ417" s="261"/>
      <c r="AR417" s="261"/>
      <c r="AS417" s="261"/>
      <c r="AT417" s="261"/>
      <c r="AU417" s="261"/>
      <c r="AV417" s="261"/>
      <c r="AW417" s="261"/>
      <c r="AX417" s="261"/>
      <c r="AY417" s="261"/>
      <c r="AZ417" s="261"/>
      <c r="BA417" s="261"/>
      <c r="BB417" s="261"/>
      <c r="BC417" s="261"/>
      <c r="BD417" s="261"/>
      <c r="BE417" s="261"/>
      <c r="BF417" s="261"/>
      <c r="BG417" s="261"/>
      <c r="BH417" s="261"/>
      <c r="BI417" s="261"/>
      <c r="BJ417" s="261"/>
      <c r="BK417" s="261"/>
      <c r="BL417" s="261"/>
      <c r="BM417" s="261"/>
      <c r="BN417" s="261"/>
      <c r="BO417" s="261"/>
      <c r="BP417" s="261"/>
      <c r="BQ417" s="261"/>
      <c r="BR417" s="261"/>
      <c r="BS417" s="261"/>
      <c r="BT417" s="261"/>
      <c r="BU417" s="261"/>
      <c r="BV417" s="261"/>
      <c r="BW417" s="261"/>
      <c r="BX417" s="261"/>
      <c r="BY417" s="261"/>
      <c r="BZ417" s="261"/>
      <c r="CA417" s="261"/>
      <c r="CB417" s="261"/>
      <c r="CC417" s="261"/>
      <c r="CD417" s="261"/>
      <c r="CE417" s="261"/>
      <c r="CF417" s="261"/>
      <c r="CG417" s="261"/>
      <c r="CH417" s="261"/>
      <c r="CI417" s="261"/>
      <c r="CJ417" s="261"/>
      <c r="CK417" s="261"/>
      <c r="CL417" s="261"/>
      <c r="CM417" s="261"/>
      <c r="CN417" s="261"/>
      <c r="CO417" s="261"/>
      <c r="CP417" s="261"/>
      <c r="CQ417" s="261"/>
      <c r="CR417" s="261"/>
      <c r="CS417" s="261"/>
      <c r="CT417" s="261"/>
      <c r="CU417" s="261"/>
      <c r="CV417" s="261"/>
      <c r="CW417" s="261"/>
      <c r="CX417" s="261"/>
      <c r="CY417" s="261"/>
      <c r="CZ417" s="248"/>
      <c r="DA417" s="248"/>
      <c r="DB417" s="248"/>
      <c r="DC417" s="248"/>
      <c r="DD417" s="248"/>
      <c r="DE417" s="248"/>
      <c r="DF417" s="248"/>
      <c r="DG417" s="248"/>
      <c r="DH417" s="248"/>
      <c r="DI417" s="248"/>
      <c r="DJ417" s="248"/>
      <c r="DK417" s="248"/>
      <c r="DL417" s="248"/>
      <c r="DM417" s="248"/>
      <c r="DN417" s="248"/>
      <c r="DO417" s="248"/>
      <c r="DP417" s="248"/>
      <c r="DQ417" s="248"/>
      <c r="DR417" s="248"/>
      <c r="DS417" s="248"/>
      <c r="DT417" s="248"/>
      <c r="DU417" s="248"/>
      <c r="DV417" s="248"/>
      <c r="DW417" s="248"/>
      <c r="DX417" s="248"/>
      <c r="DY417" s="248"/>
      <c r="DZ417" s="248"/>
      <c r="EA417" s="248"/>
      <c r="EB417" s="248"/>
      <c r="EC417" s="248"/>
      <c r="ED417" s="248"/>
      <c r="EE417" s="248"/>
      <c r="EF417" s="248"/>
      <c r="EG417" s="248"/>
      <c r="EH417" s="248"/>
      <c r="EI417" s="248"/>
      <c r="EJ417" s="248"/>
      <c r="EK417" s="248"/>
      <c r="EL417" s="248"/>
      <c r="EM417" s="248"/>
      <c r="EN417" s="248"/>
      <c r="EO417" s="248"/>
      <c r="EP417" s="248"/>
      <c r="EQ417" s="248"/>
      <c r="ER417" s="248"/>
      <c r="ES417" s="248"/>
      <c r="ET417" s="248"/>
      <c r="EU417" s="248"/>
      <c r="EV417" s="248"/>
      <c r="EW417" s="248"/>
      <c r="EX417" s="248"/>
      <c r="EY417" s="248"/>
      <c r="EZ417" s="248"/>
    </row>
  </sheetData>
  <conditionalFormatting sqref="A1">
    <cfRule type="expression" dxfId="6580" priority="6455">
      <formula>OR(A1="",A1="Unexecuted")</formula>
    </cfRule>
    <cfRule type="expression" dxfId="6579" priority="6456">
      <formula>A1="WARNING"</formula>
    </cfRule>
    <cfRule type="expression" dxfId="6578" priority="6457">
      <formula>A1=A4</formula>
    </cfRule>
  </conditionalFormatting>
  <conditionalFormatting sqref="B1">
    <cfRule type="expression" dxfId="6577" priority="669">
      <formula>OR(B1="",B1="Unexecuted")</formula>
    </cfRule>
    <cfRule type="expression" dxfId="6576" priority="670">
      <formula>B1="WARNING"</formula>
    </cfRule>
    <cfRule type="expression" dxfId="6575" priority="671">
      <formula>B1=B4</formula>
    </cfRule>
    <cfRule type="expression" dxfId="6574" priority="672">
      <formula>B1&lt;&gt;B4</formula>
    </cfRule>
  </conditionalFormatting>
  <conditionalFormatting sqref="C1">
    <cfRule type="expression" dxfId="6573" priority="616">
      <formula>OR(C1="",C1="Unexecuted")</formula>
    </cfRule>
    <cfRule type="expression" dxfId="6572" priority="617">
      <formula>C1="WARNING"</formula>
    </cfRule>
    <cfRule type="expression" dxfId="6571" priority="618">
      <formula>C1=C4</formula>
    </cfRule>
    <cfRule type="expression" dxfId="6570" priority="619">
      <formula>C1&lt;&gt;C4</formula>
    </cfRule>
  </conditionalFormatting>
  <conditionalFormatting sqref="D1">
    <cfRule type="expression" dxfId="6569" priority="3799">
      <formula>OR(D1="",D1="Unexecuted")</formula>
    </cfRule>
    <cfRule type="expression" dxfId="6568" priority="3800">
      <formula>D1="WARNING"</formula>
    </cfRule>
    <cfRule type="expression" dxfId="6567" priority="3801">
      <formula>D1=D4</formula>
    </cfRule>
    <cfRule type="expression" dxfId="6566" priority="3802">
      <formula>D1&lt;&gt;D4</formula>
    </cfRule>
  </conditionalFormatting>
  <conditionalFormatting sqref="E1:G1">
    <cfRule type="expression" dxfId="6565" priority="3755">
      <formula>OR(E1="",E1="Unexecuted")</formula>
    </cfRule>
    <cfRule type="expression" dxfId="6564" priority="3756">
      <formula>E1="WARNING"</formula>
    </cfRule>
    <cfRule type="expression" dxfId="6563" priority="3757">
      <formula>E1=E4</formula>
    </cfRule>
    <cfRule type="expression" dxfId="6562" priority="3758">
      <formula>E1&lt;&gt;E4</formula>
    </cfRule>
  </conditionalFormatting>
  <conditionalFormatting sqref="H1:K1">
    <cfRule type="expression" dxfId="6561" priority="3477">
      <formula>OR(H1="",H1="Unexecuted")</formula>
    </cfRule>
    <cfRule type="expression" dxfId="6560" priority="3478">
      <formula>H1="WARNING"</formula>
    </cfRule>
    <cfRule type="expression" dxfId="6559" priority="3479">
      <formula>H1=H4</formula>
    </cfRule>
    <cfRule type="expression" dxfId="6558" priority="3480">
      <formula>H1&lt;&gt;H4</formula>
    </cfRule>
  </conditionalFormatting>
  <conditionalFormatting sqref="L1">
    <cfRule type="expression" dxfId="6557" priority="3105">
      <formula>OR(L1="",L1="Unexecuted")</formula>
    </cfRule>
    <cfRule type="expression" dxfId="6556" priority="3106">
      <formula>L1="WARNING"</formula>
    </cfRule>
    <cfRule type="expression" dxfId="6555" priority="3107">
      <formula>L1=L4</formula>
    </cfRule>
    <cfRule type="expression" dxfId="6554" priority="3108">
      <formula>L1&lt;&gt;L4</formula>
    </cfRule>
  </conditionalFormatting>
  <conditionalFormatting sqref="M1">
    <cfRule type="expression" dxfId="6553" priority="3062">
      <formula>OR(M1="",M1="Unexecuted")</formula>
    </cfRule>
    <cfRule type="expression" dxfId="6552" priority="3063">
      <formula>M1="WARNING"</formula>
    </cfRule>
    <cfRule type="expression" dxfId="6551" priority="3064">
      <formula>M1=M4</formula>
    </cfRule>
    <cfRule type="expression" dxfId="6550" priority="3065">
      <formula>M1&lt;&gt;M4</formula>
    </cfRule>
  </conditionalFormatting>
  <conditionalFormatting sqref="N1">
    <cfRule type="expression" dxfId="6549" priority="3019">
      <formula>OR(N1="",N1="Unexecuted")</formula>
    </cfRule>
    <cfRule type="expression" dxfId="6548" priority="3020">
      <formula>N1="WARNING"</formula>
    </cfRule>
    <cfRule type="expression" dxfId="6547" priority="3021">
      <formula>N1=N4</formula>
    </cfRule>
    <cfRule type="expression" dxfId="6546" priority="3022">
      <formula>N1&lt;&gt;N4</formula>
    </cfRule>
  </conditionalFormatting>
  <conditionalFormatting sqref="O1">
    <cfRule type="expression" dxfId="6545" priority="2937">
      <formula>OR(O1="",O1="Unexecuted")</formula>
    </cfRule>
    <cfRule type="expression" dxfId="6544" priority="2938">
      <formula>O1="WARNING"</formula>
    </cfRule>
    <cfRule type="expression" dxfId="6543" priority="2939">
      <formula>O1=O4</formula>
    </cfRule>
    <cfRule type="expression" dxfId="6542" priority="2940">
      <formula>O1&lt;&gt;O4</formula>
    </cfRule>
  </conditionalFormatting>
  <conditionalFormatting sqref="P1">
    <cfRule type="expression" dxfId="6541" priority="2894">
      <formula>OR(P1="",P1="Unexecuted")</formula>
    </cfRule>
    <cfRule type="expression" dxfId="6540" priority="2895">
      <formula>P1="WARNING"</formula>
    </cfRule>
    <cfRule type="expression" dxfId="6539" priority="2896">
      <formula>P1=P4</formula>
    </cfRule>
    <cfRule type="expression" dxfId="6538" priority="2897">
      <formula>P1&lt;&gt;P4</formula>
    </cfRule>
  </conditionalFormatting>
  <conditionalFormatting sqref="Q1">
    <cfRule type="expression" dxfId="6537" priority="2851">
      <formula>OR(Q1="",Q1="Unexecuted")</formula>
    </cfRule>
    <cfRule type="expression" dxfId="6536" priority="2852">
      <formula>Q1="WARNING"</formula>
    </cfRule>
    <cfRule type="expression" dxfId="6535" priority="2853">
      <formula>Q1=Q4</formula>
    </cfRule>
    <cfRule type="expression" dxfId="6534" priority="2854">
      <formula>Q1&lt;&gt;Q4</formula>
    </cfRule>
  </conditionalFormatting>
  <conditionalFormatting sqref="R1">
    <cfRule type="expression" dxfId="6533" priority="2769">
      <formula>OR(R1="",R1="Unexecuted")</formula>
    </cfRule>
    <cfRule type="expression" dxfId="6532" priority="2770">
      <formula>R1="WARNING"</formula>
    </cfRule>
    <cfRule type="expression" dxfId="6531" priority="2771">
      <formula>R1=R4</formula>
    </cfRule>
    <cfRule type="expression" dxfId="6530" priority="2772">
      <formula>R1&lt;&gt;R4</formula>
    </cfRule>
  </conditionalFormatting>
  <conditionalFormatting sqref="S1">
    <cfRule type="expression" dxfId="6529" priority="2726">
      <formula>OR(S1="",S1="Unexecuted")</formula>
    </cfRule>
    <cfRule type="expression" dxfId="6528" priority="2727">
      <formula>S1="WARNING"</formula>
    </cfRule>
    <cfRule type="expression" dxfId="6527" priority="2728">
      <formula>S1=S4</formula>
    </cfRule>
    <cfRule type="expression" dxfId="6526" priority="2729">
      <formula>S1&lt;&gt;S4</formula>
    </cfRule>
  </conditionalFormatting>
  <conditionalFormatting sqref="T1">
    <cfRule type="expression" dxfId="6525" priority="2643">
      <formula>OR(T1="",T1="Unexecuted")</formula>
    </cfRule>
    <cfRule type="expression" dxfId="6524" priority="2644">
      <formula>T1="WARNING"</formula>
    </cfRule>
    <cfRule type="expression" dxfId="6523" priority="2645">
      <formula>T1=T4</formula>
    </cfRule>
    <cfRule type="expression" dxfId="6522" priority="2646">
      <formula>T1&lt;&gt;T4</formula>
    </cfRule>
  </conditionalFormatting>
  <conditionalFormatting sqref="U1">
    <cfRule type="expression" dxfId="6521" priority="2561">
      <formula>OR(U1="",U1="Unexecuted")</formula>
    </cfRule>
    <cfRule type="expression" dxfId="6520" priority="2562">
      <formula>U1="WARNING"</formula>
    </cfRule>
    <cfRule type="expression" dxfId="6519" priority="2563">
      <formula>U1=U4</formula>
    </cfRule>
    <cfRule type="expression" dxfId="6518" priority="2564">
      <formula>U1&lt;&gt;U4</formula>
    </cfRule>
  </conditionalFormatting>
  <conditionalFormatting sqref="V1">
    <cfRule type="expression" dxfId="6517" priority="3438">
      <formula>OR(V1="",V1="Unexecuted")</formula>
    </cfRule>
    <cfRule type="expression" dxfId="6516" priority="3439">
      <formula>V1="WARNING"</formula>
    </cfRule>
    <cfRule type="expression" dxfId="6515" priority="3440">
      <formula>V1=V4</formula>
    </cfRule>
    <cfRule type="expression" dxfId="6514" priority="3441">
      <formula>V1&lt;&gt;V4</formula>
    </cfRule>
  </conditionalFormatting>
  <conditionalFormatting sqref="W1">
    <cfRule type="expression" dxfId="6513" priority="2522">
      <formula>OR(W1="",W1="Unexecuted")</formula>
    </cfRule>
    <cfRule type="expression" dxfId="6512" priority="2523">
      <formula>W1="WARNING"</formula>
    </cfRule>
    <cfRule type="expression" dxfId="6511" priority="2524">
      <formula>W1=W4</formula>
    </cfRule>
    <cfRule type="expression" dxfId="6510" priority="2525">
      <formula>W1&lt;&gt;W4</formula>
    </cfRule>
  </conditionalFormatting>
  <conditionalFormatting sqref="X1:Z1">
    <cfRule type="expression" dxfId="6509" priority="2484">
      <formula>OR(X1="",X1="Unexecuted")</formula>
    </cfRule>
    <cfRule type="expression" dxfId="6508" priority="2485">
      <formula>X1="WARNING"</formula>
    </cfRule>
    <cfRule type="expression" dxfId="6507" priority="2486">
      <formula>X1=X4</formula>
    </cfRule>
    <cfRule type="expression" dxfId="6506" priority="2487">
      <formula>X1&lt;&gt;X4</formula>
    </cfRule>
  </conditionalFormatting>
  <conditionalFormatting sqref="AA1">
    <cfRule type="expression" dxfId="6505" priority="3398">
      <formula>OR(AA1="",AA1="Unexecuted")</formula>
    </cfRule>
    <cfRule type="expression" dxfId="6504" priority="3399">
      <formula>AA1="WARNING"</formula>
    </cfRule>
    <cfRule type="expression" dxfId="6503" priority="3400">
      <formula>AA1=AA4</formula>
    </cfRule>
    <cfRule type="expression" dxfId="6502" priority="3401">
      <formula>AA1&lt;&gt;AA4</formula>
    </cfRule>
  </conditionalFormatting>
  <conditionalFormatting sqref="AB1">
    <cfRule type="expression" dxfId="6501" priority="2333">
      <formula>OR(AB1="",AB1="Unexecuted")</formula>
    </cfRule>
    <cfRule type="expression" dxfId="6500" priority="2334">
      <formula>AB1="WARNING"</formula>
    </cfRule>
    <cfRule type="expression" dxfId="6499" priority="2335">
      <formula>AB1=AB4</formula>
    </cfRule>
    <cfRule type="expression" dxfId="6498" priority="2336">
      <formula>AB1&lt;&gt;AB4</formula>
    </cfRule>
  </conditionalFormatting>
  <conditionalFormatting sqref="AC1:AG1">
    <cfRule type="expression" dxfId="6497" priority="2294">
      <formula>OR(AC1="",AC1="Unexecuted")</formula>
    </cfRule>
    <cfRule type="expression" dxfId="6496" priority="2295">
      <formula>AC1="WARNING"</formula>
    </cfRule>
    <cfRule type="expression" dxfId="6495" priority="2296">
      <formula>AC1=AC4</formula>
    </cfRule>
    <cfRule type="expression" dxfId="6494" priority="2297">
      <formula>AC1&lt;&gt;AC4</formula>
    </cfRule>
  </conditionalFormatting>
  <conditionalFormatting sqref="AH1">
    <cfRule type="expression" dxfId="6493" priority="3359">
      <formula>OR(AH1="",AH1="Unexecuted")</formula>
    </cfRule>
    <cfRule type="expression" dxfId="6492" priority="3360">
      <formula>AH1="WARNING"</formula>
    </cfRule>
    <cfRule type="expression" dxfId="6491" priority="3361">
      <formula>AH1=AH4</formula>
    </cfRule>
    <cfRule type="expression" dxfId="6490" priority="3362">
      <formula>AH1&lt;&gt;AH4</formula>
    </cfRule>
  </conditionalFormatting>
  <conditionalFormatting sqref="AL1">
    <cfRule type="expression" dxfId="6489" priority="3276">
      <formula>OR(AL1="",AL1="Unexecuted")</formula>
    </cfRule>
    <cfRule type="expression" dxfId="6488" priority="3277">
      <formula>AL1="WARNING"</formula>
    </cfRule>
    <cfRule type="expression" dxfId="6487" priority="3278">
      <formula>AL1=AL4</formula>
    </cfRule>
    <cfRule type="expression" dxfId="6486" priority="3279">
      <formula>AL1&lt;&gt;AL4</formula>
    </cfRule>
  </conditionalFormatting>
  <conditionalFormatting sqref="AM1">
    <cfRule type="expression" dxfId="6485" priority="3519">
      <formula>OR(AM1="",AM1="Unexecuted")</formula>
    </cfRule>
    <cfRule type="expression" dxfId="6484" priority="3520">
      <formula>AM1="WARNING"</formula>
    </cfRule>
    <cfRule type="expression" dxfId="6483" priority="3521">
      <formula>AM1=AM4</formula>
    </cfRule>
    <cfRule type="expression" dxfId="6482" priority="3522">
      <formula>AM1&lt;&gt;AM4</formula>
    </cfRule>
  </conditionalFormatting>
  <conditionalFormatting sqref="AN1">
    <cfRule type="expression" dxfId="6481" priority="2978">
      <formula>OR(AN1="",AN1="Unexecuted")</formula>
    </cfRule>
    <cfRule type="expression" dxfId="6480" priority="2979">
      <formula>AN1="WARNING"</formula>
    </cfRule>
    <cfRule type="expression" dxfId="6479" priority="2980">
      <formula>AN1=AN4</formula>
    </cfRule>
    <cfRule type="expression" dxfId="6478" priority="2981">
      <formula>AN1&lt;&gt;AN4</formula>
    </cfRule>
  </conditionalFormatting>
  <conditionalFormatting sqref="AO1">
    <cfRule type="expression" dxfId="6477" priority="2602">
      <formula>OR(AO1="",AO1="Unexecuted")</formula>
    </cfRule>
    <cfRule type="expression" dxfId="6476" priority="2603">
      <formula>AO1="WARNING"</formula>
    </cfRule>
    <cfRule type="expression" dxfId="6475" priority="2604">
      <formula>AO1=AO4</formula>
    </cfRule>
    <cfRule type="expression" dxfId="6474" priority="2605">
      <formula>AO1&lt;&gt;AO4</formula>
    </cfRule>
  </conditionalFormatting>
  <conditionalFormatting sqref="AP1">
    <cfRule type="expression" dxfId="6473" priority="2810">
      <formula>OR(AP1="",AP1="Unexecuted")</formula>
    </cfRule>
    <cfRule type="expression" dxfId="6472" priority="2811">
      <formula>AP1="WARNING"</formula>
    </cfRule>
    <cfRule type="expression" dxfId="6471" priority="2812">
      <formula>AP1=AP4</formula>
    </cfRule>
    <cfRule type="expression" dxfId="6470" priority="2813">
      <formula>AP1&lt;&gt;AP4</formula>
    </cfRule>
  </conditionalFormatting>
  <conditionalFormatting sqref="AQ1">
    <cfRule type="expression" dxfId="6469" priority="2685">
      <formula>OR(AQ1="",AQ1="Unexecuted")</formula>
    </cfRule>
    <cfRule type="expression" dxfId="6468" priority="2686">
      <formula>AQ1="WARNING"</formula>
    </cfRule>
    <cfRule type="expression" dxfId="6467" priority="2687">
      <formula>AQ1=AQ4</formula>
    </cfRule>
    <cfRule type="expression" dxfId="6466" priority="2688">
      <formula>AQ1&lt;&gt;AQ4</formula>
    </cfRule>
  </conditionalFormatting>
  <conditionalFormatting sqref="AR1">
    <cfRule type="expression" dxfId="6465" priority="2409">
      <formula>OR(AR1="",AR1="Unexecuted")</formula>
    </cfRule>
    <cfRule type="expression" dxfId="6464" priority="2410">
      <formula>AR1="WARNING"</formula>
    </cfRule>
    <cfRule type="expression" dxfId="6463" priority="2411">
      <formula>AR1=AR4</formula>
    </cfRule>
    <cfRule type="expression" dxfId="6462" priority="2412">
      <formula>AR1&lt;&gt;AR4</formula>
    </cfRule>
  </conditionalFormatting>
  <conditionalFormatting sqref="AS1">
    <cfRule type="expression" dxfId="6461" priority="2073">
      <formula>OR(AS1="",AS1="Unexecuted")</formula>
    </cfRule>
    <cfRule type="expression" dxfId="6460" priority="2074">
      <formula>AS1="WARNING"</formula>
    </cfRule>
    <cfRule type="expression" dxfId="6459" priority="2075">
      <formula>AS1=AS4</formula>
    </cfRule>
    <cfRule type="expression" dxfId="6458" priority="2076">
      <formula>AS1&lt;&gt;AS4</formula>
    </cfRule>
  </conditionalFormatting>
  <conditionalFormatting sqref="AT1">
    <cfRule type="expression" dxfId="6457" priority="1697">
      <formula>OR(AT1="",AT1="Unexecuted")</formula>
    </cfRule>
    <cfRule type="expression" dxfId="6456" priority="1698">
      <formula>AT1="WARNING"</formula>
    </cfRule>
    <cfRule type="expression" dxfId="6455" priority="1699">
      <formula>AT1=AT4</formula>
    </cfRule>
    <cfRule type="expression" dxfId="6454" priority="1700">
      <formula>AT1&lt;&gt;AT4</formula>
    </cfRule>
  </conditionalFormatting>
  <conditionalFormatting sqref="AU1">
    <cfRule type="expression" dxfId="6453" priority="2256">
      <formula>OR(AU1="",AU1="Unexecuted")</formula>
    </cfRule>
    <cfRule type="expression" dxfId="6452" priority="2257">
      <formula>AU1="WARNING"</formula>
    </cfRule>
    <cfRule type="expression" dxfId="6451" priority="2258">
      <formula>AU1=AU4</formula>
    </cfRule>
    <cfRule type="expression" dxfId="6450" priority="2259">
      <formula>AU1&lt;&gt;AU4</formula>
    </cfRule>
  </conditionalFormatting>
  <conditionalFormatting sqref="AW1">
    <cfRule type="expression" dxfId="6449" priority="3192">
      <formula>OR(AW1="",AW1="Unexecuted")</formula>
    </cfRule>
    <cfRule type="expression" dxfId="6448" priority="3193">
      <formula>AW1="WARNING"</formula>
    </cfRule>
    <cfRule type="expression" dxfId="6447" priority="3194">
      <formula>AW1=AW4</formula>
    </cfRule>
    <cfRule type="expression" dxfId="6446" priority="3195">
      <formula>AW1&lt;&gt;AW4</formula>
    </cfRule>
  </conditionalFormatting>
  <conditionalFormatting sqref="AX1:AY1">
    <cfRule type="expression" dxfId="6445" priority="3150">
      <formula>OR(AX1="",AX1="Unexecuted")</formula>
    </cfRule>
    <cfRule type="expression" dxfId="6444" priority="3151">
      <formula>AX1="WARNING"</formula>
    </cfRule>
    <cfRule type="expression" dxfId="6443" priority="3152">
      <formula>AX1=AX4</formula>
    </cfRule>
    <cfRule type="expression" dxfId="6442" priority="3153">
      <formula>AX1&lt;&gt;AX4</formula>
    </cfRule>
  </conditionalFormatting>
  <conditionalFormatting sqref="AZ1">
    <cfRule type="expression" dxfId="6441" priority="1997">
      <formula>OR(AZ1="",AZ1="Unexecuted")</formula>
    </cfRule>
    <cfRule type="expression" dxfId="6440" priority="1998">
      <formula>AZ1="WARNING"</formula>
    </cfRule>
    <cfRule type="expression" dxfId="6439" priority="1999">
      <formula>AZ1=AZ4</formula>
    </cfRule>
    <cfRule type="expression" dxfId="6438" priority="2000">
      <formula>AZ1&lt;&gt;AZ4</formula>
    </cfRule>
  </conditionalFormatting>
  <conditionalFormatting sqref="BA1">
    <cfRule type="expression" dxfId="6437" priority="1674">
      <formula>OR(BA1="",BA1="Unexecuted")</formula>
    </cfRule>
    <cfRule type="expression" dxfId="6436" priority="1675">
      <formula>BA1="WARNING"</formula>
    </cfRule>
    <cfRule type="expression" dxfId="6435" priority="1676">
      <formula>BA1=BA4</formula>
    </cfRule>
    <cfRule type="expression" dxfId="6434" priority="1677">
      <formula>BA1&lt;&gt;BA4</formula>
    </cfRule>
  </conditionalFormatting>
  <conditionalFormatting sqref="BB1">
    <cfRule type="expression" dxfId="6433" priority="1627">
      <formula>OR(BB1="",BB1="Unexecuted")</formula>
    </cfRule>
    <cfRule type="expression" dxfId="6432" priority="1628">
      <formula>BB1="WARNING"</formula>
    </cfRule>
    <cfRule type="expression" dxfId="6431" priority="1629">
      <formula>BB1=BB4</formula>
    </cfRule>
    <cfRule type="expression" dxfId="6430" priority="1630">
      <formula>BB1&lt;&gt;BB4</formula>
    </cfRule>
  </conditionalFormatting>
  <conditionalFormatting sqref="BC1">
    <cfRule type="expression" dxfId="6429" priority="1582">
      <formula>OR(BC1="",BC1="Unexecuted")</formula>
    </cfRule>
    <cfRule type="expression" dxfId="6428" priority="1583">
      <formula>BC1="WARNING"</formula>
    </cfRule>
    <cfRule type="expression" dxfId="6427" priority="1584">
      <formula>BC1=BC4</formula>
    </cfRule>
    <cfRule type="expression" dxfId="6426" priority="1585">
      <formula>BC1&lt;&gt;BC4</formula>
    </cfRule>
  </conditionalFormatting>
  <conditionalFormatting sqref="BD1">
    <cfRule type="expression" dxfId="6425" priority="1534">
      <formula>OR(BD1="",BD1="Unexecuted")</formula>
    </cfRule>
    <cfRule type="expression" dxfId="6424" priority="1535">
      <formula>BD1="WARNING"</formula>
    </cfRule>
    <cfRule type="expression" dxfId="6423" priority="1536">
      <formula>BD1=BD4</formula>
    </cfRule>
    <cfRule type="expression" dxfId="6422" priority="1537">
      <formula>BD1&lt;&gt;BD4</formula>
    </cfRule>
  </conditionalFormatting>
  <conditionalFormatting sqref="BE1">
    <cfRule type="expression" dxfId="6421" priority="1494">
      <formula>OR(BE1="",BE1="Unexecuted")</formula>
    </cfRule>
    <cfRule type="expression" dxfId="6420" priority="1495">
      <formula>BE1="WARNING"</formula>
    </cfRule>
    <cfRule type="expression" dxfId="6419" priority="1496">
      <formula>BE1=BE4</formula>
    </cfRule>
    <cfRule type="expression" dxfId="6418" priority="1497">
      <formula>BE1&lt;&gt;BE4</formula>
    </cfRule>
  </conditionalFormatting>
  <conditionalFormatting sqref="BF1">
    <cfRule type="expression" dxfId="6417" priority="1455">
      <formula>OR(BF1="",BF1="Unexecuted")</formula>
    </cfRule>
    <cfRule type="expression" dxfId="6416" priority="1456">
      <formula>BF1="WARNING"</formula>
    </cfRule>
    <cfRule type="expression" dxfId="6415" priority="1457">
      <formula>BF1=BF4</formula>
    </cfRule>
    <cfRule type="expression" dxfId="6414" priority="1458">
      <formula>BF1&lt;&gt;BF4</formula>
    </cfRule>
  </conditionalFormatting>
  <conditionalFormatting sqref="BG1">
    <cfRule type="expression" dxfId="6413" priority="1416">
      <formula>OR(BG1="",BG1="Unexecuted")</formula>
    </cfRule>
    <cfRule type="expression" dxfId="6412" priority="1417">
      <formula>BG1="WARNING"</formula>
    </cfRule>
    <cfRule type="expression" dxfId="6411" priority="1418">
      <formula>BG1=BG4</formula>
    </cfRule>
    <cfRule type="expression" dxfId="6410" priority="1419">
      <formula>BG1&lt;&gt;BG4</formula>
    </cfRule>
  </conditionalFormatting>
  <conditionalFormatting sqref="BH1:BK1">
    <cfRule type="expression" dxfId="6409" priority="1372">
      <formula>OR(BH1="",BH1="Unexecuted")</formula>
    </cfRule>
    <cfRule type="expression" dxfId="6408" priority="1373">
      <formula>BH1="WARNING"</formula>
    </cfRule>
    <cfRule type="expression" dxfId="6407" priority="1374">
      <formula>BH1=BH4</formula>
    </cfRule>
    <cfRule type="expression" dxfId="6406" priority="1375">
      <formula>BH1&lt;&gt;BH4</formula>
    </cfRule>
  </conditionalFormatting>
  <conditionalFormatting sqref="BL1">
    <cfRule type="expression" dxfId="6405" priority="877">
      <formula>OR(BL1="",BL1="Unexecuted")</formula>
    </cfRule>
    <cfRule type="expression" dxfId="6404" priority="878">
      <formula>BL1="WARNING"</formula>
    </cfRule>
    <cfRule type="expression" dxfId="6403" priority="879">
      <formula>BL1=BL4</formula>
    </cfRule>
    <cfRule type="expression" dxfId="6402" priority="880">
      <formula>BL1&lt;&gt;BL4</formula>
    </cfRule>
  </conditionalFormatting>
  <conditionalFormatting sqref="BM1">
    <cfRule type="expression" dxfId="6401" priority="1109">
      <formula>OR(BM1="",BM1="Unexecuted")</formula>
    </cfRule>
    <cfRule type="expression" dxfId="6400" priority="1110">
      <formula>BM1="WARNING"</formula>
    </cfRule>
    <cfRule type="expression" dxfId="6399" priority="1111">
      <formula>BM1=BM4</formula>
    </cfRule>
    <cfRule type="expression" dxfId="6398" priority="1112">
      <formula>BM1&lt;&gt;BM4</formula>
    </cfRule>
  </conditionalFormatting>
  <conditionalFormatting sqref="BN1">
    <cfRule type="expression" dxfId="6397" priority="1057">
      <formula>OR(BN1="",BN1="Unexecuted")</formula>
    </cfRule>
    <cfRule type="expression" dxfId="6396" priority="1058">
      <formula>BN1="WARNING"</formula>
    </cfRule>
    <cfRule type="expression" dxfId="6395" priority="1059">
      <formula>BN1=BN4</formula>
    </cfRule>
    <cfRule type="expression" dxfId="6394" priority="1060">
      <formula>BN1&lt;&gt;BN4</formula>
    </cfRule>
  </conditionalFormatting>
  <conditionalFormatting sqref="BO1">
    <cfRule type="expression" dxfId="6393" priority="953">
      <formula>OR(BO1="",BO1="Unexecuted")</formula>
    </cfRule>
    <cfRule type="expression" dxfId="6392" priority="954">
      <formula>BO1="WARNING"</formula>
    </cfRule>
    <cfRule type="expression" dxfId="6391" priority="955">
      <formula>BO1=BO4</formula>
    </cfRule>
    <cfRule type="expression" dxfId="6390" priority="956">
      <formula>BO1&lt;&gt;BO4</formula>
    </cfRule>
  </conditionalFormatting>
  <conditionalFormatting sqref="BP1">
    <cfRule type="expression" dxfId="6389" priority="873">
      <formula>OR(BP1="",BP1="Unexecuted")</formula>
    </cfRule>
    <cfRule type="expression" dxfId="6388" priority="874">
      <formula>BP1="WARNING"</formula>
    </cfRule>
    <cfRule type="expression" dxfId="6387" priority="875">
      <formula>BP1=BP4</formula>
    </cfRule>
    <cfRule type="expression" dxfId="6386" priority="876">
      <formula>BP1&lt;&gt;BP4</formula>
    </cfRule>
  </conditionalFormatting>
  <conditionalFormatting sqref="BQ1">
    <cfRule type="expression" dxfId="6385" priority="857">
      <formula>OR(BQ1="",BQ1="Unexecuted")</formula>
    </cfRule>
    <cfRule type="expression" dxfId="6384" priority="858">
      <formula>BQ1="WARNING"</formula>
    </cfRule>
    <cfRule type="expression" dxfId="6383" priority="859">
      <formula>BQ1=BQ4</formula>
    </cfRule>
    <cfRule type="expression" dxfId="6382" priority="860">
      <formula>BQ1&lt;&gt;BQ4</formula>
    </cfRule>
  </conditionalFormatting>
  <conditionalFormatting sqref="BR1">
    <cfRule type="expression" dxfId="6381" priority="810">
      <formula>OR(BR1="",BR1="Unexecuted")</formula>
    </cfRule>
    <cfRule type="expression" dxfId="6380" priority="811">
      <formula>BR1="WARNING"</formula>
    </cfRule>
    <cfRule type="expression" dxfId="6379" priority="812">
      <formula>BR1=BR4</formula>
    </cfRule>
    <cfRule type="expression" dxfId="6378" priority="813">
      <formula>BR1&lt;&gt;BR4</formula>
    </cfRule>
  </conditionalFormatting>
  <conditionalFormatting sqref="BS1:BT1">
    <cfRule type="expression" dxfId="6377" priority="716">
      <formula>OR(BS1="",BS1="Unexecuted")</formula>
    </cfRule>
    <cfRule type="expression" dxfId="6376" priority="717">
      <formula>BS1="WARNING"</formula>
    </cfRule>
    <cfRule type="expression" dxfId="6375" priority="718">
      <formula>BS1=BS4</formula>
    </cfRule>
    <cfRule type="expression" dxfId="6374" priority="719">
      <formula>BS1&lt;&gt;BS4</formula>
    </cfRule>
  </conditionalFormatting>
  <conditionalFormatting sqref="BU1">
    <cfRule type="expression" dxfId="6373" priority="1006">
      <formula>OR(BU1="",BU1="Unexecuted")</formula>
    </cfRule>
    <cfRule type="expression" dxfId="6372" priority="1007">
      <formula>BU1="WARNING"</formula>
    </cfRule>
    <cfRule type="expression" dxfId="6371" priority="1008">
      <formula>BU1=BU4</formula>
    </cfRule>
    <cfRule type="expression" dxfId="6370" priority="1009">
      <formula>BU1&lt;&gt;BU4</formula>
    </cfRule>
  </conditionalFormatting>
  <conditionalFormatting sqref="BV1:BX1">
    <cfRule type="expression" dxfId="6369" priority="4847">
      <formula>OR(BV1="",BV1="Unexecuted")</formula>
    </cfRule>
    <cfRule type="expression" dxfId="6368" priority="4848">
      <formula>BV1="WARNING"</formula>
    </cfRule>
    <cfRule type="expression" dxfId="6367" priority="4849">
      <formula>BV1=BV4</formula>
    </cfRule>
    <cfRule type="expression" dxfId="6366" priority="4850">
      <formula>BV1&lt;&gt;BV4</formula>
    </cfRule>
  </conditionalFormatting>
  <conditionalFormatting sqref="BY1">
    <cfRule type="expression" dxfId="6365" priority="4781">
      <formula>OR(BY1="",BY1="Unexecuted")</formula>
    </cfRule>
    <cfRule type="expression" dxfId="6364" priority="4782">
      <formula>BY1="WARNING"</formula>
    </cfRule>
    <cfRule type="expression" dxfId="6363" priority="4783">
      <formula>BY1=BY4</formula>
    </cfRule>
    <cfRule type="expression" dxfId="6362" priority="4784">
      <formula>BY1&lt;&gt;BY4</formula>
    </cfRule>
  </conditionalFormatting>
  <conditionalFormatting sqref="BZ1:CA1">
    <cfRule type="expression" dxfId="6361" priority="4734">
      <formula>OR(BZ1="",BZ1="Unexecuted")</formula>
    </cfRule>
    <cfRule type="expression" dxfId="6360" priority="4735">
      <formula>BZ1="WARNING"</formula>
    </cfRule>
    <cfRule type="expression" dxfId="6359" priority="4736">
      <formula>BZ1=BZ4</formula>
    </cfRule>
    <cfRule type="expression" dxfId="6358" priority="4737">
      <formula>BZ1&lt;&gt;BZ4</formula>
    </cfRule>
  </conditionalFormatting>
  <conditionalFormatting sqref="CB1">
    <cfRule type="expression" dxfId="6357" priority="4660">
      <formula>OR(CB1="",CB1="Unexecuted")</formula>
    </cfRule>
    <cfRule type="expression" dxfId="6356" priority="4661">
      <formula>CB1="WARNING"</formula>
    </cfRule>
    <cfRule type="expression" dxfId="6355" priority="4662">
      <formula>CB1=CB4</formula>
    </cfRule>
    <cfRule type="expression" dxfId="6354" priority="4663">
      <formula>CB1&lt;&gt;CB4</formula>
    </cfRule>
  </conditionalFormatting>
  <conditionalFormatting sqref="CC1">
    <cfRule type="expression" dxfId="6353" priority="4621">
      <formula>OR(CC1="",CC1="Unexecuted")</formula>
    </cfRule>
    <cfRule type="expression" dxfId="6352" priority="4622">
      <formula>CC1="WARNING"</formula>
    </cfRule>
    <cfRule type="expression" dxfId="6351" priority="4623">
      <formula>CC1=CC4</formula>
    </cfRule>
    <cfRule type="expression" dxfId="6350" priority="4624">
      <formula>CC1&lt;&gt;CC4</formula>
    </cfRule>
  </conditionalFormatting>
  <conditionalFormatting sqref="CD1">
    <cfRule type="expression" dxfId="6349" priority="4582">
      <formula>OR(CD1="",CD1="Unexecuted")</formula>
    </cfRule>
    <cfRule type="expression" dxfId="6348" priority="4583">
      <formula>CD1="WARNING"</formula>
    </cfRule>
    <cfRule type="expression" dxfId="6347" priority="4584">
      <formula>CD1=CD4</formula>
    </cfRule>
    <cfRule type="expression" dxfId="6346" priority="4585">
      <formula>CD1&lt;&gt;CD4</formula>
    </cfRule>
  </conditionalFormatting>
  <conditionalFormatting sqref="CE1">
    <cfRule type="expression" dxfId="6345" priority="4543">
      <formula>OR(CE1="",CE1="Unexecuted")</formula>
    </cfRule>
    <cfRule type="expression" dxfId="6344" priority="4544">
      <formula>CE1="WARNING"</formula>
    </cfRule>
    <cfRule type="expression" dxfId="6343" priority="4545">
      <formula>CE1=CE4</formula>
    </cfRule>
    <cfRule type="expression" dxfId="6342" priority="4546">
      <formula>CE1&lt;&gt;CE4</formula>
    </cfRule>
  </conditionalFormatting>
  <conditionalFormatting sqref="CF1">
    <cfRule type="expression" dxfId="6341" priority="4513">
      <formula>OR(CF1="",CF1="Unexecuted")</formula>
    </cfRule>
    <cfRule type="expression" dxfId="6340" priority="4514">
      <formula>CF1="WARNING"</formula>
    </cfRule>
    <cfRule type="expression" dxfId="6339" priority="4515">
      <formula>CF1=CF4</formula>
    </cfRule>
    <cfRule type="expression" dxfId="6338" priority="4516">
      <formula>CF1&lt;&gt;CF4</formula>
    </cfRule>
  </conditionalFormatting>
  <conditionalFormatting sqref="CH1">
    <cfRule type="expression" dxfId="6337" priority="4457">
      <formula>OR(CH1="",CH1="Unexecuted")</formula>
    </cfRule>
    <cfRule type="expression" dxfId="6336" priority="4458">
      <formula>CH1="WARNING"</formula>
    </cfRule>
    <cfRule type="expression" dxfId="6335" priority="4459">
      <formula>CH1=CH4</formula>
    </cfRule>
    <cfRule type="expression" dxfId="6334" priority="4460">
      <formula>CH1&lt;&gt;CH4</formula>
    </cfRule>
  </conditionalFormatting>
  <conditionalFormatting sqref="CI1">
    <cfRule type="expression" dxfId="6333" priority="4418">
      <formula>OR(CI1="",CI1="Unexecuted")</formula>
    </cfRule>
    <cfRule type="expression" dxfId="6332" priority="4419">
      <formula>CI1="WARNING"</formula>
    </cfRule>
    <cfRule type="expression" dxfId="6331" priority="4420">
      <formula>CI1=CI4</formula>
    </cfRule>
    <cfRule type="expression" dxfId="6330" priority="4421">
      <formula>CI1&lt;&gt;CI4</formula>
    </cfRule>
  </conditionalFormatting>
  <conditionalFormatting sqref="CJ1">
    <cfRule type="expression" dxfId="6329" priority="4377">
      <formula>OR(CJ1="",CJ1="Unexecuted")</formula>
    </cfRule>
    <cfRule type="expression" dxfId="6328" priority="4378">
      <formula>CJ1="WARNING"</formula>
    </cfRule>
    <cfRule type="expression" dxfId="6327" priority="4379">
      <formula>CJ1=CJ4</formula>
    </cfRule>
    <cfRule type="expression" dxfId="6326" priority="4380">
      <formula>CJ1&lt;&gt;CJ4</formula>
    </cfRule>
  </conditionalFormatting>
  <conditionalFormatting sqref="CK1">
    <cfRule type="expression" dxfId="6325" priority="4337">
      <formula>OR(CK1="",CK1="Unexecuted")</formula>
    </cfRule>
    <cfRule type="expression" dxfId="6324" priority="4338">
      <formula>CK1="WARNING"</formula>
    </cfRule>
    <cfRule type="expression" dxfId="6323" priority="4339">
      <formula>CK1=CK4</formula>
    </cfRule>
    <cfRule type="expression" dxfId="6322" priority="4340">
      <formula>CK1&lt;&gt;CK4</formula>
    </cfRule>
  </conditionalFormatting>
  <conditionalFormatting sqref="CL1">
    <cfRule type="expression" dxfId="6321" priority="4297">
      <formula>OR(CL1="",CL1="Unexecuted")</formula>
    </cfRule>
    <cfRule type="expression" dxfId="6320" priority="4298">
      <formula>CL1="WARNING"</formula>
    </cfRule>
    <cfRule type="expression" dxfId="6319" priority="4299">
      <formula>CL1=CL4</formula>
    </cfRule>
    <cfRule type="expression" dxfId="6318" priority="4300">
      <formula>CL1&lt;&gt;CL4</formula>
    </cfRule>
  </conditionalFormatting>
  <conditionalFormatting sqref="CM1">
    <cfRule type="expression" dxfId="6317" priority="4236">
      <formula>OR(CM1="",CM1="Unexecuted")</formula>
    </cfRule>
    <cfRule type="expression" dxfId="6316" priority="4237">
      <formula>CM1="WARNING"</formula>
    </cfRule>
    <cfRule type="expression" dxfId="6315" priority="4238">
      <formula>CM1=CM4</formula>
    </cfRule>
    <cfRule type="expression" dxfId="6314" priority="4239">
      <formula>CM1&lt;&gt;CM4</formula>
    </cfRule>
  </conditionalFormatting>
  <conditionalFormatting sqref="CN1">
    <cfRule type="expression" dxfId="6313" priority="4190">
      <formula>OR(CN1="",CN1="Unexecuted")</formula>
    </cfRule>
    <cfRule type="expression" dxfId="6312" priority="4191">
      <formula>CN1="WARNING"</formula>
    </cfRule>
    <cfRule type="expression" dxfId="6311" priority="4192">
      <formula>CN1=CN4</formula>
    </cfRule>
    <cfRule type="expression" dxfId="6310" priority="4193">
      <formula>CN1&lt;&gt;CN4</formula>
    </cfRule>
  </conditionalFormatting>
  <conditionalFormatting sqref="CO1">
    <cfRule type="expression" dxfId="6309" priority="4147">
      <formula>OR(CO1="",CO1="Unexecuted")</formula>
    </cfRule>
    <cfRule type="expression" dxfId="6308" priority="4148">
      <formula>CO1="WARNING"</formula>
    </cfRule>
    <cfRule type="expression" dxfId="6307" priority="4149">
      <formula>CO1=CO4</formula>
    </cfRule>
    <cfRule type="expression" dxfId="6306" priority="4150">
      <formula>CO1&lt;&gt;CO4</formula>
    </cfRule>
  </conditionalFormatting>
  <conditionalFormatting sqref="CP1">
    <cfRule type="expression" dxfId="6305" priority="4103">
      <formula>OR(CP1="",CP1="Unexecuted")</formula>
    </cfRule>
    <cfRule type="expression" dxfId="6304" priority="4104">
      <formula>CP1="WARNING"</formula>
    </cfRule>
    <cfRule type="expression" dxfId="6303" priority="4105">
      <formula>CP1=CP4</formula>
    </cfRule>
    <cfRule type="expression" dxfId="6302" priority="4106">
      <formula>CP1&lt;&gt;CP4</formula>
    </cfRule>
  </conditionalFormatting>
  <conditionalFormatting sqref="CQ1">
    <cfRule type="expression" dxfId="6301" priority="4060">
      <formula>OR(CQ1="",CQ1="Unexecuted")</formula>
    </cfRule>
    <cfRule type="expression" dxfId="6300" priority="4061">
      <formula>CQ1="WARNING"</formula>
    </cfRule>
    <cfRule type="expression" dxfId="6299" priority="4062">
      <formula>CQ1=CQ4</formula>
    </cfRule>
    <cfRule type="expression" dxfId="6298" priority="4063">
      <formula>CQ1&lt;&gt;CQ4</formula>
    </cfRule>
  </conditionalFormatting>
  <conditionalFormatting sqref="CR1">
    <cfRule type="expression" dxfId="6297" priority="4016">
      <formula>OR(CR1="",CR1="Unexecuted")</formula>
    </cfRule>
    <cfRule type="expression" dxfId="6296" priority="4017">
      <formula>CR1="WARNING"</formula>
    </cfRule>
    <cfRule type="expression" dxfId="6295" priority="4018">
      <formula>CR1=CR4</formula>
    </cfRule>
    <cfRule type="expression" dxfId="6294" priority="4019">
      <formula>CR1&lt;&gt;CR4</formula>
    </cfRule>
  </conditionalFormatting>
  <conditionalFormatting sqref="CS1">
    <cfRule type="expression" dxfId="6293" priority="3973">
      <formula>OR(CS1="",CS1="Unexecuted")</formula>
    </cfRule>
    <cfRule type="expression" dxfId="6292" priority="3974">
      <formula>CS1="WARNING"</formula>
    </cfRule>
    <cfRule type="expression" dxfId="6291" priority="3975">
      <formula>CS1=CS4</formula>
    </cfRule>
    <cfRule type="expression" dxfId="6290" priority="3976">
      <formula>CS1&lt;&gt;CS4</formula>
    </cfRule>
  </conditionalFormatting>
  <conditionalFormatting sqref="CT1">
    <cfRule type="expression" dxfId="6289" priority="3930">
      <formula>OR(CT1="",CT1="Unexecuted")</formula>
    </cfRule>
    <cfRule type="expression" dxfId="6288" priority="3931">
      <formula>CT1="WARNING"</formula>
    </cfRule>
    <cfRule type="expression" dxfId="6287" priority="3932">
      <formula>CT1=CT4</formula>
    </cfRule>
    <cfRule type="expression" dxfId="6286" priority="3933">
      <formula>CT1&lt;&gt;CT4</formula>
    </cfRule>
  </conditionalFormatting>
  <conditionalFormatting sqref="CU1">
    <cfRule type="expression" dxfId="6285" priority="3888">
      <formula>OR(CU1="",CU1="Unexecuted")</formula>
    </cfRule>
    <cfRule type="expression" dxfId="6284" priority="3889">
      <formula>CU1="WARNING"</formula>
    </cfRule>
    <cfRule type="expression" dxfId="6283" priority="3890">
      <formula>CU1=CU4</formula>
    </cfRule>
    <cfRule type="expression" dxfId="6282" priority="3891">
      <formula>CU1&lt;&gt;CU4</formula>
    </cfRule>
  </conditionalFormatting>
  <conditionalFormatting sqref="CV1">
    <cfRule type="expression" dxfId="6281" priority="3845">
      <formula>OR(CV1="",CV1="Unexecuted")</formula>
    </cfRule>
    <cfRule type="expression" dxfId="6280" priority="3846">
      <formula>CV1="WARNING"</formula>
    </cfRule>
    <cfRule type="expression" dxfId="6279" priority="3847">
      <formula>CV1=CV4</formula>
    </cfRule>
    <cfRule type="expression" dxfId="6278" priority="3848">
      <formula>CV1&lt;&gt;CV4</formula>
    </cfRule>
  </conditionalFormatting>
  <conditionalFormatting sqref="DB1">
    <cfRule type="expression" dxfId="6277" priority="5816">
      <formula>OR(DB1="",DB1="Unexecuted")</formula>
    </cfRule>
    <cfRule type="expression" dxfId="6276" priority="5817">
      <formula>DB1="WARNING"</formula>
    </cfRule>
    <cfRule type="expression" dxfId="6275" priority="5818">
      <formula>DB1=DB4</formula>
    </cfRule>
    <cfRule type="expression" dxfId="6274" priority="5819">
      <formula>DB1&lt;&gt;DB4</formula>
    </cfRule>
  </conditionalFormatting>
  <conditionalFormatting sqref="DC1">
    <cfRule type="expression" dxfId="6273" priority="5812">
      <formula>OR(DC1="",DC1="Unexecuted")</formula>
    </cfRule>
    <cfRule type="expression" dxfId="6272" priority="5813">
      <formula>DC1="WARNING"</formula>
    </cfRule>
    <cfRule type="expression" dxfId="6271" priority="5814">
      <formula>DC1=DC4</formula>
    </cfRule>
    <cfRule type="expression" dxfId="6270" priority="5815">
      <formula>DC1&lt;&gt;DC4</formula>
    </cfRule>
  </conditionalFormatting>
  <conditionalFormatting sqref="DD1">
    <cfRule type="expression" dxfId="6269" priority="5726">
      <formula>OR(DD1="",DD1="Unexecuted")</formula>
    </cfRule>
    <cfRule type="expression" dxfId="6268" priority="5727">
      <formula>DD1="WARNING"</formula>
    </cfRule>
    <cfRule type="expression" dxfId="6267" priority="5728">
      <formula>DD1=DD4</formula>
    </cfRule>
    <cfRule type="expression" dxfId="6266" priority="5729">
      <formula>DD1&lt;&gt;DD4</formula>
    </cfRule>
  </conditionalFormatting>
  <conditionalFormatting sqref="DE1">
    <cfRule type="expression" dxfId="6265" priority="5734">
      <formula>OR(DE1="",DE1="Unexecuted")</formula>
    </cfRule>
    <cfRule type="expression" dxfId="6264" priority="5735">
      <formula>DE1="WARNING"</formula>
    </cfRule>
    <cfRule type="expression" dxfId="6263" priority="5736">
      <formula>DE1=DE4</formula>
    </cfRule>
    <cfRule type="expression" dxfId="6262" priority="5737">
      <formula>DE1&lt;&gt;DE4</formula>
    </cfRule>
  </conditionalFormatting>
  <conditionalFormatting sqref="DF1">
    <cfRule type="expression" dxfId="6261" priority="5730">
      <formula>OR(DF1="",DF1="Unexecuted")</formula>
    </cfRule>
    <cfRule type="expression" dxfId="6260" priority="5731">
      <formula>DF1="WARNING"</formula>
    </cfRule>
    <cfRule type="expression" dxfId="6259" priority="5732">
      <formula>DF1=DF4</formula>
    </cfRule>
    <cfRule type="expression" dxfId="6258" priority="5733">
      <formula>DF1&lt;&gt;DF4</formula>
    </cfRule>
  </conditionalFormatting>
  <conditionalFormatting sqref="DG1">
    <cfRule type="expression" dxfId="6257" priority="5722">
      <formula>OR(DG1="",DG1="Unexecuted")</formula>
    </cfRule>
    <cfRule type="expression" dxfId="6256" priority="5723">
      <formula>DG1="WARNING"</formula>
    </cfRule>
    <cfRule type="expression" dxfId="6255" priority="5724">
      <formula>DG1=DG4</formula>
    </cfRule>
    <cfRule type="expression" dxfId="6254" priority="5725">
      <formula>DG1&lt;&gt;DG4</formula>
    </cfRule>
  </conditionalFormatting>
  <conditionalFormatting sqref="DH1">
    <cfRule type="expression" dxfId="6253" priority="5416">
      <formula>OR(DH1="",DH1="Unexecuted")</formula>
    </cfRule>
    <cfRule type="expression" dxfId="6252" priority="5417">
      <formula>DH1="WARNING"</formula>
    </cfRule>
    <cfRule type="expression" dxfId="6251" priority="5418">
      <formula>DH1=DH4</formula>
    </cfRule>
    <cfRule type="expression" dxfId="6250" priority="5419">
      <formula>DH1&lt;&gt;DH4</formula>
    </cfRule>
  </conditionalFormatting>
  <conditionalFormatting sqref="DI1">
    <cfRule type="expression" dxfId="6249" priority="5660">
      <formula>OR(DI1="",DI1="Unexecuted")</formula>
    </cfRule>
    <cfRule type="expression" dxfId="6248" priority="5661">
      <formula>DI1="WARNING"</formula>
    </cfRule>
    <cfRule type="expression" dxfId="6247" priority="5662">
      <formula>DI1=DI4</formula>
    </cfRule>
    <cfRule type="expression" dxfId="6246" priority="5663">
      <formula>DI1&lt;&gt;DI4</formula>
    </cfRule>
  </conditionalFormatting>
  <conditionalFormatting sqref="DJ1">
    <cfRule type="expression" dxfId="6245" priority="5424">
      <formula>OR(DJ1="",DJ1="Unexecuted")</formula>
    </cfRule>
    <cfRule type="expression" dxfId="6244" priority="5425">
      <formula>DJ1="WARNING"</formula>
    </cfRule>
    <cfRule type="expression" dxfId="6243" priority="5426">
      <formula>DJ1=DJ4</formula>
    </cfRule>
    <cfRule type="expression" dxfId="6242" priority="5427">
      <formula>DJ1&lt;&gt;DJ4</formula>
    </cfRule>
  </conditionalFormatting>
  <conditionalFormatting sqref="DK1">
    <cfRule type="expression" dxfId="6241" priority="5420">
      <formula>OR(DK1="",DK1="Unexecuted")</formula>
    </cfRule>
    <cfRule type="expression" dxfId="6240" priority="5421">
      <formula>DK1="WARNING"</formula>
    </cfRule>
    <cfRule type="expression" dxfId="6239" priority="5422">
      <formula>DK1=DK4</formula>
    </cfRule>
    <cfRule type="expression" dxfId="6238" priority="5423">
      <formula>DK1&lt;&gt;DK4</formula>
    </cfRule>
  </conditionalFormatting>
  <conditionalFormatting sqref="DL1">
    <cfRule type="expression" dxfId="6237" priority="5664">
      <formula>OR(DL1="",DL1="Unexecuted")</formula>
    </cfRule>
    <cfRule type="expression" dxfId="6236" priority="5665">
      <formula>DL1="WARNING"</formula>
    </cfRule>
    <cfRule type="expression" dxfId="6235" priority="5666">
      <formula>DL1=DL4</formula>
    </cfRule>
    <cfRule type="expression" dxfId="6234" priority="5667">
      <formula>DL1&lt;&gt;DL4</formula>
    </cfRule>
  </conditionalFormatting>
  <conditionalFormatting sqref="DM1">
    <cfRule type="expression" dxfId="6233" priority="5668">
      <formula>OR(DM1="",DM1="Unexecuted")</formula>
    </cfRule>
    <cfRule type="expression" dxfId="6232" priority="5669">
      <formula>DM1="WARNING"</formula>
    </cfRule>
    <cfRule type="expression" dxfId="6231" priority="5670">
      <formula>DM1=DM4</formula>
    </cfRule>
    <cfRule type="expression" dxfId="6230" priority="5671">
      <formula>DM1&lt;&gt;DM4</formula>
    </cfRule>
  </conditionalFormatting>
  <conditionalFormatting sqref="DN1">
    <cfRule type="expression" dxfId="6229" priority="4947">
      <formula>OR(DN1="",DN1="Unexecuted")</formula>
    </cfRule>
    <cfRule type="expression" dxfId="6228" priority="4948">
      <formula>DN1="WARNING"</formula>
    </cfRule>
    <cfRule type="expression" dxfId="6227" priority="4949">
      <formula>DN1=DN4</formula>
    </cfRule>
    <cfRule type="expression" dxfId="6226" priority="4950">
      <formula>DN1&lt;&gt;DN4</formula>
    </cfRule>
  </conditionalFormatting>
  <conditionalFormatting sqref="DO1">
    <cfRule type="expression" dxfId="6225" priority="5184">
      <formula>OR(DO1="",DO1="Unexecuted")</formula>
    </cfRule>
    <cfRule type="expression" dxfId="6224" priority="5185">
      <formula>DO1="WARNING"</formula>
    </cfRule>
    <cfRule type="expression" dxfId="6223" priority="5186">
      <formula>DO1=DO4</formula>
    </cfRule>
    <cfRule type="expression" dxfId="6222" priority="5187">
      <formula>DO1&lt;&gt;DO4</formula>
    </cfRule>
  </conditionalFormatting>
  <conditionalFormatting sqref="DP1">
    <cfRule type="expression" dxfId="6221" priority="5672">
      <formula>OR(DP1="",DP1="Unexecuted")</formula>
    </cfRule>
    <cfRule type="expression" dxfId="6220" priority="5673">
      <formula>DP1="WARNING"</formula>
    </cfRule>
    <cfRule type="expression" dxfId="6219" priority="5674">
      <formula>DP1=DP4</formula>
    </cfRule>
    <cfRule type="expression" dxfId="6218" priority="5675">
      <formula>DP1&lt;&gt;DP4</formula>
    </cfRule>
  </conditionalFormatting>
  <conditionalFormatting sqref="DQ1">
    <cfRule type="expression" dxfId="6217" priority="5687">
      <formula>OR(DQ1="",DQ1="Unexecuted")</formula>
    </cfRule>
    <cfRule type="expression" dxfId="6216" priority="5688">
      <formula>DQ1="WARNING"</formula>
    </cfRule>
    <cfRule type="expression" dxfId="6215" priority="5689">
      <formula>DQ1=DQ4</formula>
    </cfRule>
    <cfRule type="expression" dxfId="6214" priority="5690">
      <formula>DQ1&lt;&gt;DQ4</formula>
    </cfRule>
  </conditionalFormatting>
  <conditionalFormatting sqref="DR1">
    <cfRule type="expression" dxfId="6213" priority="5712">
      <formula>OR(DR1="",DR1="Unexecuted")</formula>
    </cfRule>
    <cfRule type="expression" dxfId="6212" priority="5713">
      <formula>DR1="WARNING"</formula>
    </cfRule>
    <cfRule type="expression" dxfId="6211" priority="5714">
      <formula>DR1=DR4</formula>
    </cfRule>
    <cfRule type="expression" dxfId="6210" priority="5715">
      <formula>DR1&lt;&gt;DR4</formula>
    </cfRule>
  </conditionalFormatting>
  <conditionalFormatting sqref="DS1">
    <cfRule type="expression" dxfId="6209" priority="5676">
      <formula>OR(DS1="",DS1="Unexecuted")</formula>
    </cfRule>
    <cfRule type="expression" dxfId="6208" priority="5677">
      <formula>DS1="WARNING"</formula>
    </cfRule>
    <cfRule type="expression" dxfId="6207" priority="5678">
      <formula>DS1=DS4</formula>
    </cfRule>
    <cfRule type="expression" dxfId="6206" priority="5679">
      <formula>DS1&lt;&gt;DS4</formula>
    </cfRule>
  </conditionalFormatting>
  <conditionalFormatting sqref="DT1">
    <cfRule type="expression" dxfId="6205" priority="5656">
      <formula>OR(DT1="",DT1="Unexecuted")</formula>
    </cfRule>
    <cfRule type="expression" dxfId="6204" priority="5657">
      <formula>DT1="WARNING"</formula>
    </cfRule>
    <cfRule type="expression" dxfId="6203" priority="5658">
      <formula>DT1=DT4</formula>
    </cfRule>
    <cfRule type="expression" dxfId="6202" priority="5659">
      <formula>DT1&lt;&gt;DT4</formula>
    </cfRule>
  </conditionalFormatting>
  <conditionalFormatting sqref="DU1">
    <cfRule type="expression" dxfId="6201" priority="5609">
      <formula>OR(DU1="",DU1="Unexecuted")</formula>
    </cfRule>
    <cfRule type="expression" dxfId="6200" priority="5610">
      <formula>DU1="WARNING"</formula>
    </cfRule>
    <cfRule type="expression" dxfId="6199" priority="5611">
      <formula>DU1=DU4</formula>
    </cfRule>
    <cfRule type="expression" dxfId="6198" priority="5612">
      <formula>DU1&lt;&gt;DU4</formula>
    </cfRule>
  </conditionalFormatting>
  <conditionalFormatting sqref="DV1">
    <cfRule type="expression" dxfId="6197" priority="5046">
      <formula>OR(DV1="",DV1="Unexecuted")</formula>
    </cfRule>
    <cfRule type="expression" dxfId="6196" priority="5047">
      <formula>DV1="WARNING"</formula>
    </cfRule>
    <cfRule type="expression" dxfId="6195" priority="5048">
      <formula>DV1=DV4</formula>
    </cfRule>
    <cfRule type="expression" dxfId="6194" priority="5049">
      <formula>DV1&lt;&gt;DV4</formula>
    </cfRule>
  </conditionalFormatting>
  <conditionalFormatting sqref="DW1">
    <cfRule type="expression" dxfId="6193" priority="4988">
      <formula>OR(DW1="",DW1="Unexecuted")</formula>
    </cfRule>
    <cfRule type="expression" dxfId="6192" priority="4989">
      <formula>DW1="WARNING"</formula>
    </cfRule>
    <cfRule type="expression" dxfId="6191" priority="4990">
      <formula>DW1=DW4</formula>
    </cfRule>
    <cfRule type="expression" dxfId="6190" priority="4991">
      <formula>DW1&lt;&gt;DW4</formula>
    </cfRule>
  </conditionalFormatting>
  <conditionalFormatting sqref="DX1">
    <cfRule type="expression" dxfId="6189" priority="4976">
      <formula>OR(DX1="",DX1="Unexecuted")</formula>
    </cfRule>
    <cfRule type="expression" dxfId="6188" priority="4977">
      <formula>DX1="WARNING"</formula>
    </cfRule>
    <cfRule type="expression" dxfId="6187" priority="4978">
      <formula>DX1=DX4</formula>
    </cfRule>
    <cfRule type="expression" dxfId="6186" priority="4979">
      <formula>DX1&lt;&gt;DX4</formula>
    </cfRule>
  </conditionalFormatting>
  <conditionalFormatting sqref="DY1">
    <cfRule type="expression" dxfId="6185" priority="5412">
      <formula>OR(DY1="",DY1="Unexecuted")</formula>
    </cfRule>
    <cfRule type="expression" dxfId="6184" priority="5413">
      <formula>DY1="WARNING"</formula>
    </cfRule>
    <cfRule type="expression" dxfId="6183" priority="5414">
      <formula>DY1=DY4</formula>
    </cfRule>
    <cfRule type="expression" dxfId="6182" priority="5415">
      <formula>DY1&lt;&gt;DY4</formula>
    </cfRule>
  </conditionalFormatting>
  <conditionalFormatting sqref="DZ1">
    <cfRule type="expression" dxfId="6181" priority="5593">
      <formula>OR(DZ1="",DZ1="Unexecuted")</formula>
    </cfRule>
    <cfRule type="expression" dxfId="6180" priority="5594">
      <formula>DZ1="WARNING"</formula>
    </cfRule>
    <cfRule type="expression" dxfId="6179" priority="5595">
      <formula>DZ1=DZ4</formula>
    </cfRule>
    <cfRule type="expression" dxfId="6178" priority="5596">
      <formula>DZ1&lt;&gt;DZ4</formula>
    </cfRule>
  </conditionalFormatting>
  <conditionalFormatting sqref="EA1">
    <cfRule type="expression" dxfId="6177" priority="5583">
      <formula>OR(EA1="",EA1="Unexecuted")</formula>
    </cfRule>
    <cfRule type="expression" dxfId="6176" priority="5584">
      <formula>EA1="WARNING"</formula>
    </cfRule>
    <cfRule type="expression" dxfId="6175" priority="5585">
      <formula>EA1=EA4</formula>
    </cfRule>
    <cfRule type="expression" dxfId="6174" priority="5586">
      <formula>EA1&lt;&gt;EA4</formula>
    </cfRule>
  </conditionalFormatting>
  <conditionalFormatting sqref="EB1">
    <cfRule type="expression" dxfId="6173" priority="5405">
      <formula>OR(EB1="",EB1="Unexecuted")</formula>
    </cfRule>
    <cfRule type="expression" dxfId="6172" priority="5406">
      <formula>EB1="WARNING"</formula>
    </cfRule>
    <cfRule type="expression" dxfId="6171" priority="5407">
      <formula>EB1=EB4</formula>
    </cfRule>
    <cfRule type="expression" dxfId="6170" priority="5408">
      <formula>EB1&lt;&gt;EB4</formula>
    </cfRule>
  </conditionalFormatting>
  <conditionalFormatting sqref="EC1">
    <cfRule type="expression" dxfId="6169" priority="5401">
      <formula>OR(EC1="",EC1="Unexecuted")</formula>
    </cfRule>
    <cfRule type="expression" dxfId="6168" priority="5402">
      <formula>EC1="WARNING"</formula>
    </cfRule>
    <cfRule type="expression" dxfId="6167" priority="5403">
      <formula>EC1=EC4</formula>
    </cfRule>
    <cfRule type="expression" dxfId="6166" priority="5404">
      <formula>EC1&lt;&gt;EC4</formula>
    </cfRule>
  </conditionalFormatting>
  <conditionalFormatting sqref="ED1">
    <cfRule type="expression" dxfId="6165" priority="5396">
      <formula>OR(ED1="",ED1="Unexecuted")</formula>
    </cfRule>
    <cfRule type="expression" dxfId="6164" priority="5397">
      <formula>ED1="WARNING"</formula>
    </cfRule>
    <cfRule type="expression" dxfId="6163" priority="5398">
      <formula>ED1=ED4</formula>
    </cfRule>
    <cfRule type="expression" dxfId="6162" priority="5399">
      <formula>ED1&lt;&gt;ED4</formula>
    </cfRule>
  </conditionalFormatting>
  <conditionalFormatting sqref="EE1">
    <cfRule type="expression" dxfId="6161" priority="5392">
      <formula>OR(EE1="",EE1="Unexecuted")</formula>
    </cfRule>
    <cfRule type="expression" dxfId="6160" priority="5393">
      <formula>EE1="WARNING"</formula>
    </cfRule>
    <cfRule type="expression" dxfId="6159" priority="5394">
      <formula>EE1=EE4</formula>
    </cfRule>
    <cfRule type="expression" dxfId="6158" priority="5395">
      <formula>EE1&lt;&gt;EE4</formula>
    </cfRule>
  </conditionalFormatting>
  <conditionalFormatting sqref="EF1">
    <cfRule type="expression" dxfId="6157" priority="5442">
      <formula>OR(EF1="",EF1="Unexecuted")</formula>
    </cfRule>
    <cfRule type="expression" dxfId="6156" priority="5443">
      <formula>EF1="WARNING"</formula>
    </cfRule>
    <cfRule type="expression" dxfId="6155" priority="5444">
      <formula>EF1=EF4</formula>
    </cfRule>
    <cfRule type="expression" dxfId="6154" priority="5445">
      <formula>EF1&lt;&gt;EF4</formula>
    </cfRule>
  </conditionalFormatting>
  <conditionalFormatting sqref="EG1">
    <cfRule type="expression" dxfId="6153" priority="5438">
      <formula>OR(EG1="",EG1="Unexecuted")</formula>
    </cfRule>
    <cfRule type="expression" dxfId="6152" priority="5439">
      <formula>EG1="WARNING"</formula>
    </cfRule>
    <cfRule type="expression" dxfId="6151" priority="5440">
      <formula>EG1=EG4</formula>
    </cfRule>
    <cfRule type="expression" dxfId="6150" priority="5441">
      <formula>EG1&lt;&gt;EG4</formula>
    </cfRule>
  </conditionalFormatting>
  <conditionalFormatting sqref="EH1">
    <cfRule type="expression" dxfId="6149" priority="5377">
      <formula>OR(EH1="",EH1="Unexecuted")</formula>
    </cfRule>
    <cfRule type="expression" dxfId="6148" priority="5378">
      <formula>EH1="WARNING"</formula>
    </cfRule>
    <cfRule type="expression" dxfId="6147" priority="5379">
      <formula>EH1=EH4</formula>
    </cfRule>
    <cfRule type="expression" dxfId="6146" priority="5380">
      <formula>EH1&lt;&gt;EH4</formula>
    </cfRule>
  </conditionalFormatting>
  <conditionalFormatting sqref="EI1">
    <cfRule type="expression" dxfId="6145" priority="5359">
      <formula>OR(EI1="",EI1="Unexecuted")</formula>
    </cfRule>
    <cfRule type="expression" dxfId="6144" priority="5360">
      <formula>EI1="WARNING"</formula>
    </cfRule>
    <cfRule type="expression" dxfId="6143" priority="5361">
      <formula>EI1=EI4</formula>
    </cfRule>
    <cfRule type="expression" dxfId="6142" priority="5362">
      <formula>EI1&lt;&gt;EI4</formula>
    </cfRule>
  </conditionalFormatting>
  <conditionalFormatting sqref="EJ1">
    <cfRule type="expression" dxfId="6141" priority="5336">
      <formula>OR(EJ1="",EJ1="Unexecuted")</formula>
    </cfRule>
    <cfRule type="expression" dxfId="6140" priority="5337">
      <formula>EJ1="WARNING"</formula>
    </cfRule>
    <cfRule type="expression" dxfId="6139" priority="5338">
      <formula>EJ1=EJ4</formula>
    </cfRule>
    <cfRule type="expression" dxfId="6138" priority="5339">
      <formula>EJ1&lt;&gt;EJ4</formula>
    </cfRule>
  </conditionalFormatting>
  <conditionalFormatting sqref="EK1">
    <cfRule type="expression" dxfId="6137" priority="5332">
      <formula>OR(EK1="",EK1="Unexecuted")</formula>
    </cfRule>
    <cfRule type="expression" dxfId="6136" priority="5333">
      <formula>EK1="WARNING"</formula>
    </cfRule>
    <cfRule type="expression" dxfId="6135" priority="5334">
      <formula>EK1=EK4</formula>
    </cfRule>
    <cfRule type="expression" dxfId="6134" priority="5335">
      <formula>EK1&lt;&gt;EK4</formula>
    </cfRule>
  </conditionalFormatting>
  <conditionalFormatting sqref="EL1">
    <cfRule type="expression" dxfId="6133" priority="5328">
      <formula>OR(EL1="",EL1="Unexecuted")</formula>
    </cfRule>
    <cfRule type="expression" dxfId="6132" priority="5329">
      <formula>EL1="WARNING"</formula>
    </cfRule>
    <cfRule type="expression" dxfId="6131" priority="5330">
      <formula>EL1=EL4</formula>
    </cfRule>
    <cfRule type="expression" dxfId="6130" priority="5331">
      <formula>EL1&lt;&gt;EL4</formula>
    </cfRule>
  </conditionalFormatting>
  <conditionalFormatting sqref="EM1">
    <cfRule type="expression" dxfId="6129" priority="5324">
      <formula>OR(EM1="",EM1="Unexecuted")</formula>
    </cfRule>
    <cfRule type="expression" dxfId="6128" priority="5325">
      <formula>EM1="WARNING"</formula>
    </cfRule>
    <cfRule type="expression" dxfId="6127" priority="5326">
      <formula>EM1=EM4</formula>
    </cfRule>
    <cfRule type="expression" dxfId="6126" priority="5327">
      <formula>EM1&lt;&gt;EM4</formula>
    </cfRule>
  </conditionalFormatting>
  <conditionalFormatting sqref="EO1">
    <cfRule type="expression" dxfId="6125" priority="5300">
      <formula>OR(EO1="",EO1="Unexecuted")</formula>
    </cfRule>
    <cfRule type="expression" dxfId="6124" priority="5301">
      <formula>EO1="WARNING"</formula>
    </cfRule>
    <cfRule type="expression" dxfId="6123" priority="5302">
      <formula>EO1=EO4</formula>
    </cfRule>
    <cfRule type="expression" dxfId="6122" priority="5303">
      <formula>EO1&lt;&gt;EO4</formula>
    </cfRule>
  </conditionalFormatting>
  <conditionalFormatting sqref="EP1">
    <cfRule type="expression" dxfId="6121" priority="5287">
      <formula>OR(EP1="",EP1="Unexecuted")</formula>
    </cfRule>
    <cfRule type="expression" dxfId="6120" priority="5288">
      <formula>EP1="WARNING"</formula>
    </cfRule>
    <cfRule type="expression" dxfId="6119" priority="5289">
      <formula>EP1=EP4</formula>
    </cfRule>
    <cfRule type="expression" dxfId="6118" priority="5290">
      <formula>EP1&lt;&gt;EP4</formula>
    </cfRule>
  </conditionalFormatting>
  <conditionalFormatting sqref="ER1">
    <cfRule type="expression" dxfId="6117" priority="4935">
      <formula>OR(ER1="",ER1="Unexecuted")</formula>
    </cfRule>
    <cfRule type="expression" dxfId="6116" priority="4936">
      <formula>ER1="WARNING"</formula>
    </cfRule>
    <cfRule type="expression" dxfId="6115" priority="4937">
      <formula>ER1=ER4</formula>
    </cfRule>
    <cfRule type="expression" dxfId="6114" priority="4938">
      <formula>ER1&lt;&gt;ER4</formula>
    </cfRule>
  </conditionalFormatting>
  <conditionalFormatting sqref="ES1">
    <cfRule type="expression" dxfId="6113" priority="4899">
      <formula>OR(ES1="",ES1="Unexecuted")</formula>
    </cfRule>
    <cfRule type="expression" dxfId="6112" priority="4900">
      <formula>ES1="WARNING"</formula>
    </cfRule>
    <cfRule type="expression" dxfId="6111" priority="4901">
      <formula>ES1=ES4</formula>
    </cfRule>
    <cfRule type="expression" dxfId="6110" priority="4902">
      <formula>ES1&lt;&gt;ES4</formula>
    </cfRule>
  </conditionalFormatting>
  <conditionalFormatting sqref="ET1">
    <cfRule type="expression" dxfId="6109" priority="4895">
      <formula>OR(ET1="",ET1="Unexecuted")</formula>
    </cfRule>
    <cfRule type="expression" dxfId="6108" priority="4896">
      <formula>ET1="WARNING"</formula>
    </cfRule>
    <cfRule type="expression" dxfId="6107" priority="4897">
      <formula>ET1=ET4</formula>
    </cfRule>
    <cfRule type="expression" dxfId="6106" priority="4898">
      <formula>ET1&lt;&gt;ET4</formula>
    </cfRule>
  </conditionalFormatting>
  <conditionalFormatting sqref="EU1">
    <cfRule type="expression" dxfId="6105" priority="5209">
      <formula>OR(EU1="",EU1="Unexecuted")</formula>
    </cfRule>
    <cfRule type="expression" dxfId="6104" priority="5210">
      <formula>EU1="WARNING"</formula>
    </cfRule>
    <cfRule type="expression" dxfId="6103" priority="5211">
      <formula>EU1=EU4</formula>
    </cfRule>
    <cfRule type="expression" dxfId="6102" priority="5212">
      <formula>EU1&lt;&gt;EU4</formula>
    </cfRule>
  </conditionalFormatting>
  <conditionalFormatting sqref="EV1">
    <cfRule type="expression" dxfId="6101" priority="5140">
      <formula>OR(EV1="",EV1="Unexecuted")</formula>
    </cfRule>
    <cfRule type="expression" dxfId="6100" priority="5141">
      <formula>EV1="WARNING"</formula>
    </cfRule>
    <cfRule type="expression" dxfId="6099" priority="5142">
      <formula>EV1=EV4</formula>
    </cfRule>
    <cfRule type="expression" dxfId="6098" priority="5143">
      <formula>EV1&lt;&gt;EV4</formula>
    </cfRule>
  </conditionalFormatting>
  <conditionalFormatting sqref="EW1">
    <cfRule type="expression" dxfId="6097" priority="5058">
      <formula>OR(EW1="",EW1="Unexecuted")</formula>
    </cfRule>
    <cfRule type="expression" dxfId="6096" priority="5059">
      <formula>EW1="WARNING"</formula>
    </cfRule>
    <cfRule type="expression" dxfId="6095" priority="5060">
      <formula>EW1=EW4</formula>
    </cfRule>
    <cfRule type="expression" dxfId="6094" priority="5061">
      <formula>EW1&lt;&gt;EW4</formula>
    </cfRule>
  </conditionalFormatting>
  <conditionalFormatting sqref="EX1">
    <cfRule type="expression" dxfId="6093" priority="4926">
      <formula>OR(EX1="",EX1="Unexecuted")</formula>
    </cfRule>
    <cfRule type="expression" dxfId="6092" priority="4927">
      <formula>EX1="WARNING"</formula>
    </cfRule>
    <cfRule type="expression" dxfId="6091" priority="4928">
      <formula>EX1=EX4</formula>
    </cfRule>
    <cfRule type="expression" dxfId="6090" priority="4929">
      <formula>EX1&lt;&gt;EX4</formula>
    </cfRule>
  </conditionalFormatting>
  <conditionalFormatting sqref="EZ1">
    <cfRule type="expression" dxfId="6089" priority="6408">
      <formula>OR(EZ1="",EZ1="Unexecuted")</formula>
    </cfRule>
    <cfRule type="expression" dxfId="6088" priority="6409">
      <formula>EZ1="WARNING"</formula>
    </cfRule>
    <cfRule type="expression" dxfId="6087" priority="6410">
      <formula>EZ1=EZ4</formula>
    </cfRule>
    <cfRule type="expression" dxfId="6086" priority="6411">
      <formula>EZ1&lt;&gt;EZ4</formula>
    </cfRule>
  </conditionalFormatting>
  <conditionalFormatting sqref="FA1">
    <cfRule type="expression" dxfId="6085" priority="6395">
      <formula>OR(FA1="",FA1="Unexecuted")</formula>
    </cfRule>
    <cfRule type="expression" dxfId="6084" priority="6396">
      <formula>FA1="WARNING"</formula>
    </cfRule>
    <cfRule type="expression" dxfId="6083" priority="6397">
      <formula>FA1=FA4</formula>
    </cfRule>
    <cfRule type="expression" dxfId="6082" priority="6398">
      <formula>FA1&lt;&gt;FA4</formula>
    </cfRule>
  </conditionalFormatting>
  <conditionalFormatting sqref="FB1">
    <cfRule type="expression" dxfId="6081" priority="6416">
      <formula>OR(FB1="",FB1="Unexecuted")</formula>
    </cfRule>
    <cfRule type="expression" dxfId="6080" priority="6417">
      <formula>FB1="WARNING"</formula>
    </cfRule>
    <cfRule type="expression" dxfId="6079" priority="6418">
      <formula>FB1=FB4</formula>
    </cfRule>
    <cfRule type="expression" dxfId="6078" priority="6419">
      <formula>FB1&lt;&gt;FB4</formula>
    </cfRule>
  </conditionalFormatting>
  <conditionalFormatting sqref="FC1">
    <cfRule type="expression" dxfId="6077" priority="6412">
      <formula>OR(FC1="",FC1="Unexecuted")</formula>
    </cfRule>
    <cfRule type="expression" dxfId="6076" priority="6413">
      <formula>FC1="WARNING"</formula>
    </cfRule>
    <cfRule type="expression" dxfId="6075" priority="6414">
      <formula>FC1=FC4</formula>
    </cfRule>
    <cfRule type="expression" dxfId="6074" priority="6415">
      <formula>FC1&lt;&gt;FC4</formula>
    </cfRule>
  </conditionalFormatting>
  <conditionalFormatting sqref="FD1">
    <cfRule type="expression" dxfId="6073" priority="6373">
      <formula>OR(FD1="",FD1="Unexecuted")</formula>
    </cfRule>
    <cfRule type="expression" dxfId="6072" priority="6374">
      <formula>FD1="WARNING"</formula>
    </cfRule>
    <cfRule type="expression" dxfId="6071" priority="6375">
      <formula>FD1=FD4</formula>
    </cfRule>
    <cfRule type="expression" dxfId="6070" priority="6376">
      <formula>FD1&lt;&gt;FD4</formula>
    </cfRule>
  </conditionalFormatting>
  <conditionalFormatting sqref="FE1">
    <cfRule type="expression" dxfId="6069" priority="6360">
      <formula>OR(FE1="",FE1="Unexecuted")</formula>
    </cfRule>
    <cfRule type="expression" dxfId="6068" priority="6361">
      <formula>FE1="WARNING"</formula>
    </cfRule>
    <cfRule type="expression" dxfId="6067" priority="6362">
      <formula>FE1=FE4</formula>
    </cfRule>
    <cfRule type="expression" dxfId="6066" priority="6363">
      <formula>FE1&lt;&gt;FE4</formula>
    </cfRule>
  </conditionalFormatting>
  <conditionalFormatting sqref="FF1">
    <cfRule type="expression" dxfId="6065" priority="6347">
      <formula>OR(FF1="",FF1="Unexecuted")</formula>
    </cfRule>
    <cfRule type="expression" dxfId="6064" priority="6348">
      <formula>FF1="WARNING"</formula>
    </cfRule>
    <cfRule type="expression" dxfId="6063" priority="6349">
      <formula>FF1=FF4</formula>
    </cfRule>
    <cfRule type="expression" dxfId="6062" priority="6350">
      <formula>FF1&lt;&gt;FF4</formula>
    </cfRule>
  </conditionalFormatting>
  <conditionalFormatting sqref="FG1">
    <cfRule type="expression" dxfId="6061" priority="6332">
      <formula>OR(FG1="",FG1="Unexecuted")</formula>
    </cfRule>
    <cfRule type="expression" dxfId="6060" priority="6333">
      <formula>FG1="WARNING"</formula>
    </cfRule>
    <cfRule type="expression" dxfId="6059" priority="6334">
      <formula>FG1=FG4</formula>
    </cfRule>
    <cfRule type="expression" dxfId="6058" priority="6335">
      <formula>FG1&lt;&gt;FG4</formula>
    </cfRule>
  </conditionalFormatting>
  <conditionalFormatting sqref="FH1">
    <cfRule type="expression" dxfId="6057" priority="6317">
      <formula>OR(FH1="",FH1="Unexecuted")</formula>
    </cfRule>
    <cfRule type="expression" dxfId="6056" priority="6318">
      <formula>FH1="WARNING"</formula>
    </cfRule>
    <cfRule type="expression" dxfId="6055" priority="6319">
      <formula>FH1=FH4</formula>
    </cfRule>
    <cfRule type="expression" dxfId="6054" priority="6320">
      <formula>FH1&lt;&gt;FH4</formula>
    </cfRule>
  </conditionalFormatting>
  <conditionalFormatting sqref="FI1">
    <cfRule type="expression" dxfId="6053" priority="6302">
      <formula>OR(FI1="",FI1="Unexecuted")</formula>
    </cfRule>
    <cfRule type="expression" dxfId="6052" priority="6303">
      <formula>FI1="WARNING"</formula>
    </cfRule>
    <cfRule type="expression" dxfId="6051" priority="6304">
      <formula>FI1=FI4</formula>
    </cfRule>
    <cfRule type="expression" dxfId="6050" priority="6305">
      <formula>FI1&lt;&gt;FI4</formula>
    </cfRule>
  </conditionalFormatting>
  <conditionalFormatting sqref="FJ1">
    <cfRule type="expression" dxfId="6049" priority="6288">
      <formula>OR(FJ1="",FJ1="Unexecuted")</formula>
    </cfRule>
    <cfRule type="expression" dxfId="6048" priority="6289">
      <formula>FJ1="WARNING"</formula>
    </cfRule>
    <cfRule type="expression" dxfId="6047" priority="6290">
      <formula>FJ1=FJ4</formula>
    </cfRule>
    <cfRule type="expression" dxfId="6046" priority="6291">
      <formula>FJ1&lt;&gt;FJ4</formula>
    </cfRule>
  </conditionalFormatting>
  <conditionalFormatting sqref="FK1">
    <cfRule type="expression" dxfId="6045" priority="6276">
      <formula>OR(FK1="",FK1="Unexecuted")</formula>
    </cfRule>
    <cfRule type="expression" dxfId="6044" priority="6277">
      <formula>FK1="WARNING"</formula>
    </cfRule>
    <cfRule type="expression" dxfId="6043" priority="6278">
      <formula>FK1=FK4</formula>
    </cfRule>
    <cfRule type="expression" dxfId="6042" priority="6279">
      <formula>FK1&lt;&gt;FK4</formula>
    </cfRule>
  </conditionalFormatting>
  <conditionalFormatting sqref="FL1">
    <cfRule type="expression" dxfId="6041" priority="6246">
      <formula>OR(FL1="",FL1="Unexecuted")</formula>
    </cfRule>
    <cfRule type="expression" dxfId="6040" priority="6247">
      <formula>FL1="WARNING"</formula>
    </cfRule>
    <cfRule type="expression" dxfId="6039" priority="6248">
      <formula>FL1=FL4</formula>
    </cfRule>
    <cfRule type="expression" dxfId="6038" priority="6249">
      <formula>FL1&lt;&gt;FL4</formula>
    </cfRule>
  </conditionalFormatting>
  <conditionalFormatting sqref="FM1">
    <cfRule type="expression" dxfId="6037" priority="6261">
      <formula>OR(FM1="",FM1="Unexecuted")</formula>
    </cfRule>
    <cfRule type="expression" dxfId="6036" priority="6262">
      <formula>FM1="WARNING"</formula>
    </cfRule>
    <cfRule type="expression" dxfId="6035" priority="6263">
      <formula>FM1=FM4</formula>
    </cfRule>
    <cfRule type="expression" dxfId="6034" priority="6264">
      <formula>FM1&lt;&gt;FM4</formula>
    </cfRule>
  </conditionalFormatting>
  <conditionalFormatting sqref="FN1">
    <cfRule type="expression" dxfId="6033" priority="6214">
      <formula>OR(FN1="",FN1="Unexecuted")</formula>
    </cfRule>
    <cfRule type="expression" dxfId="6032" priority="6215">
      <formula>FN1="WARNING"</formula>
    </cfRule>
    <cfRule type="expression" dxfId="6031" priority="6216">
      <formula>FN1=FN4</formula>
    </cfRule>
    <cfRule type="expression" dxfId="6030" priority="6217">
      <formula>FN1&lt;&gt;FN4</formula>
    </cfRule>
  </conditionalFormatting>
  <conditionalFormatting sqref="FO1">
    <cfRule type="expression" dxfId="6029" priority="6210">
      <formula>OR(FO1="",FO1="Unexecuted")</formula>
    </cfRule>
    <cfRule type="expression" dxfId="6028" priority="6211">
      <formula>FO1="WARNING"</formula>
    </cfRule>
    <cfRule type="expression" dxfId="6027" priority="6212">
      <formula>FO1=FO4</formula>
    </cfRule>
    <cfRule type="expression" dxfId="6026" priority="6213">
      <formula>FO1&lt;&gt;FO4</formula>
    </cfRule>
  </conditionalFormatting>
  <conditionalFormatting sqref="FP1">
    <cfRule type="expression" dxfId="6025" priority="6201">
      <formula>OR(FP1="",FP1="Unexecuted")</formula>
    </cfRule>
    <cfRule type="expression" dxfId="6024" priority="6202">
      <formula>FP1="WARNING"</formula>
    </cfRule>
    <cfRule type="expression" dxfId="6023" priority="6203">
      <formula>FP1=FP4</formula>
    </cfRule>
    <cfRule type="expression" dxfId="6022" priority="6204">
      <formula>FP1&lt;&gt;FP4</formula>
    </cfRule>
  </conditionalFormatting>
  <conditionalFormatting sqref="FQ1">
    <cfRule type="expression" dxfId="6021" priority="6166">
      <formula>OR(FQ1="",FQ1="Unexecuted")</formula>
    </cfRule>
    <cfRule type="expression" dxfId="6020" priority="6167">
      <formula>FQ1="WARNING"</formula>
    </cfRule>
    <cfRule type="expression" dxfId="6019" priority="6168">
      <formula>FQ1=FQ4</formula>
    </cfRule>
    <cfRule type="expression" dxfId="6018" priority="6169">
      <formula>FQ1&lt;&gt;FQ4</formula>
    </cfRule>
  </conditionalFormatting>
  <conditionalFormatting sqref="FR1">
    <cfRule type="expression" dxfId="6017" priority="6132">
      <formula>OR(FR1="",FR1="Unexecuted")</formula>
    </cfRule>
    <cfRule type="expression" dxfId="6016" priority="6133">
      <formula>FR1="WARNING"</formula>
    </cfRule>
    <cfRule type="expression" dxfId="6015" priority="6134">
      <formula>FR1=FR4</formula>
    </cfRule>
    <cfRule type="expression" dxfId="6014" priority="6135">
      <formula>FR1&lt;&gt;FR4</formula>
    </cfRule>
  </conditionalFormatting>
  <conditionalFormatting sqref="FS1">
    <cfRule type="expression" dxfId="6013" priority="6098">
      <formula>OR(FS1="",FS1="Unexecuted")</formula>
    </cfRule>
    <cfRule type="expression" dxfId="6012" priority="6099">
      <formula>FS1="WARNING"</formula>
    </cfRule>
    <cfRule type="expression" dxfId="6011" priority="6100">
      <formula>FS1=FS4</formula>
    </cfRule>
    <cfRule type="expression" dxfId="6010" priority="6101">
      <formula>FS1&lt;&gt;FS4</formula>
    </cfRule>
  </conditionalFormatting>
  <conditionalFormatting sqref="FT1">
    <cfRule type="expression" dxfId="6009" priority="6064">
      <formula>OR(FT1="",FT1="Unexecuted")</formula>
    </cfRule>
    <cfRule type="expression" dxfId="6008" priority="6065">
      <formula>FT1="WARNING"</formula>
    </cfRule>
    <cfRule type="expression" dxfId="6007" priority="6066">
      <formula>FT1=FT4</formula>
    </cfRule>
    <cfRule type="expression" dxfId="6006" priority="6067">
      <formula>FT1&lt;&gt;FT4</formula>
    </cfRule>
  </conditionalFormatting>
  <conditionalFormatting sqref="FU1">
    <cfRule type="expression" dxfId="6005" priority="6030">
      <formula>OR(FU1="",FU1="Unexecuted")</formula>
    </cfRule>
    <cfRule type="expression" dxfId="6004" priority="6031">
      <formula>FU1="WARNING"</formula>
    </cfRule>
    <cfRule type="expression" dxfId="6003" priority="6032">
      <formula>FU1=FU4</formula>
    </cfRule>
    <cfRule type="expression" dxfId="6002" priority="6033">
      <formula>FU1&lt;&gt;FU4</formula>
    </cfRule>
  </conditionalFormatting>
  <conditionalFormatting sqref="FV1">
    <cfRule type="expression" dxfId="6001" priority="5994">
      <formula>OR(FV1="",FV1="Unexecuted")</formula>
    </cfRule>
    <cfRule type="expression" dxfId="6000" priority="5995">
      <formula>FV1="WARNING"</formula>
    </cfRule>
    <cfRule type="expression" dxfId="5999" priority="5996">
      <formula>FV1=FV4</formula>
    </cfRule>
    <cfRule type="expression" dxfId="5998" priority="5997">
      <formula>FV1&lt;&gt;FV4</formula>
    </cfRule>
  </conditionalFormatting>
  <conditionalFormatting sqref="FW1">
    <cfRule type="expression" dxfId="5997" priority="5958">
      <formula>OR(FW1="",FW1="Unexecuted")</formula>
    </cfRule>
    <cfRule type="expression" dxfId="5996" priority="5959">
      <formula>FW1="WARNING"</formula>
    </cfRule>
    <cfRule type="expression" dxfId="5995" priority="5960">
      <formula>FW1=FW4</formula>
    </cfRule>
    <cfRule type="expression" dxfId="5994" priority="5961">
      <formula>FW1&lt;&gt;FW4</formula>
    </cfRule>
  </conditionalFormatting>
  <conditionalFormatting sqref="FX1">
    <cfRule type="expression" dxfId="5993" priority="5922">
      <formula>OR(FX1="",FX1="Unexecuted")</formula>
    </cfRule>
    <cfRule type="expression" dxfId="5992" priority="5923">
      <formula>FX1="WARNING"</formula>
    </cfRule>
    <cfRule type="expression" dxfId="5991" priority="5924">
      <formula>FX1=FX4</formula>
    </cfRule>
    <cfRule type="expression" dxfId="5990" priority="5925">
      <formula>FX1&lt;&gt;FX4</formula>
    </cfRule>
  </conditionalFormatting>
  <conditionalFormatting sqref="FY1">
    <cfRule type="expression" dxfId="5989" priority="5886">
      <formula>OR(FY1="",FY1="Unexecuted")</formula>
    </cfRule>
    <cfRule type="expression" dxfId="5988" priority="5887">
      <formula>FY1="WARNING"</formula>
    </cfRule>
    <cfRule type="expression" dxfId="5987" priority="5888">
      <formula>FY1=FY4</formula>
    </cfRule>
    <cfRule type="expression" dxfId="5986" priority="5889">
      <formula>FY1&lt;&gt;FY4</formula>
    </cfRule>
  </conditionalFormatting>
  <conditionalFormatting sqref="FZ1">
    <cfRule type="expression" dxfId="5985" priority="5848">
      <formula>OR(FZ1="",FZ1="Unexecuted")</formula>
    </cfRule>
    <cfRule type="expression" dxfId="5984" priority="5849">
      <formula>FZ1="WARNING"</formula>
    </cfRule>
    <cfRule type="expression" dxfId="5983" priority="5850">
      <formula>FZ1=FZ4</formula>
    </cfRule>
    <cfRule type="expression" dxfId="5982" priority="5851">
      <formula>FZ1&lt;&gt;FZ4</formula>
    </cfRule>
  </conditionalFormatting>
  <conditionalFormatting sqref="B24">
    <cfRule type="expression" dxfId="5981" priority="681">
      <formula>AND(B$16&lt;&gt;"API Send Document External",B$16&lt;&gt;"Option for Send Document :",B$16&lt;&gt;"")</formula>
    </cfRule>
  </conditionalFormatting>
  <conditionalFormatting sqref="C24">
    <cfRule type="expression" dxfId="5980" priority="574">
      <formula>AND(C$16&lt;&gt;"API Send Document External",C$16&lt;&gt;"Option for Send Document :",C$16&lt;&gt;"")</formula>
    </cfRule>
  </conditionalFormatting>
  <conditionalFormatting sqref="D24">
    <cfRule type="expression" dxfId="5979" priority="3815">
      <formula>AND(D$16&lt;&gt;"API Send Document External",D$16&lt;&gt;"Option for Send Document :",D$16&lt;&gt;"")</formula>
    </cfRule>
  </conditionalFormatting>
  <conditionalFormatting sqref="E24:AY24">
    <cfRule type="expression" dxfId="5978" priority="3771">
      <formula>AND(E$16&lt;&gt;"API Send Document External",E$16&lt;&gt;"Option for Send Document :",E$16&lt;&gt;"")</formula>
    </cfRule>
  </conditionalFormatting>
  <conditionalFormatting sqref="AZ24:BO24">
    <cfRule type="expression" dxfId="5977" priority="2012">
      <formula>AND(AZ$16&lt;&gt;"API Send Document External",AZ$16&lt;&gt;"Option for Send Document :",AZ$16&lt;&gt;"")</formula>
    </cfRule>
  </conditionalFormatting>
  <conditionalFormatting sqref="BQ24:BT24">
    <cfRule type="expression" dxfId="5976" priority="872">
      <formula>AND(BQ$16&lt;&gt;"API Send Document External",BQ$16&lt;&gt;"Option for Send Document :",BQ$16&lt;&gt;"")</formula>
    </cfRule>
  </conditionalFormatting>
  <conditionalFormatting sqref="C26">
    <cfRule type="expression" dxfId="5975" priority="573">
      <formula>AND(C$16&lt;&gt;"API Send Document External",C$16&lt;&gt;"Option for Send Document :",C$16&lt;&gt;"")</formula>
    </cfRule>
  </conditionalFormatting>
  <conditionalFormatting sqref="CH35">
    <cfRule type="expression" dxfId="5974" priority="4393">
      <formula>AND(CH$16&lt;&gt;"API Send Document External",CH$16&lt;&gt;"Option for Send Document :",CH$16&lt;&gt;"")</formula>
    </cfRule>
  </conditionalFormatting>
  <conditionalFormatting sqref="M42">
    <cfRule type="expression" dxfId="5973" priority="1825">
      <formula>AND(M$16&lt;&gt;"API Send Document External",M$16&lt;&gt;"Option for Send Document :",M$16&lt;&gt;"")</formula>
    </cfRule>
  </conditionalFormatting>
  <conditionalFormatting sqref="N42">
    <cfRule type="expression" dxfId="5972" priority="1821">
      <formula>AND(N$16&lt;&gt;"API Send Document External",N$16&lt;&gt;"Option for Send Document :",N$16&lt;&gt;"")</formula>
    </cfRule>
  </conditionalFormatting>
  <conditionalFormatting sqref="O42">
    <cfRule type="expression" dxfId="5971" priority="1817">
      <formula>AND(O$16&lt;&gt;"API Send Document External",O$16&lt;&gt;"Option for Send Document :",O$16&lt;&gt;"")</formula>
    </cfRule>
  </conditionalFormatting>
  <conditionalFormatting sqref="P42">
    <cfRule type="expression" dxfId="5970" priority="1813">
      <formula>AND(P$16&lt;&gt;"API Send Document External",P$16&lt;&gt;"Option for Send Document :",P$16&lt;&gt;"")</formula>
    </cfRule>
  </conditionalFormatting>
  <conditionalFormatting sqref="Q42">
    <cfRule type="expression" dxfId="5969" priority="1809">
      <formula>AND(Q$16&lt;&gt;"API Send Document External",Q$16&lt;&gt;"Option for Send Document :",Q$16&lt;&gt;"")</formula>
    </cfRule>
  </conditionalFormatting>
  <conditionalFormatting sqref="R42">
    <cfRule type="expression" dxfId="5968" priority="1805">
      <formula>AND(R$16&lt;&gt;"API Send Document External",R$16&lt;&gt;"Option for Send Document :",R$16&lt;&gt;"")</formula>
    </cfRule>
  </conditionalFormatting>
  <conditionalFormatting sqref="S42">
    <cfRule type="expression" dxfId="5967" priority="1801">
      <formula>AND(S$16&lt;&gt;"API Send Document External",S$16&lt;&gt;"Option for Send Document :",S$16&lt;&gt;"")</formula>
    </cfRule>
  </conditionalFormatting>
  <conditionalFormatting sqref="T42">
    <cfRule type="expression" dxfId="5966" priority="1797">
      <formula>AND(T$16&lt;&gt;"API Send Document External",T$16&lt;&gt;"Option for Send Document :",T$16&lt;&gt;"")</formula>
    </cfRule>
  </conditionalFormatting>
  <conditionalFormatting sqref="U42">
    <cfRule type="expression" dxfId="5965" priority="1793">
      <formula>AND(U$16&lt;&gt;"API Send Document External",U$16&lt;&gt;"Option for Send Document :",U$16&lt;&gt;"")</formula>
    </cfRule>
  </conditionalFormatting>
  <conditionalFormatting sqref="AS45">
    <cfRule type="expression" dxfId="5964" priority="1717">
      <formula>AND(#REF!&lt;&gt;"API Send Document External",#REF!&lt;&gt;"Option for Send Document :",#REF!&lt;&gt;"")</formula>
    </cfRule>
  </conditionalFormatting>
  <conditionalFormatting sqref="AT45">
    <cfRule type="expression" dxfId="5963" priority="1718">
      <formula>AND(#REF!&lt;&gt;"API Send Document External",#REF!&lt;&gt;"Option for Send Document :",#REF!&lt;&gt;"")</formula>
    </cfRule>
  </conditionalFormatting>
  <conditionalFormatting sqref="AU45">
    <cfRule type="expression" dxfId="5962" priority="911">
      <formula>AND(#REF!&lt;&gt;"API Send Document External",#REF!&lt;&gt;"Option for Send Document :",#REF!&lt;&gt;"")</formula>
    </cfRule>
  </conditionalFormatting>
  <conditionalFormatting sqref="AX45">
    <cfRule type="expression" dxfId="5961" priority="899">
      <formula>AND(#REF!&lt;&gt;"API Send Document External",#REF!&lt;&gt;"Option for Send Document :",#REF!&lt;&gt;"")</formula>
    </cfRule>
  </conditionalFormatting>
  <conditionalFormatting sqref="AW49">
    <cfRule type="expression" dxfId="5960" priority="898">
      <formula>AND(AW$16&lt;&gt;"API Send Document External",AW$16&lt;&gt;"Option for Send Document :",AW$16&lt;&gt;"")</formula>
    </cfRule>
  </conditionalFormatting>
  <conditionalFormatting sqref="B59">
    <cfRule type="expression" dxfId="5959" priority="677">
      <formula>B$58="Yes"</formula>
    </cfRule>
  </conditionalFormatting>
  <conditionalFormatting sqref="C59">
    <cfRule type="expression" dxfId="5958" priority="624">
      <formula>C$58="Yes"</formula>
    </cfRule>
  </conditionalFormatting>
  <conditionalFormatting sqref="D59">
    <cfRule type="expression" dxfId="5957" priority="3811">
      <formula>D$58="Yes"</formula>
    </cfRule>
  </conditionalFormatting>
  <conditionalFormatting sqref="E59">
    <cfRule type="expression" dxfId="5956" priority="3767">
      <formula>E$58="Yes"</formula>
    </cfRule>
  </conditionalFormatting>
  <conditionalFormatting sqref="F59">
    <cfRule type="expression" dxfId="5955" priority="3724">
      <formula>F$58="Yes"</formula>
    </cfRule>
  </conditionalFormatting>
  <conditionalFormatting sqref="G59">
    <cfRule type="expression" dxfId="5954" priority="3685">
      <formula>G$58="Yes"</formula>
    </cfRule>
  </conditionalFormatting>
  <conditionalFormatting sqref="H59">
    <cfRule type="expression" dxfId="5953" priority="3646">
      <formula>H$58="Yes"</formula>
    </cfRule>
  </conditionalFormatting>
  <conditionalFormatting sqref="I59">
    <cfRule type="expression" dxfId="5952" priority="3607">
      <formula>I$58="Yes"</formula>
    </cfRule>
  </conditionalFormatting>
  <conditionalFormatting sqref="J59">
    <cfRule type="expression" dxfId="5951" priority="3568">
      <formula>J$58="Yes"</formula>
    </cfRule>
  </conditionalFormatting>
  <conditionalFormatting sqref="K59">
    <cfRule type="expression" dxfId="5950" priority="3489">
      <formula>K$58="Yes"</formula>
    </cfRule>
  </conditionalFormatting>
  <conditionalFormatting sqref="L59">
    <cfRule type="expression" dxfId="5949" priority="3117">
      <formula>L$58="Yes"</formula>
    </cfRule>
  </conditionalFormatting>
  <conditionalFormatting sqref="M59">
    <cfRule type="expression" dxfId="5948" priority="3074">
      <formula>M$58="Yes"</formula>
    </cfRule>
  </conditionalFormatting>
  <conditionalFormatting sqref="N59">
    <cfRule type="expression" dxfId="5947" priority="3031">
      <formula>N$58="Yes"</formula>
    </cfRule>
  </conditionalFormatting>
  <conditionalFormatting sqref="O59">
    <cfRule type="expression" dxfId="5946" priority="2949">
      <formula>O$58="Yes"</formula>
    </cfRule>
  </conditionalFormatting>
  <conditionalFormatting sqref="P59">
    <cfRule type="expression" dxfId="5945" priority="2906">
      <formula>P$58="Yes"</formula>
    </cfRule>
  </conditionalFormatting>
  <conditionalFormatting sqref="Q59">
    <cfRule type="expression" dxfId="5944" priority="2863">
      <formula>Q$58="Yes"</formula>
    </cfRule>
  </conditionalFormatting>
  <conditionalFormatting sqref="R59">
    <cfRule type="expression" dxfId="5943" priority="2781">
      <formula>R$58="Yes"</formula>
    </cfRule>
  </conditionalFormatting>
  <conditionalFormatting sqref="S59">
    <cfRule type="expression" dxfId="5942" priority="2738">
      <formula>S$58="Yes"</formula>
    </cfRule>
  </conditionalFormatting>
  <conditionalFormatting sqref="T59">
    <cfRule type="expression" dxfId="5941" priority="2655">
      <formula>T$58="Yes"</formula>
    </cfRule>
  </conditionalFormatting>
  <conditionalFormatting sqref="U59">
    <cfRule type="expression" dxfId="5940" priority="2573">
      <formula>U$58="Yes"</formula>
    </cfRule>
  </conditionalFormatting>
  <conditionalFormatting sqref="V59">
    <cfRule type="expression" dxfId="5939" priority="3446">
      <formula>V$58="Yes"</formula>
    </cfRule>
  </conditionalFormatting>
  <conditionalFormatting sqref="W59">
    <cfRule type="expression" dxfId="5938" priority="2530">
      <formula>W$58="Yes"</formula>
    </cfRule>
  </conditionalFormatting>
  <conditionalFormatting sqref="X59">
    <cfRule type="expression" dxfId="5937" priority="2492">
      <formula>X$58="Yes"</formula>
    </cfRule>
  </conditionalFormatting>
  <conditionalFormatting sqref="Y59">
    <cfRule type="expression" dxfId="5936" priority="2454">
      <formula>Y$58="Yes"</formula>
    </cfRule>
  </conditionalFormatting>
  <conditionalFormatting sqref="Z59">
    <cfRule type="expression" dxfId="5935" priority="2379">
      <formula>Z$58="Yes"</formula>
    </cfRule>
  </conditionalFormatting>
  <conditionalFormatting sqref="AA59">
    <cfRule type="expression" dxfId="5934" priority="3408">
      <formula>AA$58="Yes"</formula>
    </cfRule>
  </conditionalFormatting>
  <conditionalFormatting sqref="AB59">
    <cfRule type="expression" dxfId="5933" priority="2343">
      <formula>AB$58="Yes"</formula>
    </cfRule>
  </conditionalFormatting>
  <conditionalFormatting sqref="AC59">
    <cfRule type="expression" dxfId="5932" priority="2304">
      <formula>AC$58="Yes"</formula>
    </cfRule>
  </conditionalFormatting>
  <conditionalFormatting sqref="AD59">
    <cfRule type="expression" dxfId="5931" priority="2189">
      <formula>AD$58="Yes"</formula>
    </cfRule>
  </conditionalFormatting>
  <conditionalFormatting sqref="AE59">
    <cfRule type="expression" dxfId="5930" priority="2225">
      <formula>AE$58="Yes"</formula>
    </cfRule>
  </conditionalFormatting>
  <conditionalFormatting sqref="AF59">
    <cfRule type="expression" dxfId="5929" priority="2121">
      <formula>AF$58="Yes"</formula>
    </cfRule>
  </conditionalFormatting>
  <conditionalFormatting sqref="AG59">
    <cfRule type="expression" dxfId="5928" priority="2044">
      <formula>AG$58="Yes"</formula>
    </cfRule>
  </conditionalFormatting>
  <conditionalFormatting sqref="AH59">
    <cfRule type="expression" dxfId="5927" priority="3369">
      <formula>AH$58="Yes"</formula>
    </cfRule>
  </conditionalFormatting>
  <conditionalFormatting sqref="AL59">
    <cfRule type="expression" dxfId="5926" priority="3286">
      <formula>AL$58="Yes"</formula>
    </cfRule>
  </conditionalFormatting>
  <conditionalFormatting sqref="AM59">
    <cfRule type="expression" dxfId="5925" priority="3529">
      <formula>AM$58="Yes"</formula>
    </cfRule>
  </conditionalFormatting>
  <conditionalFormatting sqref="AN59">
    <cfRule type="expression" dxfId="5924" priority="2988">
      <formula>AN$58="Yes"</formula>
    </cfRule>
  </conditionalFormatting>
  <conditionalFormatting sqref="AO59">
    <cfRule type="expression" dxfId="5923" priority="2612">
      <formula>AO$58="Yes"</formula>
    </cfRule>
  </conditionalFormatting>
  <conditionalFormatting sqref="AP59">
    <cfRule type="expression" dxfId="5922" priority="2820">
      <formula>AP$58="Yes"</formula>
    </cfRule>
  </conditionalFormatting>
  <conditionalFormatting sqref="AQ59">
    <cfRule type="expression" dxfId="5921" priority="2695">
      <formula>AQ$58="Yes"</formula>
    </cfRule>
  </conditionalFormatting>
  <conditionalFormatting sqref="AR59">
    <cfRule type="expression" dxfId="5920" priority="2419">
      <formula>AR$58="Yes"</formula>
    </cfRule>
  </conditionalFormatting>
  <conditionalFormatting sqref="AS59">
    <cfRule type="expression" dxfId="5919" priority="2154">
      <formula>AS$58="Yes"</formula>
    </cfRule>
  </conditionalFormatting>
  <conditionalFormatting sqref="AT59">
    <cfRule type="expression" dxfId="5918" priority="2083">
      <formula>AT$58="Yes"</formula>
    </cfRule>
  </conditionalFormatting>
  <conditionalFormatting sqref="AU59">
    <cfRule type="expression" dxfId="5917" priority="2266">
      <formula>AU$58="Yes"</formula>
    </cfRule>
  </conditionalFormatting>
  <conditionalFormatting sqref="AW59">
    <cfRule type="expression" dxfId="5916" priority="3204">
      <formula>AW$58="Yes"</formula>
    </cfRule>
  </conditionalFormatting>
  <conditionalFormatting sqref="AX59:AY59">
    <cfRule type="expression" dxfId="5915" priority="3162">
      <formula>AX$58="Yes"</formula>
    </cfRule>
  </conditionalFormatting>
  <conditionalFormatting sqref="AZ59">
    <cfRule type="expression" dxfId="5914" priority="2007">
      <formula>AZ$58="Yes"</formula>
    </cfRule>
  </conditionalFormatting>
  <conditionalFormatting sqref="BA59">
    <cfRule type="expression" dxfId="5913" priority="1684">
      <formula>BA$58="Yes"</formula>
    </cfRule>
  </conditionalFormatting>
  <conditionalFormatting sqref="BB59">
    <cfRule type="expression" dxfId="5912" priority="1637">
      <formula>BB$58="Yes"</formula>
    </cfRule>
  </conditionalFormatting>
  <conditionalFormatting sqref="BC59">
    <cfRule type="expression" dxfId="5911" priority="1590">
      <formula>BC$58="Yes"</formula>
    </cfRule>
  </conditionalFormatting>
  <conditionalFormatting sqref="BD59">
    <cfRule type="expression" dxfId="5910" priority="1542">
      <formula>BD$58="Yes"</formula>
    </cfRule>
  </conditionalFormatting>
  <conditionalFormatting sqref="BE59">
    <cfRule type="expression" dxfId="5909" priority="1502">
      <formula>BE$58="Yes"</formula>
    </cfRule>
  </conditionalFormatting>
  <conditionalFormatting sqref="BF59">
    <cfRule type="expression" dxfId="5908" priority="1463">
      <formula>BF$58="Yes"</formula>
    </cfRule>
  </conditionalFormatting>
  <conditionalFormatting sqref="BG59">
    <cfRule type="expression" dxfId="5907" priority="1424">
      <formula>BG$58="Yes"</formula>
    </cfRule>
  </conditionalFormatting>
  <conditionalFormatting sqref="BH59">
    <cfRule type="expression" dxfId="5906" priority="1382">
      <formula>BH$58="Yes"</formula>
    </cfRule>
  </conditionalFormatting>
  <conditionalFormatting sqref="BI59">
    <cfRule type="expression" dxfId="5905" priority="1295">
      <formula>BI$58="Yes"</formula>
    </cfRule>
  </conditionalFormatting>
  <conditionalFormatting sqref="BJ59">
    <cfRule type="expression" dxfId="5904" priority="1253">
      <formula>BJ$58="Yes"</formula>
    </cfRule>
  </conditionalFormatting>
  <conditionalFormatting sqref="BK59">
    <cfRule type="expression" dxfId="5903" priority="1211">
      <formula>BK$58="Yes"</formula>
    </cfRule>
  </conditionalFormatting>
  <conditionalFormatting sqref="BL59">
    <cfRule type="expression" dxfId="5902" priority="1167">
      <formula>BL$58="Yes"</formula>
    </cfRule>
  </conditionalFormatting>
  <conditionalFormatting sqref="BM59">
    <cfRule type="expression" dxfId="5901" priority="1117">
      <formula>BM$58="Yes"</formula>
    </cfRule>
  </conditionalFormatting>
  <conditionalFormatting sqref="BN59">
    <cfRule type="expression" dxfId="5900" priority="1065">
      <formula>BN$58="Yes"</formula>
    </cfRule>
  </conditionalFormatting>
  <conditionalFormatting sqref="BO59">
    <cfRule type="expression" dxfId="5899" priority="961">
      <formula>BO$58="Yes"</formula>
    </cfRule>
  </conditionalFormatting>
  <conditionalFormatting sqref="BQ59">
    <cfRule type="expression" dxfId="5898" priority="867">
      <formula>BQ$58="Yes"</formula>
    </cfRule>
  </conditionalFormatting>
  <conditionalFormatting sqref="BR59">
    <cfRule type="expression" dxfId="5897" priority="820">
      <formula>BR$58="Yes"</formula>
    </cfRule>
  </conditionalFormatting>
  <conditionalFormatting sqref="BS59">
    <cfRule type="expression" dxfId="5896" priority="773">
      <formula>BS$58="Yes"</formula>
    </cfRule>
  </conditionalFormatting>
  <conditionalFormatting sqref="BT59">
    <cfRule type="expression" dxfId="5895" priority="726">
      <formula>BT$58="Yes"</formula>
    </cfRule>
  </conditionalFormatting>
  <conditionalFormatting sqref="BV59">
    <cfRule type="expression" dxfId="5894" priority="4892">
      <formula>BV$58="Yes"</formula>
    </cfRule>
  </conditionalFormatting>
  <conditionalFormatting sqref="BW59">
    <cfRule type="expression" dxfId="5893" priority="4859">
      <formula>BW$58="Yes"</formula>
    </cfRule>
  </conditionalFormatting>
  <conditionalFormatting sqref="BX59">
    <cfRule type="expression" dxfId="5892" priority="4822">
      <formula>BX$58="Yes"</formula>
    </cfRule>
  </conditionalFormatting>
  <conditionalFormatting sqref="BY59">
    <cfRule type="expression" dxfId="5891" priority="4793">
      <formula>BY$58="Yes"</formula>
    </cfRule>
  </conditionalFormatting>
  <conditionalFormatting sqref="BZ59">
    <cfRule type="expression" dxfId="5890" priority="4746">
      <formula>BZ$58="Yes"</formula>
    </cfRule>
  </conditionalFormatting>
  <conditionalFormatting sqref="CA59">
    <cfRule type="expression" dxfId="5889" priority="4707">
      <formula>CA$58="Yes"</formula>
    </cfRule>
  </conditionalFormatting>
  <conditionalFormatting sqref="CB59">
    <cfRule type="expression" dxfId="5888" priority="4672">
      <formula>CB$58="Yes"</formula>
    </cfRule>
  </conditionalFormatting>
  <conditionalFormatting sqref="CC59">
    <cfRule type="expression" dxfId="5887" priority="4633">
      <formula>CC$58="Yes"</formula>
    </cfRule>
  </conditionalFormatting>
  <conditionalFormatting sqref="CD59">
    <cfRule type="expression" dxfId="5886" priority="4594">
      <formula>CD$58="Yes"</formula>
    </cfRule>
  </conditionalFormatting>
  <conditionalFormatting sqref="CE59">
    <cfRule type="expression" dxfId="5885" priority="4555">
      <formula>CE$58="Yes"</formula>
    </cfRule>
  </conditionalFormatting>
  <conditionalFormatting sqref="CF59">
    <cfRule type="expression" dxfId="5884" priority="4518">
      <formula>CF$58="Yes"</formula>
    </cfRule>
  </conditionalFormatting>
  <conditionalFormatting sqref="CH59">
    <cfRule type="expression" dxfId="5883" priority="4469">
      <formula>CH$58="Yes"</formula>
    </cfRule>
  </conditionalFormatting>
  <conditionalFormatting sqref="CI59">
    <cfRule type="expression" dxfId="5882" priority="4430">
      <formula>CI$58="Yes"</formula>
    </cfRule>
  </conditionalFormatting>
  <conditionalFormatting sqref="CJ59">
    <cfRule type="expression" dxfId="5881" priority="4389">
      <formula>CJ$58="Yes"</formula>
    </cfRule>
  </conditionalFormatting>
  <conditionalFormatting sqref="CK59">
    <cfRule type="expression" dxfId="5880" priority="4349">
      <formula>CK$58="Yes"</formula>
    </cfRule>
  </conditionalFormatting>
  <conditionalFormatting sqref="CL59">
    <cfRule type="expression" dxfId="5879" priority="4309">
      <formula>CL$58="Yes"</formula>
    </cfRule>
  </conditionalFormatting>
  <conditionalFormatting sqref="CM59">
    <cfRule type="expression" dxfId="5878" priority="4248">
      <formula>CM$58="Yes"</formula>
    </cfRule>
  </conditionalFormatting>
  <conditionalFormatting sqref="CN59">
    <cfRule type="expression" dxfId="5877" priority="4202">
      <formula>CN$58="Yes"</formula>
    </cfRule>
  </conditionalFormatting>
  <conditionalFormatting sqref="CO59">
    <cfRule type="expression" dxfId="5876" priority="4159">
      <formula>CO$58="Yes"</formula>
    </cfRule>
  </conditionalFormatting>
  <conditionalFormatting sqref="CP59">
    <cfRule type="expression" dxfId="5875" priority="4115">
      <formula>CP$58="Yes"</formula>
    </cfRule>
  </conditionalFormatting>
  <conditionalFormatting sqref="CQ59">
    <cfRule type="expression" dxfId="5874" priority="4072">
      <formula>CQ$58="Yes"</formula>
    </cfRule>
  </conditionalFormatting>
  <conditionalFormatting sqref="CR59">
    <cfRule type="expression" dxfId="5873" priority="4028">
      <formula>CR$58="Yes"</formula>
    </cfRule>
  </conditionalFormatting>
  <conditionalFormatting sqref="CS59">
    <cfRule type="expression" dxfId="5872" priority="3985">
      <formula>CS$58="Yes"</formula>
    </cfRule>
  </conditionalFormatting>
  <conditionalFormatting sqref="CT59">
    <cfRule type="expression" dxfId="5871" priority="3942">
      <formula>CT$58="Yes"</formula>
    </cfRule>
  </conditionalFormatting>
  <conditionalFormatting sqref="CU59">
    <cfRule type="expression" dxfId="5870" priority="3900">
      <formula>CU$58="Yes"</formula>
    </cfRule>
  </conditionalFormatting>
  <conditionalFormatting sqref="CV59">
    <cfRule type="expression" dxfId="5869" priority="3857">
      <formula>CV$58="Yes"</formula>
    </cfRule>
  </conditionalFormatting>
  <conditionalFormatting sqref="DD59">
    <cfRule type="expression" dxfId="5868" priority="5796">
      <formula>DD$58="Yes"</formula>
    </cfRule>
  </conditionalFormatting>
  <conditionalFormatting sqref="DL59">
    <cfRule type="expression" dxfId="5867" priority="5767">
      <formula>DL$58="Yes"</formula>
    </cfRule>
  </conditionalFormatting>
  <conditionalFormatting sqref="DN59">
    <cfRule type="expression" dxfId="5866" priority="4975">
      <formula>DN$58="Yes"</formula>
    </cfRule>
  </conditionalFormatting>
  <conditionalFormatting sqref="DO59">
    <cfRule type="expression" dxfId="5865" priority="5208">
      <formula>DO$58="Yes"</formula>
    </cfRule>
  </conditionalFormatting>
  <conditionalFormatting sqref="DQ59">
    <cfRule type="expression" dxfId="5864" priority="5711">
      <formula>DQ$58="Yes"</formula>
    </cfRule>
  </conditionalFormatting>
  <conditionalFormatting sqref="DU59">
    <cfRule type="expression" dxfId="5863" priority="5633">
      <formula>DU$58="Yes"</formula>
    </cfRule>
  </conditionalFormatting>
  <conditionalFormatting sqref="DV59">
    <cfRule type="expression" dxfId="5862" priority="5278">
      <formula>DV$58="Yes"</formula>
    </cfRule>
  </conditionalFormatting>
  <conditionalFormatting sqref="DW59">
    <cfRule type="expression" dxfId="5861" priority="5015">
      <formula>DW$58="Yes"</formula>
    </cfRule>
  </conditionalFormatting>
  <conditionalFormatting sqref="DX59">
    <cfRule type="expression" dxfId="5860" priority="5045">
      <formula>DX$58="Yes"</formula>
    </cfRule>
  </conditionalFormatting>
  <conditionalFormatting sqref="ES59">
    <cfRule type="expression" dxfId="5859" priority="5139">
      <formula>ES$58="Yes"</formula>
    </cfRule>
  </conditionalFormatting>
  <conditionalFormatting sqref="ET59">
    <cfRule type="expression" dxfId="5858" priority="5112">
      <formula>ET$58="Yes"</formula>
    </cfRule>
  </conditionalFormatting>
  <conditionalFormatting sqref="EV59">
    <cfRule type="expression" dxfId="5857" priority="5170">
      <formula>EV$58="Yes"</formula>
    </cfRule>
  </conditionalFormatting>
  <conditionalFormatting sqref="EW59">
    <cfRule type="expression" dxfId="5856" priority="5085">
      <formula>EW$58="Yes"</formula>
    </cfRule>
  </conditionalFormatting>
  <conditionalFormatting sqref="EX59">
    <cfRule type="expression" dxfId="5855" priority="4933">
      <formula>EX$58="Yes"</formula>
    </cfRule>
  </conditionalFormatting>
  <conditionalFormatting sqref="FQ59">
    <cfRule type="expression" dxfId="5854" priority="6178">
      <formula>FQ$58="Yes"</formula>
    </cfRule>
  </conditionalFormatting>
  <conditionalFormatting sqref="FR59">
    <cfRule type="expression" dxfId="5853" priority="6144">
      <formula>FR$58="Yes"</formula>
    </cfRule>
  </conditionalFormatting>
  <conditionalFormatting sqref="FS59">
    <cfRule type="expression" dxfId="5852" priority="6110">
      <formula>FS$58="Yes"</formula>
    </cfRule>
  </conditionalFormatting>
  <conditionalFormatting sqref="FT59">
    <cfRule type="expression" dxfId="5851" priority="6076">
      <formula>FT$58="Yes"</formula>
    </cfRule>
  </conditionalFormatting>
  <conditionalFormatting sqref="FU59">
    <cfRule type="expression" dxfId="5850" priority="6042">
      <formula>FU$58="Yes"</formula>
    </cfRule>
  </conditionalFormatting>
  <conditionalFormatting sqref="FV59">
    <cfRule type="expression" dxfId="5849" priority="6006">
      <formula>FV$58="Yes"</formula>
    </cfRule>
  </conditionalFormatting>
  <conditionalFormatting sqref="FW59">
    <cfRule type="expression" dxfId="5848" priority="5970">
      <formula>FW$58="Yes"</formula>
    </cfRule>
  </conditionalFormatting>
  <conditionalFormatting sqref="FX59">
    <cfRule type="expression" dxfId="5847" priority="5934">
      <formula>FX$58="Yes"</formula>
    </cfRule>
  </conditionalFormatting>
  <conditionalFormatting sqref="FY59">
    <cfRule type="expression" dxfId="5846" priority="5898">
      <formula>FY$58="Yes"</formula>
    </cfRule>
  </conditionalFormatting>
  <conditionalFormatting sqref="FZ59">
    <cfRule type="expression" dxfId="5845" priority="5860">
      <formula>FZ$58="Yes"</formula>
    </cfRule>
  </conditionalFormatting>
  <conditionalFormatting sqref="B61">
    <cfRule type="expression" dxfId="5844" priority="663">
      <formula>B$60="Yes"</formula>
    </cfRule>
  </conditionalFormatting>
  <conditionalFormatting sqref="C61">
    <cfRule type="expression" dxfId="5843" priority="610">
      <formula>C$60="Yes"</formula>
    </cfRule>
  </conditionalFormatting>
  <conditionalFormatting sqref="D61">
    <cfRule type="expression" dxfId="5842" priority="3793">
      <formula>D$60="Yes"</formula>
    </cfRule>
  </conditionalFormatting>
  <conditionalFormatting sqref="E61">
    <cfRule type="expression" dxfId="5841" priority="3749">
      <formula>E$60="Yes"</formula>
    </cfRule>
  </conditionalFormatting>
  <conditionalFormatting sqref="F61">
    <cfRule type="expression" dxfId="5840" priority="3710">
      <formula>F$60="Yes"</formula>
    </cfRule>
  </conditionalFormatting>
  <conditionalFormatting sqref="G61">
    <cfRule type="expression" dxfId="5839" priority="3671">
      <formula>G$60="Yes"</formula>
    </cfRule>
  </conditionalFormatting>
  <conditionalFormatting sqref="H61">
    <cfRule type="expression" dxfId="5838" priority="3632">
      <formula>H$60="Yes"</formula>
    </cfRule>
  </conditionalFormatting>
  <conditionalFormatting sqref="I61">
    <cfRule type="expression" dxfId="5837" priority="3593">
      <formula>I$60="Yes"</formula>
    </cfRule>
  </conditionalFormatting>
  <conditionalFormatting sqref="J61">
    <cfRule type="expression" dxfId="5836" priority="3554">
      <formula>J$60="Yes"</formula>
    </cfRule>
  </conditionalFormatting>
  <conditionalFormatting sqref="K61">
    <cfRule type="expression" dxfId="5835" priority="3471">
      <formula>K$60="Yes"</formula>
    </cfRule>
  </conditionalFormatting>
  <conditionalFormatting sqref="L61">
    <cfRule type="expression" dxfId="5834" priority="3099">
      <formula>L$60="Yes"</formula>
    </cfRule>
  </conditionalFormatting>
  <conditionalFormatting sqref="M61">
    <cfRule type="expression" dxfId="5833" priority="3056">
      <formula>M$60="Yes"</formula>
    </cfRule>
  </conditionalFormatting>
  <conditionalFormatting sqref="N61">
    <cfRule type="expression" dxfId="5832" priority="3013">
      <formula>N$60="Yes"</formula>
    </cfRule>
  </conditionalFormatting>
  <conditionalFormatting sqref="O61">
    <cfRule type="expression" dxfId="5831" priority="2931">
      <formula>O$60="Yes"</formula>
    </cfRule>
  </conditionalFormatting>
  <conditionalFormatting sqref="P61">
    <cfRule type="expression" dxfId="5830" priority="2888">
      <formula>P$60="Yes"</formula>
    </cfRule>
  </conditionalFormatting>
  <conditionalFormatting sqref="Q61">
    <cfRule type="expression" dxfId="5829" priority="2845">
      <formula>Q$60="Yes"</formula>
    </cfRule>
  </conditionalFormatting>
  <conditionalFormatting sqref="R61">
    <cfRule type="expression" dxfId="5828" priority="2763">
      <formula>R$60="Yes"</formula>
    </cfRule>
  </conditionalFormatting>
  <conditionalFormatting sqref="S61">
    <cfRule type="expression" dxfId="5827" priority="2720">
      <formula>S$60="Yes"</formula>
    </cfRule>
  </conditionalFormatting>
  <conditionalFormatting sqref="T61">
    <cfRule type="expression" dxfId="5826" priority="2637">
      <formula>T$60="Yes"</formula>
    </cfRule>
  </conditionalFormatting>
  <conditionalFormatting sqref="U61">
    <cfRule type="expression" dxfId="5825" priority="2555">
      <formula>U$60="Yes"</formula>
    </cfRule>
  </conditionalFormatting>
  <conditionalFormatting sqref="V61">
    <cfRule type="expression" dxfId="5824" priority="3432">
      <formula>V$60="Yes"</formula>
    </cfRule>
  </conditionalFormatting>
  <conditionalFormatting sqref="W61">
    <cfRule type="expression" dxfId="5823" priority="2516">
      <formula>W$60="Yes"</formula>
    </cfRule>
  </conditionalFormatting>
  <conditionalFormatting sqref="X61">
    <cfRule type="expression" dxfId="5822" priority="2478">
      <formula>X$60="Yes"</formula>
    </cfRule>
  </conditionalFormatting>
  <conditionalFormatting sqref="Y61">
    <cfRule type="expression" dxfId="5821" priority="2442">
      <formula>Y$60="Yes"</formula>
    </cfRule>
  </conditionalFormatting>
  <conditionalFormatting sqref="Z61">
    <cfRule type="expression" dxfId="5820" priority="2367">
      <formula>Z$60="Yes"</formula>
    </cfRule>
  </conditionalFormatting>
  <conditionalFormatting sqref="AA61">
    <cfRule type="expression" dxfId="5819" priority="3392">
      <formula>AA$60="Yes"</formula>
    </cfRule>
  </conditionalFormatting>
  <conditionalFormatting sqref="AB61">
    <cfRule type="expression" dxfId="5818" priority="2327">
      <formula>AB$60="Yes"</formula>
    </cfRule>
  </conditionalFormatting>
  <conditionalFormatting sqref="AC61">
    <cfRule type="expression" dxfId="5817" priority="2288">
      <formula>AC$60="Yes"</formula>
    </cfRule>
  </conditionalFormatting>
  <conditionalFormatting sqref="AD61">
    <cfRule type="expression" dxfId="5816" priority="2177">
      <formula>AD$60="Yes"</formula>
    </cfRule>
  </conditionalFormatting>
  <conditionalFormatting sqref="AE61">
    <cfRule type="expression" dxfId="5815" priority="2213">
      <formula>AE$60="Yes"</formula>
    </cfRule>
  </conditionalFormatting>
  <conditionalFormatting sqref="AF61">
    <cfRule type="expression" dxfId="5814" priority="2109">
      <formula>AF$60="Yes"</formula>
    </cfRule>
  </conditionalFormatting>
  <conditionalFormatting sqref="AG61">
    <cfRule type="expression" dxfId="5813" priority="2032">
      <formula>AG$60="Yes"</formula>
    </cfRule>
  </conditionalFormatting>
  <conditionalFormatting sqref="AH61">
    <cfRule type="expression" dxfId="5812" priority="3353">
      <formula>AH$60="Yes"</formula>
    </cfRule>
  </conditionalFormatting>
  <conditionalFormatting sqref="AL61">
    <cfRule type="expression" dxfId="5811" priority="3270">
      <formula>AL$60="Yes"</formula>
    </cfRule>
  </conditionalFormatting>
  <conditionalFormatting sqref="AM61">
    <cfRule type="expression" dxfId="5810" priority="3513">
      <formula>AM$60="Yes"</formula>
    </cfRule>
  </conditionalFormatting>
  <conditionalFormatting sqref="AN61">
    <cfRule type="expression" dxfId="5809" priority="2972">
      <formula>AN$60="Yes"</formula>
    </cfRule>
  </conditionalFormatting>
  <conditionalFormatting sqref="AO61">
    <cfRule type="expression" dxfId="5808" priority="2596">
      <formula>AO$60="Yes"</formula>
    </cfRule>
  </conditionalFormatting>
  <conditionalFormatting sqref="AP61">
    <cfRule type="expression" dxfId="5807" priority="2804">
      <formula>AP$60="Yes"</formula>
    </cfRule>
  </conditionalFormatting>
  <conditionalFormatting sqref="AQ61">
    <cfRule type="expression" dxfId="5806" priority="2679">
      <formula>AQ$60="Yes"</formula>
    </cfRule>
  </conditionalFormatting>
  <conditionalFormatting sqref="AR61">
    <cfRule type="expression" dxfId="5805" priority="2403">
      <formula>AR$60="Yes"</formula>
    </cfRule>
  </conditionalFormatting>
  <conditionalFormatting sqref="AS61">
    <cfRule type="expression" dxfId="5804" priority="2144">
      <formula>AS$60="Yes"</formula>
    </cfRule>
  </conditionalFormatting>
  <conditionalFormatting sqref="AT61">
    <cfRule type="expression" dxfId="5803" priority="2067">
      <formula>AT$60="Yes"</formula>
    </cfRule>
  </conditionalFormatting>
  <conditionalFormatting sqref="AU61">
    <cfRule type="expression" dxfId="5802" priority="2250">
      <formula>AU$60="Yes"</formula>
    </cfRule>
  </conditionalFormatting>
  <conditionalFormatting sqref="AW61">
    <cfRule type="expression" dxfId="5801" priority="3186">
      <formula>AW$60="Yes"</formula>
    </cfRule>
  </conditionalFormatting>
  <conditionalFormatting sqref="AX61:AY61">
    <cfRule type="expression" dxfId="5800" priority="3144">
      <formula>AX$60="Yes"</formula>
    </cfRule>
  </conditionalFormatting>
  <conditionalFormatting sqref="AZ61">
    <cfRule type="expression" dxfId="5799" priority="1991">
      <formula>AZ$60="Yes"</formula>
    </cfRule>
  </conditionalFormatting>
  <conditionalFormatting sqref="BA61">
    <cfRule type="expression" dxfId="5798" priority="1668">
      <formula>BA$60="Yes"</formula>
    </cfRule>
  </conditionalFormatting>
  <conditionalFormatting sqref="BB61">
    <cfRule type="expression" dxfId="5797" priority="1621">
      <formula>BB$60="Yes"</formula>
    </cfRule>
  </conditionalFormatting>
  <conditionalFormatting sqref="BC61">
    <cfRule type="expression" dxfId="5796" priority="1576">
      <formula>BC$60="Yes"</formula>
    </cfRule>
  </conditionalFormatting>
  <conditionalFormatting sqref="BD61">
    <cfRule type="expression" dxfId="5795" priority="1528">
      <formula>BD$60="Yes"</formula>
    </cfRule>
  </conditionalFormatting>
  <conditionalFormatting sqref="BE61">
    <cfRule type="expression" dxfId="5794" priority="1488">
      <formula>BE$60="Yes"</formula>
    </cfRule>
  </conditionalFormatting>
  <conditionalFormatting sqref="BF61">
    <cfRule type="expression" dxfId="5793" priority="1449">
      <formula>BF$60="Yes"</formula>
    </cfRule>
  </conditionalFormatting>
  <conditionalFormatting sqref="BG61">
    <cfRule type="expression" dxfId="5792" priority="1410">
      <formula>BG$60="Yes"</formula>
    </cfRule>
  </conditionalFormatting>
  <conditionalFormatting sqref="BH61">
    <cfRule type="expression" dxfId="5791" priority="1366">
      <formula>BH$60="Yes"</formula>
    </cfRule>
  </conditionalFormatting>
  <conditionalFormatting sqref="BI61">
    <cfRule type="expression" dxfId="5790" priority="1283">
      <formula>BI$60="Yes"</formula>
    </cfRule>
  </conditionalFormatting>
  <conditionalFormatting sqref="BJ61">
    <cfRule type="expression" dxfId="5789" priority="1241">
      <formula>BJ$60="Yes"</formula>
    </cfRule>
  </conditionalFormatting>
  <conditionalFormatting sqref="BK61">
    <cfRule type="expression" dxfId="5788" priority="1201">
      <formula>BK$60="Yes"</formula>
    </cfRule>
  </conditionalFormatting>
  <conditionalFormatting sqref="BL61">
    <cfRule type="expression" dxfId="5787" priority="1157">
      <formula>BL$60="Yes"</formula>
    </cfRule>
  </conditionalFormatting>
  <conditionalFormatting sqref="BM61">
    <cfRule type="expression" dxfId="5786" priority="1103">
      <formula>BM$60="Yes"</formula>
    </cfRule>
  </conditionalFormatting>
  <conditionalFormatting sqref="BN61">
    <cfRule type="expression" dxfId="5785" priority="1051">
      <formula>BN$60="Yes"</formula>
    </cfRule>
  </conditionalFormatting>
  <conditionalFormatting sqref="BO61">
    <cfRule type="expression" dxfId="5784" priority="947">
      <formula>BO$60="Yes"</formula>
    </cfRule>
  </conditionalFormatting>
  <conditionalFormatting sqref="BQ61">
    <cfRule type="expression" dxfId="5783" priority="851">
      <formula>BQ$60="Yes"</formula>
    </cfRule>
  </conditionalFormatting>
  <conditionalFormatting sqref="BR61">
    <cfRule type="expression" dxfId="5782" priority="804">
      <formula>BR$60="Yes"</formula>
    </cfRule>
  </conditionalFormatting>
  <conditionalFormatting sqref="BS61">
    <cfRule type="expression" dxfId="5781" priority="761">
      <formula>BS$60="Yes"</formula>
    </cfRule>
  </conditionalFormatting>
  <conditionalFormatting sqref="BT61">
    <cfRule type="expression" dxfId="5780" priority="710">
      <formula>BT$60="Yes"</formula>
    </cfRule>
  </conditionalFormatting>
  <conditionalFormatting sqref="BV61">
    <cfRule type="expression" dxfId="5779" priority="4877">
      <formula>BV$60="Yes"</formula>
    </cfRule>
  </conditionalFormatting>
  <conditionalFormatting sqref="BW61">
    <cfRule type="expression" dxfId="5778" priority="4840">
      <formula>BW$60="Yes"</formula>
    </cfRule>
  </conditionalFormatting>
  <conditionalFormatting sqref="BX61">
    <cfRule type="expression" dxfId="5777" priority="4810">
      <formula>BX$60="Yes"</formula>
    </cfRule>
  </conditionalFormatting>
  <conditionalFormatting sqref="BY61">
    <cfRule type="expression" dxfId="5776" priority="4774">
      <formula>BY$60="Yes"</formula>
    </cfRule>
  </conditionalFormatting>
  <conditionalFormatting sqref="BZ61">
    <cfRule type="expression" dxfId="5775" priority="4727">
      <formula>BZ$60="Yes"</formula>
    </cfRule>
  </conditionalFormatting>
  <conditionalFormatting sqref="CA61">
    <cfRule type="expression" dxfId="5774" priority="4692">
      <formula>CA$60="Yes"</formula>
    </cfRule>
  </conditionalFormatting>
  <conditionalFormatting sqref="CB61">
    <cfRule type="expression" dxfId="5773" priority="4653">
      <formula>CB$60="Yes"</formula>
    </cfRule>
  </conditionalFormatting>
  <conditionalFormatting sqref="CC61">
    <cfRule type="expression" dxfId="5772" priority="4614">
      <formula>CC$60="Yes"</formula>
    </cfRule>
  </conditionalFormatting>
  <conditionalFormatting sqref="CD61">
    <cfRule type="expression" dxfId="5771" priority="4575">
      <formula>CD$60="Yes"</formula>
    </cfRule>
  </conditionalFormatting>
  <conditionalFormatting sqref="CE61">
    <cfRule type="expression" dxfId="5770" priority="4536">
      <formula>CE$60="Yes"</formula>
    </cfRule>
  </conditionalFormatting>
  <conditionalFormatting sqref="CF61">
    <cfRule type="expression" dxfId="5769" priority="4512">
      <formula>CF$60="Yes"</formula>
    </cfRule>
  </conditionalFormatting>
  <conditionalFormatting sqref="CH61">
    <cfRule type="expression" dxfId="5768" priority="4450">
      <formula>CH$60="Yes"</formula>
    </cfRule>
  </conditionalFormatting>
  <conditionalFormatting sqref="CI61">
    <cfRule type="expression" dxfId="5767" priority="4411">
      <formula>CI$60="Yes"</formula>
    </cfRule>
  </conditionalFormatting>
  <conditionalFormatting sqref="CJ61">
    <cfRule type="expression" dxfId="5766" priority="4370">
      <formula>CJ$60="Yes"</formula>
    </cfRule>
  </conditionalFormatting>
  <conditionalFormatting sqref="CK61">
    <cfRule type="expression" dxfId="5765" priority="4330">
      <formula>CK$60="Yes"</formula>
    </cfRule>
  </conditionalFormatting>
  <conditionalFormatting sqref="CL61">
    <cfRule type="expression" dxfId="5764" priority="4290">
      <formula>CL$60="Yes"</formula>
    </cfRule>
  </conditionalFormatting>
  <conditionalFormatting sqref="CM61">
    <cfRule type="expression" dxfId="5763" priority="4229">
      <formula>CM$60="Yes"</formula>
    </cfRule>
  </conditionalFormatting>
  <conditionalFormatting sqref="CN61">
    <cfRule type="expression" dxfId="5762" priority="4183">
      <formula>CN$60="Yes"</formula>
    </cfRule>
  </conditionalFormatting>
  <conditionalFormatting sqref="CO61">
    <cfRule type="expression" dxfId="5761" priority="4141">
      <formula>CO$60="Yes"</formula>
    </cfRule>
  </conditionalFormatting>
  <conditionalFormatting sqref="CP61">
    <cfRule type="expression" dxfId="5760" priority="4097">
      <formula>CP$60="Yes"</formula>
    </cfRule>
  </conditionalFormatting>
  <conditionalFormatting sqref="CQ61">
    <cfRule type="expression" dxfId="5759" priority="4055">
      <formula>CQ$60="Yes"</formula>
    </cfRule>
  </conditionalFormatting>
  <conditionalFormatting sqref="CR61">
    <cfRule type="expression" dxfId="5758" priority="4009">
      <formula>CR$60="Yes"</formula>
    </cfRule>
  </conditionalFormatting>
  <conditionalFormatting sqref="CS61">
    <cfRule type="expression" dxfId="5757" priority="3966">
      <formula>CS$60="Yes"</formula>
    </cfRule>
  </conditionalFormatting>
  <conditionalFormatting sqref="CT61">
    <cfRule type="expression" dxfId="5756" priority="3924">
      <formula>CT$60="Yes"</formula>
    </cfRule>
  </conditionalFormatting>
  <conditionalFormatting sqref="CU61">
    <cfRule type="expression" dxfId="5755" priority="3881">
      <formula>CU$60="Yes"</formula>
    </cfRule>
  </conditionalFormatting>
  <conditionalFormatting sqref="CV61">
    <cfRule type="expression" dxfId="5754" priority="3838">
      <formula>CV$60="Yes"</formula>
    </cfRule>
  </conditionalFormatting>
  <conditionalFormatting sqref="DD61">
    <cfRule type="expression" dxfId="5753" priority="5787">
      <formula>DD$60="Yes"</formula>
    </cfRule>
  </conditionalFormatting>
  <conditionalFormatting sqref="DL61">
    <cfRule type="expression" dxfId="5752" priority="5758">
      <formula>DL$60="Yes"</formula>
    </cfRule>
  </conditionalFormatting>
  <conditionalFormatting sqref="DN61">
    <cfRule type="expression" dxfId="5751" priority="4966">
      <formula>DN$60="Yes"</formula>
    </cfRule>
  </conditionalFormatting>
  <conditionalFormatting sqref="DO61">
    <cfRule type="expression" dxfId="5750" priority="5199">
      <formula>DO$60="Yes"</formula>
    </cfRule>
  </conditionalFormatting>
  <conditionalFormatting sqref="DQ61">
    <cfRule type="expression" dxfId="5749" priority="5702">
      <formula>DQ$60="Yes"</formula>
    </cfRule>
  </conditionalFormatting>
  <conditionalFormatting sqref="DU61">
    <cfRule type="expression" dxfId="5748" priority="5624">
      <formula>DU$60="Yes"</formula>
    </cfRule>
  </conditionalFormatting>
  <conditionalFormatting sqref="DV61">
    <cfRule type="expression" dxfId="5747" priority="5269">
      <formula>DV$60="Yes"</formula>
    </cfRule>
  </conditionalFormatting>
  <conditionalFormatting sqref="DW61">
    <cfRule type="expression" dxfId="5746" priority="5006">
      <formula>DW$60="Yes"</formula>
    </cfRule>
  </conditionalFormatting>
  <conditionalFormatting sqref="DX61">
    <cfRule type="expression" dxfId="5745" priority="5036">
      <formula>DX$60="Yes"</formula>
    </cfRule>
  </conditionalFormatting>
  <conditionalFormatting sqref="ES61">
    <cfRule type="expression" dxfId="5744" priority="5128">
      <formula>ES$60="Yes"</formula>
    </cfRule>
  </conditionalFormatting>
  <conditionalFormatting sqref="ET61">
    <cfRule type="expression" dxfId="5743" priority="5101">
      <formula>ET$60="Yes"</formula>
    </cfRule>
  </conditionalFormatting>
  <conditionalFormatting sqref="EV61">
    <cfRule type="expression" dxfId="5742" priority="5159">
      <formula>EV$60="Yes"</formula>
    </cfRule>
  </conditionalFormatting>
  <conditionalFormatting sqref="EW61">
    <cfRule type="expression" dxfId="5741" priority="5076">
      <formula>EW$60="Yes"</formula>
    </cfRule>
  </conditionalFormatting>
  <conditionalFormatting sqref="EX61">
    <cfRule type="expression" dxfId="5740" priority="4916">
      <formula>EX$60="Yes"</formula>
    </cfRule>
  </conditionalFormatting>
  <conditionalFormatting sqref="FQ61">
    <cfRule type="expression" dxfId="5739" priority="6159">
      <formula>FQ$60="Yes"</formula>
    </cfRule>
  </conditionalFormatting>
  <conditionalFormatting sqref="FR61">
    <cfRule type="expression" dxfId="5738" priority="6125">
      <formula>FR$60="Yes"</formula>
    </cfRule>
  </conditionalFormatting>
  <conditionalFormatting sqref="FS61">
    <cfRule type="expression" dxfId="5737" priority="6091">
      <formula>FS$60="Yes"</formula>
    </cfRule>
  </conditionalFormatting>
  <conditionalFormatting sqref="FT61">
    <cfRule type="expression" dxfId="5736" priority="6057">
      <formula>FT$60="Yes"</formula>
    </cfRule>
  </conditionalFormatting>
  <conditionalFormatting sqref="FU61">
    <cfRule type="expression" dxfId="5735" priority="6023">
      <formula>FU$60="Yes"</formula>
    </cfRule>
  </conditionalFormatting>
  <conditionalFormatting sqref="FV61">
    <cfRule type="expression" dxfId="5734" priority="5987">
      <formula>FV$60="Yes"</formula>
    </cfRule>
  </conditionalFormatting>
  <conditionalFormatting sqref="FW61">
    <cfRule type="expression" dxfId="5733" priority="5951">
      <formula>FW$60="Yes"</formula>
    </cfRule>
  </conditionalFormatting>
  <conditionalFormatting sqref="FX61">
    <cfRule type="expression" dxfId="5732" priority="5915">
      <formula>FX$60="Yes"</formula>
    </cfRule>
  </conditionalFormatting>
  <conditionalFormatting sqref="FY61">
    <cfRule type="expression" dxfId="5731" priority="5879">
      <formula>FY$60="Yes"</formula>
    </cfRule>
  </conditionalFormatting>
  <conditionalFormatting sqref="FZ61">
    <cfRule type="expression" dxfId="5730" priority="5841">
      <formula>FZ$60="Yes"</formula>
    </cfRule>
  </conditionalFormatting>
  <conditionalFormatting sqref="B64">
    <cfRule type="expression" dxfId="5729" priority="680">
      <formula>AND(B$16&lt;&gt;"API Send Document External",B$16&lt;&gt;"Option for Send Document :",B$16&lt;&gt;"")</formula>
    </cfRule>
  </conditionalFormatting>
  <conditionalFormatting sqref="C64">
    <cfRule type="expression" dxfId="5728" priority="627">
      <formula>AND(C$16&lt;&gt;"API Send Document External",C$16&lt;&gt;"Option for Send Document :",C$16&lt;&gt;"")</formula>
    </cfRule>
  </conditionalFormatting>
  <conditionalFormatting sqref="F64">
    <cfRule type="expression" dxfId="5727" priority="3727">
      <formula>AND(F$16&lt;&gt;"API Send Document External",F$16&lt;&gt;"Option for Send Document :",F$16&lt;&gt;"")</formula>
    </cfRule>
  </conditionalFormatting>
  <conditionalFormatting sqref="G64">
    <cfRule type="expression" dxfId="5726" priority="3688">
      <formula>AND(G$16&lt;&gt;"API Send Document External",G$16&lt;&gt;"Option for Send Document :",G$16&lt;&gt;"")</formula>
    </cfRule>
  </conditionalFormatting>
  <conditionalFormatting sqref="H64">
    <cfRule type="expression" dxfId="5725" priority="3649">
      <formula>AND(H$16&lt;&gt;"API Send Document External",H$16&lt;&gt;"Option for Send Document :",H$16&lt;&gt;"")</formula>
    </cfRule>
  </conditionalFormatting>
  <conditionalFormatting sqref="I64">
    <cfRule type="expression" dxfId="5724" priority="3610">
      <formula>AND(I$16&lt;&gt;"API Send Document External",I$16&lt;&gt;"Option for Send Document :",I$16&lt;&gt;"")</formula>
    </cfRule>
  </conditionalFormatting>
  <conditionalFormatting sqref="J64">
    <cfRule type="expression" dxfId="5723" priority="3571">
      <formula>AND(J$16&lt;&gt;"API Send Document External",J$16&lt;&gt;"Option for Send Document :",J$16&lt;&gt;"")</formula>
    </cfRule>
  </conditionalFormatting>
  <conditionalFormatting sqref="K64">
    <cfRule type="expression" dxfId="5722" priority="3492">
      <formula>AND(K$16&lt;&gt;"API Send Document External",K$16&lt;&gt;"Option for Send Document :",K$16&lt;&gt;"")</formula>
    </cfRule>
  </conditionalFormatting>
  <conditionalFormatting sqref="L64">
    <cfRule type="expression" dxfId="5721" priority="3120">
      <formula>AND(L$16&lt;&gt;"API Send Document External",L$16&lt;&gt;"Option for Send Document :",L$16&lt;&gt;"")</formula>
    </cfRule>
  </conditionalFormatting>
  <conditionalFormatting sqref="M64">
    <cfRule type="expression" dxfId="5720" priority="3077">
      <formula>AND(M$16&lt;&gt;"API Send Document External",M$16&lt;&gt;"Option for Send Document :",M$16&lt;&gt;"")</formula>
    </cfRule>
  </conditionalFormatting>
  <conditionalFormatting sqref="N64">
    <cfRule type="expression" dxfId="5719" priority="3034">
      <formula>AND(N$16&lt;&gt;"API Send Document External",N$16&lt;&gt;"Option for Send Document :",N$16&lt;&gt;"")</formula>
    </cfRule>
  </conditionalFormatting>
  <conditionalFormatting sqref="O64">
    <cfRule type="expression" dxfId="5718" priority="2952">
      <formula>AND(O$16&lt;&gt;"API Send Document External",O$16&lt;&gt;"Option for Send Document :",O$16&lt;&gt;"")</formula>
    </cfRule>
  </conditionalFormatting>
  <conditionalFormatting sqref="P64">
    <cfRule type="expression" dxfId="5717" priority="2909">
      <formula>AND(P$16&lt;&gt;"API Send Document External",P$16&lt;&gt;"Option for Send Document :",P$16&lt;&gt;"")</formula>
    </cfRule>
  </conditionalFormatting>
  <conditionalFormatting sqref="Q64">
    <cfRule type="expression" dxfId="5716" priority="2866">
      <formula>AND(Q$16&lt;&gt;"API Send Document External",Q$16&lt;&gt;"Option for Send Document :",Q$16&lt;&gt;"")</formula>
    </cfRule>
  </conditionalFormatting>
  <conditionalFormatting sqref="R64">
    <cfRule type="expression" dxfId="5715" priority="2784">
      <formula>AND(R$16&lt;&gt;"API Send Document External",R$16&lt;&gt;"Option for Send Document :",R$16&lt;&gt;"")</formula>
    </cfRule>
  </conditionalFormatting>
  <conditionalFormatting sqref="S64">
    <cfRule type="expression" dxfId="5714" priority="2741">
      <formula>AND(S$16&lt;&gt;"API Send Document External",S$16&lt;&gt;"Option for Send Document :",S$16&lt;&gt;"")</formula>
    </cfRule>
  </conditionalFormatting>
  <conditionalFormatting sqref="T64">
    <cfRule type="expression" dxfId="5713" priority="2658">
      <formula>AND(T$16&lt;&gt;"API Send Document External",T$16&lt;&gt;"Option for Send Document :",T$16&lt;&gt;"")</formula>
    </cfRule>
  </conditionalFormatting>
  <conditionalFormatting sqref="U64">
    <cfRule type="expression" dxfId="5712" priority="2576">
      <formula>AND(U$16&lt;&gt;"API Send Document External",U$16&lt;&gt;"Option for Send Document :",U$16&lt;&gt;"")</formula>
    </cfRule>
  </conditionalFormatting>
  <conditionalFormatting sqref="V64">
    <cfRule type="expression" dxfId="5711" priority="3449">
      <formula>AND(V$16&lt;&gt;"API Send Document External",V$16&lt;&gt;"Option for Send Document :",V$16&lt;&gt;"")</formula>
    </cfRule>
  </conditionalFormatting>
  <conditionalFormatting sqref="W64">
    <cfRule type="expression" dxfId="5710" priority="2533">
      <formula>AND(W$16&lt;&gt;"API Send Document External",W$16&lt;&gt;"Option for Send Document :",W$16&lt;&gt;"")</formula>
    </cfRule>
  </conditionalFormatting>
  <conditionalFormatting sqref="X64">
    <cfRule type="expression" dxfId="5709" priority="2495">
      <formula>AND(X$16&lt;&gt;"API Send Document External",X$16&lt;&gt;"Option for Send Document :",X$16&lt;&gt;"")</formula>
    </cfRule>
  </conditionalFormatting>
  <conditionalFormatting sqref="Y64">
    <cfRule type="expression" dxfId="5708" priority="2457">
      <formula>AND(Y$16&lt;&gt;"API Send Document External",Y$16&lt;&gt;"Option for Send Document :",Y$16&lt;&gt;"")</formula>
    </cfRule>
  </conditionalFormatting>
  <conditionalFormatting sqref="Z64">
    <cfRule type="expression" dxfId="5707" priority="2382">
      <formula>AND(Z$16&lt;&gt;"API Send Document External",Z$16&lt;&gt;"Option for Send Document :",Z$16&lt;&gt;"")</formula>
    </cfRule>
  </conditionalFormatting>
  <conditionalFormatting sqref="AA64">
    <cfRule type="expression" dxfId="5706" priority="3411">
      <formula>AND(AA$16&lt;&gt;"API Send Document External",AA$16&lt;&gt;"Option for Send Document :",AA$16&lt;&gt;"")</formula>
    </cfRule>
  </conditionalFormatting>
  <conditionalFormatting sqref="AB64">
    <cfRule type="expression" dxfId="5705" priority="2346">
      <formula>AND(AB$16&lt;&gt;"API Send Document External",AB$16&lt;&gt;"Option for Send Document :",AB$16&lt;&gt;"")</formula>
    </cfRule>
  </conditionalFormatting>
  <conditionalFormatting sqref="AC64">
    <cfRule type="expression" dxfId="5704" priority="2307">
      <formula>AND(AC$16&lt;&gt;"API Send Document External",AC$16&lt;&gt;"Option for Send Document :",AC$16&lt;&gt;"")</formula>
    </cfRule>
  </conditionalFormatting>
  <conditionalFormatting sqref="AD64">
    <cfRule type="expression" dxfId="5703" priority="2192">
      <formula>AND(AD$16&lt;&gt;"API Send Document External",AD$16&lt;&gt;"Option for Send Document :",AD$16&lt;&gt;"")</formula>
    </cfRule>
  </conditionalFormatting>
  <conditionalFormatting sqref="AE64">
    <cfRule type="expression" dxfId="5702" priority="2228">
      <formula>AND(AE$16&lt;&gt;"API Send Document External",AE$16&lt;&gt;"Option for Send Document :",AE$16&lt;&gt;"")</formula>
    </cfRule>
  </conditionalFormatting>
  <conditionalFormatting sqref="AF64">
    <cfRule type="expression" dxfId="5701" priority="2124">
      <formula>AND(AF$16&lt;&gt;"API Send Document External",AF$16&lt;&gt;"Option for Send Document :",AF$16&lt;&gt;"")</formula>
    </cfRule>
  </conditionalFormatting>
  <conditionalFormatting sqref="AG64">
    <cfRule type="expression" dxfId="5700" priority="2047">
      <formula>AND(AG$16&lt;&gt;"API Send Document External",AG$16&lt;&gt;"Option for Send Document :",AG$16&lt;&gt;"")</formula>
    </cfRule>
  </conditionalFormatting>
  <conditionalFormatting sqref="AH64">
    <cfRule type="expression" dxfId="5699" priority="3372">
      <formula>AND(AH$16&lt;&gt;"API Send Document External",AH$16&lt;&gt;"Option for Send Document :",AH$16&lt;&gt;"")</formula>
    </cfRule>
  </conditionalFormatting>
  <conditionalFormatting sqref="AL64">
    <cfRule type="expression" dxfId="5698" priority="3289">
      <formula>AND(AL$16&lt;&gt;"API Send Document External",AL$16&lt;&gt;"Option for Send Document :",AL$16&lt;&gt;"")</formula>
    </cfRule>
  </conditionalFormatting>
  <conditionalFormatting sqref="AM64">
    <cfRule type="expression" dxfId="5697" priority="3532">
      <formula>AND(AM$16&lt;&gt;"API Send Document External",AM$16&lt;&gt;"Option for Send Document :",AM$16&lt;&gt;"")</formula>
    </cfRule>
  </conditionalFormatting>
  <conditionalFormatting sqref="AN64">
    <cfRule type="expression" dxfId="5696" priority="2991">
      <formula>AND(AN$16&lt;&gt;"API Send Document External",AN$16&lt;&gt;"Option for Send Document :",AN$16&lt;&gt;"")</formula>
    </cfRule>
  </conditionalFormatting>
  <conditionalFormatting sqref="AO64">
    <cfRule type="expression" dxfId="5695" priority="2615">
      <formula>AND(AO$16&lt;&gt;"API Send Document External",AO$16&lt;&gt;"Option for Send Document :",AO$16&lt;&gt;"")</formula>
    </cfRule>
  </conditionalFormatting>
  <conditionalFormatting sqref="AP64">
    <cfRule type="expression" dxfId="5694" priority="2823">
      <formula>AND(AP$16&lt;&gt;"API Send Document External",AP$16&lt;&gt;"Option for Send Document :",AP$16&lt;&gt;"")</formula>
    </cfRule>
  </conditionalFormatting>
  <conditionalFormatting sqref="AQ64">
    <cfRule type="expression" dxfId="5693" priority="2698">
      <formula>AND(AQ$16&lt;&gt;"API Send Document External",AQ$16&lt;&gt;"Option for Send Document :",AQ$16&lt;&gt;"")</formula>
    </cfRule>
  </conditionalFormatting>
  <conditionalFormatting sqref="AR64">
    <cfRule type="expression" dxfId="5692" priority="2422">
      <formula>AND(AR$16&lt;&gt;"API Send Document External",AR$16&lt;&gt;"Option for Send Document :",AR$16&lt;&gt;"")</formula>
    </cfRule>
  </conditionalFormatting>
  <conditionalFormatting sqref="AS64">
    <cfRule type="expression" dxfId="5691" priority="2157">
      <formula>AND(AS$16&lt;&gt;"API Send Document External",AS$16&lt;&gt;"Option for Send Document :",AS$16&lt;&gt;"")</formula>
    </cfRule>
  </conditionalFormatting>
  <conditionalFormatting sqref="AT64">
    <cfRule type="expression" dxfId="5690" priority="2086">
      <formula>AND(AT$16&lt;&gt;"API Send Document External",AT$16&lt;&gt;"Option for Send Document :",AT$16&lt;&gt;"")</formula>
    </cfRule>
  </conditionalFormatting>
  <conditionalFormatting sqref="AU64">
    <cfRule type="expression" dxfId="5689" priority="2269">
      <formula>AND(AU$16&lt;&gt;"API Send Document External",AU$16&lt;&gt;"Option for Send Document :",AU$16&lt;&gt;"")</formula>
    </cfRule>
  </conditionalFormatting>
  <conditionalFormatting sqref="AW64">
    <cfRule type="expression" dxfId="5688" priority="3207">
      <formula>AND(AW$16&lt;&gt;"API Send Document External",AW$16&lt;&gt;"Option for Send Document :",AW$16&lt;&gt;"")</formula>
    </cfRule>
  </conditionalFormatting>
  <conditionalFormatting sqref="AX64:AY64">
    <cfRule type="expression" dxfId="5687" priority="3165">
      <formula>AND(AX$16&lt;&gt;"API Send Document External",AX$16&lt;&gt;"Option for Send Document :",AX$16&lt;&gt;"")</formula>
    </cfRule>
  </conditionalFormatting>
  <conditionalFormatting sqref="AZ64">
    <cfRule type="expression" dxfId="5686" priority="2010">
      <formula>AND(AZ$16&lt;&gt;"API Send Document External",AZ$16&lt;&gt;"Option for Send Document :",AZ$16&lt;&gt;"")</formula>
    </cfRule>
  </conditionalFormatting>
  <conditionalFormatting sqref="BA64">
    <cfRule type="expression" dxfId="5685" priority="1687">
      <formula>AND(BA$16&lt;&gt;"API Send Document External",BA$16&lt;&gt;"Option for Send Document :",BA$16&lt;&gt;"")</formula>
    </cfRule>
  </conditionalFormatting>
  <conditionalFormatting sqref="BB64">
    <cfRule type="expression" dxfId="5684" priority="1640">
      <formula>AND(BB$16&lt;&gt;"API Send Document External",BB$16&lt;&gt;"Option for Send Document :",BB$16&lt;&gt;"")</formula>
    </cfRule>
  </conditionalFormatting>
  <conditionalFormatting sqref="BC64">
    <cfRule type="expression" dxfId="5683" priority="1593">
      <formula>AND(BC$16&lt;&gt;"API Send Document External",BC$16&lt;&gt;"Option for Send Document :",BC$16&lt;&gt;"")</formula>
    </cfRule>
  </conditionalFormatting>
  <conditionalFormatting sqref="BD64">
    <cfRule type="expression" dxfId="5682" priority="1545">
      <formula>AND(BD$16&lt;&gt;"API Send Document External",BD$16&lt;&gt;"Option for Send Document :",BD$16&lt;&gt;"")</formula>
    </cfRule>
  </conditionalFormatting>
  <conditionalFormatting sqref="BE64">
    <cfRule type="expression" dxfId="5681" priority="1505">
      <formula>AND(BE$16&lt;&gt;"API Send Document External",BE$16&lt;&gt;"Option for Send Document :",BE$16&lt;&gt;"")</formula>
    </cfRule>
  </conditionalFormatting>
  <conditionalFormatting sqref="BF64">
    <cfRule type="expression" dxfId="5680" priority="1466">
      <formula>AND(BF$16&lt;&gt;"API Send Document External",BF$16&lt;&gt;"Option for Send Document :",BF$16&lt;&gt;"")</formula>
    </cfRule>
  </conditionalFormatting>
  <conditionalFormatting sqref="BG64">
    <cfRule type="expression" dxfId="5679" priority="1427">
      <formula>AND(BG$16&lt;&gt;"API Send Document External",BG$16&lt;&gt;"Option for Send Document :",BG$16&lt;&gt;"")</formula>
    </cfRule>
  </conditionalFormatting>
  <conditionalFormatting sqref="BH64">
    <cfRule type="expression" dxfId="5678" priority="1385">
      <formula>AND(BH$16&lt;&gt;"API Send Document External",BH$16&lt;&gt;"Option for Send Document :",BH$16&lt;&gt;"")</formula>
    </cfRule>
  </conditionalFormatting>
  <conditionalFormatting sqref="BI64">
    <cfRule type="expression" dxfId="5677" priority="1298">
      <formula>AND(BI$16&lt;&gt;"API Send Document External",BI$16&lt;&gt;"Option for Send Document :",BI$16&lt;&gt;"")</formula>
    </cfRule>
  </conditionalFormatting>
  <conditionalFormatting sqref="BJ64">
    <cfRule type="expression" dxfId="5676" priority="1256">
      <formula>AND(BJ$16&lt;&gt;"API Send Document External",BJ$16&lt;&gt;"Option for Send Document :",BJ$16&lt;&gt;"")</formula>
    </cfRule>
  </conditionalFormatting>
  <conditionalFormatting sqref="BK64">
    <cfRule type="expression" dxfId="5675" priority="1214">
      <formula>AND(BK$16&lt;&gt;"API Send Document External",BK$16&lt;&gt;"Option for Send Document :",BK$16&lt;&gt;"")</formula>
    </cfRule>
  </conditionalFormatting>
  <conditionalFormatting sqref="BL64">
    <cfRule type="expression" dxfId="5674" priority="1170">
      <formula>AND(BL$16&lt;&gt;"API Send Document External",BL$16&lt;&gt;"Option for Send Document :",BL$16&lt;&gt;"")</formula>
    </cfRule>
  </conditionalFormatting>
  <conditionalFormatting sqref="BM64">
    <cfRule type="expression" dxfId="5673" priority="1120">
      <formula>AND(BM$16&lt;&gt;"API Send Document External",BM$16&lt;&gt;"Option for Send Document :",BM$16&lt;&gt;"")</formula>
    </cfRule>
  </conditionalFormatting>
  <conditionalFormatting sqref="BN64">
    <cfRule type="expression" dxfId="5672" priority="1068">
      <formula>AND(BN$16&lt;&gt;"API Send Document External",BN$16&lt;&gt;"Option for Send Document :",BN$16&lt;&gt;"")</formula>
    </cfRule>
  </conditionalFormatting>
  <conditionalFormatting sqref="BO64">
    <cfRule type="expression" dxfId="5671" priority="964">
      <formula>AND(BO$16&lt;&gt;"API Send Document External",BO$16&lt;&gt;"Option for Send Document :",BO$16&lt;&gt;"")</formula>
    </cfRule>
  </conditionalFormatting>
  <conditionalFormatting sqref="BQ64">
    <cfRule type="expression" dxfId="5670" priority="870">
      <formula>AND(BQ$16&lt;&gt;"API Send Document External",BQ$16&lt;&gt;"Option for Send Document :",BQ$16&lt;&gt;"")</formula>
    </cfRule>
  </conditionalFormatting>
  <conditionalFormatting sqref="BR64">
    <cfRule type="expression" dxfId="5669" priority="823">
      <formula>AND(BR$16&lt;&gt;"API Send Document External",BR$16&lt;&gt;"Option for Send Document :",BR$16&lt;&gt;"")</formula>
    </cfRule>
  </conditionalFormatting>
  <conditionalFormatting sqref="BS64">
    <cfRule type="expression" dxfId="5668" priority="776">
      <formula>AND(BS$16&lt;&gt;"API Send Document External",BS$16&lt;&gt;"Option for Send Document :",BS$16&lt;&gt;"")</formula>
    </cfRule>
  </conditionalFormatting>
  <conditionalFormatting sqref="BT64">
    <cfRule type="expression" dxfId="5667" priority="729">
      <formula>AND(BT$16&lt;&gt;"API Send Document External",BT$16&lt;&gt;"Option for Send Document :",BT$16&lt;&gt;"")</formula>
    </cfRule>
  </conditionalFormatting>
  <conditionalFormatting sqref="CN64">
    <cfRule type="expression" dxfId="5666" priority="4205">
      <formula>AND(CN$16&lt;&gt;"API Send Document External",CN$16&lt;&gt;"Option for Send Document :",CN$16&lt;&gt;"")</formula>
    </cfRule>
  </conditionalFormatting>
  <conditionalFormatting sqref="CO64">
    <cfRule type="expression" dxfId="5665" priority="4162">
      <formula>AND(CO$16&lt;&gt;"API Send Document External",CO$16&lt;&gt;"Option for Send Document :",CO$16&lt;&gt;"")</formula>
    </cfRule>
  </conditionalFormatting>
  <conditionalFormatting sqref="CP64">
    <cfRule type="expression" dxfId="5664" priority="4118">
      <formula>AND(CP$16&lt;&gt;"API Send Document External",CP$16&lt;&gt;"Option for Send Document :",CP$16&lt;&gt;"")</formula>
    </cfRule>
  </conditionalFormatting>
  <conditionalFormatting sqref="CQ64">
    <cfRule type="expression" dxfId="5663" priority="4075">
      <formula>AND(CQ$16&lt;&gt;"API Send Document External",CQ$16&lt;&gt;"Option for Send Document :",CQ$16&lt;&gt;"")</formula>
    </cfRule>
  </conditionalFormatting>
  <conditionalFormatting sqref="CR64">
    <cfRule type="expression" dxfId="5662" priority="4031">
      <formula>AND(CR$16&lt;&gt;"API Send Document External",CR$16&lt;&gt;"Option for Send Document :",CR$16&lt;&gt;"")</formula>
    </cfRule>
  </conditionalFormatting>
  <conditionalFormatting sqref="CS64">
    <cfRule type="expression" dxfId="5661" priority="3988">
      <formula>AND(CS$16&lt;&gt;"API Send Document External",CS$16&lt;&gt;"Option for Send Document :",CS$16&lt;&gt;"")</formula>
    </cfRule>
  </conditionalFormatting>
  <conditionalFormatting sqref="CT64">
    <cfRule type="expression" dxfId="5660" priority="3945">
      <formula>AND(CT$16&lt;&gt;"API Send Document External",CT$16&lt;&gt;"Option for Send Document :",CT$16&lt;&gt;"")</formula>
    </cfRule>
  </conditionalFormatting>
  <conditionalFormatting sqref="CU64">
    <cfRule type="expression" dxfId="5659" priority="3903">
      <formula>AND(CU$16&lt;&gt;"API Send Document External",CU$16&lt;&gt;"Option for Send Document :",CU$16&lt;&gt;"")</formula>
    </cfRule>
  </conditionalFormatting>
  <conditionalFormatting sqref="CV64">
    <cfRule type="expression" dxfId="5658" priority="3860">
      <formula>AND(CV$16&lt;&gt;"API Send Document External",CV$16&lt;&gt;"Option for Send Document :",CV$16&lt;&gt;"")</formula>
    </cfRule>
  </conditionalFormatting>
  <conditionalFormatting sqref="EP66">
    <cfRule type="expression" dxfId="5657" priority="5245">
      <formula>AND(EP$16&lt;&gt;"API Send Document Normal",EP$16&lt;&gt;"Option for Send Document :",EP$16&lt;&gt;"")</formula>
    </cfRule>
  </conditionalFormatting>
  <conditionalFormatting sqref="DX68">
    <cfRule type="expression" dxfId="5656" priority="5024">
      <formula>AND(DX$16&lt;&gt;"API Send Document Normal",DX$16&lt;&gt;"Option for Send Document :",DX$16&lt;&gt;"")</formula>
    </cfRule>
  </conditionalFormatting>
  <conditionalFormatting sqref="DY68">
    <cfRule type="expression" dxfId="5655" priority="5600">
      <formula>AND(DY$16&lt;&gt;"API Send Document Normal",DY$16&lt;&gt;"Option for Send Document :",DY$16&lt;&gt;"")</formula>
    </cfRule>
  </conditionalFormatting>
  <conditionalFormatting sqref="DZ68">
    <cfRule type="expression" dxfId="5654" priority="5590">
      <formula>AND(DZ$16&lt;&gt;"API Send Document Normal",DZ$16&lt;&gt;"Option for Send Document :",DZ$16&lt;&gt;"")</formula>
    </cfRule>
  </conditionalFormatting>
  <conditionalFormatting sqref="EA68">
    <cfRule type="expression" dxfId="5653" priority="5582">
      <formula>AND(EA$16&lt;&gt;"API Send Document Normal",EA$16&lt;&gt;"Option for Send Document :",EA$16&lt;&gt;"")</formula>
    </cfRule>
  </conditionalFormatting>
  <conditionalFormatting sqref="EB68">
    <cfRule type="expression" dxfId="5652" priority="5577">
      <formula>AND(EB$16&lt;&gt;"API Send Document Normal",EB$16&lt;&gt;"Option for Send Document :",EB$16&lt;&gt;"")</formula>
    </cfRule>
  </conditionalFormatting>
  <conditionalFormatting sqref="EC68">
    <cfRule type="expression" dxfId="5651" priority="5571">
      <formula>AND(EC$16&lt;&gt;"API Send Document Normal",EC$16&lt;&gt;"Option for Send Document :",EC$16&lt;&gt;"")</formula>
    </cfRule>
  </conditionalFormatting>
  <conditionalFormatting sqref="ED68">
    <cfRule type="expression" dxfId="5650" priority="5563">
      <formula>AND(ED$16&lt;&gt;"API Send Document Normal",ED$16&lt;&gt;"Option for Send Document :",ED$16&lt;&gt;"")</formula>
    </cfRule>
  </conditionalFormatting>
  <conditionalFormatting sqref="EE68">
    <cfRule type="expression" dxfId="5649" priority="5555">
      <formula>AND(EE$16&lt;&gt;"API Send Document Normal",EE$16&lt;&gt;"Option for Send Document :",EE$16&lt;&gt;"")</formula>
    </cfRule>
  </conditionalFormatting>
  <conditionalFormatting sqref="EF68">
    <cfRule type="expression" dxfId="5648" priority="5436">
      <formula>AND(EF$16&lt;&gt;"API Send Document Normal",EF$16&lt;&gt;"Option for Send Document :",EF$16&lt;&gt;"")</formula>
    </cfRule>
  </conditionalFormatting>
  <conditionalFormatting sqref="EG68">
    <cfRule type="expression" dxfId="5647" priority="5434">
      <formula>AND(EG$16&lt;&gt;"API Send Document Normal",EG$16&lt;&gt;"Option for Send Document :",EG$16&lt;&gt;"")</formula>
    </cfRule>
  </conditionalFormatting>
  <conditionalFormatting sqref="EH68">
    <cfRule type="expression" dxfId="5646" priority="5381">
      <formula>AND(EH$16&lt;&gt;"API Send Document Normal",EH$16&lt;&gt;"Option for Send Document :",EH$16&lt;&gt;"")</formula>
    </cfRule>
  </conditionalFormatting>
  <conditionalFormatting sqref="EI68">
    <cfRule type="expression" dxfId="5645" priority="5363">
      <formula>AND(EI$16&lt;&gt;"API Send Document Normal",EI$16&lt;&gt;"Option for Send Document :",EI$16&lt;&gt;"")</formula>
    </cfRule>
  </conditionalFormatting>
  <conditionalFormatting sqref="EJ68">
    <cfRule type="expression" dxfId="5644" priority="5347">
      <formula>AND(EJ$16&lt;&gt;"API Send Document Normal",EJ$16&lt;&gt;"Option for Send Document :",EJ$16&lt;&gt;"")</formula>
    </cfRule>
  </conditionalFormatting>
  <conditionalFormatting sqref="EK68">
    <cfRule type="expression" dxfId="5643" priority="5344">
      <formula>AND(EK$16&lt;&gt;"API Send Document Normal",EK$16&lt;&gt;"Option for Send Document :",EK$16&lt;&gt;"")</formula>
    </cfRule>
  </conditionalFormatting>
  <conditionalFormatting sqref="EL68">
    <cfRule type="expression" dxfId="5642" priority="5341">
      <formula>AND(EL$16&lt;&gt;"API Send Document Normal",EL$16&lt;&gt;"Option for Send Document :",EL$16&lt;&gt;"")</formula>
    </cfRule>
  </conditionalFormatting>
  <conditionalFormatting sqref="EM68">
    <cfRule type="expression" dxfId="5641" priority="5320">
      <formula>AND(EM$16&lt;&gt;"API Send Document Normal",EM$16&lt;&gt;"Option for Send Document :",EM$16&lt;&gt;"")</formula>
    </cfRule>
  </conditionalFormatting>
  <conditionalFormatting sqref="EN68">
    <cfRule type="expression" dxfId="5640" priority="5305">
      <formula>AND(EN$16&lt;&gt;"API Send Document Normal",EN$16&lt;&gt;"Option for Send Document :",EN$16&lt;&gt;"")</formula>
    </cfRule>
  </conditionalFormatting>
  <conditionalFormatting sqref="EO68">
    <cfRule type="expression" dxfId="5639" priority="5298">
      <formula>AND(EO$16&lt;&gt;"API Send Document Normal",EO$16&lt;&gt;"Option for Send Document :",EO$16&lt;&gt;"")</formula>
    </cfRule>
  </conditionalFormatting>
  <conditionalFormatting sqref="EP68">
    <cfRule type="expression" dxfId="5638" priority="5286">
      <formula>AND(EP$16&lt;&gt;"API Send Document Normal",EP$16&lt;&gt;"Option for Send Document :",EP$16&lt;&gt;"")</formula>
    </cfRule>
  </conditionalFormatting>
  <conditionalFormatting sqref="EQ68">
    <cfRule type="expression" dxfId="5637" priority="5242">
      <formula>AND(EQ$16&lt;&gt;"API Send Document Normal",EQ$16&lt;&gt;"Option for Send Document :",EQ$16&lt;&gt;"")</formula>
    </cfRule>
  </conditionalFormatting>
  <conditionalFormatting sqref="DL69">
    <cfRule type="expression" dxfId="5636" priority="5718">
      <formula>AND(DL$16&lt;&gt;"API Send Document Normal",DL$16&lt;&gt;"Option for Send Document :",DL$16&lt;&gt;"")</formula>
    </cfRule>
  </conditionalFormatting>
  <conditionalFormatting sqref="DM69">
    <cfRule type="expression" dxfId="5635" priority="5717">
      <formula>AND(DM$16&lt;&gt;"API Send Document Normal",DM$16&lt;&gt;"Option for Send Document :",DM$16&lt;&gt;"")</formula>
    </cfRule>
  </conditionalFormatting>
  <conditionalFormatting sqref="DN69">
    <cfRule type="expression" dxfId="5634" priority="4951">
      <formula>AND(DN$16&lt;&gt;"API Send Document Normal",DN$16&lt;&gt;"Option for Send Document :",DN$16&lt;&gt;"")</formula>
    </cfRule>
  </conditionalFormatting>
  <conditionalFormatting sqref="DO69">
    <cfRule type="expression" dxfId="5633" priority="5182">
      <formula>AND(DO$16&lt;&gt;"API Send Document Normal",DO$16&lt;&gt;"Option for Send Document :",DO$16&lt;&gt;"")</formula>
    </cfRule>
  </conditionalFormatting>
  <conditionalFormatting sqref="DT69">
    <cfRule type="expression" dxfId="5632" priority="5652">
      <formula>AND(DT$16&lt;&gt;"API Send Document Normal",DT$16&lt;&gt;"Option for Send Document :",DT$16&lt;&gt;"")</formula>
    </cfRule>
  </conditionalFormatting>
  <conditionalFormatting sqref="DU69">
    <cfRule type="expression" dxfId="5631" priority="5605">
      <formula>AND(DU$16&lt;&gt;"API Send Document Normal",DU$16&lt;&gt;"Option for Send Document :",DU$16&lt;&gt;"")</formula>
    </cfRule>
  </conditionalFormatting>
  <conditionalFormatting sqref="DV69">
    <cfRule type="expression" dxfId="5630" priority="5254">
      <formula>AND(DV$16&lt;&gt;"API Send Document Normal",DV$16&lt;&gt;"Option for Send Document :",DV$16&lt;&gt;"")</formula>
    </cfRule>
  </conditionalFormatting>
  <conditionalFormatting sqref="EI69">
    <cfRule type="expression" dxfId="5629" priority="5349">
      <formula>AND(EI$16&lt;&gt;"API Send Document Normal",EI$16&lt;&gt;"Option for Send Document :",EI$16&lt;&gt;"")</formula>
    </cfRule>
  </conditionalFormatting>
  <conditionalFormatting sqref="EJ69">
    <cfRule type="expression" dxfId="5628" priority="5346">
      <formula>AND(EJ$16&lt;&gt;"API Send Document Normal",EJ$16&lt;&gt;"Option for Send Document :",EJ$16&lt;&gt;"")</formula>
    </cfRule>
  </conditionalFormatting>
  <conditionalFormatting sqref="EK69">
    <cfRule type="expression" dxfId="5627" priority="5343">
      <formula>AND(EK$16&lt;&gt;"API Send Document Normal",EK$16&lt;&gt;"Option for Send Document :",EK$16&lt;&gt;"")</formula>
    </cfRule>
  </conditionalFormatting>
  <conditionalFormatting sqref="EL69">
    <cfRule type="expression" dxfId="5626" priority="5340">
      <formula>AND(EL$16&lt;&gt;"API Send Document Normal",EL$16&lt;&gt;"Option for Send Document :",EL$16&lt;&gt;"")</formula>
    </cfRule>
  </conditionalFormatting>
  <conditionalFormatting sqref="EM69">
    <cfRule type="expression" dxfId="5625" priority="5319">
      <formula>AND(EM$16&lt;&gt;"API Send Document Normal",EM$16&lt;&gt;"Option for Send Document :",EM$16&lt;&gt;"")</formula>
    </cfRule>
  </conditionalFormatting>
  <conditionalFormatting sqref="EN69">
    <cfRule type="expression" dxfId="5624" priority="5304">
      <formula>AND(EN$16&lt;&gt;"API Send Document Normal",EN$16&lt;&gt;"Option for Send Document :",EN$16&lt;&gt;"")</formula>
    </cfRule>
  </conditionalFormatting>
  <conditionalFormatting sqref="EO69">
    <cfRule type="expression" dxfId="5623" priority="5297">
      <formula>AND(EO$16&lt;&gt;"API Send Document Normal",EO$16&lt;&gt;"Option for Send Document :",EO$16&lt;&gt;"")</formula>
    </cfRule>
  </conditionalFormatting>
  <conditionalFormatting sqref="EQ69">
    <cfRule type="expression" dxfId="5622" priority="5241">
      <formula>AND(EQ$16&lt;&gt;"API Send Document Normal",EQ$16&lt;&gt;"Option for Send Document :",EQ$16&lt;&gt;"")</formula>
    </cfRule>
  </conditionalFormatting>
  <conditionalFormatting sqref="EQ81">
    <cfRule type="expression" dxfId="5621" priority="5244">
      <formula>AND(EQ$16&lt;&gt;"API Send Document Normal",EQ$16&lt;&gt;"Option for Send Document :",EQ$16&lt;&gt;"")</formula>
    </cfRule>
  </conditionalFormatting>
  <conditionalFormatting sqref="EQ82">
    <cfRule type="expression" dxfId="5620" priority="5240">
      <formula>AND(EQ$16&lt;&gt;"API Send Document Normal",EQ$16&lt;&gt;"Option for Send Document :",EQ$16&lt;&gt;"")</formula>
    </cfRule>
  </conditionalFormatting>
  <conditionalFormatting sqref="EQ83">
    <cfRule type="expression" dxfId="5619" priority="5239">
      <formula>AND(EQ$16&lt;&gt;"API Send Document Normal",EQ$16&lt;&gt;"Option for Send Document :",EQ$16&lt;&gt;"")</formula>
    </cfRule>
  </conditionalFormatting>
  <conditionalFormatting sqref="EQ84">
    <cfRule type="expression" dxfId="5618" priority="5238">
      <formula>AND(EQ$16&lt;&gt;"API Send Document Normal",EQ$16&lt;&gt;"Option for Send Document :",EQ$16&lt;&gt;"")</formula>
    </cfRule>
  </conditionalFormatting>
  <conditionalFormatting sqref="EQ85">
    <cfRule type="expression" dxfId="5617" priority="5237">
      <formula>AND(EQ$16&lt;&gt;"API Send Document Normal",EQ$16&lt;&gt;"Option for Send Document :",EQ$16&lt;&gt;"")</formula>
    </cfRule>
  </conditionalFormatting>
  <conditionalFormatting sqref="EQ86">
    <cfRule type="expression" dxfId="5616" priority="5236">
      <formula>AND(EQ$16&lt;&gt;"API Send Document Normal",EQ$16&lt;&gt;"Option for Send Document :",EQ$16&lt;&gt;"")</formula>
    </cfRule>
  </conditionalFormatting>
  <conditionalFormatting sqref="EQ87">
    <cfRule type="expression" dxfId="5615" priority="5235">
      <formula>AND(EQ$16&lt;&gt;"API Send Document Normal",EQ$16&lt;&gt;"Option for Send Document :",EQ$16&lt;&gt;"")</formula>
    </cfRule>
  </conditionalFormatting>
  <conditionalFormatting sqref="EQ88">
    <cfRule type="expression" dxfId="5614" priority="5234">
      <formula>AND(EQ$16&lt;&gt;"API Send Document Normal",EQ$16&lt;&gt;"Option for Send Document :",EQ$16&lt;&gt;"")</formula>
    </cfRule>
  </conditionalFormatting>
  <conditionalFormatting sqref="EQ89">
    <cfRule type="expression" dxfId="5613" priority="5233">
      <formula>AND(EQ$16&lt;&gt;"API Send Document Normal",EQ$16&lt;&gt;"Option for Send Document :",EQ$16&lt;&gt;"")</formula>
    </cfRule>
  </conditionalFormatting>
  <conditionalFormatting sqref="EQ90">
    <cfRule type="expression" dxfId="5612" priority="5232">
      <formula>AND(EQ$16&lt;&gt;"API Send Document Normal",EQ$16&lt;&gt;"Option for Send Document :",EQ$16&lt;&gt;"")</formula>
    </cfRule>
  </conditionalFormatting>
  <conditionalFormatting sqref="EQ91">
    <cfRule type="expression" dxfId="5611" priority="5231">
      <formula>AND(EQ$16&lt;&gt;"API Send Document Normal",EQ$16&lt;&gt;"Option for Send Document :",EQ$16&lt;&gt;"")</formula>
    </cfRule>
  </conditionalFormatting>
  <conditionalFormatting sqref="EQ92">
    <cfRule type="expression" dxfId="5610" priority="5230">
      <formula>AND(EQ$16&lt;&gt;"API Send Document Normal",EQ$16&lt;&gt;"Option for Send Document :",EQ$16&lt;&gt;"")</formula>
    </cfRule>
  </conditionalFormatting>
  <conditionalFormatting sqref="EQ93">
    <cfRule type="expression" dxfId="5609" priority="5229">
      <formula>AND(EQ$16&lt;&gt;"API Send Document Normal",EQ$16&lt;&gt;"Option for Send Document :",EQ$16&lt;&gt;"")</formula>
    </cfRule>
  </conditionalFormatting>
  <conditionalFormatting sqref="EQ94">
    <cfRule type="expression" dxfId="5608" priority="5228">
      <formula>AND(EQ$16&lt;&gt;"API Send Document Normal",EQ$16&lt;&gt;"Option for Send Document :",EQ$16&lt;&gt;"")</formula>
    </cfRule>
  </conditionalFormatting>
  <conditionalFormatting sqref="EQ95">
    <cfRule type="expression" dxfId="5607" priority="5227">
      <formula>AND(EQ$16&lt;&gt;"API Send Document Normal",EQ$16&lt;&gt;"Option for Send Document :",EQ$16&lt;&gt;"")</formula>
    </cfRule>
  </conditionalFormatting>
  <conditionalFormatting sqref="EQ96">
    <cfRule type="expression" dxfId="5606" priority="5226">
      <formula>AND(EQ$16&lt;&gt;"API Send Document Normal",EQ$16&lt;&gt;"Option for Send Document :",EQ$16&lt;&gt;"")</formula>
    </cfRule>
  </conditionalFormatting>
  <conditionalFormatting sqref="EQ97">
    <cfRule type="expression" dxfId="5605" priority="5225">
      <formula>AND(EQ$16&lt;&gt;"API Send Document Normal",EQ$16&lt;&gt;"Option for Send Document :",EQ$16&lt;&gt;"")</formula>
    </cfRule>
  </conditionalFormatting>
  <conditionalFormatting sqref="EQ98">
    <cfRule type="expression" dxfId="5604" priority="5224">
      <formula>AND(EQ$16&lt;&gt;"API Send Document Normal",EQ$16&lt;&gt;"Option for Send Document :",EQ$16&lt;&gt;"")</formula>
    </cfRule>
  </conditionalFormatting>
  <conditionalFormatting sqref="DG99">
    <cfRule type="expression" dxfId="5603" priority="5743">
      <formula>AND(DG$16&lt;&gt;"API Send Document Normal",DG$16&lt;&gt;"Option for Send Document :",DG$16&lt;&gt;"")</formula>
    </cfRule>
  </conditionalFormatting>
  <conditionalFormatting sqref="DH99">
    <cfRule type="expression" dxfId="5602" priority="5741">
      <formula>AND(DH$16&lt;&gt;"API Send Document Normal",DH$16&lt;&gt;"Option for Send Document :",DH$16&lt;&gt;"")</formula>
    </cfRule>
  </conditionalFormatting>
  <conditionalFormatting sqref="DL99">
    <cfRule type="expression" dxfId="5601" priority="5739">
      <formula>AND(DL$16&lt;&gt;"API Send Document Normal",DL$16&lt;&gt;"Option for Send Document :",DL$16&lt;&gt;"")</formula>
    </cfRule>
  </conditionalFormatting>
  <conditionalFormatting sqref="DM99">
    <cfRule type="expression" dxfId="5600" priority="5720">
      <formula>AND(DM$16&lt;&gt;"API Send Document Normal",DM$16&lt;&gt;"Option for Send Document :",DM$16&lt;&gt;"")</formula>
    </cfRule>
  </conditionalFormatting>
  <conditionalFormatting sqref="DN99">
    <cfRule type="expression" dxfId="5599" priority="4953">
      <formula>AND(DN$16&lt;&gt;"API Send Document Normal",DN$16&lt;&gt;"Option for Send Document :",DN$16&lt;&gt;"")</formula>
    </cfRule>
  </conditionalFormatting>
  <conditionalFormatting sqref="DO99">
    <cfRule type="expression" dxfId="5598" priority="5172">
      <formula>AND(DO$16&lt;&gt;"API Send Document Normal",DO$16&lt;&gt;"Option for Send Document :",DO$16&lt;&gt;"")</formula>
    </cfRule>
  </conditionalFormatting>
  <conditionalFormatting sqref="DR99">
    <cfRule type="expression" dxfId="5597" priority="5684">
      <formula>AND(DR$16&lt;&gt;"API Send Document Normal",DR$16&lt;&gt;"Option for Send Document :",DR$16&lt;&gt;"")</formula>
    </cfRule>
  </conditionalFormatting>
  <conditionalFormatting sqref="DS99">
    <cfRule type="expression" dxfId="5596" priority="5681">
      <formula>AND(DS$16&lt;&gt;"API Send Document Normal",DS$16&lt;&gt;"Option for Send Document :",DS$16&lt;&gt;"")</formula>
    </cfRule>
  </conditionalFormatting>
  <conditionalFormatting sqref="DT99">
    <cfRule type="expression" dxfId="5595" priority="5654">
      <formula>AND(DT$16&lt;&gt;"API Send Document Normal",DT$16&lt;&gt;"Option for Send Document :",DT$16&lt;&gt;"")</formula>
    </cfRule>
  </conditionalFormatting>
  <conditionalFormatting sqref="DU99">
    <cfRule type="expression" dxfId="5594" priority="5607">
      <formula>AND(DU$16&lt;&gt;"API Send Document Normal",DU$16&lt;&gt;"Option for Send Document :",DU$16&lt;&gt;"")</formula>
    </cfRule>
  </conditionalFormatting>
  <conditionalFormatting sqref="DV99">
    <cfRule type="expression" dxfId="5593" priority="5256">
      <formula>AND(DV$16&lt;&gt;"API Send Document Normal",DV$16&lt;&gt;"Option for Send Document :",DV$16&lt;&gt;"")</formula>
    </cfRule>
  </conditionalFormatting>
  <conditionalFormatting sqref="DW99">
    <cfRule type="expression" dxfId="5592" priority="4993">
      <formula>AND(DW$16&lt;&gt;"API Send Document Normal",DW$16&lt;&gt;"Option for Send Document :",DW$16&lt;&gt;"")</formula>
    </cfRule>
  </conditionalFormatting>
  <conditionalFormatting sqref="EB99">
    <cfRule type="expression" dxfId="5591" priority="5410">
      <formula>AND(EB$16&lt;&gt;"API Send Document Normal",EB$16&lt;&gt;"Option for Send Document :",EB$16&lt;&gt;"")</formula>
    </cfRule>
  </conditionalFormatting>
  <conditionalFormatting sqref="EC99">
    <cfRule type="expression" dxfId="5590" priority="5569">
      <formula>AND(EC$16&lt;&gt;"API Send Document Normal",EC$16&lt;&gt;"Option for Send Document :",EC$16&lt;&gt;"")</formula>
    </cfRule>
  </conditionalFormatting>
  <conditionalFormatting sqref="ED99">
    <cfRule type="expression" dxfId="5589" priority="5561">
      <formula>AND(ED$16&lt;&gt;"API Send Document Normal",ED$16&lt;&gt;"Option for Send Document :",ED$16&lt;&gt;"")</formula>
    </cfRule>
  </conditionalFormatting>
  <conditionalFormatting sqref="EE99">
    <cfRule type="expression" dxfId="5588" priority="5391">
      <formula>AND(EE$16&lt;&gt;"API Send Document Normal",EE$16&lt;&gt;"Option for Send Document :",EE$16&lt;&gt;"")</formula>
    </cfRule>
  </conditionalFormatting>
  <conditionalFormatting sqref="EF99">
    <cfRule type="expression" dxfId="5587" priority="5388">
      <formula>AND(EF$16&lt;&gt;"API Send Document Normal",EF$16&lt;&gt;"Option for Send Document :",EF$16&lt;&gt;"")</formula>
    </cfRule>
  </conditionalFormatting>
  <conditionalFormatting sqref="EG99">
    <cfRule type="expression" dxfId="5586" priority="5386">
      <formula>AND(EG$16&lt;&gt;"API Send Document Normal",EG$16&lt;&gt;"Option for Send Document :",EG$16&lt;&gt;"")</formula>
    </cfRule>
  </conditionalFormatting>
  <conditionalFormatting sqref="EH99">
    <cfRule type="expression" dxfId="5585" priority="5384">
      <formula>AND(EH$16&lt;&gt;"API Send Document Normal",EH$16&lt;&gt;"Option for Send Document :",EH$16&lt;&gt;"")</formula>
    </cfRule>
  </conditionalFormatting>
  <conditionalFormatting sqref="EI99">
    <cfRule type="expression" dxfId="5584" priority="5366">
      <formula>AND(EI$16&lt;&gt;"API Send Document Normal",EI$16&lt;&gt;"Option for Send Document :",EI$16&lt;&gt;"")</formula>
    </cfRule>
  </conditionalFormatting>
  <conditionalFormatting sqref="EJ99">
    <cfRule type="expression" dxfId="5583" priority="5355">
      <formula>AND(EJ$16&lt;&gt;"API Send Document Normal",EJ$16&lt;&gt;"Option for Send Document :",EJ$16&lt;&gt;"")</formula>
    </cfRule>
  </conditionalFormatting>
  <conditionalFormatting sqref="EK99">
    <cfRule type="expression" dxfId="5582" priority="5353">
      <formula>AND(EK$16&lt;&gt;"API Send Document Normal",EK$16&lt;&gt;"Option for Send Document :",EK$16&lt;&gt;"")</formula>
    </cfRule>
  </conditionalFormatting>
  <conditionalFormatting sqref="EL99">
    <cfRule type="expression" dxfId="5581" priority="5351">
      <formula>AND(EL$16&lt;&gt;"API Send Document Normal",EL$16&lt;&gt;"Option for Send Document :",EL$16&lt;&gt;"")</formula>
    </cfRule>
  </conditionalFormatting>
  <conditionalFormatting sqref="EM99">
    <cfRule type="expression" dxfId="5580" priority="5323">
      <formula>AND(EM$16&lt;&gt;"API Send Document Normal",EM$16&lt;&gt;"Option for Send Document :",EM$16&lt;&gt;"")</formula>
    </cfRule>
  </conditionalFormatting>
  <conditionalFormatting sqref="EP99">
    <cfRule type="expression" dxfId="5579" priority="5284">
      <formula>AND(EP$16&lt;&gt;"API Send Document Normal",EP$16&lt;&gt;"Option for Send Document :",EP$16&lt;&gt;"")</formula>
    </cfRule>
  </conditionalFormatting>
  <conditionalFormatting sqref="EQ99">
    <cfRule type="expression" dxfId="5578" priority="5223">
      <formula>AND(EQ$16&lt;&gt;"API Send Document Normal",EQ$16&lt;&gt;"Option for Send Document :",EQ$16&lt;&gt;"")</formula>
    </cfRule>
  </conditionalFormatting>
  <conditionalFormatting sqref="EW99">
    <cfRule type="expression" dxfId="5577" priority="5063">
      <formula>AND(EW$16&lt;&gt;"API Send Document Normal",EW$16&lt;&gt;"Option for Send Document :",EW$16&lt;&gt;"")</formula>
    </cfRule>
  </conditionalFormatting>
  <conditionalFormatting sqref="DG100">
    <cfRule type="expression" dxfId="5576" priority="5742">
      <formula>AND(DG$16&lt;&gt;"API Send Document Normal",DG$16&lt;&gt;"Option for Send Document :",DG$16&lt;&gt;"")</formula>
    </cfRule>
  </conditionalFormatting>
  <conditionalFormatting sqref="DH100">
    <cfRule type="expression" dxfId="5575" priority="5740">
      <formula>AND(DH$16&lt;&gt;"API Send Document Normal",DH$16&lt;&gt;"Option for Send Document :",DH$16&lt;&gt;"")</formula>
    </cfRule>
  </conditionalFormatting>
  <conditionalFormatting sqref="DL100">
    <cfRule type="expression" dxfId="5574" priority="5738">
      <formula>AND(DL$16&lt;&gt;"API Send Document Normal",DL$16&lt;&gt;"Option for Send Document :",DL$16&lt;&gt;"")</formula>
    </cfRule>
  </conditionalFormatting>
  <conditionalFormatting sqref="DM100">
    <cfRule type="expression" dxfId="5573" priority="5719">
      <formula>AND(DM$16&lt;&gt;"API Send Document Normal",DM$16&lt;&gt;"Option for Send Document :",DM$16&lt;&gt;"")</formula>
    </cfRule>
  </conditionalFormatting>
  <conditionalFormatting sqref="DN100">
    <cfRule type="expression" dxfId="5572" priority="4952">
      <formula>AND(DN$16&lt;&gt;"API Send Document Normal",DN$16&lt;&gt;"Option for Send Document :",DN$16&lt;&gt;"")</formula>
    </cfRule>
  </conditionalFormatting>
  <conditionalFormatting sqref="DO100">
    <cfRule type="expression" dxfId="5571" priority="5171">
      <formula>AND(DO$16&lt;&gt;"API Send Document Normal",DO$16&lt;&gt;"Option for Send Document :",DO$16&lt;&gt;"")</formula>
    </cfRule>
  </conditionalFormatting>
  <conditionalFormatting sqref="DR100">
    <cfRule type="expression" dxfId="5570" priority="5683">
      <formula>AND(DR$16&lt;&gt;"API Send Document Normal",DR$16&lt;&gt;"Option for Send Document :",DR$16&lt;&gt;"")</formula>
    </cfRule>
  </conditionalFormatting>
  <conditionalFormatting sqref="DS100">
    <cfRule type="expression" dxfId="5569" priority="5680">
      <formula>AND(DS$16&lt;&gt;"API Send Document Normal",DS$16&lt;&gt;"Option for Send Document :",DS$16&lt;&gt;"")</formula>
    </cfRule>
  </conditionalFormatting>
  <conditionalFormatting sqref="DT100">
    <cfRule type="expression" dxfId="5568" priority="5653">
      <formula>AND(DT$16&lt;&gt;"API Send Document Normal",DT$16&lt;&gt;"Option for Send Document :",DT$16&lt;&gt;"")</formula>
    </cfRule>
  </conditionalFormatting>
  <conditionalFormatting sqref="DU100">
    <cfRule type="expression" dxfId="5567" priority="5606">
      <formula>AND(DU$16&lt;&gt;"API Send Document Normal",DU$16&lt;&gt;"Option for Send Document :",DU$16&lt;&gt;"")</formula>
    </cfRule>
  </conditionalFormatting>
  <conditionalFormatting sqref="DV100">
    <cfRule type="expression" dxfId="5566" priority="5255">
      <formula>AND(DV$16&lt;&gt;"API Send Document Normal",DV$16&lt;&gt;"Option for Send Document :",DV$16&lt;&gt;"")</formula>
    </cfRule>
  </conditionalFormatting>
  <conditionalFormatting sqref="DW100">
    <cfRule type="expression" dxfId="5565" priority="4992">
      <formula>AND(DW$16&lt;&gt;"API Send Document Normal",DW$16&lt;&gt;"Option for Send Document :",DW$16&lt;&gt;"")</formula>
    </cfRule>
  </conditionalFormatting>
  <conditionalFormatting sqref="EB100">
    <cfRule type="expression" dxfId="5564" priority="5409">
      <formula>AND(EB$16&lt;&gt;"API Send Document Normal",EB$16&lt;&gt;"Option for Send Document :",EB$16&lt;&gt;"")</formula>
    </cfRule>
  </conditionalFormatting>
  <conditionalFormatting sqref="EC100">
    <cfRule type="expression" dxfId="5563" priority="5568">
      <formula>AND(EC$16&lt;&gt;"API Send Document Normal",EC$16&lt;&gt;"Option for Send Document :",EC$16&lt;&gt;"")</formula>
    </cfRule>
  </conditionalFormatting>
  <conditionalFormatting sqref="ED100">
    <cfRule type="expression" dxfId="5562" priority="5560">
      <formula>AND(ED$16&lt;&gt;"API Send Document Normal",ED$16&lt;&gt;"Option for Send Document :",ED$16&lt;&gt;"")</formula>
    </cfRule>
  </conditionalFormatting>
  <conditionalFormatting sqref="EE100">
    <cfRule type="expression" dxfId="5561" priority="5390">
      <formula>AND(EE$16&lt;&gt;"API Send Document Normal",EE$16&lt;&gt;"Option for Send Document :",EE$16&lt;&gt;"")</formula>
    </cfRule>
  </conditionalFormatting>
  <conditionalFormatting sqref="EF100">
    <cfRule type="expression" dxfId="5560" priority="5387">
      <formula>AND(EF$16&lt;&gt;"API Send Document Normal",EF$16&lt;&gt;"Option for Send Document :",EF$16&lt;&gt;"")</formula>
    </cfRule>
  </conditionalFormatting>
  <conditionalFormatting sqref="EG100">
    <cfRule type="expression" dxfId="5559" priority="5385">
      <formula>AND(EG$16&lt;&gt;"API Send Document Normal",EG$16&lt;&gt;"Option for Send Document :",EG$16&lt;&gt;"")</formula>
    </cfRule>
  </conditionalFormatting>
  <conditionalFormatting sqref="EH100">
    <cfRule type="expression" dxfId="5558" priority="5383">
      <formula>AND(EH$16&lt;&gt;"API Send Document Normal",EH$16&lt;&gt;"Option for Send Document :",EH$16&lt;&gt;"")</formula>
    </cfRule>
  </conditionalFormatting>
  <conditionalFormatting sqref="EI100">
    <cfRule type="expression" dxfId="5557" priority="5365">
      <formula>AND(EI$16&lt;&gt;"API Send Document Normal",EI$16&lt;&gt;"Option for Send Document :",EI$16&lt;&gt;"")</formula>
    </cfRule>
  </conditionalFormatting>
  <conditionalFormatting sqref="EJ100">
    <cfRule type="expression" dxfId="5556" priority="5354">
      <formula>AND(EJ$16&lt;&gt;"API Send Document Normal",EJ$16&lt;&gt;"Option for Send Document :",EJ$16&lt;&gt;"")</formula>
    </cfRule>
  </conditionalFormatting>
  <conditionalFormatting sqref="EK100">
    <cfRule type="expression" dxfId="5555" priority="5352">
      <formula>AND(EK$16&lt;&gt;"API Send Document Normal",EK$16&lt;&gt;"Option for Send Document :",EK$16&lt;&gt;"")</formula>
    </cfRule>
  </conditionalFormatting>
  <conditionalFormatting sqref="EL100">
    <cfRule type="expression" dxfId="5554" priority="5350">
      <formula>AND(EL$16&lt;&gt;"API Send Document Normal",EL$16&lt;&gt;"Option for Send Document :",EL$16&lt;&gt;"")</formula>
    </cfRule>
  </conditionalFormatting>
  <conditionalFormatting sqref="EM100">
    <cfRule type="expression" dxfId="5553" priority="5322">
      <formula>AND(EM$16&lt;&gt;"API Send Document Normal",EM$16&lt;&gt;"Option for Send Document :",EM$16&lt;&gt;"")</formula>
    </cfRule>
  </conditionalFormatting>
  <conditionalFormatting sqref="EP100">
    <cfRule type="expression" dxfId="5552" priority="5283">
      <formula>AND(EP$16&lt;&gt;"API Send Document Normal",EP$16&lt;&gt;"Option for Send Document :",EP$16&lt;&gt;"")</formula>
    </cfRule>
  </conditionalFormatting>
  <conditionalFormatting sqref="EQ100">
    <cfRule type="expression" dxfId="5551" priority="5222">
      <formula>AND(EQ$16&lt;&gt;"API Send Document Normal",EQ$16&lt;&gt;"Option for Send Document :",EQ$16&lt;&gt;"")</formula>
    </cfRule>
  </conditionalFormatting>
  <conditionalFormatting sqref="EW100">
    <cfRule type="expression" dxfId="5550" priority="5062">
      <formula>AND(EW$16&lt;&gt;"API Send Document Normal",EW$16&lt;&gt;"Option for Send Document :",EW$16&lt;&gt;"")</formula>
    </cfRule>
  </conditionalFormatting>
  <conditionalFormatting sqref="EB102">
    <cfRule type="expression" dxfId="5549" priority="5576">
      <formula>AND(EB$16&lt;&gt;"API Send Document Normal",EB$16&lt;&gt;"Option for Send Document :",EB$16&lt;&gt;"")</formula>
    </cfRule>
  </conditionalFormatting>
  <conditionalFormatting sqref="DZ103">
    <cfRule type="expression" dxfId="5548" priority="5592">
      <formula>AND(DZ$16&lt;&gt;"API Send Document Normal",DZ$16&lt;&gt;"Option for Send Document :",DZ$16&lt;&gt;"")</formula>
    </cfRule>
  </conditionalFormatting>
  <conditionalFormatting sqref="B105">
    <cfRule type="expression" dxfId="5547" priority="678">
      <formula>B$104="Yes"</formula>
    </cfRule>
  </conditionalFormatting>
  <conditionalFormatting sqref="C105">
    <cfRule type="expression" dxfId="5546" priority="625">
      <formula>C$104="Yes"</formula>
    </cfRule>
  </conditionalFormatting>
  <conditionalFormatting sqref="D105">
    <cfRule type="expression" dxfId="5545" priority="3812">
      <formula>D$104="Yes"</formula>
    </cfRule>
  </conditionalFormatting>
  <conditionalFormatting sqref="E105">
    <cfRule type="expression" dxfId="5544" priority="3768">
      <formula>E$104="Yes"</formula>
    </cfRule>
  </conditionalFormatting>
  <conditionalFormatting sqref="F105">
    <cfRule type="expression" dxfId="5543" priority="3725">
      <formula>F$104="Yes"</formula>
    </cfRule>
  </conditionalFormatting>
  <conditionalFormatting sqref="G105">
    <cfRule type="expression" dxfId="5542" priority="3686">
      <formula>G$104="Yes"</formula>
    </cfRule>
  </conditionalFormatting>
  <conditionalFormatting sqref="H105">
    <cfRule type="expression" dxfId="5541" priority="3647">
      <formula>H$104="Yes"</formula>
    </cfRule>
  </conditionalFormatting>
  <conditionalFormatting sqref="I105">
    <cfRule type="expression" dxfId="5540" priority="3608">
      <formula>I$104="Yes"</formula>
    </cfRule>
  </conditionalFormatting>
  <conditionalFormatting sqref="J105">
    <cfRule type="expression" dxfId="5539" priority="3569">
      <formula>J$104="Yes"</formula>
    </cfRule>
  </conditionalFormatting>
  <conditionalFormatting sqref="K105">
    <cfRule type="expression" dxfId="5538" priority="3490">
      <formula>K$104="Yes"</formula>
    </cfRule>
  </conditionalFormatting>
  <conditionalFormatting sqref="L105">
    <cfRule type="expression" dxfId="5537" priority="3118">
      <formula>L$104="Yes"</formula>
    </cfRule>
  </conditionalFormatting>
  <conditionalFormatting sqref="M105">
    <cfRule type="expression" dxfId="5536" priority="3075">
      <formula>M$104="Yes"</formula>
    </cfRule>
  </conditionalFormatting>
  <conditionalFormatting sqref="N105">
    <cfRule type="expression" dxfId="5535" priority="3032">
      <formula>N$104="Yes"</formula>
    </cfRule>
  </conditionalFormatting>
  <conditionalFormatting sqref="O105">
    <cfRule type="expression" dxfId="5534" priority="2950">
      <formula>O$104="Yes"</formula>
    </cfRule>
  </conditionalFormatting>
  <conditionalFormatting sqref="P105">
    <cfRule type="expression" dxfId="5533" priority="2907">
      <formula>P$104="Yes"</formula>
    </cfRule>
  </conditionalFormatting>
  <conditionalFormatting sqref="Q105">
    <cfRule type="expression" dxfId="5532" priority="2864">
      <formula>Q$104="Yes"</formula>
    </cfRule>
  </conditionalFormatting>
  <conditionalFormatting sqref="R105">
    <cfRule type="expression" dxfId="5531" priority="2782">
      <formula>R$104="Yes"</formula>
    </cfRule>
  </conditionalFormatting>
  <conditionalFormatting sqref="S105">
    <cfRule type="expression" dxfId="5530" priority="2739">
      <formula>S$104="Yes"</formula>
    </cfRule>
  </conditionalFormatting>
  <conditionalFormatting sqref="T105">
    <cfRule type="expression" dxfId="5529" priority="2656">
      <formula>T$104="Yes"</formula>
    </cfRule>
  </conditionalFormatting>
  <conditionalFormatting sqref="U105">
    <cfRule type="expression" dxfId="5528" priority="2574">
      <formula>U$104="Yes"</formula>
    </cfRule>
  </conditionalFormatting>
  <conditionalFormatting sqref="V105">
    <cfRule type="expression" dxfId="5527" priority="3447">
      <formula>V$104="Yes"</formula>
    </cfRule>
  </conditionalFormatting>
  <conditionalFormatting sqref="W105">
    <cfRule type="expression" dxfId="5526" priority="2531">
      <formula>W$104="Yes"</formula>
    </cfRule>
  </conditionalFormatting>
  <conditionalFormatting sqref="X105">
    <cfRule type="expression" dxfId="5525" priority="2493">
      <formula>X$104="Yes"</formula>
    </cfRule>
  </conditionalFormatting>
  <conditionalFormatting sqref="Y105">
    <cfRule type="expression" dxfId="5524" priority="2455">
      <formula>Y$104="Yes"</formula>
    </cfRule>
  </conditionalFormatting>
  <conditionalFormatting sqref="Z105">
    <cfRule type="expression" dxfId="5523" priority="2380">
      <formula>Z$104="Yes"</formula>
    </cfRule>
  </conditionalFormatting>
  <conditionalFormatting sqref="AA105">
    <cfRule type="expression" dxfId="5522" priority="3409">
      <formula>AA$104="Yes"</formula>
    </cfRule>
  </conditionalFormatting>
  <conditionalFormatting sqref="AB105">
    <cfRule type="expression" dxfId="5521" priority="2344">
      <formula>AB$104="Yes"</formula>
    </cfRule>
  </conditionalFormatting>
  <conditionalFormatting sqref="AC105">
    <cfRule type="expression" dxfId="5520" priority="2305">
      <formula>AC$104="Yes"</formula>
    </cfRule>
  </conditionalFormatting>
  <conditionalFormatting sqref="AD105">
    <cfRule type="expression" dxfId="5519" priority="2190">
      <formula>AD$104="Yes"</formula>
    </cfRule>
  </conditionalFormatting>
  <conditionalFormatting sqref="AE105">
    <cfRule type="expression" dxfId="5518" priority="2226">
      <formula>AE$104="Yes"</formula>
    </cfRule>
  </conditionalFormatting>
  <conditionalFormatting sqref="AF105">
    <cfRule type="expression" dxfId="5517" priority="2122">
      <formula>AF$104="Yes"</formula>
    </cfRule>
  </conditionalFormatting>
  <conditionalFormatting sqref="AG105">
    <cfRule type="expression" dxfId="5516" priority="2045">
      <formula>AG$104="Yes"</formula>
    </cfRule>
  </conditionalFormatting>
  <conditionalFormatting sqref="AH105">
    <cfRule type="expression" dxfId="5515" priority="3370">
      <formula>AH$104="Yes"</formula>
    </cfRule>
  </conditionalFormatting>
  <conditionalFormatting sqref="AL105">
    <cfRule type="expression" dxfId="5514" priority="3287">
      <formula>AL$104="Yes"</formula>
    </cfRule>
  </conditionalFormatting>
  <conditionalFormatting sqref="AM105">
    <cfRule type="expression" dxfId="5513" priority="3530">
      <formula>AM$104="Yes"</formula>
    </cfRule>
  </conditionalFormatting>
  <conditionalFormatting sqref="AN105">
    <cfRule type="expression" dxfId="5512" priority="2989">
      <formula>AN$104="Yes"</formula>
    </cfRule>
  </conditionalFormatting>
  <conditionalFormatting sqref="AO105">
    <cfRule type="expression" dxfId="5511" priority="2613">
      <formula>AO$104="Yes"</formula>
    </cfRule>
  </conditionalFormatting>
  <conditionalFormatting sqref="AP105">
    <cfRule type="expression" dxfId="5510" priority="2821">
      <formula>AP$104="Yes"</formula>
    </cfRule>
  </conditionalFormatting>
  <conditionalFormatting sqref="AQ105">
    <cfRule type="expression" dxfId="5509" priority="2696">
      <formula>AQ$104="Yes"</formula>
    </cfRule>
  </conditionalFormatting>
  <conditionalFormatting sqref="AR105">
    <cfRule type="expression" dxfId="5508" priority="2420">
      <formula>AR$104="Yes"</formula>
    </cfRule>
  </conditionalFormatting>
  <conditionalFormatting sqref="AS105">
    <cfRule type="expression" dxfId="5507" priority="2155">
      <formula>AS$104="Yes"</formula>
    </cfRule>
  </conditionalFormatting>
  <conditionalFormatting sqref="AT105">
    <cfRule type="expression" dxfId="5506" priority="2084">
      <formula>AT$104="Yes"</formula>
    </cfRule>
  </conditionalFormatting>
  <conditionalFormatting sqref="AU105">
    <cfRule type="expression" dxfId="5505" priority="2267">
      <formula>AU$104="Yes"</formula>
    </cfRule>
  </conditionalFormatting>
  <conditionalFormatting sqref="AW105">
    <cfRule type="expression" dxfId="5504" priority="3205">
      <formula>AW$104="Yes"</formula>
    </cfRule>
  </conditionalFormatting>
  <conditionalFormatting sqref="AX105:AY105">
    <cfRule type="expression" dxfId="5503" priority="3163">
      <formula>AX$104="Yes"</formula>
    </cfRule>
  </conditionalFormatting>
  <conditionalFormatting sqref="AZ105">
    <cfRule type="expression" dxfId="5502" priority="2008">
      <formula>AZ$104="Yes"</formula>
    </cfRule>
  </conditionalFormatting>
  <conditionalFormatting sqref="BA105">
    <cfRule type="expression" dxfId="5501" priority="1685">
      <formula>BA$104="Yes"</formula>
    </cfRule>
  </conditionalFormatting>
  <conditionalFormatting sqref="BB105">
    <cfRule type="expression" dxfId="5500" priority="1638">
      <formula>BB$104="Yes"</formula>
    </cfRule>
  </conditionalFormatting>
  <conditionalFormatting sqref="BC105">
    <cfRule type="expression" dxfId="5499" priority="1591">
      <formula>BC$104="Yes"</formula>
    </cfRule>
  </conditionalFormatting>
  <conditionalFormatting sqref="BD105">
    <cfRule type="expression" dxfId="5498" priority="1543">
      <formula>BD$104="Yes"</formula>
    </cfRule>
  </conditionalFormatting>
  <conditionalFormatting sqref="BE105">
    <cfRule type="expression" dxfId="5497" priority="1503">
      <formula>BE$104="Yes"</formula>
    </cfRule>
  </conditionalFormatting>
  <conditionalFormatting sqref="BF105">
    <cfRule type="expression" dxfId="5496" priority="1464">
      <formula>BF$104="Yes"</formula>
    </cfRule>
  </conditionalFormatting>
  <conditionalFormatting sqref="BG105">
    <cfRule type="expression" dxfId="5495" priority="1425">
      <formula>BG$104="Yes"</formula>
    </cfRule>
  </conditionalFormatting>
  <conditionalFormatting sqref="BH105">
    <cfRule type="expression" dxfId="5494" priority="1383">
      <formula>BH$104="Yes"</formula>
    </cfRule>
  </conditionalFormatting>
  <conditionalFormatting sqref="BI105">
    <cfRule type="expression" dxfId="5493" priority="1296">
      <formula>BI$104="Yes"</formula>
    </cfRule>
  </conditionalFormatting>
  <conditionalFormatting sqref="BJ105">
    <cfRule type="expression" dxfId="5492" priority="1254">
      <formula>BJ$104="Yes"</formula>
    </cfRule>
  </conditionalFormatting>
  <conditionalFormatting sqref="BK105">
    <cfRule type="expression" dxfId="5491" priority="1212">
      <formula>BK$104="Yes"</formula>
    </cfRule>
  </conditionalFormatting>
  <conditionalFormatting sqref="BL105">
    <cfRule type="expression" dxfId="5490" priority="1168">
      <formula>BL$104="Yes"</formula>
    </cfRule>
  </conditionalFormatting>
  <conditionalFormatting sqref="BM105">
    <cfRule type="expression" dxfId="5489" priority="1118">
      <formula>BM$104="Yes"</formula>
    </cfRule>
  </conditionalFormatting>
  <conditionalFormatting sqref="BN105">
    <cfRule type="expression" dxfId="5488" priority="1066">
      <formula>BN$104="Yes"</formula>
    </cfRule>
  </conditionalFormatting>
  <conditionalFormatting sqref="BO105">
    <cfRule type="expression" dxfId="5487" priority="962">
      <formula>BO$104="Yes"</formula>
    </cfRule>
  </conditionalFormatting>
  <conditionalFormatting sqref="BQ105">
    <cfRule type="expression" dxfId="5486" priority="868">
      <formula>BQ$104="Yes"</formula>
    </cfRule>
  </conditionalFormatting>
  <conditionalFormatting sqref="BR105">
    <cfRule type="expression" dxfId="5485" priority="821">
      <formula>BR$104="Yes"</formula>
    </cfRule>
  </conditionalFormatting>
  <conditionalFormatting sqref="BS105">
    <cfRule type="expression" dxfId="5484" priority="774">
      <formula>BS$104="Yes"</formula>
    </cfRule>
  </conditionalFormatting>
  <conditionalFormatting sqref="BT105">
    <cfRule type="expression" dxfId="5483" priority="727">
      <formula>BT$104="Yes"</formula>
    </cfRule>
  </conditionalFormatting>
  <conditionalFormatting sqref="BV105">
    <cfRule type="expression" dxfId="5482" priority="4893">
      <formula>BV$104="Yes"</formula>
    </cfRule>
  </conditionalFormatting>
  <conditionalFormatting sqref="BW105">
    <cfRule type="expression" dxfId="5481" priority="4860">
      <formula>BW$104="Yes"</formula>
    </cfRule>
  </conditionalFormatting>
  <conditionalFormatting sqref="BX105">
    <cfRule type="expression" dxfId="5480" priority="4823">
      <formula>BX$104="Yes"</formula>
    </cfRule>
  </conditionalFormatting>
  <conditionalFormatting sqref="BZ105">
    <cfRule type="expression" dxfId="5479" priority="4747">
      <formula>BZ$104="Yes"</formula>
    </cfRule>
  </conditionalFormatting>
  <conditionalFormatting sqref="CA105">
    <cfRule type="expression" dxfId="5478" priority="4708">
      <formula>CA$104="Yes"</formula>
    </cfRule>
  </conditionalFormatting>
  <conditionalFormatting sqref="CB105">
    <cfRule type="expression" dxfId="5477" priority="4673">
      <formula>CB$104="Yes"</formula>
    </cfRule>
  </conditionalFormatting>
  <conditionalFormatting sqref="CC105">
    <cfRule type="expression" dxfId="5476" priority="4634">
      <formula>CC$104="Yes"</formula>
    </cfRule>
  </conditionalFormatting>
  <conditionalFormatting sqref="CD105">
    <cfRule type="expression" dxfId="5475" priority="4595">
      <formula>CD$104="Yes"</formula>
    </cfRule>
  </conditionalFormatting>
  <conditionalFormatting sqref="CE105">
    <cfRule type="expression" dxfId="5474" priority="4556">
      <formula>CE$104="Yes"</formula>
    </cfRule>
  </conditionalFormatting>
  <conditionalFormatting sqref="CH105">
    <cfRule type="expression" dxfId="5473" priority="4470">
      <formula>CH$104="Yes"</formula>
    </cfRule>
  </conditionalFormatting>
  <conditionalFormatting sqref="CI105">
    <cfRule type="expression" dxfId="5472" priority="4431">
      <formula>CI$104="Yes"</formula>
    </cfRule>
  </conditionalFormatting>
  <conditionalFormatting sqref="CJ105">
    <cfRule type="expression" dxfId="5471" priority="4390">
      <formula>CJ$104="Yes"</formula>
    </cfRule>
  </conditionalFormatting>
  <conditionalFormatting sqref="CK105">
    <cfRule type="expression" dxfId="5470" priority="4350">
      <formula>CK$104="Yes"</formula>
    </cfRule>
  </conditionalFormatting>
  <conditionalFormatting sqref="CL105">
    <cfRule type="expression" dxfId="5469" priority="4310">
      <formula>CL$104="Yes"</formula>
    </cfRule>
  </conditionalFormatting>
  <conditionalFormatting sqref="CM105">
    <cfRule type="expression" dxfId="5468" priority="4249">
      <formula>CM$104="Yes"</formula>
    </cfRule>
  </conditionalFormatting>
  <conditionalFormatting sqref="CN105">
    <cfRule type="expression" dxfId="5467" priority="4203">
      <formula>CN$104="Yes"</formula>
    </cfRule>
  </conditionalFormatting>
  <conditionalFormatting sqref="CO105">
    <cfRule type="expression" dxfId="5466" priority="4160">
      <formula>CO$104="Yes"</formula>
    </cfRule>
  </conditionalFormatting>
  <conditionalFormatting sqref="CP105">
    <cfRule type="expression" dxfId="5465" priority="4116">
      <formula>CP$104="Yes"</formula>
    </cfRule>
  </conditionalFormatting>
  <conditionalFormatting sqref="CQ105">
    <cfRule type="expression" dxfId="5464" priority="4073">
      <formula>CQ$104="Yes"</formula>
    </cfRule>
  </conditionalFormatting>
  <conditionalFormatting sqref="CR105">
    <cfRule type="expression" dxfId="5463" priority="4029">
      <formula>CR$104="Yes"</formula>
    </cfRule>
  </conditionalFormatting>
  <conditionalFormatting sqref="CS105">
    <cfRule type="expression" dxfId="5462" priority="3986">
      <formula>CS$104="Yes"</formula>
    </cfRule>
  </conditionalFormatting>
  <conditionalFormatting sqref="CT105">
    <cfRule type="expression" dxfId="5461" priority="3943">
      <formula>CT$104="Yes"</formula>
    </cfRule>
  </conditionalFormatting>
  <conditionalFormatting sqref="CU105">
    <cfRule type="expression" dxfId="5460" priority="3901">
      <formula>CU$104="Yes"</formula>
    </cfRule>
  </conditionalFormatting>
  <conditionalFormatting sqref="CV105">
    <cfRule type="expression" dxfId="5459" priority="3858">
      <formula>CV$104="Yes"</formula>
    </cfRule>
  </conditionalFormatting>
  <conditionalFormatting sqref="DA105">
    <cfRule type="expression" dxfId="5458" priority="5825">
      <formula>DA$104="Yes"</formula>
    </cfRule>
  </conditionalFormatting>
  <conditionalFormatting sqref="DB105">
    <cfRule type="expression" dxfId="5457" priority="5823">
      <formula>DB$104="Yes"</formula>
    </cfRule>
  </conditionalFormatting>
  <conditionalFormatting sqref="DC105">
    <cfRule type="expression" dxfId="5456" priority="5821">
      <formula>DC$104="Yes"</formula>
    </cfRule>
  </conditionalFormatting>
  <conditionalFormatting sqref="DD105">
    <cfRule type="expression" dxfId="5455" priority="5775">
      <formula>DD$104="Yes"</formula>
    </cfRule>
  </conditionalFormatting>
  <conditionalFormatting sqref="DE105">
    <cfRule type="expression" dxfId="5454" priority="5810">
      <formula>DE$104="Yes"</formula>
    </cfRule>
  </conditionalFormatting>
  <conditionalFormatting sqref="DF105">
    <cfRule type="expression" dxfId="5453" priority="5807">
      <formula>DF$104="Yes"</formula>
    </cfRule>
  </conditionalFormatting>
  <conditionalFormatting sqref="DG105">
    <cfRule type="expression" dxfId="5452" priority="5804">
      <formula>DG$104="Yes"</formula>
    </cfRule>
  </conditionalFormatting>
  <conditionalFormatting sqref="DH105">
    <cfRule type="expression" dxfId="5451" priority="5801">
      <formula>DH$104="Yes"</formula>
    </cfRule>
  </conditionalFormatting>
  <conditionalFormatting sqref="DI105">
    <cfRule type="expression" dxfId="5450" priority="5798">
      <formula>DI$104="Yes"</formula>
    </cfRule>
  </conditionalFormatting>
  <conditionalFormatting sqref="DJ105">
    <cfRule type="expression" dxfId="5449" priority="5772">
      <formula>DJ$104="Yes"</formula>
    </cfRule>
  </conditionalFormatting>
  <conditionalFormatting sqref="DK105">
    <cfRule type="expression" dxfId="5448" priority="5769">
      <formula>DK$104="Yes"</formula>
    </cfRule>
  </conditionalFormatting>
  <conditionalFormatting sqref="DL105">
    <cfRule type="expression" dxfId="5447" priority="5745">
      <formula>DL$104="Yes"</formula>
    </cfRule>
  </conditionalFormatting>
  <conditionalFormatting sqref="DM105">
    <cfRule type="expression" dxfId="5446" priority="5650">
      <formula>DM$104="Yes"</formula>
    </cfRule>
  </conditionalFormatting>
  <conditionalFormatting sqref="DN105">
    <cfRule type="expression" dxfId="5445" priority="4945">
      <formula>DN$104="Yes"</formula>
    </cfRule>
  </conditionalFormatting>
  <conditionalFormatting sqref="DO105">
    <cfRule type="expression" dxfId="5444" priority="5180">
      <formula>DO$104="Yes"</formula>
    </cfRule>
  </conditionalFormatting>
  <conditionalFormatting sqref="DP105">
    <cfRule type="expression" dxfId="5443" priority="5647">
      <formula>DP$104="Yes"</formula>
    </cfRule>
  </conditionalFormatting>
  <conditionalFormatting sqref="DQ105">
    <cfRule type="expression" dxfId="5442" priority="5644">
      <formula>DQ$104="Yes"</formula>
    </cfRule>
  </conditionalFormatting>
  <conditionalFormatting sqref="DR105">
    <cfRule type="expression" dxfId="5441" priority="5641">
      <formula>DR$104="Yes"</formula>
    </cfRule>
  </conditionalFormatting>
  <conditionalFormatting sqref="DS105">
    <cfRule type="expression" dxfId="5440" priority="5638">
      <formula>DS$104="Yes"</formula>
    </cfRule>
  </conditionalFormatting>
  <conditionalFormatting sqref="DT105">
    <cfRule type="expression" dxfId="5439" priority="5635">
      <formula>DT$104="Yes"</formula>
    </cfRule>
  </conditionalFormatting>
  <conditionalFormatting sqref="DU105">
    <cfRule type="expression" dxfId="5438" priority="5603">
      <formula>DU$104="Yes"</formula>
    </cfRule>
  </conditionalFormatting>
  <conditionalFormatting sqref="DV105">
    <cfRule type="expression" dxfId="5437" priority="5252">
      <formula>DV$104="Yes"</formula>
    </cfRule>
  </conditionalFormatting>
  <conditionalFormatting sqref="DW105">
    <cfRule type="expression" dxfId="5436" priority="4986">
      <formula>DW$104="Yes"</formula>
    </cfRule>
  </conditionalFormatting>
  <conditionalFormatting sqref="DX105">
    <cfRule type="expression" dxfId="5435" priority="5022">
      <formula>DX$104="Yes"</formula>
    </cfRule>
  </conditionalFormatting>
  <conditionalFormatting sqref="DY105">
    <cfRule type="expression" dxfId="5434" priority="5598">
      <formula>DY$104="Yes"</formula>
    </cfRule>
  </conditionalFormatting>
  <conditionalFormatting sqref="DZ105">
    <cfRule type="expression" dxfId="5433" priority="5588">
      <formula>DZ$104="Yes"</formula>
    </cfRule>
  </conditionalFormatting>
  <conditionalFormatting sqref="EA105">
    <cfRule type="expression" dxfId="5432" priority="5580">
      <formula>EA$104="Yes"</formula>
    </cfRule>
  </conditionalFormatting>
  <conditionalFormatting sqref="EB105">
    <cfRule type="expression" dxfId="5431" priority="5574">
      <formula>EB$104="Yes"</formula>
    </cfRule>
  </conditionalFormatting>
  <conditionalFormatting sqref="EC105">
    <cfRule type="expression" dxfId="5430" priority="5566">
      <formula>EC$104="Yes"</formula>
    </cfRule>
  </conditionalFormatting>
  <conditionalFormatting sqref="ED105">
    <cfRule type="expression" dxfId="5429" priority="5558">
      <formula>ED$104="Yes"</formula>
    </cfRule>
  </conditionalFormatting>
  <conditionalFormatting sqref="EE105">
    <cfRule type="expression" dxfId="5428" priority="5552">
      <formula>EE$104="Yes"</formula>
    </cfRule>
  </conditionalFormatting>
  <conditionalFormatting sqref="EF105">
    <cfRule type="expression" dxfId="5427" priority="5375">
      <formula>EF$104="Yes"</formula>
    </cfRule>
  </conditionalFormatting>
  <conditionalFormatting sqref="EG105">
    <cfRule type="expression" dxfId="5426" priority="5372">
      <formula>EG$104="Yes"</formula>
    </cfRule>
  </conditionalFormatting>
  <conditionalFormatting sqref="EH105">
    <cfRule type="expression" dxfId="5425" priority="5369">
      <formula>EH$104="Yes"</formula>
    </cfRule>
  </conditionalFormatting>
  <conditionalFormatting sqref="EI105">
    <cfRule type="expression" dxfId="5424" priority="5357">
      <formula>EI$104="Yes"</formula>
    </cfRule>
  </conditionalFormatting>
  <conditionalFormatting sqref="EJ105">
    <cfRule type="expression" dxfId="5423" priority="5317">
      <formula>EJ$104="Yes"</formula>
    </cfRule>
  </conditionalFormatting>
  <conditionalFormatting sqref="EK105">
    <cfRule type="expression" dxfId="5422" priority="5314">
      <formula>EK$104="Yes"</formula>
    </cfRule>
  </conditionalFormatting>
  <conditionalFormatting sqref="EL105">
    <cfRule type="expression" dxfId="5421" priority="5311">
      <formula>EL$104="Yes"</formula>
    </cfRule>
  </conditionalFormatting>
  <conditionalFormatting sqref="EM105">
    <cfRule type="expression" dxfId="5420" priority="5308">
      <formula>EM$104="Yes"</formula>
    </cfRule>
  </conditionalFormatting>
  <conditionalFormatting sqref="EN105">
    <cfRule type="expression" dxfId="5419" priority="5295">
      <formula>EN$104="Yes"</formula>
    </cfRule>
  </conditionalFormatting>
  <conditionalFormatting sqref="EO105">
    <cfRule type="expression" dxfId="5418" priority="5292">
      <formula>EO$104="Yes"</formula>
    </cfRule>
  </conditionalFormatting>
  <conditionalFormatting sqref="EP105">
    <cfRule type="expression" dxfId="5417" priority="5280">
      <formula>EP$104="Yes"</formula>
    </cfRule>
  </conditionalFormatting>
  <conditionalFormatting sqref="EQ105">
    <cfRule type="expression" dxfId="5416" priority="5220">
      <formula>EQ$104="Yes"</formula>
    </cfRule>
  </conditionalFormatting>
  <conditionalFormatting sqref="ER105">
    <cfRule type="expression" dxfId="5415" priority="5217">
      <formula>ER$104="Yes"</formula>
    </cfRule>
  </conditionalFormatting>
  <conditionalFormatting sqref="ES105">
    <cfRule type="expression" dxfId="5414" priority="5114">
      <formula>ES$104="Yes"</formula>
    </cfRule>
  </conditionalFormatting>
  <conditionalFormatting sqref="ET105">
    <cfRule type="expression" dxfId="5413" priority="5087">
      <formula>ET$104="Yes"</formula>
    </cfRule>
  </conditionalFormatting>
  <conditionalFormatting sqref="EU105">
    <cfRule type="expression" dxfId="5412" priority="5214">
      <formula>EU$104="Yes"</formula>
    </cfRule>
  </conditionalFormatting>
  <conditionalFormatting sqref="EV105">
    <cfRule type="expression" dxfId="5411" priority="5145">
      <formula>EV$104="Yes"</formula>
    </cfRule>
  </conditionalFormatting>
  <conditionalFormatting sqref="EW105">
    <cfRule type="expression" dxfId="5410" priority="5056">
      <formula>EW$104="Yes"</formula>
    </cfRule>
  </conditionalFormatting>
  <conditionalFormatting sqref="EX105">
    <cfRule type="expression" dxfId="5409" priority="4934">
      <formula>EX$104="Yes"</formula>
    </cfRule>
  </conditionalFormatting>
  <conditionalFormatting sqref="FQ105">
    <cfRule type="expression" dxfId="5408" priority="6179">
      <formula>FQ$104="Yes"</formula>
    </cfRule>
  </conditionalFormatting>
  <conditionalFormatting sqref="FR105">
    <cfRule type="expression" dxfId="5407" priority="6145">
      <formula>FR$104="Yes"</formula>
    </cfRule>
  </conditionalFormatting>
  <conditionalFormatting sqref="FS105">
    <cfRule type="expression" dxfId="5406" priority="6111">
      <formula>FS$104="Yes"</formula>
    </cfRule>
  </conditionalFormatting>
  <conditionalFormatting sqref="FT105">
    <cfRule type="expression" dxfId="5405" priority="6077">
      <formula>FT$104="Yes"</formula>
    </cfRule>
  </conditionalFormatting>
  <conditionalFormatting sqref="FU105">
    <cfRule type="expression" dxfId="5404" priority="6043">
      <formula>FU$104="Yes"</formula>
    </cfRule>
  </conditionalFormatting>
  <conditionalFormatting sqref="FV105">
    <cfRule type="expression" dxfId="5403" priority="6007">
      <formula>FV$104="Yes"</formula>
    </cfRule>
  </conditionalFormatting>
  <conditionalFormatting sqref="FW105">
    <cfRule type="expression" dxfId="5402" priority="5971">
      <formula>FW$104="Yes"</formula>
    </cfRule>
  </conditionalFormatting>
  <conditionalFormatting sqref="FX105">
    <cfRule type="expression" dxfId="5401" priority="5935">
      <formula>FX$104="Yes"</formula>
    </cfRule>
  </conditionalFormatting>
  <conditionalFormatting sqref="FY105">
    <cfRule type="expression" dxfId="5400" priority="5899">
      <formula>FY$104="Yes"</formula>
    </cfRule>
  </conditionalFormatting>
  <conditionalFormatting sqref="FZ105">
    <cfRule type="expression" dxfId="5399" priority="5861">
      <formula>FZ$104="Yes"</formula>
    </cfRule>
  </conditionalFormatting>
  <conditionalFormatting sqref="B107">
    <cfRule type="expression" dxfId="5398" priority="662">
      <formula>B$106="Yes"</formula>
    </cfRule>
  </conditionalFormatting>
  <conditionalFormatting sqref="C107">
    <cfRule type="expression" dxfId="5397" priority="609">
      <formula>C$106="Yes"</formula>
    </cfRule>
  </conditionalFormatting>
  <conditionalFormatting sqref="D107">
    <cfRule type="expression" dxfId="5396" priority="3792">
      <formula>D$106="Yes"</formula>
    </cfRule>
  </conditionalFormatting>
  <conditionalFormatting sqref="E107">
    <cfRule type="expression" dxfId="5395" priority="3748">
      <formula>E$106="Yes"</formula>
    </cfRule>
  </conditionalFormatting>
  <conditionalFormatting sqref="F107">
    <cfRule type="expression" dxfId="5394" priority="3709">
      <formula>F$106="Yes"</formula>
    </cfRule>
  </conditionalFormatting>
  <conditionalFormatting sqref="G107">
    <cfRule type="expression" dxfId="5393" priority="3670">
      <formula>G$106="Yes"</formula>
    </cfRule>
  </conditionalFormatting>
  <conditionalFormatting sqref="H107">
    <cfRule type="expression" dxfId="5392" priority="3631">
      <formula>H$106="Yes"</formula>
    </cfRule>
  </conditionalFormatting>
  <conditionalFormatting sqref="I107">
    <cfRule type="expression" dxfId="5391" priority="3592">
      <formula>I$106="Yes"</formula>
    </cfRule>
  </conditionalFormatting>
  <conditionalFormatting sqref="J107">
    <cfRule type="expression" dxfId="5390" priority="3553">
      <formula>J$106="Yes"</formula>
    </cfRule>
  </conditionalFormatting>
  <conditionalFormatting sqref="K107">
    <cfRule type="expression" dxfId="5389" priority="3470">
      <formula>K$106="Yes"</formula>
    </cfRule>
  </conditionalFormatting>
  <conditionalFormatting sqref="L107">
    <cfRule type="expression" dxfId="5388" priority="3098">
      <formula>L$106="Yes"</formula>
    </cfRule>
  </conditionalFormatting>
  <conditionalFormatting sqref="M107">
    <cfRule type="expression" dxfId="5387" priority="3055">
      <formula>M$106="Yes"</formula>
    </cfRule>
  </conditionalFormatting>
  <conditionalFormatting sqref="N107">
    <cfRule type="expression" dxfId="5386" priority="3012">
      <formula>N$106="Yes"</formula>
    </cfRule>
  </conditionalFormatting>
  <conditionalFormatting sqref="O107">
    <cfRule type="expression" dxfId="5385" priority="2930">
      <formula>O$106="Yes"</formula>
    </cfRule>
  </conditionalFormatting>
  <conditionalFormatting sqref="P107">
    <cfRule type="expression" dxfId="5384" priority="2887">
      <formula>P$106="Yes"</formula>
    </cfRule>
  </conditionalFormatting>
  <conditionalFormatting sqref="Q107">
    <cfRule type="expression" dxfId="5383" priority="2844">
      <formula>Q$106="Yes"</formula>
    </cfRule>
  </conditionalFormatting>
  <conditionalFormatting sqref="R107">
    <cfRule type="expression" dxfId="5382" priority="2762">
      <formula>R$106="Yes"</formula>
    </cfRule>
  </conditionalFormatting>
  <conditionalFormatting sqref="S107">
    <cfRule type="expression" dxfId="5381" priority="2719">
      <formula>S$106="Yes"</formula>
    </cfRule>
  </conditionalFormatting>
  <conditionalFormatting sqref="T107">
    <cfRule type="expression" dxfId="5380" priority="2636">
      <formula>T$106="Yes"</formula>
    </cfRule>
  </conditionalFormatting>
  <conditionalFormatting sqref="U107">
    <cfRule type="expression" dxfId="5379" priority="2554">
      <formula>U$106="Yes"</formula>
    </cfRule>
  </conditionalFormatting>
  <conditionalFormatting sqref="V107">
    <cfRule type="expression" dxfId="5378" priority="3431">
      <formula>V$106="Yes"</formula>
    </cfRule>
  </conditionalFormatting>
  <conditionalFormatting sqref="W107">
    <cfRule type="expression" dxfId="5377" priority="2515">
      <formula>W$106="Yes"</formula>
    </cfRule>
  </conditionalFormatting>
  <conditionalFormatting sqref="X107">
    <cfRule type="expression" dxfId="5376" priority="2477">
      <formula>X$106="Yes"</formula>
    </cfRule>
  </conditionalFormatting>
  <conditionalFormatting sqref="Y107">
    <cfRule type="expression" dxfId="5375" priority="2441">
      <formula>Y$106="Yes"</formula>
    </cfRule>
  </conditionalFormatting>
  <conditionalFormatting sqref="Z107">
    <cfRule type="expression" dxfId="5374" priority="2366">
      <formula>Z$106="Yes"</formula>
    </cfRule>
  </conditionalFormatting>
  <conditionalFormatting sqref="AA107">
    <cfRule type="expression" dxfId="5373" priority="3391">
      <formula>AA$106="Yes"</formula>
    </cfRule>
  </conditionalFormatting>
  <conditionalFormatting sqref="AB107">
    <cfRule type="expression" dxfId="5372" priority="2326">
      <formula>AB$106="Yes"</formula>
    </cfRule>
  </conditionalFormatting>
  <conditionalFormatting sqref="AC107">
    <cfRule type="expression" dxfId="5371" priority="2287">
      <formula>AC$106="Yes"</formula>
    </cfRule>
  </conditionalFormatting>
  <conditionalFormatting sqref="AD107">
    <cfRule type="expression" dxfId="5370" priority="2176">
      <formula>AD$106="Yes"</formula>
    </cfRule>
  </conditionalFormatting>
  <conditionalFormatting sqref="AE107">
    <cfRule type="expression" dxfId="5369" priority="2212">
      <formula>AE$106="Yes"</formula>
    </cfRule>
  </conditionalFormatting>
  <conditionalFormatting sqref="AF107">
    <cfRule type="expression" dxfId="5368" priority="2108">
      <formula>AF$106="Yes"</formula>
    </cfRule>
  </conditionalFormatting>
  <conditionalFormatting sqref="AG107">
    <cfRule type="expression" dxfId="5367" priority="2031">
      <formula>AG$106="Yes"</formula>
    </cfRule>
  </conditionalFormatting>
  <conditionalFormatting sqref="AH107">
    <cfRule type="expression" dxfId="5366" priority="3352">
      <formula>AH$106="Yes"</formula>
    </cfRule>
  </conditionalFormatting>
  <conditionalFormatting sqref="AL107">
    <cfRule type="expression" dxfId="5365" priority="3269">
      <formula>AL$106="Yes"</formula>
    </cfRule>
  </conditionalFormatting>
  <conditionalFormatting sqref="AM107">
    <cfRule type="expression" dxfId="5364" priority="3512">
      <formula>AM$106="Yes"</formula>
    </cfRule>
  </conditionalFormatting>
  <conditionalFormatting sqref="AN107">
    <cfRule type="expression" dxfId="5363" priority="2971">
      <formula>AN$106="Yes"</formula>
    </cfRule>
  </conditionalFormatting>
  <conditionalFormatting sqref="AO107">
    <cfRule type="expression" dxfId="5362" priority="2595">
      <formula>AO$106="Yes"</formula>
    </cfRule>
  </conditionalFormatting>
  <conditionalFormatting sqref="AP107">
    <cfRule type="expression" dxfId="5361" priority="2803">
      <formula>AP$106="Yes"</formula>
    </cfRule>
  </conditionalFormatting>
  <conditionalFormatting sqref="AQ107">
    <cfRule type="expression" dxfId="5360" priority="2678">
      <formula>AQ$106="Yes"</formula>
    </cfRule>
  </conditionalFormatting>
  <conditionalFormatting sqref="AR107">
    <cfRule type="expression" dxfId="5359" priority="2402">
      <formula>AR$106="Yes"</formula>
    </cfRule>
  </conditionalFormatting>
  <conditionalFormatting sqref="AS107">
    <cfRule type="expression" dxfId="5358" priority="2143">
      <formula>AS$106="Yes"</formula>
    </cfRule>
  </conditionalFormatting>
  <conditionalFormatting sqref="AT107">
    <cfRule type="expression" dxfId="5357" priority="2066">
      <formula>AT$106="Yes"</formula>
    </cfRule>
  </conditionalFormatting>
  <conditionalFormatting sqref="AU107">
    <cfRule type="expression" dxfId="5356" priority="2249">
      <formula>AU$106="Yes"</formula>
    </cfRule>
  </conditionalFormatting>
  <conditionalFormatting sqref="AW107">
    <cfRule type="expression" dxfId="5355" priority="3185">
      <formula>AW$106="Yes"</formula>
    </cfRule>
  </conditionalFormatting>
  <conditionalFormatting sqref="AX107:AY107">
    <cfRule type="expression" dxfId="5354" priority="3143">
      <formula>AX$106="Yes"</formula>
    </cfRule>
  </conditionalFormatting>
  <conditionalFormatting sqref="AZ107">
    <cfRule type="expression" dxfId="5353" priority="1990">
      <formula>AZ$106="Yes"</formula>
    </cfRule>
  </conditionalFormatting>
  <conditionalFormatting sqref="BA107">
    <cfRule type="expression" dxfId="5352" priority="1667">
      <formula>BA$106="Yes"</formula>
    </cfRule>
  </conditionalFormatting>
  <conditionalFormatting sqref="BB107">
    <cfRule type="expression" dxfId="5351" priority="1620">
      <formula>BB$106="Yes"</formula>
    </cfRule>
  </conditionalFormatting>
  <conditionalFormatting sqref="BC107">
    <cfRule type="expression" dxfId="5350" priority="1575">
      <formula>BC$106="Yes"</formula>
    </cfRule>
  </conditionalFormatting>
  <conditionalFormatting sqref="BD107">
    <cfRule type="expression" dxfId="5349" priority="1527">
      <formula>BD$106="Yes"</formula>
    </cfRule>
  </conditionalFormatting>
  <conditionalFormatting sqref="BE107">
    <cfRule type="expression" dxfId="5348" priority="1487">
      <formula>BE$106="Yes"</formula>
    </cfRule>
  </conditionalFormatting>
  <conditionalFormatting sqref="BF107">
    <cfRule type="expression" dxfId="5347" priority="1448">
      <formula>BF$106="Yes"</formula>
    </cfRule>
  </conditionalFormatting>
  <conditionalFormatting sqref="BG107">
    <cfRule type="expression" dxfId="5346" priority="1409">
      <formula>BG$106="Yes"</formula>
    </cfRule>
  </conditionalFormatting>
  <conditionalFormatting sqref="BH107">
    <cfRule type="expression" dxfId="5345" priority="1365">
      <formula>BH$106="Yes"</formula>
    </cfRule>
  </conditionalFormatting>
  <conditionalFormatting sqref="BI107">
    <cfRule type="expression" dxfId="5344" priority="1282">
      <formula>BI$106="Yes"</formula>
    </cfRule>
  </conditionalFormatting>
  <conditionalFormatting sqref="BJ107">
    <cfRule type="expression" dxfId="5343" priority="1240">
      <formula>BJ$106="Yes"</formula>
    </cfRule>
  </conditionalFormatting>
  <conditionalFormatting sqref="BK107">
    <cfRule type="expression" dxfId="5342" priority="1200">
      <formula>BK$106="Yes"</formula>
    </cfRule>
  </conditionalFormatting>
  <conditionalFormatting sqref="BL107">
    <cfRule type="expression" dxfId="5341" priority="1156">
      <formula>BL$106="Yes"</formula>
    </cfRule>
  </conditionalFormatting>
  <conditionalFormatting sqref="BM107">
    <cfRule type="expression" dxfId="5340" priority="1102">
      <formula>BM$106="Yes"</formula>
    </cfRule>
  </conditionalFormatting>
  <conditionalFormatting sqref="BN107">
    <cfRule type="expression" dxfId="5339" priority="1050">
      <formula>BN$106="Yes"</formula>
    </cfRule>
  </conditionalFormatting>
  <conditionalFormatting sqref="BO107">
    <cfRule type="expression" dxfId="5338" priority="946">
      <formula>BO$106="Yes"</formula>
    </cfRule>
  </conditionalFormatting>
  <conditionalFormatting sqref="BQ107">
    <cfRule type="expression" dxfId="5337" priority="850">
      <formula>BQ$106="Yes"</formula>
    </cfRule>
  </conditionalFormatting>
  <conditionalFormatting sqref="BR107">
    <cfRule type="expression" dxfId="5336" priority="803">
      <formula>BR$106="Yes"</formula>
    </cfRule>
  </conditionalFormatting>
  <conditionalFormatting sqref="BS107">
    <cfRule type="expression" dxfId="5335" priority="760">
      <formula>BS$106="Yes"</formula>
    </cfRule>
  </conditionalFormatting>
  <conditionalFormatting sqref="BT107">
    <cfRule type="expression" dxfId="5334" priority="709">
      <formula>BT$106="Yes"</formula>
    </cfRule>
  </conditionalFormatting>
  <conditionalFormatting sqref="BV107">
    <cfRule type="expression" dxfId="5333" priority="4876">
      <formula>BV$106="Yes"</formula>
    </cfRule>
  </conditionalFormatting>
  <conditionalFormatting sqref="BW107">
    <cfRule type="expression" dxfId="5332" priority="4839">
      <formula>BW$106="Yes"</formula>
    </cfRule>
  </conditionalFormatting>
  <conditionalFormatting sqref="BX107">
    <cfRule type="expression" dxfId="5331" priority="4809">
      <formula>BX$106="Yes"</formula>
    </cfRule>
  </conditionalFormatting>
  <conditionalFormatting sqref="BZ107">
    <cfRule type="expression" dxfId="5330" priority="4726">
      <formula>BZ$106="Yes"</formula>
    </cfRule>
  </conditionalFormatting>
  <conditionalFormatting sqref="CA107">
    <cfRule type="expression" dxfId="5329" priority="4691">
      <formula>CA$106="Yes"</formula>
    </cfRule>
  </conditionalFormatting>
  <conditionalFormatting sqref="CB107">
    <cfRule type="expression" dxfId="5328" priority="4652">
      <formula>CB$106="Yes"</formula>
    </cfRule>
  </conditionalFormatting>
  <conditionalFormatting sqref="CC107">
    <cfRule type="expression" dxfId="5327" priority="4613">
      <formula>CC$106="Yes"</formula>
    </cfRule>
  </conditionalFormatting>
  <conditionalFormatting sqref="CD107">
    <cfRule type="expression" dxfId="5326" priority="4574">
      <formula>CD$106="Yes"</formula>
    </cfRule>
  </conditionalFormatting>
  <conditionalFormatting sqref="CE107">
    <cfRule type="expression" dxfId="5325" priority="4535">
      <formula>CE$106="Yes"</formula>
    </cfRule>
  </conditionalFormatting>
  <conditionalFormatting sqref="CH107">
    <cfRule type="expression" dxfId="5324" priority="4449">
      <formula>CH$106="Yes"</formula>
    </cfRule>
  </conditionalFormatting>
  <conditionalFormatting sqref="CI107">
    <cfRule type="expression" dxfId="5323" priority="4410">
      <formula>CI$106="Yes"</formula>
    </cfRule>
  </conditionalFormatting>
  <conditionalFormatting sqref="CJ107">
    <cfRule type="expression" dxfId="5322" priority="4369">
      <formula>CJ$106="Yes"</formula>
    </cfRule>
  </conditionalFormatting>
  <conditionalFormatting sqref="CK107">
    <cfRule type="expression" dxfId="5321" priority="4329">
      <formula>CK$106="Yes"</formula>
    </cfRule>
  </conditionalFormatting>
  <conditionalFormatting sqref="CL107">
    <cfRule type="expression" dxfId="5320" priority="4289">
      <formula>CL$106="Yes"</formula>
    </cfRule>
  </conditionalFormatting>
  <conditionalFormatting sqref="CM107">
    <cfRule type="expression" dxfId="5319" priority="4228">
      <formula>CM$106="Yes"</formula>
    </cfRule>
  </conditionalFormatting>
  <conditionalFormatting sqref="CN107">
    <cfRule type="expression" dxfId="5318" priority="4182">
      <formula>CN$106="Yes"</formula>
    </cfRule>
  </conditionalFormatting>
  <conditionalFormatting sqref="CO107">
    <cfRule type="expression" dxfId="5317" priority="4140">
      <formula>CO$106="Yes"</formula>
    </cfRule>
  </conditionalFormatting>
  <conditionalFormatting sqref="CP107">
    <cfRule type="expression" dxfId="5316" priority="4096">
      <formula>CP$106="Yes"</formula>
    </cfRule>
  </conditionalFormatting>
  <conditionalFormatting sqref="CQ107">
    <cfRule type="expression" dxfId="5315" priority="4054">
      <formula>CQ$106="Yes"</formula>
    </cfRule>
  </conditionalFormatting>
  <conditionalFormatting sqref="CR107">
    <cfRule type="expression" dxfId="5314" priority="4008">
      <formula>CR$106="Yes"</formula>
    </cfRule>
  </conditionalFormatting>
  <conditionalFormatting sqref="CS107">
    <cfRule type="expression" dxfId="5313" priority="3965">
      <formula>CS$106="Yes"</formula>
    </cfRule>
  </conditionalFormatting>
  <conditionalFormatting sqref="CT107">
    <cfRule type="expression" dxfId="5312" priority="3923">
      <formula>CT$106="Yes"</formula>
    </cfRule>
  </conditionalFormatting>
  <conditionalFormatting sqref="CU107">
    <cfRule type="expression" dxfId="5311" priority="3880">
      <formula>CU$106="Yes"</formula>
    </cfRule>
  </conditionalFormatting>
  <conditionalFormatting sqref="CV107">
    <cfRule type="expression" dxfId="5310" priority="3837">
      <formula>CV$106="Yes"</formula>
    </cfRule>
  </conditionalFormatting>
  <conditionalFormatting sqref="DA107">
    <cfRule type="expression" dxfId="5309" priority="5824">
      <formula>DA$106="Yes"</formula>
    </cfRule>
  </conditionalFormatting>
  <conditionalFormatting sqref="DB107">
    <cfRule type="expression" dxfId="5308" priority="5822">
      <formula>DB$106="Yes"</formula>
    </cfRule>
  </conditionalFormatting>
  <conditionalFormatting sqref="DC107">
    <cfRule type="expression" dxfId="5307" priority="5820">
      <formula>DC$106="Yes"</formula>
    </cfRule>
  </conditionalFormatting>
  <conditionalFormatting sqref="DD107">
    <cfRule type="expression" dxfId="5306" priority="5774">
      <formula>DD$106="Yes"</formula>
    </cfRule>
  </conditionalFormatting>
  <conditionalFormatting sqref="DE107">
    <cfRule type="expression" dxfId="5305" priority="5809">
      <formula>DE$106="Yes"</formula>
    </cfRule>
  </conditionalFormatting>
  <conditionalFormatting sqref="DF107">
    <cfRule type="expression" dxfId="5304" priority="5806">
      <formula>DF$106="Yes"</formula>
    </cfRule>
  </conditionalFormatting>
  <conditionalFormatting sqref="DG107">
    <cfRule type="expression" dxfId="5303" priority="5803">
      <formula>DG$106="Yes"</formula>
    </cfRule>
  </conditionalFormatting>
  <conditionalFormatting sqref="DH107">
    <cfRule type="expression" dxfId="5302" priority="5800">
      <formula>DH$106="Yes"</formula>
    </cfRule>
  </conditionalFormatting>
  <conditionalFormatting sqref="DI107">
    <cfRule type="expression" dxfId="5301" priority="5797">
      <formula>DI$106="Yes"</formula>
    </cfRule>
  </conditionalFormatting>
  <conditionalFormatting sqref="DJ107">
    <cfRule type="expression" dxfId="5300" priority="5771">
      <formula>DJ$106="Yes"</formula>
    </cfRule>
  </conditionalFormatting>
  <conditionalFormatting sqref="DK107">
    <cfRule type="expression" dxfId="5299" priority="5768">
      <formula>DK$106="Yes"</formula>
    </cfRule>
  </conditionalFormatting>
  <conditionalFormatting sqref="DL107">
    <cfRule type="expression" dxfId="5298" priority="5744">
      <formula>DL$106="Yes"</formula>
    </cfRule>
  </conditionalFormatting>
  <conditionalFormatting sqref="DM107">
    <cfRule type="expression" dxfId="5297" priority="5649">
      <formula>DM$106="Yes"</formula>
    </cfRule>
  </conditionalFormatting>
  <conditionalFormatting sqref="DN107">
    <cfRule type="expression" dxfId="5296" priority="4944">
      <formula>DN$106="Yes"</formula>
    </cfRule>
  </conditionalFormatting>
  <conditionalFormatting sqref="DO107">
    <cfRule type="expression" dxfId="5295" priority="5179">
      <formula>DO$106="Yes"</formula>
    </cfRule>
  </conditionalFormatting>
  <conditionalFormatting sqref="DP107">
    <cfRule type="expression" dxfId="5294" priority="5646">
      <formula>DP$106="Yes"</formula>
    </cfRule>
  </conditionalFormatting>
  <conditionalFormatting sqref="DQ107">
    <cfRule type="expression" dxfId="5293" priority="5643">
      <formula>DQ$106="Yes"</formula>
    </cfRule>
  </conditionalFormatting>
  <conditionalFormatting sqref="DR107">
    <cfRule type="expression" dxfId="5292" priority="5640">
      <formula>DR$106="Yes"</formula>
    </cfRule>
  </conditionalFormatting>
  <conditionalFormatting sqref="DS107">
    <cfRule type="expression" dxfId="5291" priority="5637">
      <formula>DS$106="Yes"</formula>
    </cfRule>
  </conditionalFormatting>
  <conditionalFormatting sqref="DT107">
    <cfRule type="expression" dxfId="5290" priority="5634">
      <formula>DT$106="Yes"</formula>
    </cfRule>
  </conditionalFormatting>
  <conditionalFormatting sqref="DU107">
    <cfRule type="expression" dxfId="5289" priority="5602">
      <formula>DU$106="Yes"</formula>
    </cfRule>
  </conditionalFormatting>
  <conditionalFormatting sqref="DV107">
    <cfRule type="expression" dxfId="5288" priority="5251">
      <formula>DV$106="Yes"</formula>
    </cfRule>
  </conditionalFormatting>
  <conditionalFormatting sqref="DW107">
    <cfRule type="expression" dxfId="5287" priority="4985">
      <formula>DW$106="Yes"</formula>
    </cfRule>
  </conditionalFormatting>
  <conditionalFormatting sqref="DX107">
    <cfRule type="expression" dxfId="5286" priority="5021">
      <formula>DX$106="Yes"</formula>
    </cfRule>
  </conditionalFormatting>
  <conditionalFormatting sqref="DY107">
    <cfRule type="expression" dxfId="5285" priority="5597">
      <formula>DY$106="Yes"</formula>
    </cfRule>
  </conditionalFormatting>
  <conditionalFormatting sqref="DZ107">
    <cfRule type="expression" dxfId="5284" priority="5587">
      <formula>DZ$106="Yes"</formula>
    </cfRule>
  </conditionalFormatting>
  <conditionalFormatting sqref="EA107">
    <cfRule type="expression" dxfId="5283" priority="5579">
      <formula>EA$106="Yes"</formula>
    </cfRule>
  </conditionalFormatting>
  <conditionalFormatting sqref="EB107">
    <cfRule type="expression" dxfId="5282" priority="5573">
      <formula>EB$106="Yes"</formula>
    </cfRule>
  </conditionalFormatting>
  <conditionalFormatting sqref="EC107">
    <cfRule type="expression" dxfId="5281" priority="5565">
      <formula>EC$106="Yes"</formula>
    </cfRule>
  </conditionalFormatting>
  <conditionalFormatting sqref="ED107">
    <cfRule type="expression" dxfId="5280" priority="5557">
      <formula>ED$106="Yes"</formula>
    </cfRule>
  </conditionalFormatting>
  <conditionalFormatting sqref="EE107">
    <cfRule type="expression" dxfId="5279" priority="5551">
      <formula>EE$106="Yes"</formula>
    </cfRule>
  </conditionalFormatting>
  <conditionalFormatting sqref="EF107">
    <cfRule type="expression" dxfId="5278" priority="5374">
      <formula>EF$106="Yes"</formula>
    </cfRule>
  </conditionalFormatting>
  <conditionalFormatting sqref="EG107">
    <cfRule type="expression" dxfId="5277" priority="5371">
      <formula>EG$106="Yes"</formula>
    </cfRule>
  </conditionalFormatting>
  <conditionalFormatting sqref="EH107">
    <cfRule type="expression" dxfId="5276" priority="5368">
      <formula>EH$106="Yes"</formula>
    </cfRule>
  </conditionalFormatting>
  <conditionalFormatting sqref="EI107">
    <cfRule type="expression" dxfId="5275" priority="5356">
      <formula>EI$106="Yes"</formula>
    </cfRule>
  </conditionalFormatting>
  <conditionalFormatting sqref="EJ107">
    <cfRule type="expression" dxfId="5274" priority="5316">
      <formula>EJ$106="Yes"</formula>
    </cfRule>
  </conditionalFormatting>
  <conditionalFormatting sqref="EK107">
    <cfRule type="expression" dxfId="5273" priority="5313">
      <formula>EK$106="Yes"</formula>
    </cfRule>
  </conditionalFormatting>
  <conditionalFormatting sqref="EL107">
    <cfRule type="expression" dxfId="5272" priority="5310">
      <formula>EL$106="Yes"</formula>
    </cfRule>
  </conditionalFormatting>
  <conditionalFormatting sqref="EM107">
    <cfRule type="expression" dxfId="5271" priority="5307">
      <formula>EM$106="Yes"</formula>
    </cfRule>
  </conditionalFormatting>
  <conditionalFormatting sqref="EN107">
    <cfRule type="expression" dxfId="5270" priority="5294">
      <formula>EN$106="Yes"</formula>
    </cfRule>
  </conditionalFormatting>
  <conditionalFormatting sqref="EO107">
    <cfRule type="expression" dxfId="5269" priority="5291">
      <formula>EO$106="Yes"</formula>
    </cfRule>
  </conditionalFormatting>
  <conditionalFormatting sqref="EP107">
    <cfRule type="expression" dxfId="5268" priority="5279">
      <formula>EP$106="Yes"</formula>
    </cfRule>
  </conditionalFormatting>
  <conditionalFormatting sqref="EQ107">
    <cfRule type="expression" dxfId="5267" priority="5219">
      <formula>EQ$106="Yes"</formula>
    </cfRule>
  </conditionalFormatting>
  <conditionalFormatting sqref="ER107">
    <cfRule type="expression" dxfId="5266" priority="5216">
      <formula>ER$106="Yes"</formula>
    </cfRule>
  </conditionalFormatting>
  <conditionalFormatting sqref="ES107">
    <cfRule type="expression" dxfId="5265" priority="5113">
      <formula>ES$106="Yes"</formula>
    </cfRule>
  </conditionalFormatting>
  <conditionalFormatting sqref="ET107">
    <cfRule type="expression" dxfId="5264" priority="5086">
      <formula>ET$106="Yes"</formula>
    </cfRule>
  </conditionalFormatting>
  <conditionalFormatting sqref="EU107">
    <cfRule type="expression" dxfId="5263" priority="5213">
      <formula>EU$106="Yes"</formula>
    </cfRule>
  </conditionalFormatting>
  <conditionalFormatting sqref="EV107">
    <cfRule type="expression" dxfId="5262" priority="5144">
      <formula>EV$106="Yes"</formula>
    </cfRule>
  </conditionalFormatting>
  <conditionalFormatting sqref="EW107">
    <cfRule type="expression" dxfId="5261" priority="5055">
      <formula>EW$106="Yes"</formula>
    </cfRule>
  </conditionalFormatting>
  <conditionalFormatting sqref="EX107">
    <cfRule type="expression" dxfId="5260" priority="4915">
      <formula>EX$106="Yes"</formula>
    </cfRule>
  </conditionalFormatting>
  <conditionalFormatting sqref="FQ107">
    <cfRule type="expression" dxfId="5259" priority="6158">
      <formula>FQ$106="Yes"</formula>
    </cfRule>
  </conditionalFormatting>
  <conditionalFormatting sqref="FR107">
    <cfRule type="expression" dxfId="5258" priority="6124">
      <formula>FR$106="Yes"</formula>
    </cfRule>
  </conditionalFormatting>
  <conditionalFormatting sqref="FS107">
    <cfRule type="expression" dxfId="5257" priority="6090">
      <formula>FS$106="Yes"</formula>
    </cfRule>
  </conditionalFormatting>
  <conditionalFormatting sqref="FT107">
    <cfRule type="expression" dxfId="5256" priority="6056">
      <formula>FT$106="Yes"</formula>
    </cfRule>
  </conditionalFormatting>
  <conditionalFormatting sqref="FU107">
    <cfRule type="expression" dxfId="5255" priority="6022">
      <formula>FU$106="Yes"</formula>
    </cfRule>
  </conditionalFormatting>
  <conditionalFormatting sqref="FV107">
    <cfRule type="expression" dxfId="5254" priority="5986">
      <formula>FV$106="Yes"</formula>
    </cfRule>
  </conditionalFormatting>
  <conditionalFormatting sqref="FW107">
    <cfRule type="expression" dxfId="5253" priority="5950">
      <formula>FW$106="Yes"</formula>
    </cfRule>
  </conditionalFormatting>
  <conditionalFormatting sqref="FX107">
    <cfRule type="expression" dxfId="5252" priority="5914">
      <formula>FX$106="Yes"</formula>
    </cfRule>
  </conditionalFormatting>
  <conditionalFormatting sqref="FY107">
    <cfRule type="expression" dxfId="5251" priority="5878">
      <formula>FY$106="Yes"</formula>
    </cfRule>
  </conditionalFormatting>
  <conditionalFormatting sqref="FZ107">
    <cfRule type="expression" dxfId="5250" priority="5840">
      <formula>FZ$106="Yes"</formula>
    </cfRule>
  </conditionalFormatting>
  <conditionalFormatting sqref="EP109">
    <cfRule type="expression" dxfId="5249" priority="5282">
      <formula>AND(EP$16&lt;&gt;"API Send Document Normal",EP$16&lt;&gt;"Option for Send Document :",EP$16&lt;&gt;"")</formula>
    </cfRule>
  </conditionalFormatting>
  <conditionalFormatting sqref="B114">
    <cfRule type="expression" dxfId="5248" priority="649">
      <formula>AND(B$16&lt;&gt;"Manual Sign",B$16&lt;&gt;"Option for Send Document :",B$16&lt;&gt;"")</formula>
    </cfRule>
  </conditionalFormatting>
  <conditionalFormatting sqref="C114">
    <cfRule type="expression" dxfId="5247" priority="596">
      <formula>AND(C$16&lt;&gt;"Manual Sign",C$16&lt;&gt;"Option for Send Document :",C$16&lt;&gt;"")</formula>
    </cfRule>
  </conditionalFormatting>
  <conditionalFormatting sqref="D114">
    <cfRule type="expression" dxfId="5246" priority="3777">
      <formula>AND(D$16&lt;&gt;"Manual Sign",D$16&lt;&gt;"Option for Send Document :",D$16&lt;&gt;"")</formula>
    </cfRule>
  </conditionalFormatting>
  <conditionalFormatting sqref="E114">
    <cfRule type="expression" dxfId="5245" priority="3733">
      <formula>AND(E$16&lt;&gt;"Manual Sign",E$16&lt;&gt;"Option for Send Document :",E$16&lt;&gt;"")</formula>
    </cfRule>
  </conditionalFormatting>
  <conditionalFormatting sqref="F114">
    <cfRule type="expression" dxfId="5244" priority="3694">
      <formula>AND(F$16&lt;&gt;"Manual Sign",F$16&lt;&gt;"Option for Send Document :",F$16&lt;&gt;"")</formula>
    </cfRule>
  </conditionalFormatting>
  <conditionalFormatting sqref="G114">
    <cfRule type="expression" dxfId="5243" priority="3655">
      <formula>AND(G$16&lt;&gt;"Manual Sign",G$16&lt;&gt;"Option for Send Document :",G$16&lt;&gt;"")</formula>
    </cfRule>
  </conditionalFormatting>
  <conditionalFormatting sqref="H114">
    <cfRule type="expression" dxfId="5242" priority="3616">
      <formula>AND(H$16&lt;&gt;"Manual Sign",H$16&lt;&gt;"Option for Send Document :",H$16&lt;&gt;"")</formula>
    </cfRule>
  </conditionalFormatting>
  <conditionalFormatting sqref="I114">
    <cfRule type="expression" dxfId="5241" priority="3577">
      <formula>AND(I$16&lt;&gt;"Manual Sign",I$16&lt;&gt;"Option for Send Document :",I$16&lt;&gt;"")</formula>
    </cfRule>
  </conditionalFormatting>
  <conditionalFormatting sqref="J114">
    <cfRule type="expression" dxfId="5240" priority="3538">
      <formula>AND(J$16&lt;&gt;"Manual Sign",J$16&lt;&gt;"Option for Send Document :",J$16&lt;&gt;"")</formula>
    </cfRule>
  </conditionalFormatting>
  <conditionalFormatting sqref="K114">
    <cfRule type="expression" dxfId="5239" priority="3455">
      <formula>AND(K$16&lt;&gt;"Manual Sign",K$16&lt;&gt;"Option for Send Document :",K$16&lt;&gt;"")</formula>
    </cfRule>
  </conditionalFormatting>
  <conditionalFormatting sqref="L114">
    <cfRule type="expression" dxfId="5238" priority="3083">
      <formula>AND(L$16&lt;&gt;"Manual Sign",L$16&lt;&gt;"Option for Send Document :",L$16&lt;&gt;"")</formula>
    </cfRule>
  </conditionalFormatting>
  <conditionalFormatting sqref="M114">
    <cfRule type="expression" dxfId="5237" priority="3040">
      <formula>AND(M$16&lt;&gt;"Manual Sign",M$16&lt;&gt;"Option for Send Document :",M$16&lt;&gt;"")</formula>
    </cfRule>
  </conditionalFormatting>
  <conditionalFormatting sqref="N114">
    <cfRule type="expression" dxfId="5236" priority="2997">
      <formula>AND(N$16&lt;&gt;"Manual Sign",N$16&lt;&gt;"Option for Send Document :",N$16&lt;&gt;"")</formula>
    </cfRule>
  </conditionalFormatting>
  <conditionalFormatting sqref="O114">
    <cfRule type="expression" dxfId="5235" priority="2915">
      <formula>AND(O$16&lt;&gt;"Manual Sign",O$16&lt;&gt;"Option for Send Document :",O$16&lt;&gt;"")</formula>
    </cfRule>
  </conditionalFormatting>
  <conditionalFormatting sqref="P114">
    <cfRule type="expression" dxfId="5234" priority="2872">
      <formula>AND(P$16&lt;&gt;"Manual Sign",P$16&lt;&gt;"Option for Send Document :",P$16&lt;&gt;"")</formula>
    </cfRule>
  </conditionalFormatting>
  <conditionalFormatting sqref="Q114">
    <cfRule type="expression" dxfId="5233" priority="2829">
      <formula>AND(Q$16&lt;&gt;"Manual Sign",Q$16&lt;&gt;"Option for Send Document :",Q$16&lt;&gt;"")</formula>
    </cfRule>
  </conditionalFormatting>
  <conditionalFormatting sqref="R114">
    <cfRule type="expression" dxfId="5232" priority="2747">
      <formula>AND(R$16&lt;&gt;"Manual Sign",R$16&lt;&gt;"Option for Send Document :",R$16&lt;&gt;"")</formula>
    </cfRule>
  </conditionalFormatting>
  <conditionalFormatting sqref="S114">
    <cfRule type="expression" dxfId="5231" priority="2704">
      <formula>AND(S$16&lt;&gt;"Manual Sign",S$16&lt;&gt;"Option for Send Document :",S$16&lt;&gt;"")</formula>
    </cfRule>
  </conditionalFormatting>
  <conditionalFormatting sqref="T114">
    <cfRule type="expression" dxfId="5230" priority="2621">
      <formula>AND(T$16&lt;&gt;"Manual Sign",T$16&lt;&gt;"Option for Send Document :",T$16&lt;&gt;"")</formula>
    </cfRule>
  </conditionalFormatting>
  <conditionalFormatting sqref="U114">
    <cfRule type="expression" dxfId="5229" priority="2539">
      <formula>AND(U$16&lt;&gt;"Manual Sign",U$16&lt;&gt;"Option for Send Document :",U$16&lt;&gt;"")</formula>
    </cfRule>
  </conditionalFormatting>
  <conditionalFormatting sqref="V114">
    <cfRule type="expression" dxfId="5228" priority="3418">
      <formula>AND(V$16&lt;&gt;"Manual Sign",V$16&lt;&gt;"Option for Send Document :",V$16&lt;&gt;"")</formula>
    </cfRule>
  </conditionalFormatting>
  <conditionalFormatting sqref="W114">
    <cfRule type="expression" dxfId="5227" priority="2502">
      <formula>AND(W$16&lt;&gt;"Manual Sign",W$16&lt;&gt;"Option for Send Document :",W$16&lt;&gt;"")</formula>
    </cfRule>
  </conditionalFormatting>
  <conditionalFormatting sqref="X114">
    <cfRule type="expression" dxfId="5226" priority="2464">
      <formula>AND(X$16&lt;&gt;"Manual Sign",X$16&lt;&gt;"Option for Send Document :",X$16&lt;&gt;"")</formula>
    </cfRule>
  </conditionalFormatting>
  <conditionalFormatting sqref="Y114">
    <cfRule type="expression" dxfId="5225" priority="2428">
      <formula>AND(Y$16&lt;&gt;"Manual Sign",Y$16&lt;&gt;"Option for Send Document :",Y$16&lt;&gt;"")</formula>
    </cfRule>
  </conditionalFormatting>
  <conditionalFormatting sqref="Z114">
    <cfRule type="expression" dxfId="5224" priority="2353">
      <formula>AND(Z$16&lt;&gt;"Manual Sign",Z$16&lt;&gt;"Option for Send Document :",Z$16&lt;&gt;"")</formula>
    </cfRule>
  </conditionalFormatting>
  <conditionalFormatting sqref="AA114">
    <cfRule type="expression" dxfId="5223" priority="3378">
      <formula>AND(AA$16&lt;&gt;"Manual Sign",AA$16&lt;&gt;"Option for Send Document :",AA$16&lt;&gt;"")</formula>
    </cfRule>
  </conditionalFormatting>
  <conditionalFormatting sqref="AB114">
    <cfRule type="expression" dxfId="5222" priority="2313">
      <formula>AND(AB$16&lt;&gt;"Manual Sign",AB$16&lt;&gt;"Option for Send Document :",AB$16&lt;&gt;"")</formula>
    </cfRule>
  </conditionalFormatting>
  <conditionalFormatting sqref="AC114">
    <cfRule type="expression" dxfId="5221" priority="2274">
      <formula>AND(AC$16&lt;&gt;"Manual Sign",AC$16&lt;&gt;"Option for Send Document :",AC$16&lt;&gt;"")</formula>
    </cfRule>
  </conditionalFormatting>
  <conditionalFormatting sqref="AD114">
    <cfRule type="expression" dxfId="5220" priority="2163">
      <formula>AND(AD$16&lt;&gt;"Manual Sign",AD$16&lt;&gt;"Option for Send Document :",AD$16&lt;&gt;"")</formula>
    </cfRule>
  </conditionalFormatting>
  <conditionalFormatting sqref="AE114">
    <cfRule type="expression" dxfId="5219" priority="2199">
      <formula>AND(AE$16&lt;&gt;"Manual Sign",AE$16&lt;&gt;"Option for Send Document :",AE$16&lt;&gt;"")</formula>
    </cfRule>
  </conditionalFormatting>
  <conditionalFormatting sqref="AF114">
    <cfRule type="expression" dxfId="5218" priority="2095">
      <formula>AND(AF$16&lt;&gt;"Manual Sign",AF$16&lt;&gt;"Option for Send Document :",AF$16&lt;&gt;"")</formula>
    </cfRule>
  </conditionalFormatting>
  <conditionalFormatting sqref="AG114">
    <cfRule type="expression" dxfId="5217" priority="2018">
      <formula>AND(AG$16&lt;&gt;"Manual Sign",AG$16&lt;&gt;"Option for Send Document :",AG$16&lt;&gt;"")</formula>
    </cfRule>
  </conditionalFormatting>
  <conditionalFormatting sqref="AH114">
    <cfRule type="expression" dxfId="5216" priority="3339">
      <formula>AND(AH$16&lt;&gt;"Manual Sign",AH$16&lt;&gt;"Option for Send Document :",AH$16&lt;&gt;"")</formula>
    </cfRule>
  </conditionalFormatting>
  <conditionalFormatting sqref="AL114">
    <cfRule type="expression" dxfId="5215" priority="3256">
      <formula>AND(AL$16&lt;&gt;"Manual Sign",AL$16&lt;&gt;"Option for Send Document :",AL$16&lt;&gt;"")</formula>
    </cfRule>
  </conditionalFormatting>
  <conditionalFormatting sqref="AM114">
    <cfRule type="expression" dxfId="5214" priority="3498">
      <formula>AND(AM$16&lt;&gt;"Manual Sign",AM$16&lt;&gt;"Option for Send Document :",AM$16&lt;&gt;"")</formula>
    </cfRule>
  </conditionalFormatting>
  <conditionalFormatting sqref="AN114">
    <cfRule type="expression" dxfId="5213" priority="2957">
      <formula>AND(AN$16&lt;&gt;"Manual Sign",AN$16&lt;&gt;"Option for Send Document :",AN$16&lt;&gt;"")</formula>
    </cfRule>
  </conditionalFormatting>
  <conditionalFormatting sqref="AO114">
    <cfRule type="expression" dxfId="5212" priority="2581">
      <formula>AND(AO$16&lt;&gt;"Manual Sign",AO$16&lt;&gt;"Option for Send Document :",AO$16&lt;&gt;"")</formula>
    </cfRule>
  </conditionalFormatting>
  <conditionalFormatting sqref="AP114">
    <cfRule type="expression" dxfId="5211" priority="2789">
      <formula>AND(AP$16&lt;&gt;"Manual Sign",AP$16&lt;&gt;"Option for Send Document :",AP$16&lt;&gt;"")</formula>
    </cfRule>
  </conditionalFormatting>
  <conditionalFormatting sqref="AQ114">
    <cfRule type="expression" dxfId="5210" priority="2664">
      <formula>AND(AQ$16&lt;&gt;"Manual Sign",AQ$16&lt;&gt;"Option for Send Document :",AQ$16&lt;&gt;"")</formula>
    </cfRule>
  </conditionalFormatting>
  <conditionalFormatting sqref="AR114">
    <cfRule type="expression" dxfId="5209" priority="2389">
      <formula>AND(AR$16&lt;&gt;"Manual Sign",AR$16&lt;&gt;"Option for Send Document :",AR$16&lt;&gt;"")</formula>
    </cfRule>
  </conditionalFormatting>
  <conditionalFormatting sqref="AS114">
    <cfRule type="expression" dxfId="5208" priority="2130">
      <formula>AND(AS$16&lt;&gt;"Manual Sign",AS$16&lt;&gt;"Option for Send Document :",AS$16&lt;&gt;"")</formula>
    </cfRule>
  </conditionalFormatting>
  <conditionalFormatting sqref="AT114">
    <cfRule type="expression" dxfId="5207" priority="2053">
      <formula>AND(AT$16&lt;&gt;"Manual Sign",AT$16&lt;&gt;"Option for Send Document :",AT$16&lt;&gt;"")</formula>
    </cfRule>
  </conditionalFormatting>
  <conditionalFormatting sqref="AU114">
    <cfRule type="expression" dxfId="5206" priority="2236">
      <formula>AND(AU$16&lt;&gt;"Manual Sign",AU$16&lt;&gt;"Option for Send Document :",AU$16&lt;&gt;"")</formula>
    </cfRule>
  </conditionalFormatting>
  <conditionalFormatting sqref="AW114">
    <cfRule type="expression" dxfId="5205" priority="3170">
      <formula>AND(AW$16&lt;&gt;"Manual Sign",AW$16&lt;&gt;"Option for Send Document :",AW$16&lt;&gt;"")</formula>
    </cfRule>
  </conditionalFormatting>
  <conditionalFormatting sqref="AX114:AY114">
    <cfRule type="expression" dxfId="5204" priority="3128">
      <formula>AND(AX$16&lt;&gt;"Manual Sign",AX$16&lt;&gt;"Option for Send Document :",AX$16&lt;&gt;"")</formula>
    </cfRule>
  </conditionalFormatting>
  <conditionalFormatting sqref="AZ114">
    <cfRule type="expression" dxfId="5203" priority="1977">
      <formula>AND(AZ$16&lt;&gt;"Manual Sign",AZ$16&lt;&gt;"Option for Send Document :",AZ$16&lt;&gt;"")</formula>
    </cfRule>
  </conditionalFormatting>
  <conditionalFormatting sqref="BA114">
    <cfRule type="expression" dxfId="5202" priority="1654">
      <formula>AND(BA$16&lt;&gt;"Manual Sign",BA$16&lt;&gt;"Option for Send Document :",BA$16&lt;&gt;"")</formula>
    </cfRule>
  </conditionalFormatting>
  <conditionalFormatting sqref="BB114">
    <cfRule type="expression" dxfId="5201" priority="1607">
      <formula>AND(BB$16&lt;&gt;"Manual Sign",BB$16&lt;&gt;"Option for Send Document :",BB$16&lt;&gt;"")</formula>
    </cfRule>
  </conditionalFormatting>
  <conditionalFormatting sqref="BC114">
    <cfRule type="expression" dxfId="5200" priority="1562">
      <formula>AND(BC$16&lt;&gt;"Manual Sign",BC$16&lt;&gt;"Option for Send Document :",BC$16&lt;&gt;"")</formula>
    </cfRule>
  </conditionalFormatting>
  <conditionalFormatting sqref="BD114">
    <cfRule type="expression" dxfId="5199" priority="1514">
      <formula>AND(BD$16&lt;&gt;"Manual Sign",BD$16&lt;&gt;"Option for Send Document :",BD$16&lt;&gt;"")</formula>
    </cfRule>
  </conditionalFormatting>
  <conditionalFormatting sqref="BE114">
    <cfRule type="expression" dxfId="5198" priority="1474">
      <formula>AND(BE$16&lt;&gt;"Manual Sign",BE$16&lt;&gt;"Option for Send Document :",BE$16&lt;&gt;"")</formula>
    </cfRule>
  </conditionalFormatting>
  <conditionalFormatting sqref="BF114">
    <cfRule type="expression" dxfId="5197" priority="1435">
      <formula>AND(BF$16&lt;&gt;"Manual Sign",BF$16&lt;&gt;"Option for Send Document :",BF$16&lt;&gt;"")</formula>
    </cfRule>
  </conditionalFormatting>
  <conditionalFormatting sqref="BG114">
    <cfRule type="expression" dxfId="5196" priority="1396">
      <formula>AND(BG$16&lt;&gt;"Manual Sign",BG$16&lt;&gt;"Option for Send Document :",BG$16&lt;&gt;"")</formula>
    </cfRule>
  </conditionalFormatting>
  <conditionalFormatting sqref="BH114">
    <cfRule type="expression" dxfId="5195" priority="1352">
      <formula>AND(BH$16&lt;&gt;"Manual Sign",BH$16&lt;&gt;"Option for Send Document :",BH$16&lt;&gt;"")</formula>
    </cfRule>
  </conditionalFormatting>
  <conditionalFormatting sqref="BI114">
    <cfRule type="expression" dxfId="5194" priority="1269">
      <formula>AND(BI$16&lt;&gt;"Manual Sign",BI$16&lt;&gt;"Option for Send Document :",BI$16&lt;&gt;"")</formula>
    </cfRule>
  </conditionalFormatting>
  <conditionalFormatting sqref="BJ114">
    <cfRule type="expression" dxfId="5193" priority="1227">
      <formula>AND(BJ$16&lt;&gt;"Manual Sign",BJ$16&lt;&gt;"Option for Send Document :",BJ$16&lt;&gt;"")</formula>
    </cfRule>
  </conditionalFormatting>
  <conditionalFormatting sqref="BK114">
    <cfRule type="expression" dxfId="5192" priority="1187">
      <formula>AND(BK$16&lt;&gt;"Manual Sign",BK$16&lt;&gt;"Option for Send Document :",BK$16&lt;&gt;"")</formula>
    </cfRule>
  </conditionalFormatting>
  <conditionalFormatting sqref="BL114">
    <cfRule type="expression" dxfId="5191" priority="1143">
      <formula>AND(BL$16&lt;&gt;"Manual Sign",BL$16&lt;&gt;"Option for Send Document :",BL$16&lt;&gt;"")</formula>
    </cfRule>
  </conditionalFormatting>
  <conditionalFormatting sqref="BM114">
    <cfRule type="expression" dxfId="5190" priority="1089">
      <formula>AND(BM$16&lt;&gt;"Manual Sign",BM$16&lt;&gt;"Option for Send Document :",BM$16&lt;&gt;"")</formula>
    </cfRule>
  </conditionalFormatting>
  <conditionalFormatting sqref="BN114">
    <cfRule type="expression" dxfId="5189" priority="1037">
      <formula>AND(BN$16&lt;&gt;"Manual Sign",BN$16&lt;&gt;"Option for Send Document :",BN$16&lt;&gt;"")</formula>
    </cfRule>
  </conditionalFormatting>
  <conditionalFormatting sqref="BO114">
    <cfRule type="expression" dxfId="5188" priority="933">
      <formula>AND(BO$16&lt;&gt;"Manual Sign",BO$16&lt;&gt;"Option for Send Document :",BO$16&lt;&gt;"")</formula>
    </cfRule>
  </conditionalFormatting>
  <conditionalFormatting sqref="BQ114">
    <cfRule type="expression" dxfId="5187" priority="837">
      <formula>AND(BQ$16&lt;&gt;"Manual Sign",BQ$16&lt;&gt;"Option for Send Document :",BQ$16&lt;&gt;"")</formula>
    </cfRule>
  </conditionalFormatting>
  <conditionalFormatting sqref="BR114">
    <cfRule type="expression" dxfId="5186" priority="790">
      <formula>AND(BR$16&lt;&gt;"Manual Sign",BR$16&lt;&gt;"Option for Send Document :",BR$16&lt;&gt;"")</formula>
    </cfRule>
  </conditionalFormatting>
  <conditionalFormatting sqref="BS114">
    <cfRule type="expression" dxfId="5185" priority="747">
      <formula>AND(BS$16&lt;&gt;"Manual Sign",BS$16&lt;&gt;"Option for Send Document :",BS$16&lt;&gt;"")</formula>
    </cfRule>
  </conditionalFormatting>
  <conditionalFormatting sqref="BT114">
    <cfRule type="expression" dxfId="5184" priority="696">
      <formula>AND(BT$16&lt;&gt;"Manual Sign",BT$16&lt;&gt;"Option for Send Document :",BT$16&lt;&gt;"")</formula>
    </cfRule>
  </conditionalFormatting>
  <conditionalFormatting sqref="BY114">
    <cfRule type="expression" dxfId="5183" priority="4750">
      <formula>AND(BY$16&lt;&gt;"Manual Sign",BY$16&lt;&gt;"Option for Send Document :",BY$16&lt;&gt;"")</formula>
    </cfRule>
  </conditionalFormatting>
  <conditionalFormatting sqref="BZ114">
    <cfRule type="expression" dxfId="5182" priority="4711">
      <formula>AND(BZ$16&lt;&gt;"Manual Sign",BZ$16&lt;&gt;"Option for Send Document :",BZ$16&lt;&gt;"")</formula>
    </cfRule>
  </conditionalFormatting>
  <conditionalFormatting sqref="CA114">
    <cfRule type="expression" dxfId="5181" priority="4676">
      <formula>AND(CA$16&lt;&gt;"Manual Sign",CA$16&lt;&gt;"Option for Send Document :",CA$16&lt;&gt;"")</formula>
    </cfRule>
  </conditionalFormatting>
  <conditionalFormatting sqref="CB114">
    <cfRule type="expression" dxfId="5180" priority="4637">
      <formula>AND(CB$16&lt;&gt;"Manual Sign",CB$16&lt;&gt;"Option for Send Document :",CB$16&lt;&gt;"")</formula>
    </cfRule>
  </conditionalFormatting>
  <conditionalFormatting sqref="CC114">
    <cfRule type="expression" dxfId="5179" priority="4598">
      <formula>AND(CC$16&lt;&gt;"Manual Sign",CC$16&lt;&gt;"Option for Send Document :",CC$16&lt;&gt;"")</formula>
    </cfRule>
  </conditionalFormatting>
  <conditionalFormatting sqref="CD114">
    <cfRule type="expression" dxfId="5178" priority="4559">
      <formula>AND(CD$16&lt;&gt;"Manual Sign",CD$16&lt;&gt;"Option for Send Document :",CD$16&lt;&gt;"")</formula>
    </cfRule>
  </conditionalFormatting>
  <conditionalFormatting sqref="CE114">
    <cfRule type="expression" dxfId="5177" priority="4520">
      <formula>AND(CE$16&lt;&gt;"Manual Sign",CE$16&lt;&gt;"Option for Send Document :",CE$16&lt;&gt;"")</formula>
    </cfRule>
  </conditionalFormatting>
  <conditionalFormatting sqref="CH114">
    <cfRule type="expression" dxfId="5176" priority="4434">
      <formula>AND(CH$16&lt;&gt;"Manual Sign",CH$16&lt;&gt;"Option for Send Document :",CH$16&lt;&gt;"")</formula>
    </cfRule>
  </conditionalFormatting>
  <conditionalFormatting sqref="CI114">
    <cfRule type="expression" dxfId="5175" priority="4395">
      <formula>AND(CI$16&lt;&gt;"Manual Sign",CI$16&lt;&gt;"Option for Send Document :",CI$16&lt;&gt;"")</formula>
    </cfRule>
  </conditionalFormatting>
  <conditionalFormatting sqref="CJ114">
    <cfRule type="expression" dxfId="5174" priority="4354">
      <formula>AND(CJ$16&lt;&gt;"Manual Sign",CJ$16&lt;&gt;"Option for Send Document :",CJ$16&lt;&gt;"")</formula>
    </cfRule>
  </conditionalFormatting>
  <conditionalFormatting sqref="CK114">
    <cfRule type="expression" dxfId="5173" priority="4314">
      <formula>AND(CK$16&lt;&gt;"Manual Sign",CK$16&lt;&gt;"Option for Send Document :",CK$16&lt;&gt;"")</formula>
    </cfRule>
  </conditionalFormatting>
  <conditionalFormatting sqref="CL114">
    <cfRule type="expression" dxfId="5172" priority="4274">
      <formula>AND(CL$16&lt;&gt;"Manual Sign",CL$16&lt;&gt;"Option for Send Document :",CL$16&lt;&gt;"")</formula>
    </cfRule>
  </conditionalFormatting>
  <conditionalFormatting sqref="CM114">
    <cfRule type="expression" dxfId="5171" priority="4213">
      <formula>AND(CM$16&lt;&gt;"Manual Sign",CM$16&lt;&gt;"Option for Send Document :",CM$16&lt;&gt;"")</formula>
    </cfRule>
  </conditionalFormatting>
  <conditionalFormatting sqref="CN114">
    <cfRule type="expression" dxfId="5170" priority="4167">
      <formula>AND(CN$16&lt;&gt;"Manual Sign",CN$16&lt;&gt;"Option for Send Document :",CN$16&lt;&gt;"")</formula>
    </cfRule>
  </conditionalFormatting>
  <conditionalFormatting sqref="CO114">
    <cfRule type="expression" dxfId="5169" priority="4126">
      <formula>AND(CO$16&lt;&gt;"Manual Sign",CO$16&lt;&gt;"Option for Send Document :",CO$16&lt;&gt;"")</formula>
    </cfRule>
  </conditionalFormatting>
  <conditionalFormatting sqref="CP114">
    <cfRule type="expression" dxfId="5168" priority="4081">
      <formula>AND(CP$16&lt;&gt;"Manual Sign",CP$16&lt;&gt;"Option for Send Document :",CP$16&lt;&gt;"")</formula>
    </cfRule>
  </conditionalFormatting>
  <conditionalFormatting sqref="CQ114">
    <cfRule type="expression" dxfId="5167" priority="4041">
      <formula>AND(CQ$16&lt;&gt;"Manual Sign",CQ$16&lt;&gt;"Option for Send Document :",CQ$16&lt;&gt;"")</formula>
    </cfRule>
  </conditionalFormatting>
  <conditionalFormatting sqref="CR114">
    <cfRule type="expression" dxfId="5166" priority="3993">
      <formula>AND(CR$16&lt;&gt;"Manual Sign",CR$16&lt;&gt;"Option for Send Document :",CR$16&lt;&gt;"")</formula>
    </cfRule>
  </conditionalFormatting>
  <conditionalFormatting sqref="CS114">
    <cfRule type="expression" dxfId="5165" priority="3950">
      <formula>AND(CS$16&lt;&gt;"Manual Sign",CS$16&lt;&gt;"Option for Send Document :",CS$16&lt;&gt;"")</formula>
    </cfRule>
  </conditionalFormatting>
  <conditionalFormatting sqref="CT114">
    <cfRule type="expression" dxfId="5164" priority="3908">
      <formula>AND(CT$16&lt;&gt;"Manual Sign",CT$16&lt;&gt;"Option for Send Document :",CT$16&lt;&gt;"")</formula>
    </cfRule>
  </conditionalFormatting>
  <conditionalFormatting sqref="CU114">
    <cfRule type="expression" dxfId="5163" priority="3865">
      <formula>AND(CU$16&lt;&gt;"Manual Sign",CU$16&lt;&gt;"Option for Send Document :",CU$16&lt;&gt;"")</formula>
    </cfRule>
  </conditionalFormatting>
  <conditionalFormatting sqref="CV114">
    <cfRule type="expression" dxfId="5162" priority="3822">
      <formula>AND(CV$16&lt;&gt;"Manual Sign",CV$16&lt;&gt;"Option for Send Document :",CV$16&lt;&gt;"")</formula>
    </cfRule>
  </conditionalFormatting>
  <conditionalFormatting sqref="BW115">
    <cfRule type="expression" dxfId="5161" priority="4753">
      <formula>AND(BW$16&lt;&gt;"Manual Sign",BW$16&lt;&gt;"Option for Send Document :",BW$16&lt;&gt;"")</formula>
    </cfRule>
  </conditionalFormatting>
  <conditionalFormatting sqref="B116">
    <cfRule type="expression" dxfId="5160" priority="648">
      <formula>AND(B$16&lt;&gt;"Manual Sign",B$16&lt;&gt;"Option for Send Document :",B$16&lt;&gt;"")</formula>
    </cfRule>
  </conditionalFormatting>
  <conditionalFormatting sqref="C116">
    <cfRule type="expression" dxfId="5159" priority="595">
      <formula>AND(C$16&lt;&gt;"Manual Sign",C$16&lt;&gt;"Option for Send Document :",C$16&lt;&gt;"")</formula>
    </cfRule>
  </conditionalFormatting>
  <conditionalFormatting sqref="D116">
    <cfRule type="expression" dxfId="5158" priority="3776">
      <formula>AND(D$16&lt;&gt;"Manual Sign",D$16&lt;&gt;"Option for Send Document :",D$16&lt;&gt;"")</formula>
    </cfRule>
  </conditionalFormatting>
  <conditionalFormatting sqref="E116">
    <cfRule type="expression" dxfId="5157" priority="3732">
      <formula>AND(E$16&lt;&gt;"Manual Sign",E$16&lt;&gt;"Option for Send Document :",E$16&lt;&gt;"")</formula>
    </cfRule>
  </conditionalFormatting>
  <conditionalFormatting sqref="F116">
    <cfRule type="expression" dxfId="5156" priority="3693">
      <formula>AND(F$16&lt;&gt;"Manual Sign",F$16&lt;&gt;"Option for Send Document :",F$16&lt;&gt;"")</formula>
    </cfRule>
  </conditionalFormatting>
  <conditionalFormatting sqref="G116">
    <cfRule type="expression" dxfId="5155" priority="3654">
      <formula>AND(G$16&lt;&gt;"Manual Sign",G$16&lt;&gt;"Option for Send Document :",G$16&lt;&gt;"")</formula>
    </cfRule>
  </conditionalFormatting>
  <conditionalFormatting sqref="H116">
    <cfRule type="expression" dxfId="5154" priority="3615">
      <formula>AND(H$16&lt;&gt;"Manual Sign",H$16&lt;&gt;"Option for Send Document :",H$16&lt;&gt;"")</formula>
    </cfRule>
  </conditionalFormatting>
  <conditionalFormatting sqref="I116">
    <cfRule type="expression" dxfId="5153" priority="3576">
      <formula>AND(I$16&lt;&gt;"Manual Sign",I$16&lt;&gt;"Option for Send Document :",I$16&lt;&gt;"")</formula>
    </cfRule>
  </conditionalFormatting>
  <conditionalFormatting sqref="J116">
    <cfRule type="expression" dxfId="5152" priority="3537">
      <formula>AND(J$16&lt;&gt;"Manual Sign",J$16&lt;&gt;"Option for Send Document :",J$16&lt;&gt;"")</formula>
    </cfRule>
  </conditionalFormatting>
  <conditionalFormatting sqref="K116">
    <cfRule type="expression" dxfId="5151" priority="3454">
      <formula>AND(K$16&lt;&gt;"Manual Sign",K$16&lt;&gt;"Option for Send Document :",K$16&lt;&gt;"")</formula>
    </cfRule>
  </conditionalFormatting>
  <conditionalFormatting sqref="L116">
    <cfRule type="expression" dxfId="5150" priority="3082">
      <formula>AND(L$16&lt;&gt;"Manual Sign",L$16&lt;&gt;"Option for Send Document :",L$16&lt;&gt;"")</formula>
    </cfRule>
  </conditionalFormatting>
  <conditionalFormatting sqref="M116">
    <cfRule type="expression" dxfId="5149" priority="3039">
      <formula>AND(M$16&lt;&gt;"Manual Sign",M$16&lt;&gt;"Option for Send Document :",M$16&lt;&gt;"")</formula>
    </cfRule>
  </conditionalFormatting>
  <conditionalFormatting sqref="N116">
    <cfRule type="expression" dxfId="5148" priority="2996">
      <formula>AND(N$16&lt;&gt;"Manual Sign",N$16&lt;&gt;"Option for Send Document :",N$16&lt;&gt;"")</formula>
    </cfRule>
  </conditionalFormatting>
  <conditionalFormatting sqref="O116">
    <cfRule type="expression" dxfId="5147" priority="2914">
      <formula>AND(O$16&lt;&gt;"Manual Sign",O$16&lt;&gt;"Option for Send Document :",O$16&lt;&gt;"")</formula>
    </cfRule>
  </conditionalFormatting>
  <conditionalFormatting sqref="P116">
    <cfRule type="expression" dxfId="5146" priority="2871">
      <formula>AND(P$16&lt;&gt;"Manual Sign",P$16&lt;&gt;"Option for Send Document :",P$16&lt;&gt;"")</formula>
    </cfRule>
  </conditionalFormatting>
  <conditionalFormatting sqref="Q116">
    <cfRule type="expression" dxfId="5145" priority="2828">
      <formula>AND(Q$16&lt;&gt;"Manual Sign",Q$16&lt;&gt;"Option for Send Document :",Q$16&lt;&gt;"")</formula>
    </cfRule>
  </conditionalFormatting>
  <conditionalFormatting sqref="R116">
    <cfRule type="expression" dxfId="5144" priority="2746">
      <formula>AND(R$16&lt;&gt;"Manual Sign",R$16&lt;&gt;"Option for Send Document :",R$16&lt;&gt;"")</formula>
    </cfRule>
  </conditionalFormatting>
  <conditionalFormatting sqref="S116">
    <cfRule type="expression" dxfId="5143" priority="2703">
      <formula>AND(S$16&lt;&gt;"Manual Sign",S$16&lt;&gt;"Option for Send Document :",S$16&lt;&gt;"")</formula>
    </cfRule>
  </conditionalFormatting>
  <conditionalFormatting sqref="T116">
    <cfRule type="expression" dxfId="5142" priority="2620">
      <formula>AND(T$16&lt;&gt;"Manual Sign",T$16&lt;&gt;"Option for Send Document :",T$16&lt;&gt;"")</formula>
    </cfRule>
  </conditionalFormatting>
  <conditionalFormatting sqref="U116">
    <cfRule type="expression" dxfId="5141" priority="2538">
      <formula>AND(U$16&lt;&gt;"Manual Sign",U$16&lt;&gt;"Option for Send Document :",U$16&lt;&gt;"")</formula>
    </cfRule>
  </conditionalFormatting>
  <conditionalFormatting sqref="V116">
    <cfRule type="expression" dxfId="5140" priority="3417">
      <formula>AND(V$16&lt;&gt;"Manual Sign",V$16&lt;&gt;"Option for Send Document :",V$16&lt;&gt;"")</formula>
    </cfRule>
  </conditionalFormatting>
  <conditionalFormatting sqref="W116">
    <cfRule type="expression" dxfId="5139" priority="2501">
      <formula>AND(W$16&lt;&gt;"Manual Sign",W$16&lt;&gt;"Option for Send Document :",W$16&lt;&gt;"")</formula>
    </cfRule>
  </conditionalFormatting>
  <conditionalFormatting sqref="X116">
    <cfRule type="expression" dxfId="5138" priority="2463">
      <formula>AND(X$16&lt;&gt;"Manual Sign",X$16&lt;&gt;"Option for Send Document :",X$16&lt;&gt;"")</formula>
    </cfRule>
  </conditionalFormatting>
  <conditionalFormatting sqref="Y116">
    <cfRule type="expression" dxfId="5137" priority="2427">
      <formula>AND(Y$16&lt;&gt;"Manual Sign",Y$16&lt;&gt;"Option for Send Document :",Y$16&lt;&gt;"")</formula>
    </cfRule>
  </conditionalFormatting>
  <conditionalFormatting sqref="Z116">
    <cfRule type="expression" dxfId="5136" priority="2352">
      <formula>AND(Z$16&lt;&gt;"Manual Sign",Z$16&lt;&gt;"Option for Send Document :",Z$16&lt;&gt;"")</formula>
    </cfRule>
  </conditionalFormatting>
  <conditionalFormatting sqref="AA116">
    <cfRule type="expression" dxfId="5135" priority="3377">
      <formula>AND(AA$16&lt;&gt;"Manual Sign",AA$16&lt;&gt;"Option for Send Document :",AA$16&lt;&gt;"")</formula>
    </cfRule>
  </conditionalFormatting>
  <conditionalFormatting sqref="AB116">
    <cfRule type="expression" dxfId="5134" priority="2312">
      <formula>AND(AB$16&lt;&gt;"Manual Sign",AB$16&lt;&gt;"Option for Send Document :",AB$16&lt;&gt;"")</formula>
    </cfRule>
  </conditionalFormatting>
  <conditionalFormatting sqref="AC116">
    <cfRule type="expression" dxfId="5133" priority="2273">
      <formula>AND(AC$16&lt;&gt;"Manual Sign",AC$16&lt;&gt;"Option for Send Document :",AC$16&lt;&gt;"")</formula>
    </cfRule>
  </conditionalFormatting>
  <conditionalFormatting sqref="AD116">
    <cfRule type="expression" dxfId="5132" priority="2162">
      <formula>AND(AD$16&lt;&gt;"Manual Sign",AD$16&lt;&gt;"Option for Send Document :",AD$16&lt;&gt;"")</formula>
    </cfRule>
  </conditionalFormatting>
  <conditionalFormatting sqref="AE116">
    <cfRule type="expression" dxfId="5131" priority="2198">
      <formula>AND(AE$16&lt;&gt;"Manual Sign",AE$16&lt;&gt;"Option for Send Document :",AE$16&lt;&gt;"")</formula>
    </cfRule>
  </conditionalFormatting>
  <conditionalFormatting sqref="AF116">
    <cfRule type="expression" dxfId="5130" priority="2094">
      <formula>AND(AF$16&lt;&gt;"Manual Sign",AF$16&lt;&gt;"Option for Send Document :",AF$16&lt;&gt;"")</formula>
    </cfRule>
  </conditionalFormatting>
  <conditionalFormatting sqref="AG116">
    <cfRule type="expression" dxfId="5129" priority="2017">
      <formula>AND(AG$16&lt;&gt;"Manual Sign",AG$16&lt;&gt;"Option for Send Document :",AG$16&lt;&gt;"")</formula>
    </cfRule>
  </conditionalFormatting>
  <conditionalFormatting sqref="AH116">
    <cfRule type="expression" dxfId="5128" priority="3338">
      <formula>AND(AH$16&lt;&gt;"Manual Sign",AH$16&lt;&gt;"Option for Send Document :",AH$16&lt;&gt;"")</formula>
    </cfRule>
  </conditionalFormatting>
  <conditionalFormatting sqref="AL116">
    <cfRule type="expression" dxfId="5127" priority="3255">
      <formula>AND(AL$16&lt;&gt;"Manual Sign",AL$16&lt;&gt;"Option for Send Document :",AL$16&lt;&gt;"")</formula>
    </cfRule>
  </conditionalFormatting>
  <conditionalFormatting sqref="AM116">
    <cfRule type="expression" dxfId="5126" priority="3497">
      <formula>AND(AM$16&lt;&gt;"Manual Sign",AM$16&lt;&gt;"Option for Send Document :",AM$16&lt;&gt;"")</formula>
    </cfRule>
  </conditionalFormatting>
  <conditionalFormatting sqref="AN116">
    <cfRule type="expression" dxfId="5125" priority="2956">
      <formula>AND(AN$16&lt;&gt;"Manual Sign",AN$16&lt;&gt;"Option for Send Document :",AN$16&lt;&gt;"")</formula>
    </cfRule>
  </conditionalFormatting>
  <conditionalFormatting sqref="AO116">
    <cfRule type="expression" dxfId="5124" priority="2580">
      <formula>AND(AO$16&lt;&gt;"Manual Sign",AO$16&lt;&gt;"Option for Send Document :",AO$16&lt;&gt;"")</formula>
    </cfRule>
  </conditionalFormatting>
  <conditionalFormatting sqref="AP116">
    <cfRule type="expression" dxfId="5123" priority="2788">
      <formula>AND(AP$16&lt;&gt;"Manual Sign",AP$16&lt;&gt;"Option for Send Document :",AP$16&lt;&gt;"")</formula>
    </cfRule>
  </conditionalFormatting>
  <conditionalFormatting sqref="AQ116">
    <cfRule type="expression" dxfId="5122" priority="2663">
      <formula>AND(AQ$16&lt;&gt;"Manual Sign",AQ$16&lt;&gt;"Option for Send Document :",AQ$16&lt;&gt;"")</formula>
    </cfRule>
  </conditionalFormatting>
  <conditionalFormatting sqref="AR116">
    <cfRule type="expression" dxfId="5121" priority="2388">
      <formula>AND(AR$16&lt;&gt;"Manual Sign",AR$16&lt;&gt;"Option for Send Document :",AR$16&lt;&gt;"")</formula>
    </cfRule>
  </conditionalFormatting>
  <conditionalFormatting sqref="AS116">
    <cfRule type="expression" dxfId="5120" priority="2129">
      <formula>AND(AS$16&lt;&gt;"Manual Sign",AS$16&lt;&gt;"Option for Send Document :",AS$16&lt;&gt;"")</formula>
    </cfRule>
  </conditionalFormatting>
  <conditionalFormatting sqref="AT116">
    <cfRule type="expression" dxfId="5119" priority="2052">
      <formula>AND(AT$16&lt;&gt;"Manual Sign",AT$16&lt;&gt;"Option for Send Document :",AT$16&lt;&gt;"")</formula>
    </cfRule>
  </conditionalFormatting>
  <conditionalFormatting sqref="AU116">
    <cfRule type="expression" dxfId="5118" priority="2235">
      <formula>AND(AU$16&lt;&gt;"Manual Sign",AU$16&lt;&gt;"Option for Send Document :",AU$16&lt;&gt;"")</formula>
    </cfRule>
  </conditionalFormatting>
  <conditionalFormatting sqref="AW116">
    <cfRule type="expression" dxfId="5117" priority="3169">
      <formula>AND(AW$16&lt;&gt;"Manual Sign",AW$16&lt;&gt;"Option for Send Document :",AW$16&lt;&gt;"")</formula>
    </cfRule>
  </conditionalFormatting>
  <conditionalFormatting sqref="AX116:AY116">
    <cfRule type="expression" dxfId="5116" priority="3127">
      <formula>AND(AX$16&lt;&gt;"Manual Sign",AX$16&lt;&gt;"Option for Send Document :",AX$16&lt;&gt;"")</formula>
    </cfRule>
  </conditionalFormatting>
  <conditionalFormatting sqref="AZ116">
    <cfRule type="expression" dxfId="5115" priority="1976">
      <formula>AND(AZ$16&lt;&gt;"Manual Sign",AZ$16&lt;&gt;"Option for Send Document :",AZ$16&lt;&gt;"")</formula>
    </cfRule>
  </conditionalFormatting>
  <conditionalFormatting sqref="BA116">
    <cfRule type="expression" dxfId="5114" priority="1653">
      <formula>AND(BA$16&lt;&gt;"Manual Sign",BA$16&lt;&gt;"Option for Send Document :",BA$16&lt;&gt;"")</formula>
    </cfRule>
  </conditionalFormatting>
  <conditionalFormatting sqref="BB116">
    <cfRule type="expression" dxfId="5113" priority="1606">
      <formula>AND(BB$16&lt;&gt;"Manual Sign",BB$16&lt;&gt;"Option for Send Document :",BB$16&lt;&gt;"")</formula>
    </cfRule>
  </conditionalFormatting>
  <conditionalFormatting sqref="BC116">
    <cfRule type="expression" dxfId="5112" priority="1561">
      <formula>AND(BC$16&lt;&gt;"Manual Sign",BC$16&lt;&gt;"Option for Send Document :",BC$16&lt;&gt;"")</formula>
    </cfRule>
  </conditionalFormatting>
  <conditionalFormatting sqref="BD116">
    <cfRule type="expression" dxfId="5111" priority="1513">
      <formula>AND(BD$16&lt;&gt;"Manual Sign",BD$16&lt;&gt;"Option for Send Document :",BD$16&lt;&gt;"")</formula>
    </cfRule>
  </conditionalFormatting>
  <conditionalFormatting sqref="BE116">
    <cfRule type="expression" dxfId="5110" priority="1473">
      <formula>AND(BE$16&lt;&gt;"Manual Sign",BE$16&lt;&gt;"Option for Send Document :",BE$16&lt;&gt;"")</formula>
    </cfRule>
  </conditionalFormatting>
  <conditionalFormatting sqref="BF116">
    <cfRule type="expression" dxfId="5109" priority="1434">
      <formula>AND(BF$16&lt;&gt;"Manual Sign",BF$16&lt;&gt;"Option for Send Document :",BF$16&lt;&gt;"")</formula>
    </cfRule>
  </conditionalFormatting>
  <conditionalFormatting sqref="BG116">
    <cfRule type="expression" dxfId="5108" priority="1395">
      <formula>AND(BG$16&lt;&gt;"Manual Sign",BG$16&lt;&gt;"Option for Send Document :",BG$16&lt;&gt;"")</formula>
    </cfRule>
  </conditionalFormatting>
  <conditionalFormatting sqref="BH116">
    <cfRule type="expression" dxfId="5107" priority="1351">
      <formula>AND(BH$16&lt;&gt;"Manual Sign",BH$16&lt;&gt;"Option for Send Document :",BH$16&lt;&gt;"")</formula>
    </cfRule>
  </conditionalFormatting>
  <conditionalFormatting sqref="BI116">
    <cfRule type="expression" dxfId="5106" priority="1268">
      <formula>AND(BI$16&lt;&gt;"Manual Sign",BI$16&lt;&gt;"Option for Send Document :",BI$16&lt;&gt;"")</formula>
    </cfRule>
  </conditionalFormatting>
  <conditionalFormatting sqref="BJ116">
    <cfRule type="expression" dxfId="5105" priority="1226">
      <formula>AND(BJ$16&lt;&gt;"Manual Sign",BJ$16&lt;&gt;"Option for Send Document :",BJ$16&lt;&gt;"")</formula>
    </cfRule>
  </conditionalFormatting>
  <conditionalFormatting sqref="BK116">
    <cfRule type="expression" dxfId="5104" priority="1186">
      <formula>AND(BK$16&lt;&gt;"Manual Sign",BK$16&lt;&gt;"Option for Send Document :",BK$16&lt;&gt;"")</formula>
    </cfRule>
  </conditionalFormatting>
  <conditionalFormatting sqref="BL116">
    <cfRule type="expression" dxfId="5103" priority="1142">
      <formula>AND(BL$16&lt;&gt;"Manual Sign",BL$16&lt;&gt;"Option for Send Document :",BL$16&lt;&gt;"")</formula>
    </cfRule>
  </conditionalFormatting>
  <conditionalFormatting sqref="BM116">
    <cfRule type="expression" dxfId="5102" priority="1088">
      <formula>AND(BM$16&lt;&gt;"Manual Sign",BM$16&lt;&gt;"Option for Send Document :",BM$16&lt;&gt;"")</formula>
    </cfRule>
  </conditionalFormatting>
  <conditionalFormatting sqref="BN116">
    <cfRule type="expression" dxfId="5101" priority="1036">
      <formula>AND(BN$16&lt;&gt;"Manual Sign",BN$16&lt;&gt;"Option for Send Document :",BN$16&lt;&gt;"")</formula>
    </cfRule>
  </conditionalFormatting>
  <conditionalFormatting sqref="BO116">
    <cfRule type="expression" dxfId="5100" priority="932">
      <formula>AND(BO$16&lt;&gt;"Manual Sign",BO$16&lt;&gt;"Option for Send Document :",BO$16&lt;&gt;"")</formula>
    </cfRule>
  </conditionalFormatting>
  <conditionalFormatting sqref="BQ116">
    <cfRule type="expression" dxfId="5099" priority="836">
      <formula>AND(BQ$16&lt;&gt;"Manual Sign",BQ$16&lt;&gt;"Option for Send Document :",BQ$16&lt;&gt;"")</formula>
    </cfRule>
  </conditionalFormatting>
  <conditionalFormatting sqref="BR116">
    <cfRule type="expression" dxfId="5098" priority="789">
      <formula>AND(BR$16&lt;&gt;"Manual Sign",BR$16&lt;&gt;"Option for Send Document :",BR$16&lt;&gt;"")</formula>
    </cfRule>
  </conditionalFormatting>
  <conditionalFormatting sqref="BS116">
    <cfRule type="expression" dxfId="5097" priority="746">
      <formula>AND(BS$16&lt;&gt;"Manual Sign",BS$16&lt;&gt;"Option for Send Document :",BS$16&lt;&gt;"")</formula>
    </cfRule>
  </conditionalFormatting>
  <conditionalFormatting sqref="BT116">
    <cfRule type="expression" dxfId="5096" priority="695">
      <formula>AND(BT$16&lt;&gt;"Manual Sign",BT$16&lt;&gt;"Option for Send Document :",BT$16&lt;&gt;"")</formula>
    </cfRule>
  </conditionalFormatting>
  <conditionalFormatting sqref="BV116">
    <cfRule type="expression" dxfId="5095" priority="4752">
      <formula>AND(BV$16&lt;&gt;"Manual Sign",BV$16&lt;&gt;"Option for Send Document :",BV$16&lt;&gt;"")</formula>
    </cfRule>
  </conditionalFormatting>
  <conditionalFormatting sqref="BW116:BX116">
    <cfRule type="expression" dxfId="5094" priority="4751">
      <formula>AND(BW$16&lt;&gt;"Manual Sign",BW$16&lt;&gt;"Option for Send Document :",BW$16&lt;&gt;"")</formula>
    </cfRule>
  </conditionalFormatting>
  <conditionalFormatting sqref="BY116">
    <cfRule type="expression" dxfId="5093" priority="4749">
      <formula>AND(BY$16&lt;&gt;"Manual Sign",BY$16&lt;&gt;"Option for Send Document :",BY$16&lt;&gt;"")</formula>
    </cfRule>
  </conditionalFormatting>
  <conditionalFormatting sqref="BZ116">
    <cfRule type="expression" dxfId="5092" priority="4710">
      <formula>AND(BZ$16&lt;&gt;"Manual Sign",BZ$16&lt;&gt;"Option for Send Document :",BZ$16&lt;&gt;"")</formula>
    </cfRule>
  </conditionalFormatting>
  <conditionalFormatting sqref="CA116">
    <cfRule type="expression" dxfId="5091" priority="4675">
      <formula>AND(CA$16&lt;&gt;"Manual Sign",CA$16&lt;&gt;"Option for Send Document :",CA$16&lt;&gt;"")</formula>
    </cfRule>
  </conditionalFormatting>
  <conditionalFormatting sqref="CB116">
    <cfRule type="expression" dxfId="5090" priority="4636">
      <formula>AND(CB$16&lt;&gt;"Manual Sign",CB$16&lt;&gt;"Option for Send Document :",CB$16&lt;&gt;"")</formula>
    </cfRule>
  </conditionalFormatting>
  <conditionalFormatting sqref="CC116">
    <cfRule type="expression" dxfId="5089" priority="4597">
      <formula>AND(CC$16&lt;&gt;"Manual Sign",CC$16&lt;&gt;"Option for Send Document :",CC$16&lt;&gt;"")</formula>
    </cfRule>
  </conditionalFormatting>
  <conditionalFormatting sqref="CD116">
    <cfRule type="expression" dxfId="5088" priority="4558">
      <formula>AND(CD$16&lt;&gt;"Manual Sign",CD$16&lt;&gt;"Option for Send Document :",CD$16&lt;&gt;"")</formula>
    </cfRule>
  </conditionalFormatting>
  <conditionalFormatting sqref="CE116">
    <cfRule type="expression" dxfId="5087" priority="4519">
      <formula>AND(CE$16&lt;&gt;"Manual Sign",CE$16&lt;&gt;"Option for Send Document :",CE$16&lt;&gt;"")</formula>
    </cfRule>
  </conditionalFormatting>
  <conditionalFormatting sqref="CH116">
    <cfRule type="expression" dxfId="5086" priority="4433">
      <formula>AND(CH$16&lt;&gt;"Manual Sign",CH$16&lt;&gt;"Option for Send Document :",CH$16&lt;&gt;"")</formula>
    </cfRule>
  </conditionalFormatting>
  <conditionalFormatting sqref="CI116">
    <cfRule type="expression" dxfId="5085" priority="4394">
      <formula>AND(CI$16&lt;&gt;"Manual Sign",CI$16&lt;&gt;"Option for Send Document :",CI$16&lt;&gt;"")</formula>
    </cfRule>
  </conditionalFormatting>
  <conditionalFormatting sqref="CJ116">
    <cfRule type="expression" dxfId="5084" priority="4353">
      <formula>AND(CJ$16&lt;&gt;"Manual Sign",CJ$16&lt;&gt;"Option for Send Document :",CJ$16&lt;&gt;"")</formula>
    </cfRule>
  </conditionalFormatting>
  <conditionalFormatting sqref="CK116">
    <cfRule type="expression" dxfId="5083" priority="4313">
      <formula>AND(CK$16&lt;&gt;"Manual Sign",CK$16&lt;&gt;"Option for Send Document :",CK$16&lt;&gt;"")</formula>
    </cfRule>
  </conditionalFormatting>
  <conditionalFormatting sqref="CL116">
    <cfRule type="expression" dxfId="5082" priority="4273">
      <formula>AND(CL$16&lt;&gt;"Manual Sign",CL$16&lt;&gt;"Option for Send Document :",CL$16&lt;&gt;"")</formula>
    </cfRule>
  </conditionalFormatting>
  <conditionalFormatting sqref="CM116">
    <cfRule type="expression" dxfId="5081" priority="4212">
      <formula>AND(CM$16&lt;&gt;"Manual Sign",CM$16&lt;&gt;"Option for Send Document :",CM$16&lt;&gt;"")</formula>
    </cfRule>
  </conditionalFormatting>
  <conditionalFormatting sqref="CN116">
    <cfRule type="expression" dxfId="5080" priority="4166">
      <formula>AND(CN$16&lt;&gt;"Manual Sign",CN$16&lt;&gt;"Option for Send Document :",CN$16&lt;&gt;"")</formula>
    </cfRule>
  </conditionalFormatting>
  <conditionalFormatting sqref="CO116">
    <cfRule type="expression" dxfId="5079" priority="4125">
      <formula>AND(CO$16&lt;&gt;"Manual Sign",CO$16&lt;&gt;"Option for Send Document :",CO$16&lt;&gt;"")</formula>
    </cfRule>
  </conditionalFormatting>
  <conditionalFormatting sqref="CP116">
    <cfRule type="expression" dxfId="5078" priority="4080">
      <formula>AND(CP$16&lt;&gt;"Manual Sign",CP$16&lt;&gt;"Option for Send Document :",CP$16&lt;&gt;"")</formula>
    </cfRule>
  </conditionalFormatting>
  <conditionalFormatting sqref="CQ116">
    <cfRule type="expression" dxfId="5077" priority="4040">
      <formula>AND(CQ$16&lt;&gt;"Manual Sign",CQ$16&lt;&gt;"Option for Send Document :",CQ$16&lt;&gt;"")</formula>
    </cfRule>
  </conditionalFormatting>
  <conditionalFormatting sqref="CR116">
    <cfRule type="expression" dxfId="5076" priority="3992">
      <formula>AND(CR$16&lt;&gt;"Manual Sign",CR$16&lt;&gt;"Option for Send Document :",CR$16&lt;&gt;"")</formula>
    </cfRule>
  </conditionalFormatting>
  <conditionalFormatting sqref="CS116">
    <cfRule type="expression" dxfId="5075" priority="3949">
      <formula>AND(CS$16&lt;&gt;"Manual Sign",CS$16&lt;&gt;"Option for Send Document :",CS$16&lt;&gt;"")</formula>
    </cfRule>
  </conditionalFormatting>
  <conditionalFormatting sqref="CT116">
    <cfRule type="expression" dxfId="5074" priority="3907">
      <formula>AND(CT$16&lt;&gt;"Manual Sign",CT$16&lt;&gt;"Option for Send Document :",CT$16&lt;&gt;"")</formula>
    </cfRule>
  </conditionalFormatting>
  <conditionalFormatting sqref="CU116">
    <cfRule type="expression" dxfId="5073" priority="3864">
      <formula>AND(CU$16&lt;&gt;"Manual Sign",CU$16&lt;&gt;"Option for Send Document :",CU$16&lt;&gt;"")</formula>
    </cfRule>
  </conditionalFormatting>
  <conditionalFormatting sqref="CV116">
    <cfRule type="expression" dxfId="5072" priority="3821">
      <formula>AND(CV$16&lt;&gt;"Manual Sign",CV$16&lt;&gt;"Option for Send Document :",CV$16&lt;&gt;"")</formula>
    </cfRule>
  </conditionalFormatting>
  <conditionalFormatting sqref="DD135">
    <cfRule type="expression" dxfId="5071" priority="5785">
      <formula>AND(DD$16="Sign Only",DD$16&lt;&gt;"Option for Send Document :",DD$16&lt;&gt;"")</formula>
    </cfRule>
  </conditionalFormatting>
  <conditionalFormatting sqref="DL135">
    <cfRule type="expression" dxfId="5070" priority="5756">
      <formula>AND(DL$16="Sign Only",DL$16&lt;&gt;"Option for Send Document :",DL$16&lt;&gt;"")</formula>
    </cfRule>
  </conditionalFormatting>
  <conditionalFormatting sqref="DN135">
    <cfRule type="expression" dxfId="5069" priority="4964">
      <formula>AND(DN$16="Sign Only",DN$16&lt;&gt;"Option for Send Document :",DN$16&lt;&gt;"")</formula>
    </cfRule>
  </conditionalFormatting>
  <conditionalFormatting sqref="DO135">
    <cfRule type="expression" dxfId="5068" priority="5197">
      <formula>AND(DO$16="Sign Only",DO$16&lt;&gt;"Option for Send Document :",DO$16&lt;&gt;"")</formula>
    </cfRule>
  </conditionalFormatting>
  <conditionalFormatting sqref="DQ135">
    <cfRule type="expression" dxfId="5067" priority="5700">
      <formula>AND(DQ$16="Sign Only",DQ$16&lt;&gt;"Option for Send Document :",DQ$16&lt;&gt;"")</formula>
    </cfRule>
  </conditionalFormatting>
  <conditionalFormatting sqref="DU135">
    <cfRule type="expression" dxfId="5066" priority="5622">
      <formula>AND(DU$16="Sign Only",DU$16&lt;&gt;"Option for Send Document :",DU$16&lt;&gt;"")</formula>
    </cfRule>
  </conditionalFormatting>
  <conditionalFormatting sqref="DV135">
    <cfRule type="expression" dxfId="5065" priority="5267">
      <formula>AND(DV$16="Sign Only",DV$16&lt;&gt;"Option for Send Document :",DV$16&lt;&gt;"")</formula>
    </cfRule>
  </conditionalFormatting>
  <conditionalFormatting sqref="DW135">
    <cfRule type="expression" dxfId="5064" priority="5004">
      <formula>AND(DW$16="Sign Only",DW$16&lt;&gt;"Option for Send Document :",DW$16&lt;&gt;"")</formula>
    </cfRule>
  </conditionalFormatting>
  <conditionalFormatting sqref="DX135">
    <cfRule type="expression" dxfId="5063" priority="5034">
      <formula>AND(DX$16="Sign Only",DX$16&lt;&gt;"Option for Send Document :",DX$16&lt;&gt;"")</formula>
    </cfRule>
  </conditionalFormatting>
  <conditionalFormatting sqref="EW135">
    <cfRule type="expression" dxfId="5062" priority="5074">
      <formula>AND(EW$16="Sign Only",EW$16&lt;&gt;"Option for Send Document :",EW$16&lt;&gt;"")</formula>
    </cfRule>
  </conditionalFormatting>
  <conditionalFormatting sqref="B137">
    <cfRule type="expression" dxfId="5061" priority="673">
      <formula>B136="No"</formula>
    </cfRule>
    <cfRule type="expression" dxfId="5060" priority="674">
      <formula>B137="Yes"</formula>
    </cfRule>
    <cfRule type="expression" dxfId="5059" priority="676">
      <formula>B$136="No"</formula>
    </cfRule>
  </conditionalFormatting>
  <conditionalFormatting sqref="C137">
    <cfRule type="expression" dxfId="5058" priority="620">
      <formula>C136="No"</formula>
    </cfRule>
    <cfRule type="expression" dxfId="5057" priority="621">
      <formula>C137="Yes"</formula>
    </cfRule>
    <cfRule type="expression" dxfId="5056" priority="623">
      <formula>C$136="No"</formula>
    </cfRule>
  </conditionalFormatting>
  <conditionalFormatting sqref="D137">
    <cfRule type="expression" dxfId="5055" priority="3805">
      <formula>D136="No"</formula>
    </cfRule>
    <cfRule type="expression" dxfId="5054" priority="3806">
      <formula>D137="Yes"</formula>
    </cfRule>
    <cfRule type="expression" dxfId="5053" priority="3810">
      <formula>D$136="No"</formula>
    </cfRule>
  </conditionalFormatting>
  <conditionalFormatting sqref="E137">
    <cfRule type="expression" dxfId="5052" priority="3761">
      <formula>E136="No"</formula>
    </cfRule>
    <cfRule type="expression" dxfId="5051" priority="3762">
      <formula>E137="Yes"</formula>
    </cfRule>
    <cfRule type="expression" dxfId="5050" priority="3766">
      <formula>E$136="No"</formula>
    </cfRule>
  </conditionalFormatting>
  <conditionalFormatting sqref="F137">
    <cfRule type="expression" dxfId="5049" priority="3718">
      <formula>F136="No"</formula>
    </cfRule>
    <cfRule type="expression" dxfId="5048" priority="3719">
      <formula>F137="Yes"</formula>
    </cfRule>
    <cfRule type="expression" dxfId="5047" priority="3723">
      <formula>F$136="No"</formula>
    </cfRule>
  </conditionalFormatting>
  <conditionalFormatting sqref="G137">
    <cfRule type="expression" dxfId="5046" priority="3679">
      <formula>G136="No"</formula>
    </cfRule>
    <cfRule type="expression" dxfId="5045" priority="3680">
      <formula>G137="Yes"</formula>
    </cfRule>
    <cfRule type="expression" dxfId="5044" priority="3684">
      <formula>G$136="No"</formula>
    </cfRule>
  </conditionalFormatting>
  <conditionalFormatting sqref="H137">
    <cfRule type="expression" dxfId="5043" priority="3640">
      <formula>H136="No"</formula>
    </cfRule>
    <cfRule type="expression" dxfId="5042" priority="3641">
      <formula>H137="Yes"</formula>
    </cfRule>
    <cfRule type="expression" dxfId="5041" priority="3645">
      <formula>H$136="No"</formula>
    </cfRule>
  </conditionalFormatting>
  <conditionalFormatting sqref="I137">
    <cfRule type="expression" dxfId="5040" priority="3601">
      <formula>I136="No"</formula>
    </cfRule>
    <cfRule type="expression" dxfId="5039" priority="3602">
      <formula>I137="Yes"</formula>
    </cfRule>
    <cfRule type="expression" dxfId="5038" priority="3606">
      <formula>I$136="No"</formula>
    </cfRule>
  </conditionalFormatting>
  <conditionalFormatting sqref="J137">
    <cfRule type="expression" dxfId="5037" priority="3562">
      <formula>J136="No"</formula>
    </cfRule>
    <cfRule type="expression" dxfId="5036" priority="3563">
      <formula>J137="Yes"</formula>
    </cfRule>
    <cfRule type="expression" dxfId="5035" priority="3567">
      <formula>J$136="No"</formula>
    </cfRule>
  </conditionalFormatting>
  <conditionalFormatting sqref="K137">
    <cfRule type="expression" dxfId="5034" priority="3483">
      <formula>K136="No"</formula>
    </cfRule>
    <cfRule type="expression" dxfId="5033" priority="3484">
      <formula>K137="Yes"</formula>
    </cfRule>
    <cfRule type="expression" dxfId="5032" priority="3488">
      <formula>K$136="No"</formula>
    </cfRule>
  </conditionalFormatting>
  <conditionalFormatting sqref="L137">
    <cfRule type="expression" dxfId="5031" priority="3111">
      <formula>L136="No"</formula>
    </cfRule>
    <cfRule type="expression" dxfId="5030" priority="3112">
      <formula>L137="Yes"</formula>
    </cfRule>
    <cfRule type="expression" dxfId="5029" priority="3116">
      <formula>L$136="No"</formula>
    </cfRule>
  </conditionalFormatting>
  <conditionalFormatting sqref="M137">
    <cfRule type="expression" dxfId="5028" priority="3068">
      <formula>M136="No"</formula>
    </cfRule>
    <cfRule type="expression" dxfId="5027" priority="3069">
      <formula>M137="Yes"</formula>
    </cfRule>
    <cfRule type="expression" dxfId="5026" priority="3073">
      <formula>M$136="No"</formula>
    </cfRule>
  </conditionalFormatting>
  <conditionalFormatting sqref="N137">
    <cfRule type="expression" dxfId="5025" priority="3025">
      <formula>N136="No"</formula>
    </cfRule>
    <cfRule type="expression" dxfId="5024" priority="3026">
      <formula>N137="Yes"</formula>
    </cfRule>
    <cfRule type="expression" dxfId="5023" priority="3030">
      <formula>N$136="No"</formula>
    </cfRule>
  </conditionalFormatting>
  <conditionalFormatting sqref="O137">
    <cfRule type="expression" dxfId="5022" priority="2943">
      <formula>O136="No"</formula>
    </cfRule>
    <cfRule type="expression" dxfId="5021" priority="2944">
      <formula>O137="Yes"</formula>
    </cfRule>
    <cfRule type="expression" dxfId="5020" priority="2948">
      <formula>O$136="No"</formula>
    </cfRule>
  </conditionalFormatting>
  <conditionalFormatting sqref="P137">
    <cfRule type="expression" dxfId="5019" priority="2900">
      <formula>P136="No"</formula>
    </cfRule>
    <cfRule type="expression" dxfId="5018" priority="2901">
      <formula>P137="Yes"</formula>
    </cfRule>
    <cfRule type="expression" dxfId="5017" priority="2905">
      <formula>P$136="No"</formula>
    </cfRule>
  </conditionalFormatting>
  <conditionalFormatting sqref="Q137">
    <cfRule type="expression" dxfId="5016" priority="2857">
      <formula>Q136="No"</formula>
    </cfRule>
    <cfRule type="expression" dxfId="5015" priority="2858">
      <formula>Q137="Yes"</formula>
    </cfRule>
    <cfRule type="expression" dxfId="5014" priority="2862">
      <formula>Q$136="No"</formula>
    </cfRule>
  </conditionalFormatting>
  <conditionalFormatting sqref="R137">
    <cfRule type="expression" dxfId="5013" priority="2775">
      <formula>R136="No"</formula>
    </cfRule>
    <cfRule type="expression" dxfId="5012" priority="2776">
      <formula>R137="Yes"</formula>
    </cfRule>
    <cfRule type="expression" dxfId="5011" priority="2780">
      <formula>R$136="No"</formula>
    </cfRule>
  </conditionalFormatting>
  <conditionalFormatting sqref="S137">
    <cfRule type="expression" dxfId="5010" priority="2732">
      <formula>S136="No"</formula>
    </cfRule>
    <cfRule type="expression" dxfId="5009" priority="2733">
      <formula>S137="Yes"</formula>
    </cfRule>
    <cfRule type="expression" dxfId="5008" priority="2737">
      <formula>S$136="No"</formula>
    </cfRule>
  </conditionalFormatting>
  <conditionalFormatting sqref="T137">
    <cfRule type="expression" dxfId="5007" priority="2649">
      <formula>T136="No"</formula>
    </cfRule>
    <cfRule type="expression" dxfId="5006" priority="2650">
      <formula>T137="Yes"</formula>
    </cfRule>
    <cfRule type="expression" dxfId="5005" priority="2654">
      <formula>T$136="No"</formula>
    </cfRule>
  </conditionalFormatting>
  <conditionalFormatting sqref="U137">
    <cfRule type="expression" dxfId="5004" priority="2567">
      <formula>U136="No"</formula>
    </cfRule>
    <cfRule type="expression" dxfId="5003" priority="2568">
      <formula>U137="Yes"</formula>
    </cfRule>
    <cfRule type="expression" dxfId="5002" priority="2572">
      <formula>U$136="No"</formula>
    </cfRule>
  </conditionalFormatting>
  <conditionalFormatting sqref="V137">
    <cfRule type="expression" dxfId="5001" priority="3442">
      <formula>V136="No"</formula>
    </cfRule>
    <cfRule type="expression" dxfId="5000" priority="3443">
      <formula>V137="Yes"</formula>
    </cfRule>
    <cfRule type="expression" dxfId="4999" priority="3445">
      <formula>V$136="No"</formula>
    </cfRule>
  </conditionalFormatting>
  <conditionalFormatting sqref="W137">
    <cfRule type="expression" dxfId="4998" priority="2526">
      <formula>W136="No"</formula>
    </cfRule>
    <cfRule type="expression" dxfId="4997" priority="2527">
      <formula>W137="Yes"</formula>
    </cfRule>
    <cfRule type="expression" dxfId="4996" priority="2529">
      <formula>W$136="No"</formula>
    </cfRule>
  </conditionalFormatting>
  <conditionalFormatting sqref="X137">
    <cfRule type="expression" dxfId="4995" priority="2488">
      <formula>X136="No"</formula>
    </cfRule>
    <cfRule type="expression" dxfId="4994" priority="2489">
      <formula>X137="Yes"</formula>
    </cfRule>
    <cfRule type="expression" dxfId="4993" priority="2491">
      <formula>X$136="No"</formula>
    </cfRule>
  </conditionalFormatting>
  <conditionalFormatting sqref="Y137">
    <cfRule type="expression" dxfId="4992" priority="2449">
      <formula>Y136="No"</formula>
    </cfRule>
    <cfRule type="expression" dxfId="4991" priority="2450">
      <formula>Y137="Yes"</formula>
    </cfRule>
    <cfRule type="expression" dxfId="4990" priority="2453">
      <formula>Y$136="No"</formula>
    </cfRule>
  </conditionalFormatting>
  <conditionalFormatting sqref="Z137">
    <cfRule type="expression" dxfId="4989" priority="2374">
      <formula>Z136="No"</formula>
    </cfRule>
    <cfRule type="expression" dxfId="4988" priority="2375">
      <formula>Z137="Yes"</formula>
    </cfRule>
    <cfRule type="expression" dxfId="4987" priority="2378">
      <formula>Z$136="No"</formula>
    </cfRule>
  </conditionalFormatting>
  <conditionalFormatting sqref="AA137">
    <cfRule type="expression" dxfId="4986" priority="3403">
      <formula>AA136="No"</formula>
    </cfRule>
    <cfRule type="expression" dxfId="4985" priority="3404">
      <formula>AA137="Yes"</formula>
    </cfRule>
    <cfRule type="expression" dxfId="4984" priority="3407">
      <formula>AA$136="No"</formula>
    </cfRule>
  </conditionalFormatting>
  <conditionalFormatting sqref="AB137">
    <cfRule type="expression" dxfId="4983" priority="2338">
      <formula>AB136="No"</formula>
    </cfRule>
    <cfRule type="expression" dxfId="4982" priority="2339">
      <formula>AB137="Yes"</formula>
    </cfRule>
    <cfRule type="expression" dxfId="4981" priority="2342">
      <formula>AB$136="No"</formula>
    </cfRule>
  </conditionalFormatting>
  <conditionalFormatting sqref="AC137">
    <cfRule type="expression" dxfId="4980" priority="2299">
      <formula>AC136="No"</formula>
    </cfRule>
    <cfRule type="expression" dxfId="4979" priority="2300">
      <formula>AC137="Yes"</formula>
    </cfRule>
    <cfRule type="expression" dxfId="4978" priority="2303">
      <formula>AC$136="No"</formula>
    </cfRule>
  </conditionalFormatting>
  <conditionalFormatting sqref="AD137">
    <cfRule type="expression" dxfId="4977" priority="2184">
      <formula>AD136="No"</formula>
    </cfRule>
    <cfRule type="expression" dxfId="4976" priority="2185">
      <formula>AD137="Yes"</formula>
    </cfRule>
    <cfRule type="expression" dxfId="4975" priority="2188">
      <formula>AD$136="No"</formula>
    </cfRule>
  </conditionalFormatting>
  <conditionalFormatting sqref="AE137">
    <cfRule type="expression" dxfId="4974" priority="2220">
      <formula>AE136="No"</formula>
    </cfRule>
    <cfRule type="expression" dxfId="4973" priority="2221">
      <formula>AE137="Yes"</formula>
    </cfRule>
    <cfRule type="expression" dxfId="4972" priority="2224">
      <formula>AE$136="No"</formula>
    </cfRule>
  </conditionalFormatting>
  <conditionalFormatting sqref="AF137">
    <cfRule type="expression" dxfId="4971" priority="2116">
      <formula>AF136="No"</formula>
    </cfRule>
    <cfRule type="expression" dxfId="4970" priority="2117">
      <formula>AF137="Yes"</formula>
    </cfRule>
    <cfRule type="expression" dxfId="4969" priority="2120">
      <formula>AF$136="No"</formula>
    </cfRule>
  </conditionalFormatting>
  <conditionalFormatting sqref="AG137">
    <cfRule type="expression" dxfId="4968" priority="2039">
      <formula>AG136="No"</formula>
    </cfRule>
    <cfRule type="expression" dxfId="4967" priority="2040">
      <formula>AG137="Yes"</formula>
    </cfRule>
    <cfRule type="expression" dxfId="4966" priority="2043">
      <formula>AG$136="No"</formula>
    </cfRule>
  </conditionalFormatting>
  <conditionalFormatting sqref="AH137">
    <cfRule type="expression" dxfId="4965" priority="3364">
      <formula>AH136="No"</formula>
    </cfRule>
    <cfRule type="expression" dxfId="4964" priority="3365">
      <formula>AH137="Yes"</formula>
    </cfRule>
    <cfRule type="expression" dxfId="4963" priority="3368">
      <formula>AH$136="No"</formula>
    </cfRule>
  </conditionalFormatting>
  <conditionalFormatting sqref="AL137">
    <cfRule type="expression" dxfId="4962" priority="3281">
      <formula>AL136="No"</formula>
    </cfRule>
    <cfRule type="expression" dxfId="4961" priority="3282">
      <formula>AL137="Yes"</formula>
    </cfRule>
    <cfRule type="expression" dxfId="4960" priority="3285">
      <formula>AL$136="No"</formula>
    </cfRule>
  </conditionalFormatting>
  <conditionalFormatting sqref="AM137">
    <cfRule type="expression" dxfId="4959" priority="3524">
      <formula>AM136="No"</formula>
    </cfRule>
    <cfRule type="expression" dxfId="4958" priority="3525">
      <formula>AM137="Yes"</formula>
    </cfRule>
    <cfRule type="expression" dxfId="4957" priority="3528">
      <formula>AM$136="No"</formula>
    </cfRule>
  </conditionalFormatting>
  <conditionalFormatting sqref="AN137">
    <cfRule type="expression" dxfId="4956" priority="2983">
      <formula>AN136="No"</formula>
    </cfRule>
    <cfRule type="expression" dxfId="4955" priority="2984">
      <formula>AN137="Yes"</formula>
    </cfRule>
    <cfRule type="expression" dxfId="4954" priority="2987">
      <formula>AN$136="No"</formula>
    </cfRule>
  </conditionalFormatting>
  <conditionalFormatting sqref="AO137">
    <cfRule type="expression" dxfId="4953" priority="2607">
      <formula>AO136="No"</formula>
    </cfRule>
    <cfRule type="expression" dxfId="4952" priority="2608">
      <formula>AO137="Yes"</formula>
    </cfRule>
    <cfRule type="expression" dxfId="4951" priority="2611">
      <formula>AO$136="No"</formula>
    </cfRule>
  </conditionalFormatting>
  <conditionalFormatting sqref="AP137">
    <cfRule type="expression" dxfId="4950" priority="2815">
      <formula>AP136="No"</formula>
    </cfRule>
    <cfRule type="expression" dxfId="4949" priority="2816">
      <formula>AP137="Yes"</formula>
    </cfRule>
    <cfRule type="expression" dxfId="4948" priority="2819">
      <formula>AP$136="No"</formula>
    </cfRule>
  </conditionalFormatting>
  <conditionalFormatting sqref="AQ137">
    <cfRule type="expression" dxfId="4947" priority="2690">
      <formula>AQ136="No"</formula>
    </cfRule>
    <cfRule type="expression" dxfId="4946" priority="2691">
      <formula>AQ137="Yes"</formula>
    </cfRule>
    <cfRule type="expression" dxfId="4945" priority="2694">
      <formula>AQ$136="No"</formula>
    </cfRule>
  </conditionalFormatting>
  <conditionalFormatting sqref="AR137">
    <cfRule type="expression" dxfId="4944" priority="2414">
      <formula>AR136="No"</formula>
    </cfRule>
    <cfRule type="expression" dxfId="4943" priority="2415">
      <formula>AR137="Yes"</formula>
    </cfRule>
    <cfRule type="expression" dxfId="4942" priority="2418">
      <formula>AR$136="No"</formula>
    </cfRule>
  </conditionalFormatting>
  <conditionalFormatting sqref="AS137">
    <cfRule type="expression" dxfId="4941" priority="2150">
      <formula>AS136="No"</formula>
    </cfRule>
    <cfRule type="expression" dxfId="4940" priority="2151">
      <formula>AS137="Yes"</formula>
    </cfRule>
    <cfRule type="expression" dxfId="4939" priority="2153">
      <formula>AS$136="No"</formula>
    </cfRule>
  </conditionalFormatting>
  <conditionalFormatting sqref="AT137">
    <cfRule type="expression" dxfId="4938" priority="2078">
      <formula>AT136="No"</formula>
    </cfRule>
    <cfRule type="expression" dxfId="4937" priority="2079">
      <formula>AT137="Yes"</formula>
    </cfRule>
    <cfRule type="expression" dxfId="4936" priority="2082">
      <formula>AT$136="No"</formula>
    </cfRule>
  </conditionalFormatting>
  <conditionalFormatting sqref="AU137">
    <cfRule type="expression" dxfId="4935" priority="2261">
      <formula>AU136="No"</formula>
    </cfRule>
    <cfRule type="expression" dxfId="4934" priority="2262">
      <formula>AU137="Yes"</formula>
    </cfRule>
    <cfRule type="expression" dxfId="4933" priority="2265">
      <formula>AU$136="No"</formula>
    </cfRule>
  </conditionalFormatting>
  <conditionalFormatting sqref="AW137">
    <cfRule type="expression" dxfId="4932" priority="3198">
      <formula>AW136="No"</formula>
    </cfRule>
    <cfRule type="expression" dxfId="4931" priority="3199">
      <formula>AW137="Yes"</formula>
    </cfRule>
    <cfRule type="expression" dxfId="4930" priority="3203">
      <formula>AW$136="No"</formula>
    </cfRule>
  </conditionalFormatting>
  <conditionalFormatting sqref="AX137:AY137">
    <cfRule type="expression" dxfId="4929" priority="3156">
      <formula>AX136="No"</formula>
    </cfRule>
    <cfRule type="expression" dxfId="4928" priority="3157">
      <formula>AX137="Yes"</formula>
    </cfRule>
    <cfRule type="expression" dxfId="4927" priority="3161">
      <formula>AX$136="No"</formula>
    </cfRule>
  </conditionalFormatting>
  <conditionalFormatting sqref="AZ137">
    <cfRule type="expression" dxfId="4926" priority="2002">
      <formula>AZ136="No"</formula>
    </cfRule>
    <cfRule type="expression" dxfId="4925" priority="2003">
      <formula>AZ137="Yes"</formula>
    </cfRule>
    <cfRule type="expression" dxfId="4924" priority="2006">
      <formula>AZ$136="No"</formula>
    </cfRule>
  </conditionalFormatting>
  <conditionalFormatting sqref="BA137">
    <cfRule type="expression" dxfId="4923" priority="1679">
      <formula>BA136="No"</formula>
    </cfRule>
    <cfRule type="expression" dxfId="4922" priority="1680">
      <formula>BA137="Yes"</formula>
    </cfRule>
    <cfRule type="expression" dxfId="4921" priority="1683">
      <formula>BA$136="No"</formula>
    </cfRule>
  </conditionalFormatting>
  <conditionalFormatting sqref="BB137">
    <cfRule type="expression" dxfId="4920" priority="1632">
      <formula>BB136="No"</formula>
    </cfRule>
    <cfRule type="expression" dxfId="4919" priority="1633">
      <formula>BB137="Yes"</formula>
    </cfRule>
    <cfRule type="expression" dxfId="4918" priority="1636">
      <formula>BB$136="No"</formula>
    </cfRule>
  </conditionalFormatting>
  <conditionalFormatting sqref="BC137">
    <cfRule type="expression" dxfId="4917" priority="1586">
      <formula>BC136="No"</formula>
    </cfRule>
    <cfRule type="expression" dxfId="4916" priority="1587">
      <formula>BC137="Yes"</formula>
    </cfRule>
    <cfRule type="expression" dxfId="4915" priority="1589">
      <formula>BC$136="No"</formula>
    </cfRule>
  </conditionalFormatting>
  <conditionalFormatting sqref="BD137">
    <cfRule type="expression" dxfId="4914" priority="1538">
      <formula>BD136="No"</formula>
    </cfRule>
    <cfRule type="expression" dxfId="4913" priority="1539">
      <formula>BD137="Yes"</formula>
    </cfRule>
    <cfRule type="expression" dxfId="4912" priority="1541">
      <formula>BD$136="No"</formula>
    </cfRule>
  </conditionalFormatting>
  <conditionalFormatting sqref="BE137">
    <cfRule type="expression" dxfId="4911" priority="1498">
      <formula>BE136="No"</formula>
    </cfRule>
    <cfRule type="expression" dxfId="4910" priority="1499">
      <formula>BE137="Yes"</formula>
    </cfRule>
    <cfRule type="expression" dxfId="4909" priority="1501">
      <formula>BE$136="No"</formula>
    </cfRule>
  </conditionalFormatting>
  <conditionalFormatting sqref="BF137">
    <cfRule type="expression" dxfId="4908" priority="1459">
      <formula>BF136="No"</formula>
    </cfRule>
    <cfRule type="expression" dxfId="4907" priority="1460">
      <formula>BF137="Yes"</formula>
    </cfRule>
    <cfRule type="expression" dxfId="4906" priority="1462">
      <formula>BF$136="No"</formula>
    </cfRule>
  </conditionalFormatting>
  <conditionalFormatting sqref="BG137">
    <cfRule type="expression" dxfId="4905" priority="1420">
      <formula>BG136="No"</formula>
    </cfRule>
    <cfRule type="expression" dxfId="4904" priority="1421">
      <formula>BG137="Yes"</formula>
    </cfRule>
    <cfRule type="expression" dxfId="4903" priority="1423">
      <formula>BG$136="No"</formula>
    </cfRule>
  </conditionalFormatting>
  <conditionalFormatting sqref="BH137">
    <cfRule type="expression" dxfId="4902" priority="1377">
      <formula>BH136="No"</formula>
    </cfRule>
    <cfRule type="expression" dxfId="4901" priority="1378">
      <formula>BH137="Yes"</formula>
    </cfRule>
    <cfRule type="expression" dxfId="4900" priority="1381">
      <formula>BH$136="No"</formula>
    </cfRule>
  </conditionalFormatting>
  <conditionalFormatting sqref="BI137">
    <cfRule type="expression" dxfId="4899" priority="1290">
      <formula>BI136="No"</formula>
    </cfRule>
    <cfRule type="expression" dxfId="4898" priority="1291">
      <formula>BI137="Yes"</formula>
    </cfRule>
    <cfRule type="expression" dxfId="4897" priority="1294">
      <formula>BI$136="No"</formula>
    </cfRule>
  </conditionalFormatting>
  <conditionalFormatting sqref="BJ137">
    <cfRule type="expression" dxfId="4896" priority="1248">
      <formula>BJ136="No"</formula>
    </cfRule>
    <cfRule type="expression" dxfId="4895" priority="1249">
      <formula>BJ137="Yes"</formula>
    </cfRule>
    <cfRule type="expression" dxfId="4894" priority="1252">
      <formula>BJ$136="No"</formula>
    </cfRule>
  </conditionalFormatting>
  <conditionalFormatting sqref="BK137">
    <cfRule type="expression" dxfId="4893" priority="1207">
      <formula>BK136="No"</formula>
    </cfRule>
    <cfRule type="expression" dxfId="4892" priority="1208">
      <formula>BK137="Yes"</formula>
    </cfRule>
    <cfRule type="expression" dxfId="4891" priority="1210">
      <formula>BK$136="No"</formula>
    </cfRule>
  </conditionalFormatting>
  <conditionalFormatting sqref="BL137">
    <cfRule type="expression" dxfId="4890" priority="1163">
      <formula>BL136="No"</formula>
    </cfRule>
    <cfRule type="expression" dxfId="4889" priority="1164">
      <formula>BL137="Yes"</formula>
    </cfRule>
    <cfRule type="expression" dxfId="4888" priority="1166">
      <formula>BL$136="No"</formula>
    </cfRule>
  </conditionalFormatting>
  <conditionalFormatting sqref="BM137">
    <cfRule type="expression" dxfId="4887" priority="1113">
      <formula>BM136="No"</formula>
    </cfRule>
    <cfRule type="expression" dxfId="4886" priority="1114">
      <formula>BM137="Yes"</formula>
    </cfRule>
    <cfRule type="expression" dxfId="4885" priority="1116">
      <formula>BM$136="No"</formula>
    </cfRule>
  </conditionalFormatting>
  <conditionalFormatting sqref="BN137">
    <cfRule type="expression" dxfId="4884" priority="1061">
      <formula>BN136="No"</formula>
    </cfRule>
    <cfRule type="expression" dxfId="4883" priority="1062">
      <formula>BN137="Yes"</formula>
    </cfRule>
    <cfRule type="expression" dxfId="4882" priority="1064">
      <formula>BN$136="No"</formula>
    </cfRule>
  </conditionalFormatting>
  <conditionalFormatting sqref="BO137">
    <cfRule type="expression" dxfId="4881" priority="957">
      <formula>BO136="No"</formula>
    </cfRule>
    <cfRule type="expression" dxfId="4880" priority="958">
      <formula>BO137="Yes"</formula>
    </cfRule>
    <cfRule type="expression" dxfId="4879" priority="960">
      <formula>BO$136="No"</formula>
    </cfRule>
  </conditionalFormatting>
  <conditionalFormatting sqref="BQ137">
    <cfRule type="expression" dxfId="4878" priority="862">
      <formula>BQ136="No"</formula>
    </cfRule>
    <cfRule type="expression" dxfId="4877" priority="863">
      <formula>BQ137="Yes"</formula>
    </cfRule>
    <cfRule type="expression" dxfId="4876" priority="866">
      <formula>BQ$136="No"</formula>
    </cfRule>
  </conditionalFormatting>
  <conditionalFormatting sqref="BR137">
    <cfRule type="expression" dxfId="4875" priority="815">
      <formula>BR136="No"</formula>
    </cfRule>
    <cfRule type="expression" dxfId="4874" priority="816">
      <formula>BR137="Yes"</formula>
    </cfRule>
    <cfRule type="expression" dxfId="4873" priority="819">
      <formula>BR$136="No"</formula>
    </cfRule>
  </conditionalFormatting>
  <conditionalFormatting sqref="BS137">
    <cfRule type="expression" dxfId="4872" priority="768">
      <formula>BS136="No"</formula>
    </cfRule>
    <cfRule type="expression" dxfId="4871" priority="769">
      <formula>BS137="Yes"</formula>
    </cfRule>
    <cfRule type="expression" dxfId="4870" priority="772">
      <formula>BS$136="No"</formula>
    </cfRule>
  </conditionalFormatting>
  <conditionalFormatting sqref="BT137">
    <cfRule type="expression" dxfId="4869" priority="721">
      <formula>BT136="No"</formula>
    </cfRule>
    <cfRule type="expression" dxfId="4868" priority="722">
      <formula>BT137="Yes"</formula>
    </cfRule>
    <cfRule type="expression" dxfId="4867" priority="725">
      <formula>BT$136="No"</formula>
    </cfRule>
  </conditionalFormatting>
  <conditionalFormatting sqref="BV137">
    <cfRule type="expression" dxfId="4866" priority="4886">
      <formula>BV136="No"</formula>
    </cfRule>
    <cfRule type="expression" dxfId="4865" priority="4887">
      <formula>BV137="Yes"</formula>
    </cfRule>
    <cfRule type="expression" dxfId="4864" priority="4891">
      <formula>BV$136="No"</formula>
    </cfRule>
  </conditionalFormatting>
  <conditionalFormatting sqref="BW137">
    <cfRule type="expression" dxfId="4863" priority="4853">
      <formula>BW136="No"</formula>
    </cfRule>
    <cfRule type="expression" dxfId="4862" priority="4854">
      <formula>BW137="Yes"</formula>
    </cfRule>
    <cfRule type="expression" dxfId="4861" priority="4858">
      <formula>BW$136="No"</formula>
    </cfRule>
  </conditionalFormatting>
  <conditionalFormatting sqref="BX137">
    <cfRule type="expression" dxfId="4860" priority="4756">
      <formula>BX136="No"</formula>
    </cfRule>
    <cfRule type="expression" dxfId="4859" priority="4757">
      <formula>BX137="Yes"</formula>
    </cfRule>
    <cfRule type="expression" dxfId="4858" priority="4758">
      <formula>BX$136="No"</formula>
    </cfRule>
  </conditionalFormatting>
  <conditionalFormatting sqref="BZ137">
    <cfRule type="expression" dxfId="4857" priority="4740">
      <formula>BZ136="No"</formula>
    </cfRule>
    <cfRule type="expression" dxfId="4856" priority="4741">
      <formula>BZ137="Yes"</formula>
    </cfRule>
    <cfRule type="expression" dxfId="4855" priority="4745">
      <formula>BZ$136="No"</formula>
    </cfRule>
  </conditionalFormatting>
  <conditionalFormatting sqref="CA137">
    <cfRule type="expression" dxfId="4854" priority="4701">
      <formula>CA136="No"</formula>
    </cfRule>
    <cfRule type="expression" dxfId="4853" priority="4702">
      <formula>CA137="Yes"</formula>
    </cfRule>
    <cfRule type="expression" dxfId="4852" priority="4706">
      <formula>CA$136="No"</formula>
    </cfRule>
  </conditionalFormatting>
  <conditionalFormatting sqref="CB137">
    <cfRule type="expression" dxfId="4851" priority="4666">
      <formula>CB136="No"</formula>
    </cfRule>
    <cfRule type="expression" dxfId="4850" priority="4667">
      <formula>CB137="Yes"</formula>
    </cfRule>
    <cfRule type="expression" dxfId="4849" priority="4671">
      <formula>CB$136="No"</formula>
    </cfRule>
  </conditionalFormatting>
  <conditionalFormatting sqref="CC137">
    <cfRule type="expression" dxfId="4848" priority="4627">
      <formula>CC136="No"</formula>
    </cfRule>
    <cfRule type="expression" dxfId="4847" priority="4628">
      <formula>CC137="Yes"</formula>
    </cfRule>
    <cfRule type="expression" dxfId="4846" priority="4632">
      <formula>CC$136="No"</formula>
    </cfRule>
  </conditionalFormatting>
  <conditionalFormatting sqref="CD137">
    <cfRule type="expression" dxfId="4845" priority="4588">
      <formula>CD136="No"</formula>
    </cfRule>
    <cfRule type="expression" dxfId="4844" priority="4589">
      <formula>CD137="Yes"</formula>
    </cfRule>
    <cfRule type="expression" dxfId="4843" priority="4593">
      <formula>CD$136="No"</formula>
    </cfRule>
  </conditionalFormatting>
  <conditionalFormatting sqref="CE137">
    <cfRule type="expression" dxfId="4842" priority="4549">
      <formula>CE136="No"</formula>
    </cfRule>
    <cfRule type="expression" dxfId="4841" priority="4550">
      <formula>CE137="Yes"</formula>
    </cfRule>
    <cfRule type="expression" dxfId="4840" priority="4554">
      <formula>CE$136="No"</formula>
    </cfRule>
  </conditionalFormatting>
  <conditionalFormatting sqref="CH137">
    <cfRule type="expression" dxfId="4839" priority="4463">
      <formula>CH136="No"</formula>
    </cfRule>
    <cfRule type="expression" dxfId="4838" priority="4464">
      <formula>CH137="Yes"</formula>
    </cfRule>
    <cfRule type="expression" dxfId="4837" priority="4468">
      <formula>CH$136="No"</formula>
    </cfRule>
  </conditionalFormatting>
  <conditionalFormatting sqref="CI137">
    <cfRule type="expression" dxfId="4836" priority="4424">
      <formula>CI136="No"</formula>
    </cfRule>
    <cfRule type="expression" dxfId="4835" priority="4425">
      <formula>CI137="Yes"</formula>
    </cfRule>
    <cfRule type="expression" dxfId="4834" priority="4429">
      <formula>CI$136="No"</formula>
    </cfRule>
  </conditionalFormatting>
  <conditionalFormatting sqref="CJ137">
    <cfRule type="expression" dxfId="4833" priority="4383">
      <formula>CJ136="No"</formula>
    </cfRule>
    <cfRule type="expression" dxfId="4832" priority="4384">
      <formula>CJ137="Yes"</formula>
    </cfRule>
    <cfRule type="expression" dxfId="4831" priority="4388">
      <formula>CJ$136="No"</formula>
    </cfRule>
  </conditionalFormatting>
  <conditionalFormatting sqref="CK137">
    <cfRule type="expression" dxfId="4830" priority="4343">
      <formula>CK136="No"</formula>
    </cfRule>
    <cfRule type="expression" dxfId="4829" priority="4344">
      <formula>CK137="Yes"</formula>
    </cfRule>
    <cfRule type="expression" dxfId="4828" priority="4348">
      <formula>CK$136="No"</formula>
    </cfRule>
  </conditionalFormatting>
  <conditionalFormatting sqref="CL137">
    <cfRule type="expression" dxfId="4827" priority="4303">
      <formula>CL136="No"</formula>
    </cfRule>
    <cfRule type="expression" dxfId="4826" priority="4304">
      <formula>CL137="Yes"</formula>
    </cfRule>
    <cfRule type="expression" dxfId="4825" priority="4308">
      <formula>CL$136="No"</formula>
    </cfRule>
  </conditionalFormatting>
  <conditionalFormatting sqref="CM137">
    <cfRule type="expression" dxfId="4824" priority="4242">
      <formula>CM136="No"</formula>
    </cfRule>
    <cfRule type="expression" dxfId="4823" priority="4243">
      <formula>CM137="Yes"</formula>
    </cfRule>
    <cfRule type="expression" dxfId="4822" priority="4247">
      <formula>CM$136="No"</formula>
    </cfRule>
  </conditionalFormatting>
  <conditionalFormatting sqref="CN137">
    <cfRule type="expression" dxfId="4821" priority="4196">
      <formula>CN136="No"</formula>
    </cfRule>
    <cfRule type="expression" dxfId="4820" priority="4197">
      <formula>CN137="Yes"</formula>
    </cfRule>
    <cfRule type="expression" dxfId="4819" priority="4201">
      <formula>CN$136="No"</formula>
    </cfRule>
  </conditionalFormatting>
  <conditionalFormatting sqref="CO137">
    <cfRule type="expression" dxfId="4818" priority="4153">
      <formula>CO136="No"</formula>
    </cfRule>
    <cfRule type="expression" dxfId="4817" priority="4154">
      <formula>CO137="Yes"</formula>
    </cfRule>
    <cfRule type="expression" dxfId="4816" priority="4158">
      <formula>CO$136="No"</formula>
    </cfRule>
  </conditionalFormatting>
  <conditionalFormatting sqref="CP137">
    <cfRule type="expression" dxfId="4815" priority="4109">
      <formula>CP136="No"</formula>
    </cfRule>
    <cfRule type="expression" dxfId="4814" priority="4110">
      <formula>CP137="Yes"</formula>
    </cfRule>
    <cfRule type="expression" dxfId="4813" priority="4114">
      <formula>CP$136="No"</formula>
    </cfRule>
  </conditionalFormatting>
  <conditionalFormatting sqref="CQ137">
    <cfRule type="expression" dxfId="4812" priority="4066">
      <formula>CQ136="No"</formula>
    </cfRule>
    <cfRule type="expression" dxfId="4811" priority="4067">
      <formula>CQ137="Yes"</formula>
    </cfRule>
    <cfRule type="expression" dxfId="4810" priority="4071">
      <formula>CQ$136="No"</formula>
    </cfRule>
  </conditionalFormatting>
  <conditionalFormatting sqref="CR137">
    <cfRule type="expression" dxfId="4809" priority="4022">
      <formula>CR136="No"</formula>
    </cfRule>
    <cfRule type="expression" dxfId="4808" priority="4023">
      <formula>CR137="Yes"</formula>
    </cfRule>
    <cfRule type="expression" dxfId="4807" priority="4027">
      <formula>CR$136="No"</formula>
    </cfRule>
  </conditionalFormatting>
  <conditionalFormatting sqref="CS137">
    <cfRule type="expression" dxfId="4806" priority="3979">
      <formula>CS136="No"</formula>
    </cfRule>
    <cfRule type="expression" dxfId="4805" priority="3980">
      <formula>CS137="Yes"</formula>
    </cfRule>
    <cfRule type="expression" dxfId="4804" priority="3984">
      <formula>CS$136="No"</formula>
    </cfRule>
  </conditionalFormatting>
  <conditionalFormatting sqref="CT137">
    <cfRule type="expression" dxfId="4803" priority="3936">
      <formula>CT136="No"</formula>
    </cfRule>
    <cfRule type="expression" dxfId="4802" priority="3937">
      <formula>CT137="Yes"</formula>
    </cfRule>
    <cfRule type="expression" dxfId="4801" priority="3941">
      <formula>CT$136="No"</formula>
    </cfRule>
  </conditionalFormatting>
  <conditionalFormatting sqref="CU137">
    <cfRule type="expression" dxfId="4800" priority="3894">
      <formula>CU136="No"</formula>
    </cfRule>
    <cfRule type="expression" dxfId="4799" priority="3895">
      <formula>CU137="Yes"</formula>
    </cfRule>
    <cfRule type="expression" dxfId="4798" priority="3899">
      <formula>CU$136="No"</formula>
    </cfRule>
  </conditionalFormatting>
  <conditionalFormatting sqref="CV137">
    <cfRule type="expression" dxfId="4797" priority="3851">
      <formula>CV136="No"</formula>
    </cfRule>
    <cfRule type="expression" dxfId="4796" priority="3852">
      <formula>CV137="Yes"</formula>
    </cfRule>
    <cfRule type="expression" dxfId="4795" priority="3856">
      <formula>CV$136="No"</formula>
    </cfRule>
  </conditionalFormatting>
  <conditionalFormatting sqref="DA137">
    <cfRule type="expression" dxfId="4794" priority="5522">
      <formula>DA136="No"</formula>
    </cfRule>
    <cfRule type="expression" dxfId="4793" priority="5523">
      <formula>DA$136="No"</formula>
    </cfRule>
  </conditionalFormatting>
  <conditionalFormatting sqref="DB137">
    <cfRule type="expression" dxfId="4792" priority="5519">
      <formula>DB136="No"</formula>
    </cfRule>
    <cfRule type="expression" dxfId="4791" priority="5520">
      <formula>DB$136="No"</formula>
    </cfRule>
  </conditionalFormatting>
  <conditionalFormatting sqref="DC137">
    <cfRule type="expression" dxfId="4790" priority="5516">
      <formula>DC136="No"</formula>
    </cfRule>
    <cfRule type="expression" dxfId="4789" priority="5517">
      <formula>DC$136="No"</formula>
    </cfRule>
  </conditionalFormatting>
  <conditionalFormatting sqref="DD137">
    <cfRule type="expression" dxfId="4788" priority="5513">
      <formula>DD136="No"</formula>
    </cfRule>
    <cfRule type="expression" dxfId="4787" priority="5514">
      <formula>DD$136="No"</formula>
    </cfRule>
  </conditionalFormatting>
  <conditionalFormatting sqref="DE137">
    <cfRule type="expression" dxfId="4786" priority="5510">
      <formula>DE136="No"</formula>
    </cfRule>
    <cfRule type="expression" dxfId="4785" priority="5511">
      <formula>DE$136="No"</formula>
    </cfRule>
  </conditionalFormatting>
  <conditionalFormatting sqref="DF137">
    <cfRule type="expression" dxfId="4784" priority="5507">
      <formula>DF136="No"</formula>
    </cfRule>
    <cfRule type="expression" dxfId="4783" priority="5508">
      <formula>DF$136="No"</formula>
    </cfRule>
  </conditionalFormatting>
  <conditionalFormatting sqref="DG137">
    <cfRule type="expression" dxfId="4782" priority="5504">
      <formula>DG136="No"</formula>
    </cfRule>
    <cfRule type="expression" dxfId="4781" priority="5505">
      <formula>DG$136="No"</formula>
    </cfRule>
  </conditionalFormatting>
  <conditionalFormatting sqref="DH137">
    <cfRule type="expression" dxfId="4780" priority="5501">
      <formula>DH136="No"</formula>
    </cfRule>
    <cfRule type="expression" dxfId="4779" priority="5502">
      <formula>DH$136="No"</formula>
    </cfRule>
  </conditionalFormatting>
  <conditionalFormatting sqref="DI137">
    <cfRule type="expression" dxfId="4778" priority="5498">
      <formula>DI136="No"</formula>
    </cfRule>
    <cfRule type="expression" dxfId="4777" priority="5499">
      <formula>DI$136="No"</formula>
    </cfRule>
  </conditionalFormatting>
  <conditionalFormatting sqref="DJ137">
    <cfRule type="expression" dxfId="4776" priority="5495">
      <formula>DJ136="No"</formula>
    </cfRule>
    <cfRule type="expression" dxfId="4775" priority="5496">
      <formula>DJ$136="No"</formula>
    </cfRule>
  </conditionalFormatting>
  <conditionalFormatting sqref="DK137">
    <cfRule type="expression" dxfId="4774" priority="5492">
      <formula>DK136="No"</formula>
    </cfRule>
    <cfRule type="expression" dxfId="4773" priority="5493">
      <formula>DK$136="No"</formula>
    </cfRule>
  </conditionalFormatting>
  <conditionalFormatting sqref="DL137">
    <cfRule type="expression" dxfId="4772" priority="5489">
      <formula>DL136="No"</formula>
    </cfRule>
    <cfRule type="expression" dxfId="4771" priority="5490">
      <formula>DL$136="No"</formula>
    </cfRule>
  </conditionalFormatting>
  <conditionalFormatting sqref="DM137">
    <cfRule type="expression" dxfId="4770" priority="5486">
      <formula>DM136="No"</formula>
    </cfRule>
    <cfRule type="expression" dxfId="4769" priority="5487">
      <formula>DM$136="No"</formula>
    </cfRule>
  </conditionalFormatting>
  <conditionalFormatting sqref="DN137">
    <cfRule type="expression" dxfId="4768" priority="4941">
      <formula>DN136="No"</formula>
    </cfRule>
    <cfRule type="expression" dxfId="4767" priority="4942">
      <formula>DN$136="No"</formula>
    </cfRule>
  </conditionalFormatting>
  <conditionalFormatting sqref="DO137">
    <cfRule type="expression" dxfId="4766" priority="5176">
      <formula>DO136="No"</formula>
    </cfRule>
    <cfRule type="expression" dxfId="4765" priority="5177">
      <formula>DO$136="No"</formula>
    </cfRule>
  </conditionalFormatting>
  <conditionalFormatting sqref="DP137">
    <cfRule type="expression" dxfId="4764" priority="5483">
      <formula>DP136="No"</formula>
    </cfRule>
    <cfRule type="expression" dxfId="4763" priority="5484">
      <formula>DP$136="No"</formula>
    </cfRule>
  </conditionalFormatting>
  <conditionalFormatting sqref="DQ137">
    <cfRule type="expression" dxfId="4762" priority="5480">
      <formula>DQ136="No"</formula>
    </cfRule>
    <cfRule type="expression" dxfId="4761" priority="5481">
      <formula>DQ$136="No"</formula>
    </cfRule>
  </conditionalFormatting>
  <conditionalFormatting sqref="DR137">
    <cfRule type="expression" dxfId="4760" priority="5477">
      <formula>DR136="No"</formula>
    </cfRule>
    <cfRule type="expression" dxfId="4759" priority="5478">
      <formula>DR$136="No"</formula>
    </cfRule>
  </conditionalFormatting>
  <conditionalFormatting sqref="DS137">
    <cfRule type="expression" dxfId="4758" priority="5447">
      <formula>DS136="No"</formula>
    </cfRule>
    <cfRule type="expression" dxfId="4757" priority="5448">
      <formula>DS$136="No"</formula>
    </cfRule>
  </conditionalFormatting>
  <conditionalFormatting sqref="DT137">
    <cfRule type="expression" dxfId="4756" priority="5450">
      <formula>DT136="No"</formula>
    </cfRule>
    <cfRule type="expression" dxfId="4755" priority="5451">
      <formula>DT$136="No"</formula>
    </cfRule>
  </conditionalFormatting>
  <conditionalFormatting sqref="DU137">
    <cfRule type="expression" dxfId="4754" priority="5453">
      <formula>DU136="No"</formula>
    </cfRule>
    <cfRule type="expression" dxfId="4753" priority="5454">
      <formula>DU$136="No"</formula>
    </cfRule>
  </conditionalFormatting>
  <conditionalFormatting sqref="DV137">
    <cfRule type="expression" dxfId="4752" priority="5248">
      <formula>DV136="No"</formula>
    </cfRule>
    <cfRule type="expression" dxfId="4751" priority="5249">
      <formula>DV$136="No"</formula>
    </cfRule>
  </conditionalFormatting>
  <conditionalFormatting sqref="DW137">
    <cfRule type="expression" dxfId="4750" priority="4982">
      <formula>DW136="No"</formula>
    </cfRule>
    <cfRule type="expression" dxfId="4749" priority="4983">
      <formula>DW$136="No"</formula>
    </cfRule>
  </conditionalFormatting>
  <conditionalFormatting sqref="DX137">
    <cfRule type="expression" dxfId="4748" priority="5018">
      <formula>DX136="No"</formula>
    </cfRule>
    <cfRule type="expression" dxfId="4747" priority="5019">
      <formula>DX$136="No"</formula>
    </cfRule>
  </conditionalFormatting>
  <conditionalFormatting sqref="DY137">
    <cfRule type="expression" dxfId="4746" priority="5456">
      <formula>DY136="No"</formula>
    </cfRule>
    <cfRule type="expression" dxfId="4745" priority="5457">
      <formula>DY$136="No"</formula>
    </cfRule>
  </conditionalFormatting>
  <conditionalFormatting sqref="DZ137">
    <cfRule type="expression" dxfId="4744" priority="5459">
      <formula>DZ136="No"</formula>
    </cfRule>
    <cfRule type="expression" dxfId="4743" priority="5460">
      <formula>DZ$136="No"</formula>
    </cfRule>
  </conditionalFormatting>
  <conditionalFormatting sqref="EA137">
    <cfRule type="expression" dxfId="4742" priority="5462">
      <formula>EA136="No"</formula>
    </cfRule>
    <cfRule type="expression" dxfId="4741" priority="5463">
      <formula>EA$136="No"</formula>
    </cfRule>
  </conditionalFormatting>
  <conditionalFormatting sqref="EB137">
    <cfRule type="expression" dxfId="4740" priority="5465">
      <formula>EB136="No"</formula>
    </cfRule>
    <cfRule type="expression" dxfId="4739" priority="5466">
      <formula>EB$136="No"</formula>
    </cfRule>
  </conditionalFormatting>
  <conditionalFormatting sqref="EC137">
    <cfRule type="expression" dxfId="4738" priority="5468">
      <formula>EC136="No"</formula>
    </cfRule>
    <cfRule type="expression" dxfId="4737" priority="5469">
      <formula>EC$136="No"</formula>
    </cfRule>
  </conditionalFormatting>
  <conditionalFormatting sqref="ED137">
    <cfRule type="expression" dxfId="4736" priority="5471">
      <formula>ED136="No"</formula>
    </cfRule>
    <cfRule type="expression" dxfId="4735" priority="5472">
      <formula>ED$136="No"</formula>
    </cfRule>
  </conditionalFormatting>
  <conditionalFormatting sqref="EE137">
    <cfRule type="expression" dxfId="4734" priority="5474">
      <formula>EE136="No"</formula>
    </cfRule>
    <cfRule type="expression" dxfId="4733" priority="5475">
      <formula>EE$136="No"</formula>
    </cfRule>
  </conditionalFormatting>
  <conditionalFormatting sqref="ES137">
    <cfRule type="expression" dxfId="4732" priority="5135">
      <formula>ES136="No"</formula>
    </cfRule>
    <cfRule type="expression" dxfId="4731" priority="5138">
      <formula>ES$136="No"</formula>
    </cfRule>
  </conditionalFormatting>
  <conditionalFormatting sqref="ET137">
    <cfRule type="expression" dxfId="4730" priority="5108">
      <formula>ET136="No"</formula>
    </cfRule>
    <cfRule type="expression" dxfId="4729" priority="5111">
      <formula>ET$136="No"</formula>
    </cfRule>
  </conditionalFormatting>
  <conditionalFormatting sqref="EV137">
    <cfRule type="expression" dxfId="4728" priority="5166">
      <formula>EV136="No"</formula>
    </cfRule>
    <cfRule type="expression" dxfId="4727" priority="5169">
      <formula>EV$136="No"</formula>
    </cfRule>
  </conditionalFormatting>
  <conditionalFormatting sqref="EW137">
    <cfRule type="expression" dxfId="4726" priority="5052">
      <formula>EW136="No"</formula>
    </cfRule>
    <cfRule type="expression" dxfId="4725" priority="5053">
      <formula>EW$136="No"</formula>
    </cfRule>
  </conditionalFormatting>
  <conditionalFormatting sqref="EX137">
    <cfRule type="expression" dxfId="4724" priority="4922">
      <formula>EX136="No"</formula>
    </cfRule>
    <cfRule type="expression" dxfId="4723" priority="4923">
      <formula>EX137="Yes"</formula>
    </cfRule>
    <cfRule type="expression" dxfId="4722" priority="4932">
      <formula>EX$136="No"</formula>
    </cfRule>
  </conditionalFormatting>
  <conditionalFormatting sqref="EZ137">
    <cfRule type="expression" dxfId="4721" priority="6404">
      <formula>EZ136="No"</formula>
    </cfRule>
    <cfRule type="expression" dxfId="4720" priority="6405">
      <formula>EZ137="Yes"</formula>
    </cfRule>
  </conditionalFormatting>
  <conditionalFormatting sqref="FA137">
    <cfRule type="expression" dxfId="4719" priority="6391">
      <formula>FA136="No"</formula>
    </cfRule>
    <cfRule type="expression" dxfId="4718" priority="6392">
      <formula>FA137="Yes"</formula>
    </cfRule>
  </conditionalFormatting>
  <conditionalFormatting sqref="FB137">
    <cfRule type="expression" dxfId="4717" priority="6425">
      <formula>FB136="No"</formula>
    </cfRule>
    <cfRule type="expression" dxfId="4716" priority="6426">
      <formula>FB137="Yes"</formula>
    </cfRule>
  </conditionalFormatting>
  <conditionalFormatting sqref="FC137">
    <cfRule type="expression" dxfId="4715" priority="6434">
      <formula>FC136="No"</formula>
    </cfRule>
    <cfRule type="expression" dxfId="4714" priority="6435">
      <formula>FC137="Yes"</formula>
    </cfRule>
  </conditionalFormatting>
  <conditionalFormatting sqref="FD137">
    <cfRule type="expression" dxfId="4713" priority="6382">
      <formula>FD136="No"</formula>
    </cfRule>
    <cfRule type="expression" dxfId="4712" priority="6383">
      <formula>FD137="Yes"</formula>
    </cfRule>
  </conditionalFormatting>
  <conditionalFormatting sqref="FE137">
    <cfRule type="expression" dxfId="4711" priority="6369">
      <formula>FE136="No"</formula>
    </cfRule>
    <cfRule type="expression" dxfId="4710" priority="6370">
      <formula>FE137="Yes"</formula>
    </cfRule>
  </conditionalFormatting>
  <conditionalFormatting sqref="FF137">
    <cfRule type="expression" dxfId="4709" priority="6356">
      <formula>FF136="No"</formula>
    </cfRule>
    <cfRule type="expression" dxfId="4708" priority="6357">
      <formula>FF137="Yes"</formula>
    </cfRule>
  </conditionalFormatting>
  <conditionalFormatting sqref="FG137">
    <cfRule type="expression" dxfId="4707" priority="6341">
      <formula>FG136="No"</formula>
    </cfRule>
    <cfRule type="expression" dxfId="4706" priority="6342">
      <formula>FG137="Yes"</formula>
    </cfRule>
  </conditionalFormatting>
  <conditionalFormatting sqref="FH137">
    <cfRule type="expression" dxfId="4705" priority="6326">
      <formula>FH136="No"</formula>
    </cfRule>
    <cfRule type="expression" dxfId="4704" priority="6327">
      <formula>FH137="Yes"</formula>
    </cfRule>
  </conditionalFormatting>
  <conditionalFormatting sqref="FI137">
    <cfRule type="expression" dxfId="4703" priority="6311">
      <formula>FI136="No"</formula>
    </cfRule>
    <cfRule type="expression" dxfId="4702" priority="6312">
      <formula>FI137="Yes"</formula>
    </cfRule>
  </conditionalFormatting>
  <conditionalFormatting sqref="FJ137">
    <cfRule type="expression" dxfId="4701" priority="6297">
      <formula>FJ136="No"</formula>
    </cfRule>
    <cfRule type="expression" dxfId="4700" priority="6298">
      <formula>FJ137="Yes"</formula>
    </cfRule>
  </conditionalFormatting>
  <conditionalFormatting sqref="FK137">
    <cfRule type="expression" dxfId="4699" priority="6282">
      <formula>FK136="No"</formula>
    </cfRule>
    <cfRule type="expression" dxfId="4698" priority="6283">
      <formula>FK137="Yes"</formula>
    </cfRule>
  </conditionalFormatting>
  <conditionalFormatting sqref="FL137">
    <cfRule type="expression" dxfId="4697" priority="6252">
      <formula>FL136="No"</formula>
    </cfRule>
    <cfRule type="expression" dxfId="4696" priority="6253">
      <formula>FL137="Yes"</formula>
    </cfRule>
  </conditionalFormatting>
  <conditionalFormatting sqref="FM137">
    <cfRule type="expression" dxfId="4695" priority="6267">
      <formula>FM136="No"</formula>
    </cfRule>
    <cfRule type="expression" dxfId="4694" priority="6268">
      <formula>FM137="Yes"</formula>
    </cfRule>
  </conditionalFormatting>
  <conditionalFormatting sqref="FN137">
    <cfRule type="expression" dxfId="4693" priority="6237">
      <formula>FN136="No"</formula>
    </cfRule>
    <cfRule type="expression" dxfId="4692" priority="6238">
      <formula>FN137="Yes"</formula>
    </cfRule>
  </conditionalFormatting>
  <conditionalFormatting sqref="FO137">
    <cfRule type="expression" dxfId="4691" priority="6226">
      <formula>FO136="No"</formula>
    </cfRule>
    <cfRule type="expression" dxfId="4690" priority="6227">
      <formula>FO137="Yes"</formula>
    </cfRule>
  </conditionalFormatting>
  <conditionalFormatting sqref="FP137">
    <cfRule type="expression" dxfId="4689" priority="6207">
      <formula>FP136="No"</formula>
    </cfRule>
    <cfRule type="expression" dxfId="4688" priority="6208">
      <formula>FP137="Yes"</formula>
    </cfRule>
  </conditionalFormatting>
  <conditionalFormatting sqref="FQ137">
    <cfRule type="expression" dxfId="4687" priority="6172">
      <formula>FQ136="No"</formula>
    </cfRule>
    <cfRule type="expression" dxfId="4686" priority="6173">
      <formula>FQ137="Yes"</formula>
    </cfRule>
    <cfRule type="expression" dxfId="4685" priority="6177">
      <formula>FQ$136="No"</formula>
    </cfRule>
  </conditionalFormatting>
  <conditionalFormatting sqref="FR137">
    <cfRule type="expression" dxfId="4684" priority="6138">
      <formula>FR136="No"</formula>
    </cfRule>
    <cfRule type="expression" dxfId="4683" priority="6139">
      <formula>FR137="Yes"</formula>
    </cfRule>
    <cfRule type="expression" dxfId="4682" priority="6143">
      <formula>FR$136="No"</formula>
    </cfRule>
  </conditionalFormatting>
  <conditionalFormatting sqref="FS137">
    <cfRule type="expression" dxfId="4681" priority="6104">
      <formula>FS136="No"</formula>
    </cfRule>
    <cfRule type="expression" dxfId="4680" priority="6105">
      <formula>FS137="Yes"</formula>
    </cfRule>
    <cfRule type="expression" dxfId="4679" priority="6109">
      <formula>FS$136="No"</formula>
    </cfRule>
  </conditionalFormatting>
  <conditionalFormatting sqref="FT137">
    <cfRule type="expression" dxfId="4678" priority="6070">
      <formula>FT136="No"</formula>
    </cfRule>
    <cfRule type="expression" dxfId="4677" priority="6071">
      <formula>FT137="Yes"</formula>
    </cfRule>
    <cfRule type="expression" dxfId="4676" priority="6075">
      <formula>FT$136="No"</formula>
    </cfRule>
  </conditionalFormatting>
  <conditionalFormatting sqref="FU137">
    <cfRule type="expression" dxfId="4675" priority="6036">
      <formula>FU136="No"</formula>
    </cfRule>
    <cfRule type="expression" dxfId="4674" priority="6037">
      <formula>FU137="Yes"</formula>
    </cfRule>
    <cfRule type="expression" dxfId="4673" priority="6041">
      <formula>FU$136="No"</formula>
    </cfRule>
  </conditionalFormatting>
  <conditionalFormatting sqref="FV137">
    <cfRule type="expression" dxfId="4672" priority="6000">
      <formula>FV136="No"</formula>
    </cfRule>
    <cfRule type="expression" dxfId="4671" priority="6001">
      <formula>FV137="Yes"</formula>
    </cfRule>
    <cfRule type="expression" dxfId="4670" priority="6005">
      <formula>FV$136="No"</formula>
    </cfRule>
  </conditionalFormatting>
  <conditionalFormatting sqref="FW137">
    <cfRule type="expression" dxfId="4669" priority="5964">
      <formula>FW136="No"</formula>
    </cfRule>
    <cfRule type="expression" dxfId="4668" priority="5965">
      <formula>FW137="Yes"</formula>
    </cfRule>
    <cfRule type="expression" dxfId="4667" priority="5969">
      <formula>FW$136="No"</formula>
    </cfRule>
  </conditionalFormatting>
  <conditionalFormatting sqref="FX137">
    <cfRule type="expression" dxfId="4666" priority="5928">
      <formula>FX136="No"</formula>
    </cfRule>
    <cfRule type="expression" dxfId="4665" priority="5929">
      <formula>FX137="Yes"</formula>
    </cfRule>
    <cfRule type="expression" dxfId="4664" priority="5933">
      <formula>FX$136="No"</formula>
    </cfRule>
  </conditionalFormatting>
  <conditionalFormatting sqref="FY137">
    <cfRule type="expression" dxfId="4663" priority="5892">
      <formula>FY136="No"</formula>
    </cfRule>
    <cfRule type="expression" dxfId="4662" priority="5893">
      <formula>FY137="Yes"</formula>
    </cfRule>
    <cfRule type="expression" dxfId="4661" priority="5897">
      <formula>FY$136="No"</formula>
    </cfRule>
  </conditionalFormatting>
  <conditionalFormatting sqref="FZ137">
    <cfRule type="expression" dxfId="4660" priority="5854">
      <formula>FZ136="No"</formula>
    </cfRule>
    <cfRule type="expression" dxfId="4659" priority="5855">
      <formula>FZ137="Yes"</formula>
    </cfRule>
    <cfRule type="expression" dxfId="4658" priority="5859">
      <formula>FZ$136="No"</formula>
    </cfRule>
  </conditionalFormatting>
  <conditionalFormatting sqref="DA138">
    <cfRule type="expression" dxfId="4657" priority="5550">
      <formula>AND(DA$16="Sign Only",DA$16&lt;&gt;"Option for Send Document :",DA$16&lt;&gt;"")</formula>
    </cfRule>
  </conditionalFormatting>
  <conditionalFormatting sqref="DB138">
    <cfRule type="expression" dxfId="4656" priority="5548">
      <formula>AND(DB$16="Sign Only",DB$16&lt;&gt;"Option for Send Document :",DB$16&lt;&gt;"")</formula>
    </cfRule>
  </conditionalFormatting>
  <conditionalFormatting sqref="DC138">
    <cfRule type="expression" dxfId="4655" priority="5547">
      <formula>AND(DC$16="Sign Only",DC$16&lt;&gt;"Option for Send Document :",DC$16&lt;&gt;"")</formula>
    </cfRule>
  </conditionalFormatting>
  <conditionalFormatting sqref="DD138">
    <cfRule type="expression" dxfId="4654" priority="5546">
      <formula>AND(DD$16="Sign Only",DD$16&lt;&gt;"Option for Send Document :",DD$16&lt;&gt;"")</formula>
    </cfRule>
  </conditionalFormatting>
  <conditionalFormatting sqref="DE138">
    <cfRule type="expression" dxfId="4653" priority="5545">
      <formula>AND(DE$16="Sign Only",DE$16&lt;&gt;"Option for Send Document :",DE$16&lt;&gt;"")</formula>
    </cfRule>
  </conditionalFormatting>
  <conditionalFormatting sqref="DF138">
    <cfRule type="expression" dxfId="4652" priority="5544">
      <formula>AND(DF$16="Sign Only",DF$16&lt;&gt;"Option for Send Document :",DF$16&lt;&gt;"")</formula>
    </cfRule>
  </conditionalFormatting>
  <conditionalFormatting sqref="DG138">
    <cfRule type="expression" dxfId="4651" priority="5543">
      <formula>AND(DG$16="Sign Only",DG$16&lt;&gt;"Option for Send Document :",DG$16&lt;&gt;"")</formula>
    </cfRule>
  </conditionalFormatting>
  <conditionalFormatting sqref="DH138">
    <cfRule type="expression" dxfId="4650" priority="5542">
      <formula>AND(DH$16="Sign Only",DH$16&lt;&gt;"Option for Send Document :",DH$16&lt;&gt;"")</formula>
    </cfRule>
  </conditionalFormatting>
  <conditionalFormatting sqref="DI138">
    <cfRule type="expression" dxfId="4649" priority="5541">
      <formula>AND(DI$16="Sign Only",DI$16&lt;&gt;"Option for Send Document :",DI$16&lt;&gt;"")</formula>
    </cfRule>
  </conditionalFormatting>
  <conditionalFormatting sqref="DJ138">
    <cfRule type="expression" dxfId="4648" priority="5540">
      <formula>AND(DJ$16="Sign Only",DJ$16&lt;&gt;"Option for Send Document :",DJ$16&lt;&gt;"")</formula>
    </cfRule>
  </conditionalFormatting>
  <conditionalFormatting sqref="DK138">
    <cfRule type="expression" dxfId="4647" priority="5539">
      <formula>AND(DK$16="Sign Only",DK$16&lt;&gt;"Option for Send Document :",DK$16&lt;&gt;"")</formula>
    </cfRule>
  </conditionalFormatting>
  <conditionalFormatting sqref="DL138">
    <cfRule type="expression" dxfId="4646" priority="5538">
      <formula>AND(DL$16="Sign Only",DL$16&lt;&gt;"Option for Send Document :",DL$16&lt;&gt;"")</formula>
    </cfRule>
  </conditionalFormatting>
  <conditionalFormatting sqref="DM138">
    <cfRule type="expression" dxfId="4645" priority="5537">
      <formula>AND(DM$16="Sign Only",DM$16&lt;&gt;"Option for Send Document :",DM$16&lt;&gt;"")</formula>
    </cfRule>
  </conditionalFormatting>
  <conditionalFormatting sqref="DN138">
    <cfRule type="expression" dxfId="4644" priority="4943">
      <formula>AND(DN$16="Sign Only",DN$16&lt;&gt;"Option for Send Document :",DN$16&lt;&gt;"")</formula>
    </cfRule>
  </conditionalFormatting>
  <conditionalFormatting sqref="DO138">
    <cfRule type="expression" dxfId="4643" priority="5178">
      <formula>AND(DO$16="Sign Only",DO$16&lt;&gt;"Option for Send Document :",DO$16&lt;&gt;"")</formula>
    </cfRule>
  </conditionalFormatting>
  <conditionalFormatting sqref="DP138">
    <cfRule type="expression" dxfId="4642" priority="5536">
      <formula>AND(DP$16="Sign Only",DP$16&lt;&gt;"Option for Send Document :",DP$16&lt;&gt;"")</formula>
    </cfRule>
  </conditionalFormatting>
  <conditionalFormatting sqref="DQ138">
    <cfRule type="expression" dxfId="4641" priority="5535">
      <formula>AND(DQ$16="Sign Only",DQ$16&lt;&gt;"Option for Send Document :",DQ$16&lt;&gt;"")</formula>
    </cfRule>
  </conditionalFormatting>
  <conditionalFormatting sqref="DR138">
    <cfRule type="expression" dxfId="4640" priority="5534">
      <formula>AND(DR$16="Sign Only",DR$16&lt;&gt;"Option for Send Document :",DR$16&lt;&gt;"")</formula>
    </cfRule>
  </conditionalFormatting>
  <conditionalFormatting sqref="DS138">
    <cfRule type="expression" dxfId="4639" priority="5533">
      <formula>AND(DS$16="Sign Only",DS$16&lt;&gt;"Option for Send Document :",DS$16&lt;&gt;"")</formula>
    </cfRule>
  </conditionalFormatting>
  <conditionalFormatting sqref="DT138">
    <cfRule type="expression" dxfId="4638" priority="5532">
      <formula>AND(DT$16="Sign Only",DT$16&lt;&gt;"Option for Send Document :",DT$16&lt;&gt;"")</formula>
    </cfRule>
  </conditionalFormatting>
  <conditionalFormatting sqref="DU138">
    <cfRule type="expression" dxfId="4637" priority="5531">
      <formula>AND(DU$16="Sign Only",DU$16&lt;&gt;"Option for Send Document :",DU$16&lt;&gt;"")</formula>
    </cfRule>
  </conditionalFormatting>
  <conditionalFormatting sqref="DV138">
    <cfRule type="expression" dxfId="4636" priority="5250">
      <formula>AND(DV$16="Sign Only",DV$16&lt;&gt;"Option for Send Document :",DV$16&lt;&gt;"")</formula>
    </cfRule>
  </conditionalFormatting>
  <conditionalFormatting sqref="DW138">
    <cfRule type="expression" dxfId="4635" priority="4984">
      <formula>AND(DW$16="Sign Only",DW$16&lt;&gt;"Option for Send Document :",DW$16&lt;&gt;"")</formula>
    </cfRule>
  </conditionalFormatting>
  <conditionalFormatting sqref="DX138">
    <cfRule type="expression" dxfId="4634" priority="5020">
      <formula>AND(DX$16="Sign Only",DX$16&lt;&gt;"Option for Send Document :",DX$16&lt;&gt;"")</formula>
    </cfRule>
  </conditionalFormatting>
  <conditionalFormatting sqref="DY138">
    <cfRule type="expression" dxfId="4633" priority="5530">
      <formula>AND(DY$16="Sign Only",DY$16&lt;&gt;"Option for Send Document :",DY$16&lt;&gt;"")</formula>
    </cfRule>
  </conditionalFormatting>
  <conditionalFormatting sqref="DZ138">
    <cfRule type="expression" dxfId="4632" priority="5529">
      <formula>AND(DZ$16="Sign Only",DZ$16&lt;&gt;"Option for Send Document :",DZ$16&lt;&gt;"")</formula>
    </cfRule>
  </conditionalFormatting>
  <conditionalFormatting sqref="EA138">
    <cfRule type="expression" dxfId="4631" priority="5528">
      <formula>AND(EA$16="Sign Only",EA$16&lt;&gt;"Option for Send Document :",EA$16&lt;&gt;"")</formula>
    </cfRule>
  </conditionalFormatting>
  <conditionalFormatting sqref="EB138">
    <cfRule type="expression" dxfId="4630" priority="5527">
      <formula>AND(EB$16="Sign Only",EB$16&lt;&gt;"Option for Send Document :",EB$16&lt;&gt;"")</formula>
    </cfRule>
  </conditionalFormatting>
  <conditionalFormatting sqref="EC138">
    <cfRule type="expression" dxfId="4629" priority="5526">
      <formula>AND(EC$16="Sign Only",EC$16&lt;&gt;"Option for Send Document :",EC$16&lt;&gt;"")</formula>
    </cfRule>
  </conditionalFormatting>
  <conditionalFormatting sqref="ED138">
    <cfRule type="expression" dxfId="4628" priority="5525">
      <formula>AND(ED$16="Sign Only",ED$16&lt;&gt;"Option for Send Document :",ED$16&lt;&gt;"")</formula>
    </cfRule>
  </conditionalFormatting>
  <conditionalFormatting sqref="EE138">
    <cfRule type="expression" dxfId="4627" priority="5524">
      <formula>AND(EE$16="Sign Only",EE$16&lt;&gt;"Option for Send Document :",EE$16&lt;&gt;"")</formula>
    </cfRule>
  </conditionalFormatting>
  <conditionalFormatting sqref="EW138">
    <cfRule type="expression" dxfId="4626" priority="5054">
      <formula>AND(EW$16="Sign Only",EW$16&lt;&gt;"Option for Send Document :",EW$16&lt;&gt;"")</formula>
    </cfRule>
  </conditionalFormatting>
  <conditionalFormatting sqref="B142">
    <cfRule type="expression" dxfId="4625" priority="659">
      <formula>AND(B$16&lt;&gt;"Sign Only",B$16&lt;&gt;"Option for Send Document :",B$16&lt;&gt;"")</formula>
    </cfRule>
  </conditionalFormatting>
  <conditionalFormatting sqref="C142">
    <cfRule type="expression" dxfId="4624" priority="606">
      <formula>AND(C$16&lt;&gt;"Sign Only",C$16&lt;&gt;"Option for Send Document :",C$16&lt;&gt;"")</formula>
    </cfRule>
  </conditionalFormatting>
  <conditionalFormatting sqref="D142">
    <cfRule type="expression" dxfId="4623" priority="3789">
      <formula>AND(D$16&lt;&gt;"Sign Only",D$16&lt;&gt;"Option for Send Document :",D$16&lt;&gt;"")</formula>
    </cfRule>
  </conditionalFormatting>
  <conditionalFormatting sqref="E142">
    <cfRule type="expression" dxfId="4622" priority="3745">
      <formula>AND(E$16&lt;&gt;"Sign Only",E$16&lt;&gt;"Option for Send Document :",E$16&lt;&gt;"")</formula>
    </cfRule>
  </conditionalFormatting>
  <conditionalFormatting sqref="F142">
    <cfRule type="expression" dxfId="4621" priority="3706">
      <formula>AND(F$16&lt;&gt;"Sign Only",F$16&lt;&gt;"Option for Send Document :",F$16&lt;&gt;"")</formula>
    </cfRule>
  </conditionalFormatting>
  <conditionalFormatting sqref="G142">
    <cfRule type="expression" dxfId="4620" priority="3667">
      <formula>AND(G$16&lt;&gt;"Sign Only",G$16&lt;&gt;"Option for Send Document :",G$16&lt;&gt;"")</formula>
    </cfRule>
  </conditionalFormatting>
  <conditionalFormatting sqref="H142">
    <cfRule type="expression" dxfId="4619" priority="3628">
      <formula>AND(H$16&lt;&gt;"Sign Only",H$16&lt;&gt;"Option for Send Document :",H$16&lt;&gt;"")</formula>
    </cfRule>
  </conditionalFormatting>
  <conditionalFormatting sqref="I142">
    <cfRule type="expression" dxfId="4618" priority="3589">
      <formula>AND(I$16&lt;&gt;"Sign Only",I$16&lt;&gt;"Option for Send Document :",I$16&lt;&gt;"")</formula>
    </cfRule>
  </conditionalFormatting>
  <conditionalFormatting sqref="J142">
    <cfRule type="expression" dxfId="4617" priority="3550">
      <formula>AND(J$16&lt;&gt;"Sign Only",J$16&lt;&gt;"Option for Send Document :",J$16&lt;&gt;"")</formula>
    </cfRule>
  </conditionalFormatting>
  <conditionalFormatting sqref="K142">
    <cfRule type="expression" dxfId="4616" priority="3467">
      <formula>AND(K$16&lt;&gt;"Sign Only",K$16&lt;&gt;"Option for Send Document :",K$16&lt;&gt;"")</formula>
    </cfRule>
  </conditionalFormatting>
  <conditionalFormatting sqref="L142">
    <cfRule type="expression" dxfId="4615" priority="3095">
      <formula>AND(L$16&lt;&gt;"Sign Only",L$16&lt;&gt;"Option for Send Document :",L$16&lt;&gt;"")</formula>
    </cfRule>
  </conditionalFormatting>
  <conditionalFormatting sqref="M142">
    <cfRule type="expression" dxfId="4614" priority="3052">
      <formula>AND(M$16&lt;&gt;"Sign Only",M$16&lt;&gt;"Option for Send Document :",M$16&lt;&gt;"")</formula>
    </cfRule>
  </conditionalFormatting>
  <conditionalFormatting sqref="N142">
    <cfRule type="expression" dxfId="4613" priority="3009">
      <formula>AND(N$16&lt;&gt;"Sign Only",N$16&lt;&gt;"Option for Send Document :",N$16&lt;&gt;"")</formula>
    </cfRule>
  </conditionalFormatting>
  <conditionalFormatting sqref="O142">
    <cfRule type="expression" dxfId="4612" priority="2927">
      <formula>AND(O$16&lt;&gt;"Sign Only",O$16&lt;&gt;"Option for Send Document :",O$16&lt;&gt;"")</formula>
    </cfRule>
  </conditionalFormatting>
  <conditionalFormatting sqref="P142">
    <cfRule type="expression" dxfId="4611" priority="2884">
      <formula>AND(P$16&lt;&gt;"Sign Only",P$16&lt;&gt;"Option for Send Document :",P$16&lt;&gt;"")</formula>
    </cfRule>
  </conditionalFormatting>
  <conditionalFormatting sqref="Q142">
    <cfRule type="expression" dxfId="4610" priority="2841">
      <formula>AND(Q$16&lt;&gt;"Sign Only",Q$16&lt;&gt;"Option for Send Document :",Q$16&lt;&gt;"")</formula>
    </cfRule>
  </conditionalFormatting>
  <conditionalFormatting sqref="R142">
    <cfRule type="expression" dxfId="4609" priority="2759">
      <formula>AND(R$16&lt;&gt;"Sign Only",R$16&lt;&gt;"Option for Send Document :",R$16&lt;&gt;"")</formula>
    </cfRule>
  </conditionalFormatting>
  <conditionalFormatting sqref="S142">
    <cfRule type="expression" dxfId="4608" priority="2716">
      <formula>AND(S$16&lt;&gt;"Sign Only",S$16&lt;&gt;"Option for Send Document :",S$16&lt;&gt;"")</formula>
    </cfRule>
  </conditionalFormatting>
  <conditionalFormatting sqref="T142">
    <cfRule type="expression" dxfId="4607" priority="2633">
      <formula>AND(T$16&lt;&gt;"Sign Only",T$16&lt;&gt;"Option for Send Document :",T$16&lt;&gt;"")</formula>
    </cfRule>
  </conditionalFormatting>
  <conditionalFormatting sqref="U142">
    <cfRule type="expression" dxfId="4606" priority="2551">
      <formula>AND(U$16&lt;&gt;"Sign Only",U$16&lt;&gt;"Option for Send Document :",U$16&lt;&gt;"")</formula>
    </cfRule>
  </conditionalFormatting>
  <conditionalFormatting sqref="V142">
    <cfRule type="expression" dxfId="4605" priority="3428">
      <formula>AND(V$16&lt;&gt;"Sign Only",V$16&lt;&gt;"Option for Send Document :",V$16&lt;&gt;"")</formula>
    </cfRule>
  </conditionalFormatting>
  <conditionalFormatting sqref="W142">
    <cfRule type="expression" dxfId="4604" priority="2512">
      <formula>AND(W$16&lt;&gt;"Sign Only",W$16&lt;&gt;"Option for Send Document :",W$16&lt;&gt;"")</formula>
    </cfRule>
  </conditionalFormatting>
  <conditionalFormatting sqref="X142">
    <cfRule type="expression" dxfId="4603" priority="2474">
      <formula>AND(X$16&lt;&gt;"Sign Only",X$16&lt;&gt;"Option for Send Document :",X$16&lt;&gt;"")</formula>
    </cfRule>
  </conditionalFormatting>
  <conditionalFormatting sqref="Y142">
    <cfRule type="expression" dxfId="4602" priority="2438">
      <formula>AND(Y$16&lt;&gt;"Sign Only",Y$16&lt;&gt;"Option for Send Document :",Y$16&lt;&gt;"")</formula>
    </cfRule>
  </conditionalFormatting>
  <conditionalFormatting sqref="Z142">
    <cfRule type="expression" dxfId="4601" priority="2363">
      <formula>AND(Z$16&lt;&gt;"Sign Only",Z$16&lt;&gt;"Option for Send Document :",Z$16&lt;&gt;"")</formula>
    </cfRule>
  </conditionalFormatting>
  <conditionalFormatting sqref="AA142">
    <cfRule type="expression" dxfId="4600" priority="3388">
      <formula>AND(AA$16&lt;&gt;"Sign Only",AA$16&lt;&gt;"Option for Send Document :",AA$16&lt;&gt;"")</formula>
    </cfRule>
  </conditionalFormatting>
  <conditionalFormatting sqref="AB142">
    <cfRule type="expression" dxfId="4599" priority="2323">
      <formula>AND(AB$16&lt;&gt;"Sign Only",AB$16&lt;&gt;"Option for Send Document :",AB$16&lt;&gt;"")</formula>
    </cfRule>
  </conditionalFormatting>
  <conditionalFormatting sqref="AC142">
    <cfRule type="expression" dxfId="4598" priority="2284">
      <formula>AND(AC$16&lt;&gt;"Sign Only",AC$16&lt;&gt;"Option for Send Document :",AC$16&lt;&gt;"")</formula>
    </cfRule>
  </conditionalFormatting>
  <conditionalFormatting sqref="AD142">
    <cfRule type="expression" dxfId="4597" priority="2173">
      <formula>AND(AD$16&lt;&gt;"Sign Only",AD$16&lt;&gt;"Option for Send Document :",AD$16&lt;&gt;"")</formula>
    </cfRule>
  </conditionalFormatting>
  <conditionalFormatting sqref="AE142">
    <cfRule type="expression" dxfId="4596" priority="2209">
      <formula>AND(AE$16&lt;&gt;"Sign Only",AE$16&lt;&gt;"Option for Send Document :",AE$16&lt;&gt;"")</formula>
    </cfRule>
  </conditionalFormatting>
  <conditionalFormatting sqref="AF142">
    <cfRule type="expression" dxfId="4595" priority="2105">
      <formula>AND(AF$16&lt;&gt;"Sign Only",AF$16&lt;&gt;"Option for Send Document :",AF$16&lt;&gt;"")</formula>
    </cfRule>
  </conditionalFormatting>
  <conditionalFormatting sqref="AG142">
    <cfRule type="expression" dxfId="4594" priority="2028">
      <formula>AND(AG$16&lt;&gt;"Sign Only",AG$16&lt;&gt;"Option for Send Document :",AG$16&lt;&gt;"")</formula>
    </cfRule>
  </conditionalFormatting>
  <conditionalFormatting sqref="AH142">
    <cfRule type="expression" dxfId="4593" priority="3349">
      <formula>AND(AH$16&lt;&gt;"Sign Only",AH$16&lt;&gt;"Option for Send Document :",AH$16&lt;&gt;"")</formula>
    </cfRule>
  </conditionalFormatting>
  <conditionalFormatting sqref="AL142">
    <cfRule type="expression" dxfId="4592" priority="3266">
      <formula>AND(AL$16&lt;&gt;"Sign Only",AL$16&lt;&gt;"Option for Send Document :",AL$16&lt;&gt;"")</formula>
    </cfRule>
  </conditionalFormatting>
  <conditionalFormatting sqref="AM142">
    <cfRule type="expression" dxfId="4591" priority="3509">
      <formula>AND(AM$16&lt;&gt;"Sign Only",AM$16&lt;&gt;"Option for Send Document :",AM$16&lt;&gt;"")</formula>
    </cfRule>
  </conditionalFormatting>
  <conditionalFormatting sqref="AN142">
    <cfRule type="expression" dxfId="4590" priority="2968">
      <formula>AND(AN$16&lt;&gt;"Sign Only",AN$16&lt;&gt;"Option for Send Document :",AN$16&lt;&gt;"")</formula>
    </cfRule>
  </conditionalFormatting>
  <conditionalFormatting sqref="AO142">
    <cfRule type="expression" dxfId="4589" priority="2592">
      <formula>AND(AO$16&lt;&gt;"Sign Only",AO$16&lt;&gt;"Option for Send Document :",AO$16&lt;&gt;"")</formula>
    </cfRule>
  </conditionalFormatting>
  <conditionalFormatting sqref="AP142">
    <cfRule type="expression" dxfId="4588" priority="2800">
      <formula>AND(AP$16&lt;&gt;"Sign Only",AP$16&lt;&gt;"Option for Send Document :",AP$16&lt;&gt;"")</formula>
    </cfRule>
  </conditionalFormatting>
  <conditionalFormatting sqref="AQ142">
    <cfRule type="expression" dxfId="4587" priority="2675">
      <formula>AND(AQ$16&lt;&gt;"Sign Only",AQ$16&lt;&gt;"Option for Send Document :",AQ$16&lt;&gt;"")</formula>
    </cfRule>
  </conditionalFormatting>
  <conditionalFormatting sqref="AR142">
    <cfRule type="expression" dxfId="4586" priority="2399">
      <formula>AND(AR$16&lt;&gt;"Sign Only",AR$16&lt;&gt;"Option for Send Document :",AR$16&lt;&gt;"")</formula>
    </cfRule>
  </conditionalFormatting>
  <conditionalFormatting sqref="AS142">
    <cfRule type="expression" dxfId="4585" priority="2140">
      <formula>AND(AS$16&lt;&gt;"Sign Only",AS$16&lt;&gt;"Option for Send Document :",AS$16&lt;&gt;"")</formula>
    </cfRule>
  </conditionalFormatting>
  <conditionalFormatting sqref="AT142">
    <cfRule type="expression" dxfId="4584" priority="2063">
      <formula>AND(AT$16&lt;&gt;"Sign Only",AT$16&lt;&gt;"Option for Send Document :",AT$16&lt;&gt;"")</formula>
    </cfRule>
  </conditionalFormatting>
  <conditionalFormatting sqref="AU142">
    <cfRule type="expression" dxfId="4583" priority="2246">
      <formula>AND(AU$16&lt;&gt;"Sign Only",AU$16&lt;&gt;"Option for Send Document :",AU$16&lt;&gt;"")</formula>
    </cfRule>
  </conditionalFormatting>
  <conditionalFormatting sqref="AW142">
    <cfRule type="expression" dxfId="4582" priority="3182">
      <formula>AND(AW$16&lt;&gt;"Sign Only",AW$16&lt;&gt;"Option for Send Document :",AW$16&lt;&gt;"")</formula>
    </cfRule>
  </conditionalFormatting>
  <conditionalFormatting sqref="AX142:AY142">
    <cfRule type="expression" dxfId="4581" priority="3140">
      <formula>AND(AX$16&lt;&gt;"Sign Only",AX$16&lt;&gt;"Option for Send Document :",AX$16&lt;&gt;"")</formula>
    </cfRule>
  </conditionalFormatting>
  <conditionalFormatting sqref="AZ142">
    <cfRule type="expression" dxfId="4580" priority="1987">
      <formula>AND(AZ$16&lt;&gt;"Sign Only",AZ$16&lt;&gt;"Option for Send Document :",AZ$16&lt;&gt;"")</formula>
    </cfRule>
  </conditionalFormatting>
  <conditionalFormatting sqref="BA142">
    <cfRule type="expression" dxfId="4579" priority="1664">
      <formula>AND(BA$16&lt;&gt;"Sign Only",BA$16&lt;&gt;"Option for Send Document :",BA$16&lt;&gt;"")</formula>
    </cfRule>
  </conditionalFormatting>
  <conditionalFormatting sqref="BB142">
    <cfRule type="expression" dxfId="4578" priority="1617">
      <formula>AND(BB$16&lt;&gt;"Sign Only",BB$16&lt;&gt;"Option for Send Document :",BB$16&lt;&gt;"")</formula>
    </cfRule>
  </conditionalFormatting>
  <conditionalFormatting sqref="BC142">
    <cfRule type="expression" dxfId="4577" priority="1572">
      <formula>AND(BC$16&lt;&gt;"Sign Only",BC$16&lt;&gt;"Option for Send Document :",BC$16&lt;&gt;"")</formula>
    </cfRule>
  </conditionalFormatting>
  <conditionalFormatting sqref="BD142">
    <cfRule type="expression" dxfId="4576" priority="1524">
      <formula>AND(BD$16&lt;&gt;"Sign Only",BD$16&lt;&gt;"Option for Send Document :",BD$16&lt;&gt;"")</formula>
    </cfRule>
  </conditionalFormatting>
  <conditionalFormatting sqref="BE142">
    <cfRule type="expression" dxfId="4575" priority="1484">
      <formula>AND(BE$16&lt;&gt;"Sign Only",BE$16&lt;&gt;"Option for Send Document :",BE$16&lt;&gt;"")</formula>
    </cfRule>
  </conditionalFormatting>
  <conditionalFormatting sqref="BF142">
    <cfRule type="expression" dxfId="4574" priority="1445">
      <formula>AND(BF$16&lt;&gt;"Sign Only",BF$16&lt;&gt;"Option for Send Document :",BF$16&lt;&gt;"")</formula>
    </cfRule>
  </conditionalFormatting>
  <conditionalFormatting sqref="BG142">
    <cfRule type="expression" dxfId="4573" priority="1406">
      <formula>AND(BG$16&lt;&gt;"Sign Only",BG$16&lt;&gt;"Option for Send Document :",BG$16&lt;&gt;"")</formula>
    </cfRule>
  </conditionalFormatting>
  <conditionalFormatting sqref="BH142">
    <cfRule type="expression" dxfId="4572" priority="1362">
      <formula>AND(BH$16&lt;&gt;"Sign Only",BH$16&lt;&gt;"Option for Send Document :",BH$16&lt;&gt;"")</formula>
    </cfRule>
  </conditionalFormatting>
  <conditionalFormatting sqref="BI142">
    <cfRule type="expression" dxfId="4571" priority="1279">
      <formula>AND(BI$16&lt;&gt;"Sign Only",BI$16&lt;&gt;"Option for Send Document :",BI$16&lt;&gt;"")</formula>
    </cfRule>
  </conditionalFormatting>
  <conditionalFormatting sqref="BJ142">
    <cfRule type="expression" dxfId="4570" priority="1237">
      <formula>AND(BJ$16&lt;&gt;"Sign Only",BJ$16&lt;&gt;"Option for Send Document :",BJ$16&lt;&gt;"")</formula>
    </cfRule>
  </conditionalFormatting>
  <conditionalFormatting sqref="BK142">
    <cfRule type="expression" dxfId="4569" priority="1197">
      <formula>AND(BK$16&lt;&gt;"Sign Only",BK$16&lt;&gt;"Option for Send Document :",BK$16&lt;&gt;"")</formula>
    </cfRule>
  </conditionalFormatting>
  <conditionalFormatting sqref="BL142">
    <cfRule type="expression" dxfId="4568" priority="1153">
      <formula>AND(BL$16&lt;&gt;"Sign Only",BL$16&lt;&gt;"Option for Send Document :",BL$16&lt;&gt;"")</formula>
    </cfRule>
  </conditionalFormatting>
  <conditionalFormatting sqref="BM142">
    <cfRule type="expression" dxfId="4567" priority="1099">
      <formula>AND(BM$16&lt;&gt;"Sign Only",BM$16&lt;&gt;"Option for Send Document :",BM$16&lt;&gt;"")</formula>
    </cfRule>
  </conditionalFormatting>
  <conditionalFormatting sqref="BN142">
    <cfRule type="expression" dxfId="4566" priority="1047">
      <formula>AND(BN$16&lt;&gt;"Sign Only",BN$16&lt;&gt;"Option for Send Document :",BN$16&lt;&gt;"")</formula>
    </cfRule>
  </conditionalFormatting>
  <conditionalFormatting sqref="BO142">
    <cfRule type="expression" dxfId="4565" priority="943">
      <formula>AND(BO$16&lt;&gt;"Sign Only",BO$16&lt;&gt;"Option for Send Document :",BO$16&lt;&gt;"")</formula>
    </cfRule>
  </conditionalFormatting>
  <conditionalFormatting sqref="BQ142">
    <cfRule type="expression" dxfId="4564" priority="847">
      <formula>AND(BQ$16&lt;&gt;"Sign Only",BQ$16&lt;&gt;"Option for Send Document :",BQ$16&lt;&gt;"")</formula>
    </cfRule>
  </conditionalFormatting>
  <conditionalFormatting sqref="BR142">
    <cfRule type="expression" dxfId="4563" priority="800">
      <formula>AND(BR$16&lt;&gt;"Sign Only",BR$16&lt;&gt;"Option for Send Document :",BR$16&lt;&gt;"")</formula>
    </cfRule>
  </conditionalFormatting>
  <conditionalFormatting sqref="BS142">
    <cfRule type="expression" dxfId="4562" priority="757">
      <formula>AND(BS$16&lt;&gt;"Sign Only",BS$16&lt;&gt;"Option for Send Document :",BS$16&lt;&gt;"")</formula>
    </cfRule>
  </conditionalFormatting>
  <conditionalFormatting sqref="BT142">
    <cfRule type="expression" dxfId="4561" priority="706">
      <formula>AND(BT$16&lt;&gt;"Sign Only",BT$16&lt;&gt;"Option for Send Document :",BT$16&lt;&gt;"")</formula>
    </cfRule>
  </conditionalFormatting>
  <conditionalFormatting sqref="BV142">
    <cfRule type="expression" dxfId="4560" priority="4873">
      <formula>AND(BV$16&lt;&gt;"Sign Only",BV$16&lt;&gt;"Option for Send Document :",BV$16&lt;&gt;"")</formula>
    </cfRule>
  </conditionalFormatting>
  <conditionalFormatting sqref="BW142">
    <cfRule type="expression" dxfId="4559" priority="4836">
      <formula>AND(BW$16&lt;&gt;"Sign Only",BW$16&lt;&gt;"Option for Send Document :",BW$16&lt;&gt;"")</formula>
    </cfRule>
  </conditionalFormatting>
  <conditionalFormatting sqref="BX142">
    <cfRule type="expression" dxfId="4558" priority="4807">
      <formula>AND(BX$16&lt;&gt;"Sign Only",BX$16&lt;&gt;"Option for Send Document :",BX$16&lt;&gt;"")</formula>
    </cfRule>
  </conditionalFormatting>
  <conditionalFormatting sqref="BZ142">
    <cfRule type="expression" dxfId="4557" priority="4723">
      <formula>AND(BZ$16&lt;&gt;"Sign Only",BZ$16&lt;&gt;"Option for Send Document :",BZ$16&lt;&gt;"")</formula>
    </cfRule>
  </conditionalFormatting>
  <conditionalFormatting sqref="CA142">
    <cfRule type="expression" dxfId="4556" priority="4688">
      <formula>AND(CA$16&lt;&gt;"Sign Only",CA$16&lt;&gt;"Option for Send Document :",CA$16&lt;&gt;"")</formula>
    </cfRule>
  </conditionalFormatting>
  <conditionalFormatting sqref="CB142">
    <cfRule type="expression" dxfId="4555" priority="4649">
      <formula>AND(CB$16&lt;&gt;"Sign Only",CB$16&lt;&gt;"Option for Send Document :",CB$16&lt;&gt;"")</formula>
    </cfRule>
  </conditionalFormatting>
  <conditionalFormatting sqref="CC142">
    <cfRule type="expression" dxfId="4554" priority="4610">
      <formula>AND(CC$16&lt;&gt;"Sign Only",CC$16&lt;&gt;"Option for Send Document :",CC$16&lt;&gt;"")</formula>
    </cfRule>
  </conditionalFormatting>
  <conditionalFormatting sqref="CD142">
    <cfRule type="expression" dxfId="4553" priority="4571">
      <formula>AND(CD$16&lt;&gt;"Sign Only",CD$16&lt;&gt;"Option for Send Document :",CD$16&lt;&gt;"")</formula>
    </cfRule>
  </conditionalFormatting>
  <conditionalFormatting sqref="CE142">
    <cfRule type="expression" dxfId="4552" priority="4532">
      <formula>AND(CE$16&lt;&gt;"Sign Only",CE$16&lt;&gt;"Option for Send Document :",CE$16&lt;&gt;"")</formula>
    </cfRule>
  </conditionalFormatting>
  <conditionalFormatting sqref="CH142">
    <cfRule type="expression" dxfId="4551" priority="4446">
      <formula>AND(CH$16&lt;&gt;"Sign Only",CH$16&lt;&gt;"Option for Send Document :",CH$16&lt;&gt;"")</formula>
    </cfRule>
  </conditionalFormatting>
  <conditionalFormatting sqref="CI142">
    <cfRule type="expression" dxfId="4550" priority="4407">
      <formula>AND(CI$16&lt;&gt;"Sign Only",CI$16&lt;&gt;"Option for Send Document :",CI$16&lt;&gt;"")</formula>
    </cfRule>
  </conditionalFormatting>
  <conditionalFormatting sqref="CJ142">
    <cfRule type="expression" dxfId="4549" priority="4366">
      <formula>AND(CJ$16&lt;&gt;"Sign Only",CJ$16&lt;&gt;"Option for Send Document :",CJ$16&lt;&gt;"")</formula>
    </cfRule>
  </conditionalFormatting>
  <conditionalFormatting sqref="CK142">
    <cfRule type="expression" dxfId="4548" priority="4326">
      <formula>AND(CK$16&lt;&gt;"Sign Only",CK$16&lt;&gt;"Option for Send Document :",CK$16&lt;&gt;"")</formula>
    </cfRule>
  </conditionalFormatting>
  <conditionalFormatting sqref="CL142">
    <cfRule type="expression" dxfId="4547" priority="4286">
      <formula>AND(CL$16&lt;&gt;"Sign Only",CL$16&lt;&gt;"Option for Send Document :",CL$16&lt;&gt;"")</formula>
    </cfRule>
  </conditionalFormatting>
  <conditionalFormatting sqref="CM142">
    <cfRule type="expression" dxfId="4546" priority="4225">
      <formula>AND(CM$16&lt;&gt;"Sign Only",CM$16&lt;&gt;"Option for Send Document :",CM$16&lt;&gt;"")</formula>
    </cfRule>
  </conditionalFormatting>
  <conditionalFormatting sqref="CN142">
    <cfRule type="expression" dxfId="4545" priority="4179">
      <formula>AND(CN$16&lt;&gt;"Sign Only",CN$16&lt;&gt;"Option for Send Document :",CN$16&lt;&gt;"")</formula>
    </cfRule>
  </conditionalFormatting>
  <conditionalFormatting sqref="CO142">
    <cfRule type="expression" dxfId="4544" priority="4137">
      <formula>AND(CO$16&lt;&gt;"Sign Only",CO$16&lt;&gt;"Option for Send Document :",CO$16&lt;&gt;"")</formula>
    </cfRule>
  </conditionalFormatting>
  <conditionalFormatting sqref="CP142">
    <cfRule type="expression" dxfId="4543" priority="4093">
      <formula>AND(CP$16&lt;&gt;"Sign Only",CP$16&lt;&gt;"Option for Send Document :",CP$16&lt;&gt;"")</formula>
    </cfRule>
  </conditionalFormatting>
  <conditionalFormatting sqref="CQ142">
    <cfRule type="expression" dxfId="4542" priority="4051">
      <formula>AND(CQ$16&lt;&gt;"Sign Only",CQ$16&lt;&gt;"Option for Send Document :",CQ$16&lt;&gt;"")</formula>
    </cfRule>
  </conditionalFormatting>
  <conditionalFormatting sqref="CR142">
    <cfRule type="expression" dxfId="4541" priority="4005">
      <formula>AND(CR$16&lt;&gt;"Sign Only",CR$16&lt;&gt;"Option for Send Document :",CR$16&lt;&gt;"")</formula>
    </cfRule>
  </conditionalFormatting>
  <conditionalFormatting sqref="CS142">
    <cfRule type="expression" dxfId="4540" priority="3962">
      <formula>AND(CS$16&lt;&gt;"Sign Only",CS$16&lt;&gt;"Option for Send Document :",CS$16&lt;&gt;"")</formula>
    </cfRule>
  </conditionalFormatting>
  <conditionalFormatting sqref="CT142">
    <cfRule type="expression" dxfId="4539" priority="3920">
      <formula>AND(CT$16&lt;&gt;"Sign Only",CT$16&lt;&gt;"Option for Send Document :",CT$16&lt;&gt;"")</formula>
    </cfRule>
  </conditionalFormatting>
  <conditionalFormatting sqref="CU142">
    <cfRule type="expression" dxfId="4538" priority="3877">
      <formula>AND(CU$16&lt;&gt;"Sign Only",CU$16&lt;&gt;"Option for Send Document :",CU$16&lt;&gt;"")</formula>
    </cfRule>
  </conditionalFormatting>
  <conditionalFormatting sqref="CV142">
    <cfRule type="expression" dxfId="4537" priority="3834">
      <formula>AND(CV$16&lt;&gt;"Sign Only",CV$16&lt;&gt;"Option for Send Document :",CV$16&lt;&gt;"")</formula>
    </cfRule>
  </conditionalFormatting>
  <conditionalFormatting sqref="DA142">
    <cfRule type="expression" dxfId="4536" priority="5549">
      <formula>AND(DA$16&lt;&gt;"Sign Only",DA$16&lt;&gt;"Option for Send Document :",DA$16&lt;&gt;"")</formula>
    </cfRule>
  </conditionalFormatting>
  <conditionalFormatting sqref="DD142">
    <cfRule type="expression" dxfId="4535" priority="5784">
      <formula>AND(DD$16&lt;&gt;"Sign Only",DD$16&lt;&gt;"Option for Send Document :",DD$16&lt;&gt;"")</formula>
    </cfRule>
  </conditionalFormatting>
  <conditionalFormatting sqref="DL142">
    <cfRule type="expression" dxfId="4534" priority="5755">
      <formula>AND(DL$16&lt;&gt;"Sign Only",DL$16&lt;&gt;"Option for Send Document :",DL$16&lt;&gt;"")</formula>
    </cfRule>
  </conditionalFormatting>
  <conditionalFormatting sqref="DN142">
    <cfRule type="expression" dxfId="4533" priority="4963">
      <formula>AND(DN$16&lt;&gt;"Sign Only",DN$16&lt;&gt;"Option for Send Document :",DN$16&lt;&gt;"")</formula>
    </cfRule>
  </conditionalFormatting>
  <conditionalFormatting sqref="DO142">
    <cfRule type="expression" dxfId="4532" priority="5196">
      <formula>AND(DO$16&lt;&gt;"Sign Only",DO$16&lt;&gt;"Option for Send Document :",DO$16&lt;&gt;"")</formula>
    </cfRule>
  </conditionalFormatting>
  <conditionalFormatting sqref="DQ142">
    <cfRule type="expression" dxfId="4531" priority="5699">
      <formula>AND(DQ$16&lt;&gt;"Sign Only",DQ$16&lt;&gt;"Option for Send Document :",DQ$16&lt;&gt;"")</formula>
    </cfRule>
  </conditionalFormatting>
  <conditionalFormatting sqref="DU142">
    <cfRule type="expression" dxfId="4530" priority="5621">
      <formula>AND(DU$16&lt;&gt;"Sign Only",DU$16&lt;&gt;"Option for Send Document :",DU$16&lt;&gt;"")</formula>
    </cfRule>
  </conditionalFormatting>
  <conditionalFormatting sqref="DV142">
    <cfRule type="expression" dxfId="4529" priority="5266">
      <formula>AND(DV$16&lt;&gt;"Sign Only",DV$16&lt;&gt;"Option for Send Document :",DV$16&lt;&gt;"")</formula>
    </cfRule>
  </conditionalFormatting>
  <conditionalFormatting sqref="DW142">
    <cfRule type="expression" dxfId="4528" priority="5003">
      <formula>AND(DW$16&lt;&gt;"Sign Only",DW$16&lt;&gt;"Option for Send Document :",DW$16&lt;&gt;"")</formula>
    </cfRule>
  </conditionalFormatting>
  <conditionalFormatting sqref="DX142">
    <cfRule type="expression" dxfId="4527" priority="5033">
      <formula>AND(DX$16&lt;&gt;"Sign Only",DX$16&lt;&gt;"Option for Send Document :",DX$16&lt;&gt;"")</formula>
    </cfRule>
  </conditionalFormatting>
  <conditionalFormatting sqref="ES142">
    <cfRule type="expression" dxfId="4526" priority="5125">
      <formula>AND(ES$16&lt;&gt;"Sign Only",ES$16&lt;&gt;"Option for Send Document :",ES$16&lt;&gt;"")</formula>
    </cfRule>
  </conditionalFormatting>
  <conditionalFormatting sqref="ET142">
    <cfRule type="expression" dxfId="4525" priority="5098">
      <formula>AND(ET$16&lt;&gt;"Sign Only",ET$16&lt;&gt;"Option for Send Document :",ET$16&lt;&gt;"")</formula>
    </cfRule>
  </conditionalFormatting>
  <conditionalFormatting sqref="EV142">
    <cfRule type="expression" dxfId="4524" priority="5156">
      <formula>AND(EV$16&lt;&gt;"Sign Only",EV$16&lt;&gt;"Option for Send Document :",EV$16&lt;&gt;"")</formula>
    </cfRule>
  </conditionalFormatting>
  <conditionalFormatting sqref="EW142">
    <cfRule type="expression" dxfId="4523" priority="5073">
      <formula>AND(EW$16&lt;&gt;"Sign Only",EW$16&lt;&gt;"Option for Send Document :",EW$16&lt;&gt;"")</formula>
    </cfRule>
  </conditionalFormatting>
  <conditionalFormatting sqref="EX142">
    <cfRule type="expression" dxfId="4522" priority="4912">
      <formula>AND(EX$16&lt;&gt;"Sign Only",EX$16&lt;&gt;"Option for Send Document :",EX$16&lt;&gt;"")</formula>
    </cfRule>
  </conditionalFormatting>
  <conditionalFormatting sqref="FQ142">
    <cfRule type="expression" dxfId="4521" priority="6155">
      <formula>AND(FQ$16&lt;&gt;"Sign Only",FQ$16&lt;&gt;"Option for Send Document :",FQ$16&lt;&gt;"")</formula>
    </cfRule>
  </conditionalFormatting>
  <conditionalFormatting sqref="FR142">
    <cfRule type="expression" dxfId="4520" priority="6121">
      <formula>AND(FR$16&lt;&gt;"Sign Only",FR$16&lt;&gt;"Option for Send Document :",FR$16&lt;&gt;"")</formula>
    </cfRule>
  </conditionalFormatting>
  <conditionalFormatting sqref="FS142">
    <cfRule type="expression" dxfId="4519" priority="6087">
      <formula>AND(FS$16&lt;&gt;"Sign Only",FS$16&lt;&gt;"Option for Send Document :",FS$16&lt;&gt;"")</formula>
    </cfRule>
  </conditionalFormatting>
  <conditionalFormatting sqref="FT142">
    <cfRule type="expression" dxfId="4518" priority="6053">
      <formula>AND(FT$16&lt;&gt;"Sign Only",FT$16&lt;&gt;"Option for Send Document :",FT$16&lt;&gt;"")</formula>
    </cfRule>
  </conditionalFormatting>
  <conditionalFormatting sqref="FU142">
    <cfRule type="expression" dxfId="4517" priority="6019">
      <formula>AND(FU$16&lt;&gt;"Sign Only",FU$16&lt;&gt;"Option for Send Document :",FU$16&lt;&gt;"")</formula>
    </cfRule>
  </conditionalFormatting>
  <conditionalFormatting sqref="FV142">
    <cfRule type="expression" dxfId="4516" priority="5983">
      <formula>AND(FV$16&lt;&gt;"Sign Only",FV$16&lt;&gt;"Option for Send Document :",FV$16&lt;&gt;"")</formula>
    </cfRule>
  </conditionalFormatting>
  <conditionalFormatting sqref="FW142">
    <cfRule type="expression" dxfId="4515" priority="5947">
      <formula>AND(FW$16&lt;&gt;"Sign Only",FW$16&lt;&gt;"Option for Send Document :",FW$16&lt;&gt;"")</formula>
    </cfRule>
  </conditionalFormatting>
  <conditionalFormatting sqref="FX142">
    <cfRule type="expression" dxfId="4514" priority="5911">
      <formula>AND(FX$16&lt;&gt;"Sign Only",FX$16&lt;&gt;"Option for Send Document :",FX$16&lt;&gt;"")</formula>
    </cfRule>
  </conditionalFormatting>
  <conditionalFormatting sqref="FY142">
    <cfRule type="expression" dxfId="4513" priority="5875">
      <formula>AND(FY$16&lt;&gt;"Sign Only",FY$16&lt;&gt;"Option for Send Document :",FY$16&lt;&gt;"")</formula>
    </cfRule>
  </conditionalFormatting>
  <conditionalFormatting sqref="FZ142">
    <cfRule type="expression" dxfId="4512" priority="5837">
      <formula>AND(FZ$16&lt;&gt;"Sign Only",FZ$16&lt;&gt;"Option for Send Document :",FZ$16&lt;&gt;"")</formula>
    </cfRule>
  </conditionalFormatting>
  <conditionalFormatting sqref="B157">
    <cfRule type="expression" dxfId="4511" priority="658">
      <formula>AND(ISERROR(FIND("No",B$156))=TRUE,B$16&lt;&gt;"Option for Send Document :",B$16&lt;&gt;"")</formula>
    </cfRule>
    <cfRule type="expression" dxfId="4510" priority="667">
      <formula>B$17="Yes"</formula>
    </cfRule>
  </conditionalFormatting>
  <conditionalFormatting sqref="C157">
    <cfRule type="expression" dxfId="4509" priority="605">
      <formula>AND(ISERROR(FIND("No",C$156))=TRUE,C$16&lt;&gt;"Option for Send Document :",C$16&lt;&gt;"")</formula>
    </cfRule>
    <cfRule type="expression" dxfId="4508" priority="614">
      <formula>C$17="Yes"</formula>
    </cfRule>
  </conditionalFormatting>
  <conditionalFormatting sqref="D157">
    <cfRule type="expression" dxfId="4507" priority="3788">
      <formula>AND(ISERROR(FIND("No",D$156))=TRUE,D$16&lt;&gt;"Option for Send Document :",D$16&lt;&gt;"")</formula>
    </cfRule>
    <cfRule type="expression" dxfId="4506" priority="3797">
      <formula>D$17="Yes"</formula>
    </cfRule>
  </conditionalFormatting>
  <conditionalFormatting sqref="E157">
    <cfRule type="expression" dxfId="4505" priority="3744">
      <formula>AND(ISERROR(FIND("No",E$156))=TRUE,E$16&lt;&gt;"Option for Send Document :",E$16&lt;&gt;"")</formula>
    </cfRule>
    <cfRule type="expression" dxfId="4504" priority="3753">
      <formula>E$17="Yes"</formula>
    </cfRule>
  </conditionalFormatting>
  <conditionalFormatting sqref="F157">
    <cfRule type="expression" dxfId="4503" priority="3705">
      <formula>AND(ISERROR(FIND("No",F$156))=TRUE,F$16&lt;&gt;"Option for Send Document :",F$16&lt;&gt;"")</formula>
    </cfRule>
    <cfRule type="expression" dxfId="4502" priority="3714">
      <formula>F$17="Yes"</formula>
    </cfRule>
  </conditionalFormatting>
  <conditionalFormatting sqref="G157">
    <cfRule type="expression" dxfId="4501" priority="3666">
      <formula>AND(ISERROR(FIND("No",G$156))=TRUE,G$16&lt;&gt;"Option for Send Document :",G$16&lt;&gt;"")</formula>
    </cfRule>
    <cfRule type="expression" dxfId="4500" priority="3675">
      <formula>G$17="Yes"</formula>
    </cfRule>
  </conditionalFormatting>
  <conditionalFormatting sqref="H157">
    <cfRule type="expression" dxfId="4499" priority="3627">
      <formula>AND(ISERROR(FIND("No",H$156))=TRUE,H$16&lt;&gt;"Option for Send Document :",H$16&lt;&gt;"")</formula>
    </cfRule>
    <cfRule type="expression" dxfId="4498" priority="3636">
      <formula>H$17="Yes"</formula>
    </cfRule>
  </conditionalFormatting>
  <conditionalFormatting sqref="I157">
    <cfRule type="expression" dxfId="4497" priority="3588">
      <formula>AND(ISERROR(FIND("No",I$156))=TRUE,I$16&lt;&gt;"Option for Send Document :",I$16&lt;&gt;"")</formula>
    </cfRule>
    <cfRule type="expression" dxfId="4496" priority="3597">
      <formula>I$17="Yes"</formula>
    </cfRule>
  </conditionalFormatting>
  <conditionalFormatting sqref="J157">
    <cfRule type="expression" dxfId="4495" priority="3549">
      <formula>AND(ISERROR(FIND("No",J$156))=TRUE,J$16&lt;&gt;"Option for Send Document :",J$16&lt;&gt;"")</formula>
    </cfRule>
    <cfRule type="expression" dxfId="4494" priority="3558">
      <formula>J$17="Yes"</formula>
    </cfRule>
  </conditionalFormatting>
  <conditionalFormatting sqref="K157">
    <cfRule type="expression" dxfId="4493" priority="3466">
      <formula>AND(ISERROR(FIND("No",K$156))=TRUE,K$16&lt;&gt;"Option for Send Document :",K$16&lt;&gt;"")</formula>
    </cfRule>
    <cfRule type="expression" dxfId="4492" priority="3475">
      <formula>K$17="Yes"</formula>
    </cfRule>
  </conditionalFormatting>
  <conditionalFormatting sqref="L157">
    <cfRule type="expression" dxfId="4491" priority="3094">
      <formula>AND(ISERROR(FIND("No",L$156))=TRUE,L$16&lt;&gt;"Option for Send Document :",L$16&lt;&gt;"")</formula>
    </cfRule>
    <cfRule type="expression" dxfId="4490" priority="3103">
      <formula>L$17="Yes"</formula>
    </cfRule>
  </conditionalFormatting>
  <conditionalFormatting sqref="M157">
    <cfRule type="expression" dxfId="4489" priority="3051">
      <formula>AND(ISERROR(FIND("No",M$156))=TRUE,M$16&lt;&gt;"Option for Send Document :",M$16&lt;&gt;"")</formula>
    </cfRule>
    <cfRule type="expression" dxfId="4488" priority="3060">
      <formula>M$17="Yes"</formula>
    </cfRule>
  </conditionalFormatting>
  <conditionalFormatting sqref="N157">
    <cfRule type="expression" dxfId="4487" priority="3008">
      <formula>AND(ISERROR(FIND("No",N$156))=TRUE,N$16&lt;&gt;"Option for Send Document :",N$16&lt;&gt;"")</formula>
    </cfRule>
    <cfRule type="expression" dxfId="4486" priority="3017">
      <formula>N$17="Yes"</formula>
    </cfRule>
  </conditionalFormatting>
  <conditionalFormatting sqref="O157">
    <cfRule type="expression" dxfId="4485" priority="2926">
      <formula>AND(ISERROR(FIND("No",O$156))=TRUE,O$16&lt;&gt;"Option for Send Document :",O$16&lt;&gt;"")</formula>
    </cfRule>
    <cfRule type="expression" dxfId="4484" priority="2935">
      <formula>O$17="Yes"</formula>
    </cfRule>
  </conditionalFormatting>
  <conditionalFormatting sqref="P157">
    <cfRule type="expression" dxfId="4483" priority="2883">
      <formula>AND(ISERROR(FIND("No",P$156))=TRUE,P$16&lt;&gt;"Option for Send Document :",P$16&lt;&gt;"")</formula>
    </cfRule>
    <cfRule type="expression" dxfId="4482" priority="2892">
      <formula>P$17="Yes"</formula>
    </cfRule>
  </conditionalFormatting>
  <conditionalFormatting sqref="Q157">
    <cfRule type="expression" dxfId="4481" priority="2840">
      <formula>AND(ISERROR(FIND("No",Q$156))=TRUE,Q$16&lt;&gt;"Option for Send Document :",Q$16&lt;&gt;"")</formula>
    </cfRule>
    <cfRule type="expression" dxfId="4480" priority="2849">
      <formula>Q$17="Yes"</formula>
    </cfRule>
  </conditionalFormatting>
  <conditionalFormatting sqref="R157">
    <cfRule type="expression" dxfId="4479" priority="2758">
      <formula>AND(ISERROR(FIND("No",R$156))=TRUE,R$16&lt;&gt;"Option for Send Document :",R$16&lt;&gt;"")</formula>
    </cfRule>
    <cfRule type="expression" dxfId="4478" priority="2767">
      <formula>R$17="Yes"</formula>
    </cfRule>
  </conditionalFormatting>
  <conditionalFormatting sqref="S157">
    <cfRule type="expression" dxfId="4477" priority="2715">
      <formula>AND(ISERROR(FIND("No",S$156))=TRUE,S$16&lt;&gt;"Option for Send Document :",S$16&lt;&gt;"")</formula>
    </cfRule>
    <cfRule type="expression" dxfId="4476" priority="2724">
      <formula>S$17="Yes"</formula>
    </cfRule>
  </conditionalFormatting>
  <conditionalFormatting sqref="T157">
    <cfRule type="expression" dxfId="4475" priority="2632">
      <formula>AND(ISERROR(FIND("No",T$156))=TRUE,T$16&lt;&gt;"Option for Send Document :",T$16&lt;&gt;"")</formula>
    </cfRule>
    <cfRule type="expression" dxfId="4474" priority="2641">
      <formula>T$17="Yes"</formula>
    </cfRule>
  </conditionalFormatting>
  <conditionalFormatting sqref="U157">
    <cfRule type="expression" dxfId="4473" priority="2550">
      <formula>AND(ISERROR(FIND("No",U$156))=TRUE,U$16&lt;&gt;"Option for Send Document :",U$16&lt;&gt;"")</formula>
    </cfRule>
    <cfRule type="expression" dxfId="4472" priority="2559">
      <formula>U$17="Yes"</formula>
    </cfRule>
  </conditionalFormatting>
  <conditionalFormatting sqref="V157">
    <cfRule type="expression" dxfId="4471" priority="3427">
      <formula>AND(ISERROR(FIND("No",V$156))=TRUE,V$16&lt;&gt;"Option for Send Document :",V$16&lt;&gt;"")</formula>
    </cfRule>
    <cfRule type="expression" dxfId="4470" priority="3436">
      <formula>V$17="Yes"</formula>
    </cfRule>
  </conditionalFormatting>
  <conditionalFormatting sqref="W157">
    <cfRule type="expression" dxfId="4469" priority="2511">
      <formula>AND(ISERROR(FIND("No",W$156))=TRUE,W$16&lt;&gt;"Option for Send Document :",W$16&lt;&gt;"")</formula>
    </cfRule>
    <cfRule type="expression" dxfId="4468" priority="2520">
      <formula>W$17="Yes"</formula>
    </cfRule>
  </conditionalFormatting>
  <conditionalFormatting sqref="X157">
    <cfRule type="expression" dxfId="4467" priority="2473">
      <formula>AND(ISERROR(FIND("No",X$156))=TRUE,X$16&lt;&gt;"Option for Send Document :",X$16&lt;&gt;"")</formula>
    </cfRule>
    <cfRule type="expression" dxfId="4466" priority="2482">
      <formula>X$17="Yes"</formula>
    </cfRule>
  </conditionalFormatting>
  <conditionalFormatting sqref="Y157">
    <cfRule type="expression" dxfId="4465" priority="2437">
      <formula>AND(ISERROR(FIND("No",Y$156))=TRUE,Y$16&lt;&gt;"Option for Send Document :",Y$16&lt;&gt;"")</formula>
    </cfRule>
    <cfRule type="expression" dxfId="4464" priority="2446">
      <formula>Y$17="Yes"</formula>
    </cfRule>
  </conditionalFormatting>
  <conditionalFormatting sqref="Z157">
    <cfRule type="expression" dxfId="4463" priority="2362">
      <formula>AND(ISERROR(FIND("No",Z$156))=TRUE,Z$16&lt;&gt;"Option for Send Document :",Z$16&lt;&gt;"")</formula>
    </cfRule>
    <cfRule type="expression" dxfId="4462" priority="2371">
      <formula>Z$17="Yes"</formula>
    </cfRule>
  </conditionalFormatting>
  <conditionalFormatting sqref="AA157">
    <cfRule type="expression" dxfId="4461" priority="3387">
      <formula>AND(ISERROR(FIND("No",AA$156))=TRUE,AA$16&lt;&gt;"Option for Send Document :",AA$16&lt;&gt;"")</formula>
    </cfRule>
    <cfRule type="expression" dxfId="4460" priority="3396">
      <formula>AA$17="Yes"</formula>
    </cfRule>
  </conditionalFormatting>
  <conditionalFormatting sqref="AB157">
    <cfRule type="expression" dxfId="4459" priority="2322">
      <formula>AND(ISERROR(FIND("No",AB$156))=TRUE,AB$16&lt;&gt;"Option for Send Document :",AB$16&lt;&gt;"")</formula>
    </cfRule>
    <cfRule type="expression" dxfId="4458" priority="2331">
      <formula>AB$17="Yes"</formula>
    </cfRule>
  </conditionalFormatting>
  <conditionalFormatting sqref="AC157">
    <cfRule type="expression" dxfId="4457" priority="2283">
      <formula>AND(ISERROR(FIND("No",AC$156))=TRUE,AC$16&lt;&gt;"Option for Send Document :",AC$16&lt;&gt;"")</formula>
    </cfRule>
    <cfRule type="expression" dxfId="4456" priority="2292">
      <formula>AC$17="Yes"</formula>
    </cfRule>
  </conditionalFormatting>
  <conditionalFormatting sqref="AD157">
    <cfRule type="expression" dxfId="4455" priority="2172">
      <formula>AND(ISERROR(FIND("No",AD$156))=TRUE,AD$16&lt;&gt;"Option for Send Document :",AD$16&lt;&gt;"")</formula>
    </cfRule>
    <cfRule type="expression" dxfId="4454" priority="2181">
      <formula>AD$17="Yes"</formula>
    </cfRule>
  </conditionalFormatting>
  <conditionalFormatting sqref="AE157">
    <cfRule type="expression" dxfId="4453" priority="2208">
      <formula>AND(ISERROR(FIND("No",AE$156))=TRUE,AE$16&lt;&gt;"Option for Send Document :",AE$16&lt;&gt;"")</formula>
    </cfRule>
    <cfRule type="expression" dxfId="4452" priority="2217">
      <formula>AE$17="Yes"</formula>
    </cfRule>
  </conditionalFormatting>
  <conditionalFormatting sqref="AF157">
    <cfRule type="expression" dxfId="4451" priority="2104">
      <formula>AND(ISERROR(FIND("No",AF$156))=TRUE,AF$16&lt;&gt;"Option for Send Document :",AF$16&lt;&gt;"")</formula>
    </cfRule>
    <cfRule type="expression" dxfId="4450" priority="2113">
      <formula>AF$17="Yes"</formula>
    </cfRule>
  </conditionalFormatting>
  <conditionalFormatting sqref="AG157">
    <cfRule type="expression" dxfId="4449" priority="2027">
      <formula>AND(ISERROR(FIND("No",AG$156))=TRUE,AG$16&lt;&gt;"Option for Send Document :",AG$16&lt;&gt;"")</formula>
    </cfRule>
    <cfRule type="expression" dxfId="4448" priority="2036">
      <formula>AG$17="Yes"</formula>
    </cfRule>
  </conditionalFormatting>
  <conditionalFormatting sqref="AH157">
    <cfRule type="expression" dxfId="4447" priority="3348">
      <formula>AND(ISERROR(FIND("No",AH$156))=TRUE,AH$16&lt;&gt;"Option for Send Document :",AH$16&lt;&gt;"")</formula>
    </cfRule>
    <cfRule type="expression" dxfId="4446" priority="3357">
      <formula>AH$17="Yes"</formula>
    </cfRule>
  </conditionalFormatting>
  <conditionalFormatting sqref="AL157">
    <cfRule type="expression" dxfId="4445" priority="3265">
      <formula>AND(ISERROR(FIND("No",AL$156))=TRUE,AL$16&lt;&gt;"Option for Send Document :",AL$16&lt;&gt;"")</formula>
    </cfRule>
    <cfRule type="expression" dxfId="4444" priority="3274">
      <formula>AL$17="Yes"</formula>
    </cfRule>
  </conditionalFormatting>
  <conditionalFormatting sqref="AM157">
    <cfRule type="expression" dxfId="4443" priority="3508">
      <formula>AND(ISERROR(FIND("No",AM$156))=TRUE,AM$16&lt;&gt;"Option for Send Document :",AM$16&lt;&gt;"")</formula>
    </cfRule>
    <cfRule type="expression" dxfId="4442" priority="3517">
      <formula>AM$17="Yes"</formula>
    </cfRule>
  </conditionalFormatting>
  <conditionalFormatting sqref="AN157">
    <cfRule type="expression" dxfId="4441" priority="2967">
      <formula>AND(ISERROR(FIND("No",AN$156))=TRUE,AN$16&lt;&gt;"Option for Send Document :",AN$16&lt;&gt;"")</formula>
    </cfRule>
    <cfRule type="expression" dxfId="4440" priority="2976">
      <formula>AN$17="Yes"</formula>
    </cfRule>
  </conditionalFormatting>
  <conditionalFormatting sqref="AO157">
    <cfRule type="expression" dxfId="4439" priority="2591">
      <formula>AND(ISERROR(FIND("No",AO$156))=TRUE,AO$16&lt;&gt;"Option for Send Document :",AO$16&lt;&gt;"")</formula>
    </cfRule>
    <cfRule type="expression" dxfId="4438" priority="2600">
      <formula>AO$17="Yes"</formula>
    </cfRule>
  </conditionalFormatting>
  <conditionalFormatting sqref="AP157">
    <cfRule type="expression" dxfId="4437" priority="2799">
      <formula>AND(ISERROR(FIND("No",AP$156))=TRUE,AP$16&lt;&gt;"Option for Send Document :",AP$16&lt;&gt;"")</formula>
    </cfRule>
    <cfRule type="expression" dxfId="4436" priority="2808">
      <formula>AP$17="Yes"</formula>
    </cfRule>
  </conditionalFormatting>
  <conditionalFormatting sqref="AQ157">
    <cfRule type="expression" dxfId="4435" priority="2674">
      <formula>AND(ISERROR(FIND("No",AQ$156))=TRUE,AQ$16&lt;&gt;"Option for Send Document :",AQ$16&lt;&gt;"")</formula>
    </cfRule>
    <cfRule type="expression" dxfId="4434" priority="2683">
      <formula>AQ$17="Yes"</formula>
    </cfRule>
  </conditionalFormatting>
  <conditionalFormatting sqref="AR157">
    <cfRule type="expression" dxfId="4433" priority="2398">
      <formula>AND(ISERROR(FIND("No",AR$156))=TRUE,AR$16&lt;&gt;"Option for Send Document :",AR$16&lt;&gt;"")</formula>
    </cfRule>
    <cfRule type="expression" dxfId="4432" priority="2407">
      <formula>AR$17="Yes"</formula>
    </cfRule>
  </conditionalFormatting>
  <conditionalFormatting sqref="AS157">
    <cfRule type="expression" dxfId="4431" priority="2139">
      <formula>AND(ISERROR(FIND("No",AS$156))=TRUE,AS$16&lt;&gt;"Option for Send Document :",AS$16&lt;&gt;"")</formula>
    </cfRule>
    <cfRule type="expression" dxfId="4430" priority="2148">
      <formula>AS$17="Yes"</formula>
    </cfRule>
  </conditionalFormatting>
  <conditionalFormatting sqref="AT157">
    <cfRule type="expression" dxfId="4429" priority="2062">
      <formula>AND(ISERROR(FIND("No",AT$156))=TRUE,AT$16&lt;&gt;"Option for Send Document :",AT$16&lt;&gt;"")</formula>
    </cfRule>
    <cfRule type="expression" dxfId="4428" priority="2071">
      <formula>AT$17="Yes"</formula>
    </cfRule>
  </conditionalFormatting>
  <conditionalFormatting sqref="AU157">
    <cfRule type="expression" dxfId="4427" priority="2245">
      <formula>AND(ISERROR(FIND("No",AU$156))=TRUE,AU$16&lt;&gt;"Option for Send Document :",AU$16&lt;&gt;"")</formula>
    </cfRule>
    <cfRule type="expression" dxfId="4426" priority="2254">
      <formula>AU$17="Yes"</formula>
    </cfRule>
  </conditionalFormatting>
  <conditionalFormatting sqref="AW157">
    <cfRule type="expression" dxfId="4425" priority="3181">
      <formula>AND(ISERROR(FIND("No",AW$156))=TRUE,AW$16&lt;&gt;"Option for Send Document :",AW$16&lt;&gt;"")</formula>
    </cfRule>
    <cfRule type="expression" dxfId="4424" priority="3190">
      <formula>AW$17="Yes"</formula>
    </cfRule>
  </conditionalFormatting>
  <conditionalFormatting sqref="AX157:AY157">
    <cfRule type="expression" dxfId="4423" priority="3139">
      <formula>AND(ISERROR(FIND("No",AX$156))=TRUE,AX$16&lt;&gt;"Option for Send Document :",AX$16&lt;&gt;"")</formula>
    </cfRule>
    <cfRule type="expression" dxfId="4422" priority="3148">
      <formula>AX$17="Yes"</formula>
    </cfRule>
  </conditionalFormatting>
  <conditionalFormatting sqref="AZ157">
    <cfRule type="expression" dxfId="4421" priority="1986">
      <formula>AND(ISERROR(FIND("No",AZ$156))=TRUE,AZ$16&lt;&gt;"Option for Send Document :",AZ$16&lt;&gt;"")</formula>
    </cfRule>
    <cfRule type="expression" dxfId="4420" priority="1995">
      <formula>AZ$17="Yes"</formula>
    </cfRule>
  </conditionalFormatting>
  <conditionalFormatting sqref="BA157">
    <cfRule type="expression" dxfId="4419" priority="1663">
      <formula>AND(ISERROR(FIND("No",BA$156))=TRUE,BA$16&lt;&gt;"Option for Send Document :",BA$16&lt;&gt;"")</formula>
    </cfRule>
    <cfRule type="expression" dxfId="4418" priority="1672">
      <formula>BA$17="Yes"</formula>
    </cfRule>
  </conditionalFormatting>
  <conditionalFormatting sqref="BB157">
    <cfRule type="expression" dxfId="4417" priority="1616">
      <formula>AND(ISERROR(FIND("No",BB$156))=TRUE,BB$16&lt;&gt;"Option for Send Document :",BB$16&lt;&gt;"")</formula>
    </cfRule>
    <cfRule type="expression" dxfId="4416" priority="1625">
      <formula>BB$17="Yes"</formula>
    </cfRule>
  </conditionalFormatting>
  <conditionalFormatting sqref="BC157">
    <cfRule type="expression" dxfId="4415" priority="1571">
      <formula>AND(ISERROR(FIND("No",BC$156))=TRUE,BC$16&lt;&gt;"Option for Send Document :",BC$16&lt;&gt;"")</formula>
    </cfRule>
    <cfRule type="expression" dxfId="4414" priority="1580">
      <formula>BC$17="Yes"</formula>
    </cfRule>
  </conditionalFormatting>
  <conditionalFormatting sqref="BD157">
    <cfRule type="expression" dxfId="4413" priority="1523">
      <formula>AND(ISERROR(FIND("No",BD$156))=TRUE,BD$16&lt;&gt;"Option for Send Document :",BD$16&lt;&gt;"")</formula>
    </cfRule>
    <cfRule type="expression" dxfId="4412" priority="1532">
      <formula>BD$17="Yes"</formula>
    </cfRule>
  </conditionalFormatting>
  <conditionalFormatting sqref="BE157">
    <cfRule type="expression" dxfId="4411" priority="1483">
      <formula>AND(ISERROR(FIND("No",BE$156))=TRUE,BE$16&lt;&gt;"Option for Send Document :",BE$16&lt;&gt;"")</formula>
    </cfRule>
    <cfRule type="expression" dxfId="4410" priority="1492">
      <formula>BE$17="Yes"</formula>
    </cfRule>
  </conditionalFormatting>
  <conditionalFormatting sqref="BF157">
    <cfRule type="expression" dxfId="4409" priority="1444">
      <formula>AND(ISERROR(FIND("No",BF$156))=TRUE,BF$16&lt;&gt;"Option for Send Document :",BF$16&lt;&gt;"")</formula>
    </cfRule>
    <cfRule type="expression" dxfId="4408" priority="1453">
      <formula>BF$17="Yes"</formula>
    </cfRule>
  </conditionalFormatting>
  <conditionalFormatting sqref="BG157">
    <cfRule type="expression" dxfId="4407" priority="1405">
      <formula>AND(ISERROR(FIND("No",BG$156))=TRUE,BG$16&lt;&gt;"Option for Send Document :",BG$16&lt;&gt;"")</formula>
    </cfRule>
    <cfRule type="expression" dxfId="4406" priority="1414">
      <formula>BG$17="Yes"</formula>
    </cfRule>
  </conditionalFormatting>
  <conditionalFormatting sqref="BH157">
    <cfRule type="expression" dxfId="4405" priority="1361">
      <formula>AND(ISERROR(FIND("No",BH$156))=TRUE,BH$16&lt;&gt;"Option for Send Document :",BH$16&lt;&gt;"")</formula>
    </cfRule>
    <cfRule type="expression" dxfId="4404" priority="1370">
      <formula>BH$17="Yes"</formula>
    </cfRule>
  </conditionalFormatting>
  <conditionalFormatting sqref="BI157">
    <cfRule type="expression" dxfId="4403" priority="1278">
      <formula>AND(ISERROR(FIND("No",BI$156))=TRUE,BI$16&lt;&gt;"Option for Send Document :",BI$16&lt;&gt;"")</formula>
    </cfRule>
    <cfRule type="expression" dxfId="4402" priority="1287">
      <formula>BI$17="Yes"</formula>
    </cfRule>
  </conditionalFormatting>
  <conditionalFormatting sqref="BJ157">
    <cfRule type="expression" dxfId="4401" priority="1236">
      <formula>AND(ISERROR(FIND("No",BJ$156))=TRUE,BJ$16&lt;&gt;"Option for Send Document :",BJ$16&lt;&gt;"")</formula>
    </cfRule>
    <cfRule type="expression" dxfId="4400" priority="1245">
      <formula>BJ$17="Yes"</formula>
    </cfRule>
  </conditionalFormatting>
  <conditionalFormatting sqref="BK157">
    <cfRule type="expression" dxfId="4399" priority="1196">
      <formula>AND(ISERROR(FIND("No",BK$156))=TRUE,BK$16&lt;&gt;"Option for Send Document :",BK$16&lt;&gt;"")</formula>
    </cfRule>
    <cfRule type="expression" dxfId="4398" priority="1205">
      <formula>BK$17="Yes"</formula>
    </cfRule>
  </conditionalFormatting>
  <conditionalFormatting sqref="BL157">
    <cfRule type="expression" dxfId="4397" priority="1152">
      <formula>AND(ISERROR(FIND("No",BL$156))=TRUE,BL$16&lt;&gt;"Option for Send Document :",BL$16&lt;&gt;"")</formula>
    </cfRule>
    <cfRule type="expression" dxfId="4396" priority="1161">
      <formula>BL$17="Yes"</formula>
    </cfRule>
  </conditionalFormatting>
  <conditionalFormatting sqref="BM157">
    <cfRule type="expression" dxfId="4395" priority="1098">
      <formula>AND(ISERROR(FIND("No",BM$156))=TRUE,BM$16&lt;&gt;"Option for Send Document :",BM$16&lt;&gt;"")</formula>
    </cfRule>
    <cfRule type="expression" dxfId="4394" priority="1107">
      <formula>BM$17="Yes"</formula>
    </cfRule>
  </conditionalFormatting>
  <conditionalFormatting sqref="BN157">
    <cfRule type="expression" dxfId="4393" priority="1046">
      <formula>AND(ISERROR(FIND("No",BN$156))=TRUE,BN$16&lt;&gt;"Option for Send Document :",BN$16&lt;&gt;"")</formula>
    </cfRule>
    <cfRule type="expression" dxfId="4392" priority="1055">
      <formula>BN$17="Yes"</formula>
    </cfRule>
  </conditionalFormatting>
  <conditionalFormatting sqref="BO157">
    <cfRule type="expression" dxfId="4391" priority="942">
      <formula>AND(ISERROR(FIND("No",BO$156))=TRUE,BO$16&lt;&gt;"Option for Send Document :",BO$16&lt;&gt;"")</formula>
    </cfRule>
    <cfRule type="expression" dxfId="4390" priority="951">
      <formula>BO$17="Yes"</formula>
    </cfRule>
  </conditionalFormatting>
  <conditionalFormatting sqref="BQ157">
    <cfRule type="expression" dxfId="4389" priority="846">
      <formula>AND(ISERROR(FIND("No",BQ$156))=TRUE,BQ$16&lt;&gt;"Option for Send Document :",BQ$16&lt;&gt;"")</formula>
    </cfRule>
    <cfRule type="expression" dxfId="4388" priority="855">
      <formula>BQ$17="Yes"</formula>
    </cfRule>
  </conditionalFormatting>
  <conditionalFormatting sqref="BR157">
    <cfRule type="expression" dxfId="4387" priority="799">
      <formula>AND(ISERROR(FIND("No",BR$156))=TRUE,BR$16&lt;&gt;"Option for Send Document :",BR$16&lt;&gt;"")</formula>
    </cfRule>
    <cfRule type="expression" dxfId="4386" priority="808">
      <formula>BR$17="Yes"</formula>
    </cfRule>
  </conditionalFormatting>
  <conditionalFormatting sqref="BS157">
    <cfRule type="expression" dxfId="4385" priority="756">
      <formula>AND(ISERROR(FIND("No",BS$156))=TRUE,BS$16&lt;&gt;"Option for Send Document :",BS$16&lt;&gt;"")</formula>
    </cfRule>
    <cfRule type="expression" dxfId="4384" priority="765">
      <formula>BS$17="Yes"</formula>
    </cfRule>
  </conditionalFormatting>
  <conditionalFormatting sqref="BT157">
    <cfRule type="expression" dxfId="4383" priority="705">
      <formula>AND(ISERROR(FIND("No",BT$156))=TRUE,BT$16&lt;&gt;"Option for Send Document :",BT$16&lt;&gt;"")</formula>
    </cfRule>
    <cfRule type="expression" dxfId="4382" priority="714">
      <formula>BT$17="Yes"</formula>
    </cfRule>
  </conditionalFormatting>
  <conditionalFormatting sqref="BV157">
    <cfRule type="expression" dxfId="4381" priority="4872">
      <formula>AND(ISERROR(FIND("No",BV$156))=TRUE,BV$16&lt;&gt;"Option for Send Document :",BV$16&lt;&gt;"")</formula>
    </cfRule>
    <cfRule type="expression" dxfId="4380" priority="4882">
      <formula>BV$17="Yes"</formula>
    </cfRule>
  </conditionalFormatting>
  <conditionalFormatting sqref="BW157">
    <cfRule type="expression" dxfId="4379" priority="4835">
      <formula>AND(ISERROR(FIND("No",BW$156))=TRUE,BW$16&lt;&gt;"Option for Send Document :",BW$16&lt;&gt;"")</formula>
    </cfRule>
    <cfRule type="expression" dxfId="4378" priority="4845">
      <formula>BW$17="Yes"</formula>
    </cfRule>
  </conditionalFormatting>
  <conditionalFormatting sqref="BX157">
    <cfRule type="expression" dxfId="4377" priority="4806">
      <formula>AND(ISERROR(FIND("No",BX$156))=TRUE,BX$16&lt;&gt;"Option for Send Document :",BX$16&lt;&gt;"")</formula>
    </cfRule>
    <cfRule type="expression" dxfId="4376" priority="4815">
      <formula>BX$17="Yes"</formula>
    </cfRule>
  </conditionalFormatting>
  <conditionalFormatting sqref="BZ157">
    <cfRule type="expression" dxfId="4375" priority="4722">
      <formula>AND(ISERROR(FIND("No",BZ$156))=TRUE,BZ$16&lt;&gt;"Option for Send Document :",BZ$16&lt;&gt;"")</formula>
    </cfRule>
    <cfRule type="expression" dxfId="4374" priority="4732">
      <formula>BZ$17="Yes"</formula>
    </cfRule>
  </conditionalFormatting>
  <conditionalFormatting sqref="CA157">
    <cfRule type="expression" dxfId="4373" priority="4687">
      <formula>AND(ISERROR(FIND("No",CA$156))=TRUE,CA$16&lt;&gt;"Option for Send Document :",CA$16&lt;&gt;"")</formula>
    </cfRule>
    <cfRule type="expression" dxfId="4372" priority="4697">
      <formula>CA$17="Yes"</formula>
    </cfRule>
  </conditionalFormatting>
  <conditionalFormatting sqref="CB157">
    <cfRule type="expression" dxfId="4371" priority="4648">
      <formula>AND(ISERROR(FIND("No",CB$156))=TRUE,CB$16&lt;&gt;"Option for Send Document :",CB$16&lt;&gt;"")</formula>
    </cfRule>
    <cfRule type="expression" dxfId="4370" priority="4658">
      <formula>CB$17="Yes"</formula>
    </cfRule>
  </conditionalFormatting>
  <conditionalFormatting sqref="CC157">
    <cfRule type="expression" dxfId="4369" priority="4609">
      <formula>AND(ISERROR(FIND("No",CC$156))=TRUE,CC$16&lt;&gt;"Option for Send Document :",CC$16&lt;&gt;"")</formula>
    </cfRule>
    <cfRule type="expression" dxfId="4368" priority="4619">
      <formula>CC$17="Yes"</formula>
    </cfRule>
  </conditionalFormatting>
  <conditionalFormatting sqref="CD157">
    <cfRule type="expression" dxfId="4367" priority="4570">
      <formula>AND(ISERROR(FIND("No",CD$156))=TRUE,CD$16&lt;&gt;"Option for Send Document :",CD$16&lt;&gt;"")</formula>
    </cfRule>
    <cfRule type="expression" dxfId="4366" priority="4580">
      <formula>CD$17="Yes"</formula>
    </cfRule>
  </conditionalFormatting>
  <conditionalFormatting sqref="CE157">
    <cfRule type="expression" dxfId="4365" priority="4531">
      <formula>AND(ISERROR(FIND("No",CE$156))=TRUE,CE$16&lt;&gt;"Option for Send Document :",CE$16&lt;&gt;"")</formula>
    </cfRule>
    <cfRule type="expression" dxfId="4364" priority="4541">
      <formula>CE$17="Yes"</formula>
    </cfRule>
  </conditionalFormatting>
  <conditionalFormatting sqref="CH157">
    <cfRule type="expression" dxfId="4363" priority="4445">
      <formula>AND(ISERROR(FIND("No",CH$156))=TRUE,CH$16&lt;&gt;"Option for Send Document :",CH$16&lt;&gt;"")</formula>
    </cfRule>
    <cfRule type="expression" dxfId="4362" priority="4455">
      <formula>CH$17="Yes"</formula>
    </cfRule>
  </conditionalFormatting>
  <conditionalFormatting sqref="CI157">
    <cfRule type="expression" dxfId="4361" priority="4406">
      <formula>AND(ISERROR(FIND("No",CI$156))=TRUE,CI$16&lt;&gt;"Option for Send Document :",CI$16&lt;&gt;"")</formula>
    </cfRule>
    <cfRule type="expression" dxfId="4360" priority="4416">
      <formula>CI$17="Yes"</formula>
    </cfRule>
  </conditionalFormatting>
  <conditionalFormatting sqref="CJ157">
    <cfRule type="expression" dxfId="4359" priority="4365">
      <formula>AND(ISERROR(FIND("No",CJ$156))=TRUE,CJ$16&lt;&gt;"Option for Send Document :",CJ$16&lt;&gt;"")</formula>
    </cfRule>
    <cfRule type="expression" dxfId="4358" priority="4375">
      <formula>CJ$17="Yes"</formula>
    </cfRule>
  </conditionalFormatting>
  <conditionalFormatting sqref="CK157">
    <cfRule type="expression" dxfId="4357" priority="4325">
      <formula>AND(ISERROR(FIND("No",CK$156))=TRUE,CK$16&lt;&gt;"Option for Send Document :",CK$16&lt;&gt;"")</formula>
    </cfRule>
    <cfRule type="expression" dxfId="4356" priority="4335">
      <formula>CK$17="Yes"</formula>
    </cfRule>
  </conditionalFormatting>
  <conditionalFormatting sqref="CL157">
    <cfRule type="expression" dxfId="4355" priority="4285">
      <formula>AND(ISERROR(FIND("No",CL$156))=TRUE,CL$16&lt;&gt;"Option for Send Document :",CL$16&lt;&gt;"")</formula>
    </cfRule>
    <cfRule type="expression" dxfId="4354" priority="4295">
      <formula>CL$17="Yes"</formula>
    </cfRule>
  </conditionalFormatting>
  <conditionalFormatting sqref="CM157">
    <cfRule type="expression" dxfId="4353" priority="4224">
      <formula>AND(ISERROR(FIND("No",CM$156))=TRUE,CM$16&lt;&gt;"Option for Send Document :",CM$16&lt;&gt;"")</formula>
    </cfRule>
    <cfRule type="expression" dxfId="4352" priority="4234">
      <formula>CM$17="Yes"</formula>
    </cfRule>
  </conditionalFormatting>
  <conditionalFormatting sqref="CN157">
    <cfRule type="expression" dxfId="4351" priority="4178">
      <formula>AND(ISERROR(FIND("No",CN$156))=TRUE,CN$16&lt;&gt;"Option for Send Document :",CN$16&lt;&gt;"")</formula>
    </cfRule>
    <cfRule type="expression" dxfId="4350" priority="4188">
      <formula>CN$17="Yes"</formula>
    </cfRule>
  </conditionalFormatting>
  <conditionalFormatting sqref="CO157">
    <cfRule type="expression" dxfId="4349" priority="4120">
      <formula>AND(ISERROR(FIND("No",CO$156))=TRUE,CO$16&lt;&gt;"Option for Send Document :",CO$16&lt;&gt;"")</formula>
    </cfRule>
    <cfRule type="expression" dxfId="4348" priority="4121">
      <formula>CO$17="Yes"</formula>
    </cfRule>
  </conditionalFormatting>
  <conditionalFormatting sqref="CP157">
    <cfRule type="expression" dxfId="4347" priority="4092">
      <formula>AND(ISERROR(FIND("No",CP$156))=TRUE,CP$16&lt;&gt;"Option for Send Document :",CP$16&lt;&gt;"")</formula>
    </cfRule>
    <cfRule type="expression" dxfId="4346" priority="4101">
      <formula>CP$17="Yes"</formula>
    </cfRule>
  </conditionalFormatting>
  <conditionalFormatting sqref="CQ157">
    <cfRule type="expression" dxfId="4345" priority="4050">
      <formula>AND(ISERROR(FIND("No",CQ$156))=TRUE,CQ$16&lt;&gt;"Option for Send Document :",CQ$16&lt;&gt;"")</formula>
    </cfRule>
    <cfRule type="expression" dxfId="4344" priority="4058">
      <formula>CQ$17="Yes"</formula>
    </cfRule>
  </conditionalFormatting>
  <conditionalFormatting sqref="CR157">
    <cfRule type="expression" dxfId="4343" priority="4004">
      <formula>AND(ISERROR(FIND("No",CR$156))=TRUE,CR$16&lt;&gt;"Option for Send Document :",CR$16&lt;&gt;"")</formula>
    </cfRule>
    <cfRule type="expression" dxfId="4342" priority="4014">
      <formula>CR$17="Yes"</formula>
    </cfRule>
  </conditionalFormatting>
  <conditionalFormatting sqref="CS157">
    <cfRule type="expression" dxfId="4341" priority="3961">
      <formula>AND(ISERROR(FIND("No",CS$156))=TRUE,CS$16&lt;&gt;"Option for Send Document :",CS$16&lt;&gt;"")</formula>
    </cfRule>
    <cfRule type="expression" dxfId="4340" priority="3971">
      <formula>CS$17="Yes"</formula>
    </cfRule>
  </conditionalFormatting>
  <conditionalFormatting sqref="CT157">
    <cfRule type="expression" dxfId="4339" priority="3919">
      <formula>AND(ISERROR(FIND("No",CT$156))=TRUE,CT$16&lt;&gt;"Option for Send Document :",CT$16&lt;&gt;"")</formula>
    </cfRule>
    <cfRule type="expression" dxfId="4338" priority="3928">
      <formula>CT$17="Yes"</formula>
    </cfRule>
  </conditionalFormatting>
  <conditionalFormatting sqref="CU157">
    <cfRule type="expression" dxfId="4337" priority="3876">
      <formula>AND(ISERROR(FIND("No",CU$156))=TRUE,CU$16&lt;&gt;"Option for Send Document :",CU$16&lt;&gt;"")</formula>
    </cfRule>
    <cfRule type="expression" dxfId="4336" priority="3886">
      <formula>CU$17="Yes"</formula>
    </cfRule>
  </conditionalFormatting>
  <conditionalFormatting sqref="CV157">
    <cfRule type="expression" dxfId="4335" priority="3833">
      <formula>AND(ISERROR(FIND("No",CV$156))=TRUE,CV$16&lt;&gt;"Option for Send Document :",CV$16&lt;&gt;"")</formula>
    </cfRule>
    <cfRule type="expression" dxfId="4334" priority="3843">
      <formula>CV$17="Yes"</formula>
    </cfRule>
  </conditionalFormatting>
  <conditionalFormatting sqref="DD157">
    <cfRule type="expression" dxfId="4333" priority="5783">
      <formula>AND(ISERROR(FIND("No",DD$156))=TRUE,DD$16&lt;&gt;"Option for Send Document :",DD$16&lt;&gt;"")</formula>
    </cfRule>
    <cfRule type="expression" dxfId="4332" priority="5793">
      <formula>DD$17="Yes"</formula>
    </cfRule>
  </conditionalFormatting>
  <conditionalFormatting sqref="DL157">
    <cfRule type="expression" dxfId="4331" priority="5754">
      <formula>AND(ISERROR(FIND("No",DL$156))=TRUE,DL$16&lt;&gt;"Option for Send Document :",DL$16&lt;&gt;"")</formula>
    </cfRule>
    <cfRule type="expression" dxfId="4330" priority="5764">
      <formula>DL$17="Yes"</formula>
    </cfRule>
  </conditionalFormatting>
  <conditionalFormatting sqref="DN157">
    <cfRule type="expression" dxfId="4329" priority="4962">
      <formula>AND(ISERROR(FIND("No",DN$156))=TRUE,DN$16&lt;&gt;"Option for Send Document :",DN$16&lt;&gt;"")</formula>
    </cfRule>
    <cfRule type="expression" dxfId="4328" priority="4972">
      <formula>DN$17="Yes"</formula>
    </cfRule>
  </conditionalFormatting>
  <conditionalFormatting sqref="DO157">
    <cfRule type="expression" dxfId="4327" priority="5195">
      <formula>AND(ISERROR(FIND("No",DO$156))=TRUE,DO$16&lt;&gt;"Option for Send Document :",DO$16&lt;&gt;"")</formula>
    </cfRule>
    <cfRule type="expression" dxfId="4326" priority="5205">
      <formula>DO$17="Yes"</formula>
    </cfRule>
  </conditionalFormatting>
  <conditionalFormatting sqref="DQ157">
    <cfRule type="expression" dxfId="4325" priority="5698">
      <formula>AND(ISERROR(FIND("No",DQ$156))=TRUE,DQ$16&lt;&gt;"Option for Send Document :",DQ$16&lt;&gt;"")</formula>
    </cfRule>
    <cfRule type="expression" dxfId="4324" priority="5708">
      <formula>DQ$17="Yes"</formula>
    </cfRule>
  </conditionalFormatting>
  <conditionalFormatting sqref="DU157">
    <cfRule type="expression" dxfId="4323" priority="5620">
      <formula>AND(ISERROR(FIND("No",DU$156))=TRUE,DU$16&lt;&gt;"Option for Send Document :",DU$16&lt;&gt;"")</formula>
    </cfRule>
    <cfRule type="expression" dxfId="4322" priority="5630">
      <formula>DU$17="Yes"</formula>
    </cfRule>
  </conditionalFormatting>
  <conditionalFormatting sqref="DV157">
    <cfRule type="expression" dxfId="4321" priority="5265">
      <formula>AND(ISERROR(FIND("No",DV$156))=TRUE,DV$16&lt;&gt;"Option for Send Document :",DV$16&lt;&gt;"")</formula>
    </cfRule>
    <cfRule type="expression" dxfId="4320" priority="5275">
      <formula>DV$17="Yes"</formula>
    </cfRule>
  </conditionalFormatting>
  <conditionalFormatting sqref="DW157">
    <cfRule type="expression" dxfId="4319" priority="5002">
      <formula>AND(ISERROR(FIND("No",DW$156))=TRUE,DW$16&lt;&gt;"Option for Send Document :",DW$16&lt;&gt;"")</formula>
    </cfRule>
    <cfRule type="expression" dxfId="4318" priority="5012">
      <formula>DW$17="Yes"</formula>
    </cfRule>
  </conditionalFormatting>
  <conditionalFormatting sqref="DX157">
    <cfRule type="expression" dxfId="4317" priority="5032">
      <formula>AND(ISERROR(FIND("No",DX$156))=TRUE,DX$16&lt;&gt;"Option for Send Document :",DX$16&lt;&gt;"")</formula>
    </cfRule>
    <cfRule type="expression" dxfId="4316" priority="5042">
      <formula>DX$17="Yes"</formula>
    </cfRule>
  </conditionalFormatting>
  <conditionalFormatting sqref="ES157">
    <cfRule type="expression" dxfId="4315" priority="5124">
      <formula>AND(ISERROR(FIND("No",ES$156))=TRUE,ES$16&lt;&gt;"Option for Send Document :",ES$16&lt;&gt;"")</formula>
    </cfRule>
    <cfRule type="expression" dxfId="4314" priority="5134">
      <formula>ES$17="Yes"</formula>
    </cfRule>
  </conditionalFormatting>
  <conditionalFormatting sqref="ET157">
    <cfRule type="expression" dxfId="4313" priority="5097">
      <formula>AND(ISERROR(FIND("No",ET$156))=TRUE,ET$16&lt;&gt;"Option for Send Document :",ET$16&lt;&gt;"")</formula>
    </cfRule>
    <cfRule type="expression" dxfId="4312" priority="5107">
      <formula>ET$17="Yes"</formula>
    </cfRule>
  </conditionalFormatting>
  <conditionalFormatting sqref="EV157">
    <cfRule type="expression" dxfId="4311" priority="5155">
      <formula>AND(ISERROR(FIND("No",EV$156))=TRUE,EV$16&lt;&gt;"Option for Send Document :",EV$16&lt;&gt;"")</formula>
    </cfRule>
    <cfRule type="expression" dxfId="4310" priority="5165">
      <formula>EV$17="Yes"</formula>
    </cfRule>
  </conditionalFormatting>
  <conditionalFormatting sqref="EW157">
    <cfRule type="expression" dxfId="4309" priority="5072">
      <formula>AND(ISERROR(FIND("No",EW$156))=TRUE,EW$16&lt;&gt;"Option for Send Document :",EW$16&lt;&gt;"")</formula>
    </cfRule>
    <cfRule type="expression" dxfId="4308" priority="5082">
      <formula>EW$17="Yes"</formula>
    </cfRule>
  </conditionalFormatting>
  <conditionalFormatting sqref="EX157">
    <cfRule type="expression" dxfId="4307" priority="4911">
      <formula>AND(ISERROR(FIND("No",EX$156))=TRUE,EX$16&lt;&gt;"Option for Send Document :",EX$16&lt;&gt;"")</formula>
    </cfRule>
    <cfRule type="expression" dxfId="4306" priority="4921">
      <formula>EX$17="Yes"</formula>
    </cfRule>
  </conditionalFormatting>
  <conditionalFormatting sqref="EZ157">
    <cfRule type="expression" dxfId="4305" priority="6403">
      <formula>EZ$17="Yes"</formula>
    </cfRule>
  </conditionalFormatting>
  <conditionalFormatting sqref="FA157">
    <cfRule type="expression" dxfId="4304" priority="6390">
      <formula>FA$17="Yes"</formula>
    </cfRule>
  </conditionalFormatting>
  <conditionalFormatting sqref="FB157">
    <cfRule type="expression" dxfId="4303" priority="6424">
      <formula>FB$17="Yes"</formula>
    </cfRule>
  </conditionalFormatting>
  <conditionalFormatting sqref="FC157">
    <cfRule type="expression" dxfId="4302" priority="6433">
      <formula>FC$17="Yes"</formula>
    </cfRule>
  </conditionalFormatting>
  <conditionalFormatting sqref="FD157">
    <cfRule type="expression" dxfId="4301" priority="6381">
      <formula>FD$17="Yes"</formula>
    </cfRule>
  </conditionalFormatting>
  <conditionalFormatting sqref="FE157">
    <cfRule type="expression" dxfId="4300" priority="6368">
      <formula>FE$17="Yes"</formula>
    </cfRule>
  </conditionalFormatting>
  <conditionalFormatting sqref="FF157">
    <cfRule type="expression" dxfId="4299" priority="6355">
      <formula>FF$17="Yes"</formula>
    </cfRule>
  </conditionalFormatting>
  <conditionalFormatting sqref="FG157">
    <cfRule type="expression" dxfId="4298" priority="6340">
      <formula>FG$17="Yes"</formula>
    </cfRule>
  </conditionalFormatting>
  <conditionalFormatting sqref="FH157">
    <cfRule type="expression" dxfId="4297" priority="6325">
      <formula>FH$17="Yes"</formula>
    </cfRule>
  </conditionalFormatting>
  <conditionalFormatting sqref="FI157">
    <cfRule type="expression" dxfId="4296" priority="6310">
      <formula>FI$17="Yes"</formula>
    </cfRule>
  </conditionalFormatting>
  <conditionalFormatting sqref="FJ157">
    <cfRule type="expression" dxfId="4295" priority="6296">
      <formula>FJ$17="Yes"</formula>
    </cfRule>
  </conditionalFormatting>
  <conditionalFormatting sqref="FK157">
    <cfRule type="expression" dxfId="4294" priority="6274">
      <formula>FK$17="Yes"</formula>
    </cfRule>
  </conditionalFormatting>
  <conditionalFormatting sqref="FL157">
    <cfRule type="expression" dxfId="4293" priority="6244">
      <formula>FL$17="Yes"</formula>
    </cfRule>
  </conditionalFormatting>
  <conditionalFormatting sqref="FM157">
    <cfRule type="expression" dxfId="4292" priority="6259">
      <formula>FM$17="Yes"</formula>
    </cfRule>
  </conditionalFormatting>
  <conditionalFormatting sqref="FN157">
    <cfRule type="expression" dxfId="4291" priority="6233">
      <formula>FN$17="Yes"</formula>
    </cfRule>
  </conditionalFormatting>
  <conditionalFormatting sqref="FO157">
    <cfRule type="expression" dxfId="4290" priority="6222">
      <formula>FO$17="Yes"</formula>
    </cfRule>
  </conditionalFormatting>
  <conditionalFormatting sqref="FP157">
    <cfRule type="expression" dxfId="4289" priority="6199">
      <formula>FP$17="Yes"</formula>
    </cfRule>
  </conditionalFormatting>
  <conditionalFormatting sqref="FQ157">
    <cfRule type="expression" dxfId="4288" priority="6154">
      <formula>AND(ISERROR(FIND("No",FQ$156))=TRUE,FQ$16&lt;&gt;"Option for Send Document :",FQ$16&lt;&gt;"")</formula>
    </cfRule>
    <cfRule type="expression" dxfId="4287" priority="6164">
      <formula>FQ$17="Yes"</formula>
    </cfRule>
  </conditionalFormatting>
  <conditionalFormatting sqref="FR157">
    <cfRule type="expression" dxfId="4286" priority="6120">
      <formula>AND(ISERROR(FIND("No",FR$156))=TRUE,FR$16&lt;&gt;"Option for Send Document :",FR$16&lt;&gt;"")</formula>
    </cfRule>
    <cfRule type="expression" dxfId="4285" priority="6130">
      <formula>FR$17="Yes"</formula>
    </cfRule>
  </conditionalFormatting>
  <conditionalFormatting sqref="FS157">
    <cfRule type="expression" dxfId="4284" priority="6086">
      <formula>AND(ISERROR(FIND("No",FS$156))=TRUE,FS$16&lt;&gt;"Option for Send Document :",FS$16&lt;&gt;"")</formula>
    </cfRule>
    <cfRule type="expression" dxfId="4283" priority="6096">
      <formula>FS$17="Yes"</formula>
    </cfRule>
  </conditionalFormatting>
  <conditionalFormatting sqref="FT157">
    <cfRule type="expression" dxfId="4282" priority="6052">
      <formula>AND(ISERROR(FIND("No",FT$156))=TRUE,FT$16&lt;&gt;"Option for Send Document :",FT$16&lt;&gt;"")</formula>
    </cfRule>
    <cfRule type="expression" dxfId="4281" priority="6062">
      <formula>FT$17="Yes"</formula>
    </cfRule>
  </conditionalFormatting>
  <conditionalFormatting sqref="FU157">
    <cfRule type="expression" dxfId="4280" priority="6018">
      <formula>AND(ISERROR(FIND("No",FU$156))=TRUE,FU$16&lt;&gt;"Option for Send Document :",FU$16&lt;&gt;"")</formula>
    </cfRule>
    <cfRule type="expression" dxfId="4279" priority="6028">
      <formula>FU$17="Yes"</formula>
    </cfRule>
  </conditionalFormatting>
  <conditionalFormatting sqref="FV157">
    <cfRule type="expression" dxfId="4278" priority="5982">
      <formula>AND(ISERROR(FIND("No",FV$156))=TRUE,FV$16&lt;&gt;"Option for Send Document :",FV$16&lt;&gt;"")</formula>
    </cfRule>
    <cfRule type="expression" dxfId="4277" priority="5992">
      <formula>FV$17="Yes"</formula>
    </cfRule>
  </conditionalFormatting>
  <conditionalFormatting sqref="FW157">
    <cfRule type="expression" dxfId="4276" priority="5946">
      <formula>AND(ISERROR(FIND("No",FW$156))=TRUE,FW$16&lt;&gt;"Option for Send Document :",FW$16&lt;&gt;"")</formula>
    </cfRule>
    <cfRule type="expression" dxfId="4275" priority="5956">
      <formula>FW$17="Yes"</formula>
    </cfRule>
  </conditionalFormatting>
  <conditionalFormatting sqref="FX157">
    <cfRule type="expression" dxfId="4274" priority="5910">
      <formula>AND(ISERROR(FIND("No",FX$156))=TRUE,FX$16&lt;&gt;"Option for Send Document :",FX$16&lt;&gt;"")</formula>
    </cfRule>
    <cfRule type="expression" dxfId="4273" priority="5920">
      <formula>FX$17="Yes"</formula>
    </cfRule>
  </conditionalFormatting>
  <conditionalFormatting sqref="FY157">
    <cfRule type="expression" dxfId="4272" priority="5874">
      <formula>AND(ISERROR(FIND("No",FY$156))=TRUE,FY$16&lt;&gt;"Option for Send Document :",FY$16&lt;&gt;"")</formula>
    </cfRule>
    <cfRule type="expression" dxfId="4271" priority="5884">
      <formula>FY$17="Yes"</formula>
    </cfRule>
  </conditionalFormatting>
  <conditionalFormatting sqref="FZ157">
    <cfRule type="expression" dxfId="4270" priority="5836">
      <formula>AND(ISERROR(FIND("No",FZ$156))=TRUE,FZ$16&lt;&gt;"Option for Send Document :",FZ$16&lt;&gt;"")</formula>
    </cfRule>
    <cfRule type="expression" dxfId="4269" priority="5846">
      <formula>FZ$17="Yes"</formula>
    </cfRule>
  </conditionalFormatting>
  <conditionalFormatting sqref="B158">
    <cfRule type="expression" dxfId="4268" priority="664">
      <formula>B$17="Yes"</formula>
    </cfRule>
  </conditionalFormatting>
  <conditionalFormatting sqref="C158">
    <cfRule type="expression" dxfId="4267" priority="611">
      <formula>C$17="Yes"</formula>
    </cfRule>
  </conditionalFormatting>
  <conditionalFormatting sqref="D158">
    <cfRule type="expression" dxfId="4266" priority="3794">
      <formula>D$17="Yes"</formula>
    </cfRule>
  </conditionalFormatting>
  <conditionalFormatting sqref="E158">
    <cfRule type="expression" dxfId="4265" priority="3750">
      <formula>E$17="Yes"</formula>
    </cfRule>
  </conditionalFormatting>
  <conditionalFormatting sqref="F158">
    <cfRule type="expression" dxfId="4264" priority="3711">
      <formula>F$17="Yes"</formula>
    </cfRule>
  </conditionalFormatting>
  <conditionalFormatting sqref="G158">
    <cfRule type="expression" dxfId="4263" priority="3672">
      <formula>G$17="Yes"</formula>
    </cfRule>
  </conditionalFormatting>
  <conditionalFormatting sqref="H158">
    <cfRule type="expression" dxfId="4262" priority="3633">
      <formula>H$17="Yes"</formula>
    </cfRule>
  </conditionalFormatting>
  <conditionalFormatting sqref="I158">
    <cfRule type="expression" dxfId="4261" priority="3594">
      <formula>I$17="Yes"</formula>
    </cfRule>
  </conditionalFormatting>
  <conditionalFormatting sqref="J158">
    <cfRule type="expression" dxfId="4260" priority="3555">
      <formula>J$17="Yes"</formula>
    </cfRule>
  </conditionalFormatting>
  <conditionalFormatting sqref="K158">
    <cfRule type="expression" dxfId="4259" priority="3472">
      <formula>K$17="Yes"</formula>
    </cfRule>
  </conditionalFormatting>
  <conditionalFormatting sqref="L158">
    <cfRule type="expression" dxfId="4258" priority="3100">
      <formula>L$17="Yes"</formula>
    </cfRule>
  </conditionalFormatting>
  <conditionalFormatting sqref="M158">
    <cfRule type="expression" dxfId="4257" priority="3057">
      <formula>M$17="Yes"</formula>
    </cfRule>
  </conditionalFormatting>
  <conditionalFormatting sqref="N158">
    <cfRule type="expression" dxfId="4256" priority="3014">
      <formula>N$17="Yes"</formula>
    </cfRule>
  </conditionalFormatting>
  <conditionalFormatting sqref="O158">
    <cfRule type="expression" dxfId="4255" priority="2932">
      <formula>O$17="Yes"</formula>
    </cfRule>
  </conditionalFormatting>
  <conditionalFormatting sqref="P158">
    <cfRule type="expression" dxfId="4254" priority="2889">
      <formula>P$17="Yes"</formula>
    </cfRule>
  </conditionalFormatting>
  <conditionalFormatting sqref="Q158">
    <cfRule type="expression" dxfId="4253" priority="2846">
      <formula>Q$17="Yes"</formula>
    </cfRule>
  </conditionalFormatting>
  <conditionalFormatting sqref="R158">
    <cfRule type="expression" dxfId="4252" priority="2764">
      <formula>R$17="Yes"</formula>
    </cfRule>
  </conditionalFormatting>
  <conditionalFormatting sqref="S158">
    <cfRule type="expression" dxfId="4251" priority="2721">
      <formula>S$17="Yes"</formula>
    </cfRule>
  </conditionalFormatting>
  <conditionalFormatting sqref="T158">
    <cfRule type="expression" dxfId="4250" priority="2638">
      <formula>T$17="Yes"</formula>
    </cfRule>
  </conditionalFormatting>
  <conditionalFormatting sqref="U158">
    <cfRule type="expression" dxfId="4249" priority="2556">
      <formula>U$17="Yes"</formula>
    </cfRule>
  </conditionalFormatting>
  <conditionalFormatting sqref="V158">
    <cfRule type="expression" dxfId="4248" priority="3433">
      <formula>V$17="Yes"</formula>
    </cfRule>
  </conditionalFormatting>
  <conditionalFormatting sqref="W158">
    <cfRule type="expression" dxfId="4247" priority="2517">
      <formula>W$17="Yes"</formula>
    </cfRule>
  </conditionalFormatting>
  <conditionalFormatting sqref="X158">
    <cfRule type="expression" dxfId="4246" priority="2479">
      <formula>X$17="Yes"</formula>
    </cfRule>
  </conditionalFormatting>
  <conditionalFormatting sqref="Y158">
    <cfRule type="expression" dxfId="4245" priority="2443">
      <formula>Y$17="Yes"</formula>
    </cfRule>
  </conditionalFormatting>
  <conditionalFormatting sqref="Z158">
    <cfRule type="expression" dxfId="4244" priority="2368">
      <formula>Z$17="Yes"</formula>
    </cfRule>
  </conditionalFormatting>
  <conditionalFormatting sqref="AA158">
    <cfRule type="expression" dxfId="4243" priority="3393">
      <formula>AA$17="Yes"</formula>
    </cfRule>
  </conditionalFormatting>
  <conditionalFormatting sqref="AB158">
    <cfRule type="expression" dxfId="4242" priority="2328">
      <formula>AB$17="Yes"</formula>
    </cfRule>
  </conditionalFormatting>
  <conditionalFormatting sqref="AC158">
    <cfRule type="expression" dxfId="4241" priority="2289">
      <formula>AC$17="Yes"</formula>
    </cfRule>
  </conditionalFormatting>
  <conditionalFormatting sqref="AD158">
    <cfRule type="expression" dxfId="4240" priority="2178">
      <formula>AD$17="Yes"</formula>
    </cfRule>
  </conditionalFormatting>
  <conditionalFormatting sqref="AE158">
    <cfRule type="expression" dxfId="4239" priority="2214">
      <formula>AE$17="Yes"</formula>
    </cfRule>
  </conditionalFormatting>
  <conditionalFormatting sqref="AF158">
    <cfRule type="expression" dxfId="4238" priority="2110">
      <formula>AF$17="Yes"</formula>
    </cfRule>
  </conditionalFormatting>
  <conditionalFormatting sqref="AG158">
    <cfRule type="expression" dxfId="4237" priority="2033">
      <formula>AG$17="Yes"</formula>
    </cfRule>
  </conditionalFormatting>
  <conditionalFormatting sqref="AH158">
    <cfRule type="expression" dxfId="4236" priority="3354">
      <formula>AH$17="Yes"</formula>
    </cfRule>
  </conditionalFormatting>
  <conditionalFormatting sqref="AL158">
    <cfRule type="expression" dxfId="4235" priority="3271">
      <formula>AL$17="Yes"</formula>
    </cfRule>
  </conditionalFormatting>
  <conditionalFormatting sqref="AM158">
    <cfRule type="expression" dxfId="4234" priority="3514">
      <formula>AM$17="Yes"</formula>
    </cfRule>
  </conditionalFormatting>
  <conditionalFormatting sqref="AN158">
    <cfRule type="expression" dxfId="4233" priority="2973">
      <formula>AN$17="Yes"</formula>
    </cfRule>
  </conditionalFormatting>
  <conditionalFormatting sqref="AO158">
    <cfRule type="expression" dxfId="4232" priority="2597">
      <formula>AO$17="Yes"</formula>
    </cfRule>
  </conditionalFormatting>
  <conditionalFormatting sqref="AP158">
    <cfRule type="expression" dxfId="4231" priority="2805">
      <formula>AP$17="Yes"</formula>
    </cfRule>
  </conditionalFormatting>
  <conditionalFormatting sqref="AQ158">
    <cfRule type="expression" dxfId="4230" priority="2680">
      <formula>AQ$17="Yes"</formula>
    </cfRule>
  </conditionalFormatting>
  <conditionalFormatting sqref="AR158">
    <cfRule type="expression" dxfId="4229" priority="2404">
      <formula>AR$17="Yes"</formula>
    </cfRule>
  </conditionalFormatting>
  <conditionalFormatting sqref="AS158">
    <cfRule type="expression" dxfId="4228" priority="2145">
      <formula>AS$17="Yes"</formula>
    </cfRule>
  </conditionalFormatting>
  <conditionalFormatting sqref="AT158">
    <cfRule type="expression" dxfId="4227" priority="2068">
      <formula>AT$17="Yes"</formula>
    </cfRule>
  </conditionalFormatting>
  <conditionalFormatting sqref="AU158">
    <cfRule type="expression" dxfId="4226" priority="2251">
      <formula>AU$17="Yes"</formula>
    </cfRule>
  </conditionalFormatting>
  <conditionalFormatting sqref="AW158">
    <cfRule type="expression" dxfId="4225" priority="3187">
      <formula>AW$17="Yes"</formula>
    </cfRule>
  </conditionalFormatting>
  <conditionalFormatting sqref="AX158:AY158">
    <cfRule type="expression" dxfId="4224" priority="3145">
      <formula>AX$17="Yes"</formula>
    </cfRule>
  </conditionalFormatting>
  <conditionalFormatting sqref="AZ158">
    <cfRule type="expression" dxfId="4223" priority="1992">
      <formula>AZ$17="Yes"</formula>
    </cfRule>
  </conditionalFormatting>
  <conditionalFormatting sqref="BA158">
    <cfRule type="expression" dxfId="4222" priority="1669">
      <formula>BA$17="Yes"</formula>
    </cfRule>
  </conditionalFormatting>
  <conditionalFormatting sqref="BB158">
    <cfRule type="expression" dxfId="4221" priority="1622">
      <formula>BB$17="Yes"</formula>
    </cfRule>
  </conditionalFormatting>
  <conditionalFormatting sqref="BC158">
    <cfRule type="expression" dxfId="4220" priority="1577">
      <formula>BC$17="Yes"</formula>
    </cfRule>
  </conditionalFormatting>
  <conditionalFormatting sqref="BD158">
    <cfRule type="expression" dxfId="4219" priority="1529">
      <formula>BD$17="Yes"</formula>
    </cfRule>
  </conditionalFormatting>
  <conditionalFormatting sqref="BE158">
    <cfRule type="expression" dxfId="4218" priority="1489">
      <formula>BE$17="Yes"</formula>
    </cfRule>
  </conditionalFormatting>
  <conditionalFormatting sqref="BF158">
    <cfRule type="expression" dxfId="4217" priority="1450">
      <formula>BF$17="Yes"</formula>
    </cfRule>
  </conditionalFormatting>
  <conditionalFormatting sqref="BG158">
    <cfRule type="expression" dxfId="4216" priority="1411">
      <formula>BG$17="Yes"</formula>
    </cfRule>
  </conditionalFormatting>
  <conditionalFormatting sqref="BH158">
    <cfRule type="expression" dxfId="4215" priority="1367">
      <formula>BH$17="Yes"</formula>
    </cfRule>
  </conditionalFormatting>
  <conditionalFormatting sqref="BI158">
    <cfRule type="expression" dxfId="4214" priority="1284">
      <formula>BI$17="Yes"</formula>
    </cfRule>
  </conditionalFormatting>
  <conditionalFormatting sqref="BJ158">
    <cfRule type="expression" dxfId="4213" priority="1242">
      <formula>BJ$17="Yes"</formula>
    </cfRule>
  </conditionalFormatting>
  <conditionalFormatting sqref="BK158">
    <cfRule type="expression" dxfId="4212" priority="1202">
      <formula>BK$17="Yes"</formula>
    </cfRule>
  </conditionalFormatting>
  <conditionalFormatting sqref="BL158">
    <cfRule type="expression" dxfId="4211" priority="1158">
      <formula>BL$17="Yes"</formula>
    </cfRule>
  </conditionalFormatting>
  <conditionalFormatting sqref="BM158">
    <cfRule type="expression" dxfId="4210" priority="1104">
      <formula>BM$17="Yes"</formula>
    </cfRule>
  </conditionalFormatting>
  <conditionalFormatting sqref="BN158">
    <cfRule type="expression" dxfId="4209" priority="1052">
      <formula>BN$17="Yes"</formula>
    </cfRule>
  </conditionalFormatting>
  <conditionalFormatting sqref="BO158">
    <cfRule type="expression" dxfId="4208" priority="948">
      <formula>BO$17="Yes"</formula>
    </cfRule>
  </conditionalFormatting>
  <conditionalFormatting sqref="BQ158">
    <cfRule type="expression" dxfId="4207" priority="852">
      <formula>BQ$17="Yes"</formula>
    </cfRule>
  </conditionalFormatting>
  <conditionalFormatting sqref="BR158">
    <cfRule type="expression" dxfId="4206" priority="805">
      <formula>BR$17="Yes"</formula>
    </cfRule>
  </conditionalFormatting>
  <conditionalFormatting sqref="BS158">
    <cfRule type="expression" dxfId="4205" priority="762">
      <formula>BS$17="Yes"</formula>
    </cfRule>
  </conditionalFormatting>
  <conditionalFormatting sqref="BT158">
    <cfRule type="expression" dxfId="4204" priority="711">
      <formula>BT$17="Yes"</formula>
    </cfRule>
  </conditionalFormatting>
  <conditionalFormatting sqref="BV158">
    <cfRule type="expression" dxfId="4203" priority="4879">
      <formula>BV$17="Yes"</formula>
    </cfRule>
  </conditionalFormatting>
  <conditionalFormatting sqref="BW158">
    <cfRule type="expression" dxfId="4202" priority="4842">
      <formula>BW$17="Yes"</formula>
    </cfRule>
  </conditionalFormatting>
  <conditionalFormatting sqref="BX158">
    <cfRule type="expression" dxfId="4201" priority="4812">
      <formula>BX$17="Yes"</formula>
    </cfRule>
  </conditionalFormatting>
  <conditionalFormatting sqref="BZ158">
    <cfRule type="expression" dxfId="4200" priority="4729">
      <formula>BZ$17="Yes"</formula>
    </cfRule>
  </conditionalFormatting>
  <conditionalFormatting sqref="CA158">
    <cfRule type="expression" dxfId="4199" priority="4694">
      <formula>CA$17="Yes"</formula>
    </cfRule>
  </conditionalFormatting>
  <conditionalFormatting sqref="CB158">
    <cfRule type="expression" dxfId="4198" priority="4655">
      <formula>CB$17="Yes"</formula>
    </cfRule>
  </conditionalFormatting>
  <conditionalFormatting sqref="CC158">
    <cfRule type="expression" dxfId="4197" priority="4616">
      <formula>CC$17="Yes"</formula>
    </cfRule>
  </conditionalFormatting>
  <conditionalFormatting sqref="CD158">
    <cfRule type="expression" dxfId="4196" priority="4577">
      <formula>CD$17="Yes"</formula>
    </cfRule>
  </conditionalFormatting>
  <conditionalFormatting sqref="CE158">
    <cfRule type="expression" dxfId="4195" priority="4538">
      <formula>CE$17="Yes"</formula>
    </cfRule>
  </conditionalFormatting>
  <conditionalFormatting sqref="CH158">
    <cfRule type="expression" dxfId="4194" priority="4452">
      <formula>CH$17="Yes"</formula>
    </cfRule>
  </conditionalFormatting>
  <conditionalFormatting sqref="CI158">
    <cfRule type="expression" dxfId="4193" priority="4413">
      <formula>CI$17="Yes"</formula>
    </cfRule>
  </conditionalFormatting>
  <conditionalFormatting sqref="CJ158">
    <cfRule type="expression" dxfId="4192" priority="4372">
      <formula>CJ$17="Yes"</formula>
    </cfRule>
  </conditionalFormatting>
  <conditionalFormatting sqref="CK158">
    <cfRule type="expression" dxfId="4191" priority="4332">
      <formula>CK$17="Yes"</formula>
    </cfRule>
  </conditionalFormatting>
  <conditionalFormatting sqref="CL158">
    <cfRule type="expression" dxfId="4190" priority="4292">
      <formula>CL$17="Yes"</formula>
    </cfRule>
  </conditionalFormatting>
  <conditionalFormatting sqref="CM158">
    <cfRule type="expression" dxfId="4189" priority="4231">
      <formula>CM$17="Yes"</formula>
    </cfRule>
  </conditionalFormatting>
  <conditionalFormatting sqref="CN158">
    <cfRule type="expression" dxfId="4188" priority="4185">
      <formula>CN$17="Yes"</formula>
    </cfRule>
  </conditionalFormatting>
  <conditionalFormatting sqref="CO158">
    <cfRule type="expression" dxfId="4187" priority="4143">
      <formula>CO$17="Yes"</formula>
    </cfRule>
  </conditionalFormatting>
  <conditionalFormatting sqref="CP158">
    <cfRule type="expression" dxfId="4186" priority="4076">
      <formula>AND(ISERROR(FIND("API Sign Document External",CP$141))=TRUE,CP$16&lt;&gt;"Option for Send Document :",CP$16&lt;&gt;"")</formula>
    </cfRule>
  </conditionalFormatting>
  <conditionalFormatting sqref="CQ158">
    <cfRule type="expression" dxfId="4185" priority="4032">
      <formula>AND(ISERROR(FIND("API Sign Document External",CQ$141))=TRUE,CQ$16&lt;&gt;"Option for Send Document :",CQ$16&lt;&gt;"")</formula>
    </cfRule>
  </conditionalFormatting>
  <conditionalFormatting sqref="CR158">
    <cfRule type="expression" dxfId="4184" priority="4011">
      <formula>CR$17="Yes"</formula>
    </cfRule>
  </conditionalFormatting>
  <conditionalFormatting sqref="CS158">
    <cfRule type="expression" dxfId="4183" priority="3968">
      <formula>CS$17="Yes"</formula>
    </cfRule>
  </conditionalFormatting>
  <conditionalFormatting sqref="CT158">
    <cfRule type="expression" dxfId="4182" priority="3925">
      <formula>CT$17="Yes"</formula>
    </cfRule>
  </conditionalFormatting>
  <conditionalFormatting sqref="CU158">
    <cfRule type="expression" dxfId="4181" priority="3883">
      <formula>CU$17="Yes"</formula>
    </cfRule>
  </conditionalFormatting>
  <conditionalFormatting sqref="CV158">
    <cfRule type="expression" dxfId="4180" priority="3840">
      <formula>CV$17="Yes"</formula>
    </cfRule>
  </conditionalFormatting>
  <conditionalFormatting sqref="FF158">
    <cfRule type="expression" dxfId="4179" priority="6346">
      <formula>FF$17="Yes"</formula>
    </cfRule>
  </conditionalFormatting>
  <conditionalFormatting sqref="FG158">
    <cfRule type="expression" dxfId="4178" priority="6331">
      <formula>FG$17="Yes"</formula>
    </cfRule>
  </conditionalFormatting>
  <conditionalFormatting sqref="FH158">
    <cfRule type="expression" dxfId="4177" priority="6316">
      <formula>FH$17="Yes"</formula>
    </cfRule>
  </conditionalFormatting>
  <conditionalFormatting sqref="FI158">
    <cfRule type="expression" dxfId="4176" priority="6301">
      <formula>FI$17="Yes"</formula>
    </cfRule>
  </conditionalFormatting>
  <conditionalFormatting sqref="FJ158">
    <cfRule type="expression" dxfId="4175" priority="6287">
      <formula>FJ$17="Yes"</formula>
    </cfRule>
  </conditionalFormatting>
  <conditionalFormatting sqref="FK158">
    <cfRule type="expression" dxfId="4174" priority="6271">
      <formula>FK$17="Yes"</formula>
    </cfRule>
  </conditionalFormatting>
  <conditionalFormatting sqref="FL158">
    <cfRule type="expression" dxfId="4173" priority="6241">
      <formula>FL$17="Yes"</formula>
    </cfRule>
  </conditionalFormatting>
  <conditionalFormatting sqref="FM158">
    <cfRule type="expression" dxfId="4172" priority="6256">
      <formula>FM$17="Yes"</formula>
    </cfRule>
  </conditionalFormatting>
  <conditionalFormatting sqref="FN158">
    <cfRule type="expression" dxfId="4171" priority="6230">
      <formula>FN$17="Yes"</formula>
    </cfRule>
  </conditionalFormatting>
  <conditionalFormatting sqref="FO158">
    <cfRule type="expression" dxfId="4170" priority="6219">
      <formula>FO$17="Yes"</formula>
    </cfRule>
  </conditionalFormatting>
  <conditionalFormatting sqref="FP158">
    <cfRule type="expression" dxfId="4169" priority="6196">
      <formula>FP$17="Yes"</formula>
    </cfRule>
  </conditionalFormatting>
  <conditionalFormatting sqref="FQ158">
    <cfRule type="expression" dxfId="4168" priority="6161">
      <formula>FQ$17="Yes"</formula>
    </cfRule>
  </conditionalFormatting>
  <conditionalFormatting sqref="FR158">
    <cfRule type="expression" dxfId="4167" priority="6127">
      <formula>FR$17="Yes"</formula>
    </cfRule>
  </conditionalFormatting>
  <conditionalFormatting sqref="FS158">
    <cfRule type="expression" dxfId="4166" priority="6093">
      <formula>FS$17="Yes"</formula>
    </cfRule>
  </conditionalFormatting>
  <conditionalFormatting sqref="FT158">
    <cfRule type="expression" dxfId="4165" priority="6059">
      <formula>FT$17="Yes"</formula>
    </cfRule>
  </conditionalFormatting>
  <conditionalFormatting sqref="FU158">
    <cfRule type="expression" dxfId="4164" priority="6025">
      <formula>FU$17="Yes"</formula>
    </cfRule>
  </conditionalFormatting>
  <conditionalFormatting sqref="FV158">
    <cfRule type="expression" dxfId="4163" priority="5989">
      <formula>FV$17="Yes"</formula>
    </cfRule>
  </conditionalFormatting>
  <conditionalFormatting sqref="FW158">
    <cfRule type="expression" dxfId="4162" priority="5953">
      <formula>FW$17="Yes"</formula>
    </cfRule>
  </conditionalFormatting>
  <conditionalFormatting sqref="FX158">
    <cfRule type="expression" dxfId="4161" priority="5917">
      <formula>FX$17="Yes"</formula>
    </cfRule>
  </conditionalFormatting>
  <conditionalFormatting sqref="FY158">
    <cfRule type="expression" dxfId="4160" priority="5881">
      <formula>FY$17="Yes"</formula>
    </cfRule>
  </conditionalFormatting>
  <conditionalFormatting sqref="FZ158">
    <cfRule type="expression" dxfId="4159" priority="5843">
      <formula>FZ$17="Yes"</formula>
    </cfRule>
  </conditionalFormatting>
  <conditionalFormatting sqref="B159">
    <cfRule type="expression" dxfId="4158" priority="651">
      <formula>AND(ISERROR(FIND("API Sign Document External",B$141))=TRUE,B$16&lt;&gt;"Option for Send Document :",B$16&lt;&gt;"")</formula>
    </cfRule>
    <cfRule type="expression" dxfId="4157" priority="652">
      <formula>AND(ISERROR(FIND("No",B$158))=TRUE,B$16&lt;&gt;"Option for Send Document :",B$16&lt;&gt;"")</formula>
    </cfRule>
    <cfRule type="expression" dxfId="4156" priority="666">
      <formula>B$19="Yes"</formula>
    </cfRule>
  </conditionalFormatting>
  <conditionalFormatting sqref="C159">
    <cfRule type="expression" dxfId="4155" priority="598">
      <formula>AND(ISERROR(FIND("API Sign Document External",C$141))=TRUE,C$16&lt;&gt;"Option for Send Document :",C$16&lt;&gt;"")</formula>
    </cfRule>
    <cfRule type="expression" dxfId="4154" priority="599">
      <formula>AND(ISERROR(FIND("No",C$158))=TRUE,C$16&lt;&gt;"Option for Send Document :",C$16&lt;&gt;"")</formula>
    </cfRule>
    <cfRule type="expression" dxfId="4153" priority="613">
      <formula>C$19="Yes"</formula>
    </cfRule>
  </conditionalFormatting>
  <conditionalFormatting sqref="D159">
    <cfRule type="expression" dxfId="4152" priority="3781">
      <formula>AND(ISERROR(FIND("API Sign Document External",D$141))=TRUE,D$16&lt;&gt;"Option for Send Document :",D$16&lt;&gt;"")</formula>
    </cfRule>
    <cfRule type="expression" dxfId="4151" priority="3782">
      <formula>AND(ISERROR(FIND("No",D$158))=TRUE,D$16&lt;&gt;"Option for Send Document :",D$16&lt;&gt;"")</formula>
    </cfRule>
    <cfRule type="expression" dxfId="4150" priority="3796">
      <formula>D$19="Yes"</formula>
    </cfRule>
  </conditionalFormatting>
  <conditionalFormatting sqref="E159">
    <cfRule type="expression" dxfId="4149" priority="3737">
      <formula>AND(ISERROR(FIND("API Sign Document External",E$141))=TRUE,E$16&lt;&gt;"Option for Send Document :",E$16&lt;&gt;"")</formula>
    </cfRule>
    <cfRule type="expression" dxfId="4148" priority="3738">
      <formula>AND(ISERROR(FIND("No",E$158))=TRUE,E$16&lt;&gt;"Option for Send Document :",E$16&lt;&gt;"")</formula>
    </cfRule>
    <cfRule type="expression" dxfId="4147" priority="3752">
      <formula>E$19="Yes"</formula>
    </cfRule>
  </conditionalFormatting>
  <conditionalFormatting sqref="F159">
    <cfRule type="expression" dxfId="4146" priority="3698">
      <formula>AND(ISERROR(FIND("API Sign Document External",F$141))=TRUE,F$16&lt;&gt;"Option for Send Document :",F$16&lt;&gt;"")</formula>
    </cfRule>
    <cfRule type="expression" dxfId="4145" priority="3699">
      <formula>AND(ISERROR(FIND("No",F$158))=TRUE,F$16&lt;&gt;"Option for Send Document :",F$16&lt;&gt;"")</formula>
    </cfRule>
    <cfRule type="expression" dxfId="4144" priority="3713">
      <formula>F$19="Yes"</formula>
    </cfRule>
  </conditionalFormatting>
  <conditionalFormatting sqref="G159">
    <cfRule type="expression" dxfId="4143" priority="3659">
      <formula>AND(ISERROR(FIND("API Sign Document External",G$141))=TRUE,G$16&lt;&gt;"Option for Send Document :",G$16&lt;&gt;"")</formula>
    </cfRule>
    <cfRule type="expression" dxfId="4142" priority="3660">
      <formula>AND(ISERROR(FIND("No",G$158))=TRUE,G$16&lt;&gt;"Option for Send Document :",G$16&lt;&gt;"")</formula>
    </cfRule>
    <cfRule type="expression" dxfId="4141" priority="3674">
      <formula>G$19="Yes"</formula>
    </cfRule>
  </conditionalFormatting>
  <conditionalFormatting sqref="H159">
    <cfRule type="expression" dxfId="4140" priority="3620">
      <formula>AND(ISERROR(FIND("API Sign Document External",H$141))=TRUE,H$16&lt;&gt;"Option for Send Document :",H$16&lt;&gt;"")</formula>
    </cfRule>
    <cfRule type="expression" dxfId="4139" priority="3621">
      <formula>AND(ISERROR(FIND("No",H$158))=TRUE,H$16&lt;&gt;"Option for Send Document :",H$16&lt;&gt;"")</formula>
    </cfRule>
    <cfRule type="expression" dxfId="4138" priority="3635">
      <formula>H$19="Yes"</formula>
    </cfRule>
  </conditionalFormatting>
  <conditionalFormatting sqref="I159">
    <cfRule type="expression" dxfId="4137" priority="3581">
      <formula>AND(ISERROR(FIND("API Sign Document External",I$141))=TRUE,I$16&lt;&gt;"Option for Send Document :",I$16&lt;&gt;"")</formula>
    </cfRule>
    <cfRule type="expression" dxfId="4136" priority="3582">
      <formula>AND(ISERROR(FIND("No",I$158))=TRUE,I$16&lt;&gt;"Option for Send Document :",I$16&lt;&gt;"")</formula>
    </cfRule>
    <cfRule type="expression" dxfId="4135" priority="3596">
      <formula>I$19="Yes"</formula>
    </cfRule>
  </conditionalFormatting>
  <conditionalFormatting sqref="J159">
    <cfRule type="expression" dxfId="4134" priority="3542">
      <formula>AND(ISERROR(FIND("API Sign Document External",J$141))=TRUE,J$16&lt;&gt;"Option for Send Document :",J$16&lt;&gt;"")</formula>
    </cfRule>
    <cfRule type="expression" dxfId="4133" priority="3543">
      <formula>AND(ISERROR(FIND("No",J$158))=TRUE,J$16&lt;&gt;"Option for Send Document :",J$16&lt;&gt;"")</formula>
    </cfRule>
    <cfRule type="expression" dxfId="4132" priority="3557">
      <formula>J$19="Yes"</formula>
    </cfRule>
  </conditionalFormatting>
  <conditionalFormatting sqref="K159">
    <cfRule type="expression" dxfId="4131" priority="3459">
      <formula>AND(ISERROR(FIND("API Sign Document External",K$141))=TRUE,K$16&lt;&gt;"Option for Send Document :",K$16&lt;&gt;"")</formula>
    </cfRule>
    <cfRule type="expression" dxfId="4130" priority="3460">
      <formula>AND(ISERROR(FIND("No",K$158))=TRUE,K$16&lt;&gt;"Option for Send Document :",K$16&lt;&gt;"")</formula>
    </cfRule>
    <cfRule type="expression" dxfId="4129" priority="3474">
      <formula>K$19="Yes"</formula>
    </cfRule>
  </conditionalFormatting>
  <conditionalFormatting sqref="L159">
    <cfRule type="expression" dxfId="4128" priority="3087">
      <formula>AND(ISERROR(FIND("API Sign Document External",L$141))=TRUE,L$16&lt;&gt;"Option for Send Document :",L$16&lt;&gt;"")</formula>
    </cfRule>
    <cfRule type="expression" dxfId="4127" priority="3088">
      <formula>AND(ISERROR(FIND("No",L$158))=TRUE,L$16&lt;&gt;"Option for Send Document :",L$16&lt;&gt;"")</formula>
    </cfRule>
    <cfRule type="expression" dxfId="4126" priority="3102">
      <formula>L$19="Yes"</formula>
    </cfRule>
  </conditionalFormatting>
  <conditionalFormatting sqref="M159">
    <cfRule type="expression" dxfId="4125" priority="3044">
      <formula>AND(ISERROR(FIND("API Sign Document External",M$141))=TRUE,M$16&lt;&gt;"Option for Send Document :",M$16&lt;&gt;"")</formula>
    </cfRule>
    <cfRule type="expression" dxfId="4124" priority="3045">
      <formula>AND(ISERROR(FIND("No",M$158))=TRUE,M$16&lt;&gt;"Option for Send Document :",M$16&lt;&gt;"")</formula>
    </cfRule>
    <cfRule type="expression" dxfId="4123" priority="3059">
      <formula>M$19="Yes"</formula>
    </cfRule>
  </conditionalFormatting>
  <conditionalFormatting sqref="N159">
    <cfRule type="expression" dxfId="4122" priority="3001">
      <formula>AND(ISERROR(FIND("API Sign Document External",N$141))=TRUE,N$16&lt;&gt;"Option for Send Document :",N$16&lt;&gt;"")</formula>
    </cfRule>
    <cfRule type="expression" dxfId="4121" priority="3002">
      <formula>AND(ISERROR(FIND("No",N$158))=TRUE,N$16&lt;&gt;"Option for Send Document :",N$16&lt;&gt;"")</formula>
    </cfRule>
    <cfRule type="expression" dxfId="4120" priority="3016">
      <formula>N$19="Yes"</formula>
    </cfRule>
  </conditionalFormatting>
  <conditionalFormatting sqref="O159">
    <cfRule type="expression" dxfId="4119" priority="2919">
      <formula>AND(ISERROR(FIND("API Sign Document External",O$141))=TRUE,O$16&lt;&gt;"Option for Send Document :",O$16&lt;&gt;"")</formula>
    </cfRule>
    <cfRule type="expression" dxfId="4118" priority="2920">
      <formula>AND(ISERROR(FIND("No",O$158))=TRUE,O$16&lt;&gt;"Option for Send Document :",O$16&lt;&gt;"")</formula>
    </cfRule>
    <cfRule type="expression" dxfId="4117" priority="2934">
      <formula>O$19="Yes"</formula>
    </cfRule>
  </conditionalFormatting>
  <conditionalFormatting sqref="P159">
    <cfRule type="expression" dxfId="4116" priority="2876">
      <formula>AND(ISERROR(FIND("API Sign Document External",P$141))=TRUE,P$16&lt;&gt;"Option for Send Document :",P$16&lt;&gt;"")</formula>
    </cfRule>
    <cfRule type="expression" dxfId="4115" priority="2877">
      <formula>AND(ISERROR(FIND("No",P$158))=TRUE,P$16&lt;&gt;"Option for Send Document :",P$16&lt;&gt;"")</formula>
    </cfRule>
    <cfRule type="expression" dxfId="4114" priority="2891">
      <formula>P$19="Yes"</formula>
    </cfRule>
  </conditionalFormatting>
  <conditionalFormatting sqref="Q159">
    <cfRule type="expression" dxfId="4113" priority="2833">
      <formula>AND(ISERROR(FIND("API Sign Document External",Q$141))=TRUE,Q$16&lt;&gt;"Option for Send Document :",Q$16&lt;&gt;"")</formula>
    </cfRule>
    <cfRule type="expression" dxfId="4112" priority="2834">
      <formula>AND(ISERROR(FIND("No",Q$158))=TRUE,Q$16&lt;&gt;"Option for Send Document :",Q$16&lt;&gt;"")</formula>
    </cfRule>
    <cfRule type="expression" dxfId="4111" priority="2848">
      <formula>Q$19="Yes"</formula>
    </cfRule>
  </conditionalFormatting>
  <conditionalFormatting sqref="R159">
    <cfRule type="expression" dxfId="4110" priority="2751">
      <formula>AND(ISERROR(FIND("API Sign Document External",R$141))=TRUE,R$16&lt;&gt;"Option for Send Document :",R$16&lt;&gt;"")</formula>
    </cfRule>
    <cfRule type="expression" dxfId="4109" priority="2752">
      <formula>AND(ISERROR(FIND("No",R$158))=TRUE,R$16&lt;&gt;"Option for Send Document :",R$16&lt;&gt;"")</formula>
    </cfRule>
    <cfRule type="expression" dxfId="4108" priority="2766">
      <formula>R$19="Yes"</formula>
    </cfRule>
  </conditionalFormatting>
  <conditionalFormatting sqref="S159">
    <cfRule type="expression" dxfId="4107" priority="2708">
      <formula>AND(ISERROR(FIND("API Sign Document External",S$141))=TRUE,S$16&lt;&gt;"Option for Send Document :",S$16&lt;&gt;"")</formula>
    </cfRule>
    <cfRule type="expression" dxfId="4106" priority="2709">
      <formula>AND(ISERROR(FIND("No",S$158))=TRUE,S$16&lt;&gt;"Option for Send Document :",S$16&lt;&gt;"")</formula>
    </cfRule>
    <cfRule type="expression" dxfId="4105" priority="2723">
      <formula>S$19="Yes"</formula>
    </cfRule>
  </conditionalFormatting>
  <conditionalFormatting sqref="T159">
    <cfRule type="expression" dxfId="4104" priority="2625">
      <formula>AND(ISERROR(FIND("API Sign Document External",T$141))=TRUE,T$16&lt;&gt;"Option for Send Document :",T$16&lt;&gt;"")</formula>
    </cfRule>
    <cfRule type="expression" dxfId="4103" priority="2626">
      <formula>AND(ISERROR(FIND("No",T$158))=TRUE,T$16&lt;&gt;"Option for Send Document :",T$16&lt;&gt;"")</formula>
    </cfRule>
    <cfRule type="expression" dxfId="4102" priority="2640">
      <formula>T$19="Yes"</formula>
    </cfRule>
  </conditionalFormatting>
  <conditionalFormatting sqref="U159">
    <cfRule type="expression" dxfId="4101" priority="2543">
      <formula>AND(ISERROR(FIND("API Sign Document External",U$141))=TRUE,U$16&lt;&gt;"Option for Send Document :",U$16&lt;&gt;"")</formula>
    </cfRule>
    <cfRule type="expression" dxfId="4100" priority="2544">
      <formula>AND(ISERROR(FIND("No",U$158))=TRUE,U$16&lt;&gt;"Option for Send Document :",U$16&lt;&gt;"")</formula>
    </cfRule>
    <cfRule type="expression" dxfId="4099" priority="2558">
      <formula>U$19="Yes"</formula>
    </cfRule>
  </conditionalFormatting>
  <conditionalFormatting sqref="V159">
    <cfRule type="expression" dxfId="4098" priority="3420">
      <formula>AND(ISERROR(FIND("API Sign Document External",V$141))=TRUE,V$16&lt;&gt;"Option for Send Document :",V$16&lt;&gt;"")</formula>
    </cfRule>
    <cfRule type="expression" dxfId="4097" priority="3421">
      <formula>AND(ISERROR(FIND("No",V$158))=TRUE,V$16&lt;&gt;"Option for Send Document :",V$16&lt;&gt;"")</formula>
    </cfRule>
    <cfRule type="expression" dxfId="4096" priority="3435">
      <formula>V$19="Yes"</formula>
    </cfRule>
  </conditionalFormatting>
  <conditionalFormatting sqref="W159">
    <cfRule type="expression" dxfId="4095" priority="2504">
      <formula>AND(ISERROR(FIND("API Sign Document External",W$141))=TRUE,W$16&lt;&gt;"Option for Send Document :",W$16&lt;&gt;"")</formula>
    </cfRule>
    <cfRule type="expression" dxfId="4094" priority="2505">
      <formula>AND(ISERROR(FIND("No",W$158))=TRUE,W$16&lt;&gt;"Option for Send Document :",W$16&lt;&gt;"")</formula>
    </cfRule>
    <cfRule type="expression" dxfId="4093" priority="2519">
      <formula>W$19="Yes"</formula>
    </cfRule>
  </conditionalFormatting>
  <conditionalFormatting sqref="X159">
    <cfRule type="expression" dxfId="4092" priority="2466">
      <formula>AND(ISERROR(FIND("API Sign Document External",X$141))=TRUE,X$16&lt;&gt;"Option for Send Document :",X$16&lt;&gt;"")</formula>
    </cfRule>
    <cfRule type="expression" dxfId="4091" priority="2467">
      <formula>AND(ISERROR(FIND("No",X$158))=TRUE,X$16&lt;&gt;"Option for Send Document :",X$16&lt;&gt;"")</formula>
    </cfRule>
    <cfRule type="expression" dxfId="4090" priority="2481">
      <formula>X$19="Yes"</formula>
    </cfRule>
  </conditionalFormatting>
  <conditionalFormatting sqref="Y159">
    <cfRule type="expression" dxfId="4089" priority="2430">
      <formula>AND(ISERROR(FIND("API Sign Document External",Y$141))=TRUE,Y$16&lt;&gt;"Option for Send Document :",Y$16&lt;&gt;"")</formula>
    </cfRule>
    <cfRule type="expression" dxfId="4088" priority="2431">
      <formula>AND(ISERROR(FIND("No",Y$158))=TRUE,Y$16&lt;&gt;"Option for Send Document :",Y$16&lt;&gt;"")</formula>
    </cfRule>
    <cfRule type="expression" dxfId="4087" priority="2445">
      <formula>Y$19="Yes"</formula>
    </cfRule>
  </conditionalFormatting>
  <conditionalFormatting sqref="Z159">
    <cfRule type="expression" dxfId="4086" priority="2355">
      <formula>AND(ISERROR(FIND("API Sign Document External",Z$141))=TRUE,Z$16&lt;&gt;"Option for Send Document :",Z$16&lt;&gt;"")</formula>
    </cfRule>
    <cfRule type="expression" dxfId="4085" priority="2356">
      <formula>AND(ISERROR(FIND("No",Z$158))=TRUE,Z$16&lt;&gt;"Option for Send Document :",Z$16&lt;&gt;"")</formula>
    </cfRule>
    <cfRule type="expression" dxfId="4084" priority="2370">
      <formula>Z$19="Yes"</formula>
    </cfRule>
  </conditionalFormatting>
  <conditionalFormatting sqref="AA159">
    <cfRule type="expression" dxfId="4083" priority="3380">
      <formula>AND(ISERROR(FIND("API Sign Document External",AA$141))=TRUE,AA$16&lt;&gt;"Option for Send Document :",AA$16&lt;&gt;"")</formula>
    </cfRule>
    <cfRule type="expression" dxfId="4082" priority="3381">
      <formula>AND(ISERROR(FIND("No",AA$158))=TRUE,AA$16&lt;&gt;"Option for Send Document :",AA$16&lt;&gt;"")</formula>
    </cfRule>
    <cfRule type="expression" dxfId="4081" priority="3395">
      <formula>AA$19="Yes"</formula>
    </cfRule>
  </conditionalFormatting>
  <conditionalFormatting sqref="AB159">
    <cfRule type="expression" dxfId="4080" priority="2315">
      <formula>AND(ISERROR(FIND("API Sign Document External",AB$141))=TRUE,AB$16&lt;&gt;"Option for Send Document :",AB$16&lt;&gt;"")</formula>
    </cfRule>
    <cfRule type="expression" dxfId="4079" priority="2316">
      <formula>AND(ISERROR(FIND("No",AB$158))=TRUE,AB$16&lt;&gt;"Option for Send Document :",AB$16&lt;&gt;"")</formula>
    </cfRule>
    <cfRule type="expression" dxfId="4078" priority="2330">
      <formula>AB$19="Yes"</formula>
    </cfRule>
  </conditionalFormatting>
  <conditionalFormatting sqref="AC159">
    <cfRule type="expression" dxfId="4077" priority="2276">
      <formula>AND(ISERROR(FIND("API Sign Document External",AC$141))=TRUE,AC$16&lt;&gt;"Option for Send Document :",AC$16&lt;&gt;"")</formula>
    </cfRule>
    <cfRule type="expression" dxfId="4076" priority="2277">
      <formula>AND(ISERROR(FIND("No",AC$158))=TRUE,AC$16&lt;&gt;"Option for Send Document :",AC$16&lt;&gt;"")</formula>
    </cfRule>
    <cfRule type="expression" dxfId="4075" priority="2291">
      <formula>AC$19="Yes"</formula>
    </cfRule>
  </conditionalFormatting>
  <conditionalFormatting sqref="AD159">
    <cfRule type="expression" dxfId="4074" priority="2165">
      <formula>AND(ISERROR(FIND("API Sign Document External",AD$141))=TRUE,AD$16&lt;&gt;"Option for Send Document :",AD$16&lt;&gt;"")</formula>
    </cfRule>
    <cfRule type="expression" dxfId="4073" priority="2166">
      <formula>AND(ISERROR(FIND("No",AD$158))=TRUE,AD$16&lt;&gt;"Option for Send Document :",AD$16&lt;&gt;"")</formula>
    </cfRule>
    <cfRule type="expression" dxfId="4072" priority="2180">
      <formula>AD$19="Yes"</formula>
    </cfRule>
  </conditionalFormatting>
  <conditionalFormatting sqref="AE159">
    <cfRule type="expression" dxfId="4071" priority="2201">
      <formula>AND(ISERROR(FIND("API Sign Document External",AE$141))=TRUE,AE$16&lt;&gt;"Option for Send Document :",AE$16&lt;&gt;"")</formula>
    </cfRule>
    <cfRule type="expression" dxfId="4070" priority="2202">
      <formula>AND(ISERROR(FIND("No",AE$158))=TRUE,AE$16&lt;&gt;"Option for Send Document :",AE$16&lt;&gt;"")</formula>
    </cfRule>
    <cfRule type="expression" dxfId="4069" priority="2216">
      <formula>AE$19="Yes"</formula>
    </cfRule>
  </conditionalFormatting>
  <conditionalFormatting sqref="AF159">
    <cfRule type="expression" dxfId="4068" priority="2097">
      <formula>AND(ISERROR(FIND("API Sign Document External",AF$141))=TRUE,AF$16&lt;&gt;"Option for Send Document :",AF$16&lt;&gt;"")</formula>
    </cfRule>
    <cfRule type="expression" dxfId="4067" priority="2098">
      <formula>AND(ISERROR(FIND("No",AF$158))=TRUE,AF$16&lt;&gt;"Option for Send Document :",AF$16&lt;&gt;"")</formula>
    </cfRule>
    <cfRule type="expression" dxfId="4066" priority="2112">
      <formula>AF$19="Yes"</formula>
    </cfRule>
  </conditionalFormatting>
  <conditionalFormatting sqref="AG159">
    <cfRule type="expression" dxfId="4065" priority="2020">
      <formula>AND(ISERROR(FIND("API Sign Document External",AG$141))=TRUE,AG$16&lt;&gt;"Option for Send Document :",AG$16&lt;&gt;"")</formula>
    </cfRule>
    <cfRule type="expression" dxfId="4064" priority="2021">
      <formula>AND(ISERROR(FIND("No",AG$158))=TRUE,AG$16&lt;&gt;"Option for Send Document :",AG$16&lt;&gt;"")</formula>
    </cfRule>
    <cfRule type="expression" dxfId="4063" priority="2035">
      <formula>AG$19="Yes"</formula>
    </cfRule>
  </conditionalFormatting>
  <conditionalFormatting sqref="AH159">
    <cfRule type="expression" dxfId="4062" priority="3341">
      <formula>AND(ISERROR(FIND("API Sign Document External",AH$141))=TRUE,AH$16&lt;&gt;"Option for Send Document :",AH$16&lt;&gt;"")</formula>
    </cfRule>
    <cfRule type="expression" dxfId="4061" priority="3342">
      <formula>AND(ISERROR(FIND("No",AH$158))=TRUE,AH$16&lt;&gt;"Option for Send Document :",AH$16&lt;&gt;"")</formula>
    </cfRule>
    <cfRule type="expression" dxfId="4060" priority="3356">
      <formula>AH$19="Yes"</formula>
    </cfRule>
  </conditionalFormatting>
  <conditionalFormatting sqref="AL159">
    <cfRule type="expression" dxfId="4059" priority="3258">
      <formula>AND(ISERROR(FIND("API Sign Document External",AL$141))=TRUE,AL$16&lt;&gt;"Option for Send Document :",AL$16&lt;&gt;"")</formula>
    </cfRule>
    <cfRule type="expression" dxfId="4058" priority="3259">
      <formula>AND(ISERROR(FIND("No",AL$158))=TRUE,AL$16&lt;&gt;"Option for Send Document :",AL$16&lt;&gt;"")</formula>
    </cfRule>
    <cfRule type="expression" dxfId="4057" priority="3273">
      <formula>AL$19="Yes"</formula>
    </cfRule>
  </conditionalFormatting>
  <conditionalFormatting sqref="AM159">
    <cfRule type="expression" dxfId="4056" priority="3501">
      <formula>AND(ISERROR(FIND("API Sign Document External",AM$141))=TRUE,AM$16&lt;&gt;"Option for Send Document :",AM$16&lt;&gt;"")</formula>
    </cfRule>
    <cfRule type="expression" dxfId="4055" priority="3502">
      <formula>AND(ISERROR(FIND("No",AM$158))=TRUE,AM$16&lt;&gt;"Option for Send Document :",AM$16&lt;&gt;"")</formula>
    </cfRule>
    <cfRule type="expression" dxfId="4054" priority="3516">
      <formula>AM$19="Yes"</formula>
    </cfRule>
  </conditionalFormatting>
  <conditionalFormatting sqref="AN159">
    <cfRule type="expression" dxfId="4053" priority="2960">
      <formula>AND(ISERROR(FIND("API Sign Document External",AN$141))=TRUE,AN$16&lt;&gt;"Option for Send Document :",AN$16&lt;&gt;"")</formula>
    </cfRule>
    <cfRule type="expression" dxfId="4052" priority="2961">
      <formula>AND(ISERROR(FIND("No",AN$158))=TRUE,AN$16&lt;&gt;"Option for Send Document :",AN$16&lt;&gt;"")</formula>
    </cfRule>
    <cfRule type="expression" dxfId="4051" priority="2975">
      <formula>AN$19="Yes"</formula>
    </cfRule>
  </conditionalFormatting>
  <conditionalFormatting sqref="AO159">
    <cfRule type="expression" dxfId="4050" priority="2584">
      <formula>AND(ISERROR(FIND("API Sign Document External",AO$141))=TRUE,AO$16&lt;&gt;"Option for Send Document :",AO$16&lt;&gt;"")</formula>
    </cfRule>
    <cfRule type="expression" dxfId="4049" priority="2585">
      <formula>AND(ISERROR(FIND("No",AO$158))=TRUE,AO$16&lt;&gt;"Option for Send Document :",AO$16&lt;&gt;"")</formula>
    </cfRule>
    <cfRule type="expression" dxfId="4048" priority="2599">
      <formula>AO$19="Yes"</formula>
    </cfRule>
  </conditionalFormatting>
  <conditionalFormatting sqref="AP159">
    <cfRule type="expression" dxfId="4047" priority="2792">
      <formula>AND(ISERROR(FIND("API Sign Document External",AP$141))=TRUE,AP$16&lt;&gt;"Option for Send Document :",AP$16&lt;&gt;"")</formula>
    </cfRule>
    <cfRule type="expression" dxfId="4046" priority="2793">
      <formula>AND(ISERROR(FIND("No",AP$158))=TRUE,AP$16&lt;&gt;"Option for Send Document :",AP$16&lt;&gt;"")</formula>
    </cfRule>
    <cfRule type="expression" dxfId="4045" priority="2807">
      <formula>AP$19="Yes"</formula>
    </cfRule>
  </conditionalFormatting>
  <conditionalFormatting sqref="AQ159">
    <cfRule type="expression" dxfId="4044" priority="2667">
      <formula>AND(ISERROR(FIND("API Sign Document External",AQ$141))=TRUE,AQ$16&lt;&gt;"Option for Send Document :",AQ$16&lt;&gt;"")</formula>
    </cfRule>
    <cfRule type="expression" dxfId="4043" priority="2668">
      <formula>AND(ISERROR(FIND("No",AQ$158))=TRUE,AQ$16&lt;&gt;"Option for Send Document :",AQ$16&lt;&gt;"")</formula>
    </cfRule>
    <cfRule type="expression" dxfId="4042" priority="2682">
      <formula>AQ$19="Yes"</formula>
    </cfRule>
  </conditionalFormatting>
  <conditionalFormatting sqref="AR159">
    <cfRule type="expression" dxfId="4041" priority="2391">
      <formula>AND(ISERROR(FIND("API Sign Document External",AR$141))=TRUE,AR$16&lt;&gt;"Option for Send Document :",AR$16&lt;&gt;"")</formula>
    </cfRule>
    <cfRule type="expression" dxfId="4040" priority="2392">
      <formula>AND(ISERROR(FIND("No",AR$158))=TRUE,AR$16&lt;&gt;"Option for Send Document :",AR$16&lt;&gt;"")</formula>
    </cfRule>
    <cfRule type="expression" dxfId="4039" priority="2406">
      <formula>AR$19="Yes"</formula>
    </cfRule>
  </conditionalFormatting>
  <conditionalFormatting sqref="AS159">
    <cfRule type="expression" dxfId="4038" priority="2132">
      <formula>AND(ISERROR(FIND("API Sign Document External",AS$141))=TRUE,AS$16&lt;&gt;"Option for Send Document :",AS$16&lt;&gt;"")</formula>
    </cfRule>
    <cfRule type="expression" dxfId="4037" priority="2133">
      <formula>AND(ISERROR(FIND("No",AS$158))=TRUE,AS$16&lt;&gt;"Option for Send Document :",AS$16&lt;&gt;"")</formula>
    </cfRule>
    <cfRule type="expression" dxfId="4036" priority="2147">
      <formula>AS$19="Yes"</formula>
    </cfRule>
  </conditionalFormatting>
  <conditionalFormatting sqref="AT159">
    <cfRule type="expression" dxfId="4035" priority="2055">
      <formula>AND(ISERROR(FIND("API Sign Document External",AT$141))=TRUE,AT$16&lt;&gt;"Option for Send Document :",AT$16&lt;&gt;"")</formula>
    </cfRule>
    <cfRule type="expression" dxfId="4034" priority="2056">
      <formula>AND(ISERROR(FIND("No",AT$158))=TRUE,AT$16&lt;&gt;"Option for Send Document :",AT$16&lt;&gt;"")</formula>
    </cfRule>
    <cfRule type="expression" dxfId="4033" priority="2070">
      <formula>AT$19="Yes"</formula>
    </cfRule>
  </conditionalFormatting>
  <conditionalFormatting sqref="AU159">
    <cfRule type="expression" dxfId="4032" priority="2238">
      <formula>AND(ISERROR(FIND("API Sign Document External",AU$141))=TRUE,AU$16&lt;&gt;"Option for Send Document :",AU$16&lt;&gt;"")</formula>
    </cfRule>
    <cfRule type="expression" dxfId="4031" priority="2239">
      <formula>AND(ISERROR(FIND("No",AU$158))=TRUE,AU$16&lt;&gt;"Option for Send Document :",AU$16&lt;&gt;"")</formula>
    </cfRule>
    <cfRule type="expression" dxfId="4030" priority="2253">
      <formula>AU$19="Yes"</formula>
    </cfRule>
  </conditionalFormatting>
  <conditionalFormatting sqref="AW159">
    <cfRule type="expression" dxfId="4029" priority="3174">
      <formula>AND(ISERROR(FIND("API Sign Document External",AW$141))=TRUE,AW$16&lt;&gt;"Option for Send Document :",AW$16&lt;&gt;"")</formula>
    </cfRule>
    <cfRule type="expression" dxfId="4028" priority="3175">
      <formula>AND(ISERROR(FIND("No",AW$158))=TRUE,AW$16&lt;&gt;"Option for Send Document :",AW$16&lt;&gt;"")</formula>
    </cfRule>
    <cfRule type="expression" dxfId="4027" priority="3189">
      <formula>AW$19="Yes"</formula>
    </cfRule>
  </conditionalFormatting>
  <conditionalFormatting sqref="AX159:AY159">
    <cfRule type="expression" dxfId="4026" priority="3132">
      <formula>AND(ISERROR(FIND("API Sign Document External",AX$141))=TRUE,AX$16&lt;&gt;"Option for Send Document :",AX$16&lt;&gt;"")</formula>
    </cfRule>
    <cfRule type="expression" dxfId="4025" priority="3133">
      <formula>AND(ISERROR(FIND("No",AX$158))=TRUE,AX$16&lt;&gt;"Option for Send Document :",AX$16&lt;&gt;"")</formula>
    </cfRule>
    <cfRule type="expression" dxfId="4024" priority="3147">
      <formula>AX$19="Yes"</formula>
    </cfRule>
  </conditionalFormatting>
  <conditionalFormatting sqref="AZ159">
    <cfRule type="expression" dxfId="4023" priority="1979">
      <formula>AND(ISERROR(FIND("API Sign Document External",AZ$141))=TRUE,AZ$16&lt;&gt;"Option for Send Document :",AZ$16&lt;&gt;"")</formula>
    </cfRule>
    <cfRule type="expression" dxfId="4022" priority="1980">
      <formula>AND(ISERROR(FIND("No",AZ$158))=TRUE,AZ$16&lt;&gt;"Option for Send Document :",AZ$16&lt;&gt;"")</formula>
    </cfRule>
    <cfRule type="expression" dxfId="4021" priority="1994">
      <formula>AZ$19="Yes"</formula>
    </cfRule>
  </conditionalFormatting>
  <conditionalFormatting sqref="BA159">
    <cfRule type="expression" dxfId="4020" priority="1656">
      <formula>AND(ISERROR(FIND("API Sign Document External",BA$141))=TRUE,BA$16&lt;&gt;"Option for Send Document :",BA$16&lt;&gt;"")</formula>
    </cfRule>
    <cfRule type="expression" dxfId="4019" priority="1657">
      <formula>AND(ISERROR(FIND("No",BA$158))=TRUE,BA$16&lt;&gt;"Option for Send Document :",BA$16&lt;&gt;"")</formula>
    </cfRule>
    <cfRule type="expression" dxfId="4018" priority="1671">
      <formula>BA$19="Yes"</formula>
    </cfRule>
  </conditionalFormatting>
  <conditionalFormatting sqref="BB159">
    <cfRule type="expression" dxfId="4017" priority="1609">
      <formula>AND(ISERROR(FIND("API Sign Document External",BB$141))=TRUE,BB$16&lt;&gt;"Option for Send Document :",BB$16&lt;&gt;"")</formula>
    </cfRule>
    <cfRule type="expression" dxfId="4016" priority="1610">
      <formula>AND(ISERROR(FIND("No",BB$158))=TRUE,BB$16&lt;&gt;"Option for Send Document :",BB$16&lt;&gt;"")</formula>
    </cfRule>
    <cfRule type="expression" dxfId="4015" priority="1624">
      <formula>BB$19="Yes"</formula>
    </cfRule>
  </conditionalFormatting>
  <conditionalFormatting sqref="BC159">
    <cfRule type="expression" dxfId="4014" priority="1564">
      <formula>AND(ISERROR(FIND("API Sign Document External",BC$141))=TRUE,BC$16&lt;&gt;"Option for Send Document :",BC$16&lt;&gt;"")</formula>
    </cfRule>
    <cfRule type="expression" dxfId="4013" priority="1565">
      <formula>AND(ISERROR(FIND("No",BC$158))=TRUE,BC$16&lt;&gt;"Option for Send Document :",BC$16&lt;&gt;"")</formula>
    </cfRule>
    <cfRule type="expression" dxfId="4012" priority="1579">
      <formula>BC$19="Yes"</formula>
    </cfRule>
  </conditionalFormatting>
  <conditionalFormatting sqref="BD159">
    <cfRule type="expression" dxfId="4011" priority="1516">
      <formula>AND(ISERROR(FIND("API Sign Document External",BD$141))=TRUE,BD$16&lt;&gt;"Option for Send Document :",BD$16&lt;&gt;"")</formula>
    </cfRule>
    <cfRule type="expression" dxfId="4010" priority="1517">
      <formula>AND(ISERROR(FIND("No",BD$158))=TRUE,BD$16&lt;&gt;"Option for Send Document :",BD$16&lt;&gt;"")</formula>
    </cfRule>
    <cfRule type="expression" dxfId="4009" priority="1531">
      <formula>BD$19="Yes"</formula>
    </cfRule>
  </conditionalFormatting>
  <conditionalFormatting sqref="BE159">
    <cfRule type="expression" dxfId="4008" priority="1476">
      <formula>AND(ISERROR(FIND("API Sign Document External",BE$141))=TRUE,BE$16&lt;&gt;"Option for Send Document :",BE$16&lt;&gt;"")</formula>
    </cfRule>
    <cfRule type="expression" dxfId="4007" priority="1477">
      <formula>AND(ISERROR(FIND("No",BE$158))=TRUE,BE$16&lt;&gt;"Option for Send Document :",BE$16&lt;&gt;"")</formula>
    </cfRule>
    <cfRule type="expression" dxfId="4006" priority="1491">
      <formula>BE$19="Yes"</formula>
    </cfRule>
  </conditionalFormatting>
  <conditionalFormatting sqref="BF159">
    <cfRule type="expression" dxfId="4005" priority="1437">
      <formula>AND(ISERROR(FIND("API Sign Document External",BF$141))=TRUE,BF$16&lt;&gt;"Option for Send Document :",BF$16&lt;&gt;"")</formula>
    </cfRule>
    <cfRule type="expression" dxfId="4004" priority="1438">
      <formula>AND(ISERROR(FIND("No",BF$158))=TRUE,BF$16&lt;&gt;"Option for Send Document :",BF$16&lt;&gt;"")</formula>
    </cfRule>
    <cfRule type="expression" dxfId="4003" priority="1452">
      <formula>BF$19="Yes"</formula>
    </cfRule>
  </conditionalFormatting>
  <conditionalFormatting sqref="BG159">
    <cfRule type="expression" dxfId="4002" priority="1398">
      <formula>AND(ISERROR(FIND("API Sign Document External",BG$141))=TRUE,BG$16&lt;&gt;"Option for Send Document :",BG$16&lt;&gt;"")</formula>
    </cfRule>
    <cfRule type="expression" dxfId="4001" priority="1399">
      <formula>AND(ISERROR(FIND("No",BG$158))=TRUE,BG$16&lt;&gt;"Option for Send Document :",BG$16&lt;&gt;"")</formula>
    </cfRule>
    <cfRule type="expression" dxfId="4000" priority="1413">
      <formula>BG$19="Yes"</formula>
    </cfRule>
  </conditionalFormatting>
  <conditionalFormatting sqref="BH159">
    <cfRule type="expression" dxfId="3999" priority="1354">
      <formula>AND(ISERROR(FIND("API Sign Document External",BH$141))=TRUE,BH$16&lt;&gt;"Option for Send Document :",BH$16&lt;&gt;"")</formula>
    </cfRule>
    <cfRule type="expression" dxfId="3998" priority="1355">
      <formula>AND(ISERROR(FIND("No",BH$158))=TRUE,BH$16&lt;&gt;"Option for Send Document :",BH$16&lt;&gt;"")</formula>
    </cfRule>
    <cfRule type="expression" dxfId="3997" priority="1369">
      <formula>BH$19="Yes"</formula>
    </cfRule>
  </conditionalFormatting>
  <conditionalFormatting sqref="BI159">
    <cfRule type="expression" dxfId="3996" priority="1271">
      <formula>AND(ISERROR(FIND("API Sign Document External",BI$141))=TRUE,BI$16&lt;&gt;"Option for Send Document :",BI$16&lt;&gt;"")</formula>
    </cfRule>
    <cfRule type="expression" dxfId="3995" priority="1272">
      <formula>AND(ISERROR(FIND("No",BI$158))=TRUE,BI$16&lt;&gt;"Option for Send Document :",BI$16&lt;&gt;"")</formula>
    </cfRule>
    <cfRule type="expression" dxfId="3994" priority="1286">
      <formula>BI$19="Yes"</formula>
    </cfRule>
  </conditionalFormatting>
  <conditionalFormatting sqref="BJ159">
    <cfRule type="expression" dxfId="3993" priority="1229">
      <formula>AND(ISERROR(FIND("API Sign Document External",BJ$141))=TRUE,BJ$16&lt;&gt;"Option for Send Document :",BJ$16&lt;&gt;"")</formula>
    </cfRule>
    <cfRule type="expression" dxfId="3992" priority="1230">
      <formula>AND(ISERROR(FIND("No",BJ$158))=TRUE,BJ$16&lt;&gt;"Option for Send Document :",BJ$16&lt;&gt;"")</formula>
    </cfRule>
    <cfRule type="expression" dxfId="3991" priority="1244">
      <formula>BJ$19="Yes"</formula>
    </cfRule>
  </conditionalFormatting>
  <conditionalFormatting sqref="BK159">
    <cfRule type="expression" dxfId="3990" priority="1189">
      <formula>AND(ISERROR(FIND("API Sign Document External",BK$141))=TRUE,BK$16&lt;&gt;"Option for Send Document :",BK$16&lt;&gt;"")</formula>
    </cfRule>
    <cfRule type="expression" dxfId="3989" priority="1190">
      <formula>AND(ISERROR(FIND("No",BK$158))=TRUE,BK$16&lt;&gt;"Option for Send Document :",BK$16&lt;&gt;"")</formula>
    </cfRule>
    <cfRule type="expression" dxfId="3988" priority="1204">
      <formula>BK$19="Yes"</formula>
    </cfRule>
  </conditionalFormatting>
  <conditionalFormatting sqref="BL159">
    <cfRule type="expression" dxfId="3987" priority="1145">
      <formula>AND(ISERROR(FIND("API Sign Document External",BL$141))=TRUE,BL$16&lt;&gt;"Option for Send Document :",BL$16&lt;&gt;"")</formula>
    </cfRule>
    <cfRule type="expression" dxfId="3986" priority="1146">
      <formula>AND(ISERROR(FIND("No",BL$158))=TRUE,BL$16&lt;&gt;"Option for Send Document :",BL$16&lt;&gt;"")</formula>
    </cfRule>
    <cfRule type="expression" dxfId="3985" priority="1160">
      <formula>BL$19="Yes"</formula>
    </cfRule>
  </conditionalFormatting>
  <conditionalFormatting sqref="BM159">
    <cfRule type="expression" dxfId="3984" priority="1091">
      <formula>AND(ISERROR(FIND("API Sign Document External",BM$141))=TRUE,BM$16&lt;&gt;"Option for Send Document :",BM$16&lt;&gt;"")</formula>
    </cfRule>
    <cfRule type="expression" dxfId="3983" priority="1092">
      <formula>AND(ISERROR(FIND("No",BM$158))=TRUE,BM$16&lt;&gt;"Option for Send Document :",BM$16&lt;&gt;"")</formula>
    </cfRule>
    <cfRule type="expression" dxfId="3982" priority="1106">
      <formula>BM$19="Yes"</formula>
    </cfRule>
  </conditionalFormatting>
  <conditionalFormatting sqref="BN159">
    <cfRule type="expression" dxfId="3981" priority="1039">
      <formula>AND(ISERROR(FIND("API Sign Document External",BN$141))=TRUE,BN$16&lt;&gt;"Option for Send Document :",BN$16&lt;&gt;"")</formula>
    </cfRule>
    <cfRule type="expression" dxfId="3980" priority="1040">
      <formula>AND(ISERROR(FIND("No",BN$158))=TRUE,BN$16&lt;&gt;"Option for Send Document :",BN$16&lt;&gt;"")</formula>
    </cfRule>
    <cfRule type="expression" dxfId="3979" priority="1054">
      <formula>BN$19="Yes"</formula>
    </cfRule>
  </conditionalFormatting>
  <conditionalFormatting sqref="BO159">
    <cfRule type="expression" dxfId="3978" priority="935">
      <formula>AND(ISERROR(FIND("API Sign Document External",BO$141))=TRUE,BO$16&lt;&gt;"Option for Send Document :",BO$16&lt;&gt;"")</formula>
    </cfRule>
    <cfRule type="expression" dxfId="3977" priority="936">
      <formula>AND(ISERROR(FIND("No",BO$158))=TRUE,BO$16&lt;&gt;"Option for Send Document :",BO$16&lt;&gt;"")</formula>
    </cfRule>
    <cfRule type="expression" dxfId="3976" priority="950">
      <formula>BO$19="Yes"</formula>
    </cfRule>
  </conditionalFormatting>
  <conditionalFormatting sqref="BQ159">
    <cfRule type="expression" dxfId="3975" priority="839">
      <formula>AND(ISERROR(FIND("API Sign Document External",BQ$141))=TRUE,BQ$16&lt;&gt;"Option for Send Document :",BQ$16&lt;&gt;"")</formula>
    </cfRule>
    <cfRule type="expression" dxfId="3974" priority="840">
      <formula>AND(ISERROR(FIND("No",BQ$158))=TRUE,BQ$16&lt;&gt;"Option for Send Document :",BQ$16&lt;&gt;"")</formula>
    </cfRule>
    <cfRule type="expression" dxfId="3973" priority="854">
      <formula>BQ$19="Yes"</formula>
    </cfRule>
  </conditionalFormatting>
  <conditionalFormatting sqref="BR159">
    <cfRule type="expression" dxfId="3972" priority="792">
      <formula>AND(ISERROR(FIND("API Sign Document External",BR$141))=TRUE,BR$16&lt;&gt;"Option for Send Document :",BR$16&lt;&gt;"")</formula>
    </cfRule>
    <cfRule type="expression" dxfId="3971" priority="793">
      <formula>AND(ISERROR(FIND("No",BR$158))=TRUE,BR$16&lt;&gt;"Option for Send Document :",BR$16&lt;&gt;"")</formula>
    </cfRule>
    <cfRule type="expression" dxfId="3970" priority="807">
      <formula>BR$19="Yes"</formula>
    </cfRule>
  </conditionalFormatting>
  <conditionalFormatting sqref="BS159">
    <cfRule type="expression" dxfId="3969" priority="749">
      <formula>AND(ISERROR(FIND("API Sign Document External",BS$141))=TRUE,BS$16&lt;&gt;"Option for Send Document :",BS$16&lt;&gt;"")</formula>
    </cfRule>
    <cfRule type="expression" dxfId="3968" priority="750">
      <formula>AND(ISERROR(FIND("No",BS$158))=TRUE,BS$16&lt;&gt;"Option for Send Document :",BS$16&lt;&gt;"")</formula>
    </cfRule>
    <cfRule type="expression" dxfId="3967" priority="764">
      <formula>BS$19="Yes"</formula>
    </cfRule>
  </conditionalFormatting>
  <conditionalFormatting sqref="BT159">
    <cfRule type="expression" dxfId="3966" priority="698">
      <formula>AND(ISERROR(FIND("API Sign Document External",BT$141))=TRUE,BT$16&lt;&gt;"Option for Send Document :",BT$16&lt;&gt;"")</formula>
    </cfRule>
    <cfRule type="expression" dxfId="3965" priority="699">
      <formula>AND(ISERROR(FIND("No",BT$158))=TRUE,BT$16&lt;&gt;"Option for Send Document :",BT$16&lt;&gt;"")</formula>
    </cfRule>
    <cfRule type="expression" dxfId="3964" priority="713">
      <formula>BT$19="Yes"</formula>
    </cfRule>
  </conditionalFormatting>
  <conditionalFormatting sqref="BV159">
    <cfRule type="expression" dxfId="3963" priority="4865">
      <formula>AND(ISERROR(FIND("API Sign Document External",BV$141))=TRUE,BV$16&lt;&gt;"Option for Send Document :",BV$16&lt;&gt;"")</formula>
    </cfRule>
    <cfRule type="expression" dxfId="3962" priority="4866">
      <formula>AND(ISERROR(FIND("No",BV$158))=TRUE,BV$16&lt;&gt;"Option for Send Document :",BV$16&lt;&gt;"")</formula>
    </cfRule>
    <cfRule type="expression" dxfId="3961" priority="4881">
      <formula>BV$19="Yes"</formula>
    </cfRule>
  </conditionalFormatting>
  <conditionalFormatting sqref="BW159">
    <cfRule type="expression" dxfId="3960" priority="4828">
      <formula>AND(ISERROR(FIND("API Sign Document External",BW$141))=TRUE,BW$16&lt;&gt;"Option for Send Document :",BW$16&lt;&gt;"")</formula>
    </cfRule>
    <cfRule type="expression" dxfId="3959" priority="4829">
      <formula>AND(ISERROR(FIND("No",BW$158))=TRUE,BW$16&lt;&gt;"Option for Send Document :",BW$16&lt;&gt;"")</formula>
    </cfRule>
    <cfRule type="expression" dxfId="3958" priority="4844">
      <formula>BW$19="Yes"</formula>
    </cfRule>
  </conditionalFormatting>
  <conditionalFormatting sqref="BX159">
    <cfRule type="expression" dxfId="3957" priority="4799">
      <formula>AND(ISERROR(FIND("API Sign Document External",BX$141))=TRUE,BX$16&lt;&gt;"Option for Send Document :",BX$16&lt;&gt;"")</formula>
    </cfRule>
    <cfRule type="expression" dxfId="3956" priority="4800">
      <formula>AND(ISERROR(FIND("No",BX$158))=TRUE,BX$16&lt;&gt;"Option for Send Document :",BX$16&lt;&gt;"")</formula>
    </cfRule>
    <cfRule type="expression" dxfId="3955" priority="4814">
      <formula>BX$19="Yes"</formula>
    </cfRule>
  </conditionalFormatting>
  <conditionalFormatting sqref="BZ159">
    <cfRule type="expression" dxfId="3954" priority="4715">
      <formula>AND(ISERROR(FIND("API Sign Document External",BZ$141))=TRUE,BZ$16&lt;&gt;"Option for Send Document :",BZ$16&lt;&gt;"")</formula>
    </cfRule>
    <cfRule type="expression" dxfId="3953" priority="4716">
      <formula>AND(ISERROR(FIND("No",BZ$158))=TRUE,BZ$16&lt;&gt;"Option for Send Document :",BZ$16&lt;&gt;"")</formula>
    </cfRule>
    <cfRule type="expression" dxfId="3952" priority="4731">
      <formula>BZ$19="Yes"</formula>
    </cfRule>
  </conditionalFormatting>
  <conditionalFormatting sqref="CA159">
    <cfRule type="expression" dxfId="3951" priority="4680">
      <formula>AND(ISERROR(FIND("API Sign Document External",CA$141))=TRUE,CA$16&lt;&gt;"Option for Send Document :",CA$16&lt;&gt;"")</formula>
    </cfRule>
    <cfRule type="expression" dxfId="3950" priority="4681">
      <formula>AND(ISERROR(FIND("No",CA$158))=TRUE,CA$16&lt;&gt;"Option for Send Document :",CA$16&lt;&gt;"")</formula>
    </cfRule>
    <cfRule type="expression" dxfId="3949" priority="4696">
      <formula>CA$19="Yes"</formula>
    </cfRule>
  </conditionalFormatting>
  <conditionalFormatting sqref="CB159">
    <cfRule type="expression" dxfId="3948" priority="4641">
      <formula>AND(ISERROR(FIND("API Sign Document External",CB$141))=TRUE,CB$16&lt;&gt;"Option for Send Document :",CB$16&lt;&gt;"")</formula>
    </cfRule>
    <cfRule type="expression" dxfId="3947" priority="4642">
      <formula>AND(ISERROR(FIND("No",CB$158))=TRUE,CB$16&lt;&gt;"Option for Send Document :",CB$16&lt;&gt;"")</formula>
    </cfRule>
    <cfRule type="expression" dxfId="3946" priority="4657">
      <formula>CB$19="Yes"</formula>
    </cfRule>
  </conditionalFormatting>
  <conditionalFormatting sqref="CC159">
    <cfRule type="expression" dxfId="3945" priority="4602">
      <formula>AND(ISERROR(FIND("API Sign Document External",CC$141))=TRUE,CC$16&lt;&gt;"Option for Send Document :",CC$16&lt;&gt;"")</formula>
    </cfRule>
    <cfRule type="expression" dxfId="3944" priority="4603">
      <formula>AND(ISERROR(FIND("No",CC$158))=TRUE,CC$16&lt;&gt;"Option for Send Document :",CC$16&lt;&gt;"")</formula>
    </cfRule>
    <cfRule type="expression" dxfId="3943" priority="4618">
      <formula>CC$19="Yes"</formula>
    </cfRule>
  </conditionalFormatting>
  <conditionalFormatting sqref="CD159">
    <cfRule type="expression" dxfId="3942" priority="4563">
      <formula>AND(ISERROR(FIND("API Sign Document External",CD$141))=TRUE,CD$16&lt;&gt;"Option for Send Document :",CD$16&lt;&gt;"")</formula>
    </cfRule>
    <cfRule type="expression" dxfId="3941" priority="4564">
      <formula>AND(ISERROR(FIND("No",CD$158))=TRUE,CD$16&lt;&gt;"Option for Send Document :",CD$16&lt;&gt;"")</formula>
    </cfRule>
    <cfRule type="expression" dxfId="3940" priority="4579">
      <formula>CD$19="Yes"</formula>
    </cfRule>
  </conditionalFormatting>
  <conditionalFormatting sqref="CE159">
    <cfRule type="expression" dxfId="3939" priority="4524">
      <formula>AND(ISERROR(FIND("API Sign Document External",CE$141))=TRUE,CE$16&lt;&gt;"Option for Send Document :",CE$16&lt;&gt;"")</formula>
    </cfRule>
    <cfRule type="expression" dxfId="3938" priority="4525">
      <formula>AND(ISERROR(FIND("No",CE$158))=TRUE,CE$16&lt;&gt;"Option for Send Document :",CE$16&lt;&gt;"")</formula>
    </cfRule>
    <cfRule type="expression" dxfId="3937" priority="4540">
      <formula>CE$19="Yes"</formula>
    </cfRule>
  </conditionalFormatting>
  <conditionalFormatting sqref="CH159">
    <cfRule type="expression" dxfId="3936" priority="4438">
      <formula>AND(ISERROR(FIND("API Sign Document External",CH$141))=TRUE,CH$16&lt;&gt;"Option for Send Document :",CH$16&lt;&gt;"")</formula>
    </cfRule>
    <cfRule type="expression" dxfId="3935" priority="4439">
      <formula>AND(ISERROR(FIND("No",CH$158))=TRUE,CH$16&lt;&gt;"Option for Send Document :",CH$16&lt;&gt;"")</formula>
    </cfRule>
    <cfRule type="expression" dxfId="3934" priority="4454">
      <formula>CH$19="Yes"</formula>
    </cfRule>
  </conditionalFormatting>
  <conditionalFormatting sqref="CI159">
    <cfRule type="expression" dxfId="3933" priority="4399">
      <formula>AND(ISERROR(FIND("API Sign Document External",CI$141))=TRUE,CI$16&lt;&gt;"Option for Send Document :",CI$16&lt;&gt;"")</formula>
    </cfRule>
    <cfRule type="expression" dxfId="3932" priority="4400">
      <formula>AND(ISERROR(FIND("No",CI$158))=TRUE,CI$16&lt;&gt;"Option for Send Document :",CI$16&lt;&gt;"")</formula>
    </cfRule>
    <cfRule type="expression" dxfId="3931" priority="4415">
      <formula>CI$19="Yes"</formula>
    </cfRule>
  </conditionalFormatting>
  <conditionalFormatting sqref="CJ159">
    <cfRule type="expression" dxfId="3930" priority="4358">
      <formula>AND(ISERROR(FIND("API Sign Document External",CJ$141))=TRUE,CJ$16&lt;&gt;"Option for Send Document :",CJ$16&lt;&gt;"")</formula>
    </cfRule>
    <cfRule type="expression" dxfId="3929" priority="4359">
      <formula>AND(ISERROR(FIND("No",CJ$158))=TRUE,CJ$16&lt;&gt;"Option for Send Document :",CJ$16&lt;&gt;"")</formula>
    </cfRule>
    <cfRule type="expression" dxfId="3928" priority="4374">
      <formula>CJ$19="Yes"</formula>
    </cfRule>
  </conditionalFormatting>
  <conditionalFormatting sqref="CK159">
    <cfRule type="expression" dxfId="3927" priority="4318">
      <formula>AND(ISERROR(FIND("API Sign Document External",CK$141))=TRUE,CK$16&lt;&gt;"Option for Send Document :",CK$16&lt;&gt;"")</formula>
    </cfRule>
    <cfRule type="expression" dxfId="3926" priority="4319">
      <formula>AND(ISERROR(FIND("No",CK$158))=TRUE,CK$16&lt;&gt;"Option for Send Document :",CK$16&lt;&gt;"")</formula>
    </cfRule>
    <cfRule type="expression" dxfId="3925" priority="4334">
      <formula>CK$19="Yes"</formula>
    </cfRule>
  </conditionalFormatting>
  <conditionalFormatting sqref="CL159">
    <cfRule type="expression" dxfId="3924" priority="4278">
      <formula>AND(ISERROR(FIND("API Sign Document External",CL$141))=TRUE,CL$16&lt;&gt;"Option for Send Document :",CL$16&lt;&gt;"")</formula>
    </cfRule>
    <cfRule type="expression" dxfId="3923" priority="4279">
      <formula>AND(ISERROR(FIND("No",CL$158))=TRUE,CL$16&lt;&gt;"Option for Send Document :",CL$16&lt;&gt;"")</formula>
    </cfRule>
    <cfRule type="expression" dxfId="3922" priority="4294">
      <formula>CL$19="Yes"</formula>
    </cfRule>
  </conditionalFormatting>
  <conditionalFormatting sqref="CM159">
    <cfRule type="expression" dxfId="3921" priority="4217">
      <formula>AND(ISERROR(FIND("API Sign Document External",CM$141))=TRUE,CM$16&lt;&gt;"Option for Send Document :",CM$16&lt;&gt;"")</formula>
    </cfRule>
    <cfRule type="expression" dxfId="3920" priority="4218">
      <formula>AND(ISERROR(FIND("No",CM$158))=TRUE,CM$16&lt;&gt;"Option for Send Document :",CM$16&lt;&gt;"")</formula>
    </cfRule>
    <cfRule type="expression" dxfId="3919" priority="4233">
      <formula>CM$19="Yes"</formula>
    </cfRule>
  </conditionalFormatting>
  <conditionalFormatting sqref="CN159">
    <cfRule type="expression" dxfId="3918" priority="4171">
      <formula>AND(ISERROR(FIND("API Sign Document External",CN$141))=TRUE,CN$16&lt;&gt;"Option for Send Document :",CN$16&lt;&gt;"")</formula>
    </cfRule>
    <cfRule type="expression" dxfId="3917" priority="4172">
      <formula>AND(ISERROR(FIND("No",CN$158))=TRUE,CN$16&lt;&gt;"Option for Send Document :",CN$16&lt;&gt;"")</formula>
    </cfRule>
    <cfRule type="expression" dxfId="3916" priority="4187">
      <formula>CN$19="Yes"</formula>
    </cfRule>
  </conditionalFormatting>
  <conditionalFormatting sqref="CO159">
    <cfRule type="expression" dxfId="3915" priority="4130">
      <formula>AND(ISERROR(FIND("API Sign Document External",CO$141))=TRUE,CO$16&lt;&gt;"Option for Send Document :",CO$16&lt;&gt;"")</formula>
    </cfRule>
    <cfRule type="expression" dxfId="3914" priority="4131">
      <formula>AND(ISERROR(FIND("No",CO$158))=TRUE,CO$16&lt;&gt;"Option for Send Document :",CO$16&lt;&gt;"")</formula>
    </cfRule>
    <cfRule type="expression" dxfId="3913" priority="4145">
      <formula>CO$19="Yes"</formula>
    </cfRule>
  </conditionalFormatting>
  <conditionalFormatting sqref="CP159">
    <cfRule type="expression" dxfId="3912" priority="4085">
      <formula>AND(ISERROR(FIND("API Sign Document External",CP$141))=TRUE,CP$16&lt;&gt;"Option for Send Document :",CP$16&lt;&gt;"")</formula>
    </cfRule>
    <cfRule type="expression" dxfId="3911" priority="4086">
      <formula>AND(ISERROR(FIND("No",CP$158))=TRUE,CP$16&lt;&gt;"Option for Send Document :",CP$16&lt;&gt;"")</formula>
    </cfRule>
    <cfRule type="expression" dxfId="3910" priority="4100">
      <formula>CP$19="Yes"</formula>
    </cfRule>
  </conditionalFormatting>
  <conditionalFormatting sqref="CQ159">
    <cfRule type="expression" dxfId="3909" priority="4033">
      <formula>AND(ISERROR(FIND("API Sign Document External",CQ$141))=TRUE,CQ$16&lt;&gt;"Option for Send Document :",CQ$16&lt;&gt;"")</formula>
    </cfRule>
    <cfRule type="expression" dxfId="3908" priority="4034">
      <formula>AND(ISERROR(FIND("API Sign Document External",CQ$141))=TRUE,CQ$16&lt;&gt;"Option for Send Document :",CQ$16&lt;&gt;"")</formula>
    </cfRule>
    <cfRule type="expression" dxfId="3907" priority="4035">
      <formula>AND(ISERROR(FIND("No",CQ$158))=TRUE,CQ$16&lt;&gt;"Option for Send Document :",CQ$16&lt;&gt;"")</formula>
    </cfRule>
    <cfRule type="expression" dxfId="3906" priority="4036">
      <formula>CQ$19="Yes"</formula>
    </cfRule>
  </conditionalFormatting>
  <conditionalFormatting sqref="CR159">
    <cfRule type="expression" dxfId="3905" priority="3997">
      <formula>AND(ISERROR(FIND("API Sign Document External",CR$141))=TRUE,CR$16&lt;&gt;"Option for Send Document :",CR$16&lt;&gt;"")</formula>
    </cfRule>
    <cfRule type="expression" dxfId="3904" priority="3998">
      <formula>AND(ISERROR(FIND("No",CR$158))=TRUE,CR$16&lt;&gt;"Option for Send Document :",CR$16&lt;&gt;"")</formula>
    </cfRule>
    <cfRule type="expression" dxfId="3903" priority="4013">
      <formula>CR$19="Yes"</formula>
    </cfRule>
  </conditionalFormatting>
  <conditionalFormatting sqref="CS159">
    <cfRule type="expression" dxfId="3902" priority="3954">
      <formula>AND(ISERROR(FIND("API Sign Document External",CS$141))=TRUE,CS$16&lt;&gt;"Option for Send Document :",CS$16&lt;&gt;"")</formula>
    </cfRule>
    <cfRule type="expression" dxfId="3901" priority="3955">
      <formula>AND(ISERROR(FIND("No",CS$158))=TRUE,CS$16&lt;&gt;"Option for Send Document :",CS$16&lt;&gt;"")</formula>
    </cfRule>
    <cfRule type="expression" dxfId="3900" priority="3970">
      <formula>CS$19="Yes"</formula>
    </cfRule>
  </conditionalFormatting>
  <conditionalFormatting sqref="CT159">
    <cfRule type="expression" dxfId="3899" priority="3912">
      <formula>AND(ISERROR(FIND("API Sign Document External",CT$141))=TRUE,CT$16&lt;&gt;"Option for Send Document :",CT$16&lt;&gt;"")</formula>
    </cfRule>
    <cfRule type="expression" dxfId="3898" priority="3913">
      <formula>AND(ISERROR(FIND("No",CT$158))=TRUE,CT$16&lt;&gt;"Option for Send Document :",CT$16&lt;&gt;"")</formula>
    </cfRule>
    <cfRule type="expression" dxfId="3897" priority="3927">
      <formula>CT$19="Yes"</formula>
    </cfRule>
  </conditionalFormatting>
  <conditionalFormatting sqref="CU159">
    <cfRule type="expression" dxfId="3896" priority="3869">
      <formula>AND(ISERROR(FIND("API Sign Document External",CU$141))=TRUE,CU$16&lt;&gt;"Option for Send Document :",CU$16&lt;&gt;"")</formula>
    </cfRule>
    <cfRule type="expression" dxfId="3895" priority="3870">
      <formula>AND(ISERROR(FIND("No",CU$158))=TRUE,CU$16&lt;&gt;"Option for Send Document :",CU$16&lt;&gt;"")</formula>
    </cfRule>
    <cfRule type="expression" dxfId="3894" priority="3885">
      <formula>CU$19="Yes"</formula>
    </cfRule>
  </conditionalFormatting>
  <conditionalFormatting sqref="CV159">
    <cfRule type="expression" dxfId="3893" priority="3826">
      <formula>AND(ISERROR(FIND("API Sign Document External",CV$141))=TRUE,CV$16&lt;&gt;"Option for Send Document :",CV$16&lt;&gt;"")</formula>
    </cfRule>
    <cfRule type="expression" dxfId="3892" priority="3827">
      <formula>AND(ISERROR(FIND("No",CV$158))=TRUE,CV$16&lt;&gt;"Option for Send Document :",CV$16&lt;&gt;"")</formula>
    </cfRule>
    <cfRule type="expression" dxfId="3891" priority="3842">
      <formula>CV$19="Yes"</formula>
    </cfRule>
  </conditionalFormatting>
  <conditionalFormatting sqref="DD159">
    <cfRule type="expression" dxfId="3890" priority="5777">
      <formula>AND(ISERROR(FIND("API Sign Document External",DD$141))=TRUE,DD$16&lt;&gt;"Option for Send Document :",DD$16&lt;&gt;"")</formula>
    </cfRule>
    <cfRule type="expression" dxfId="3889" priority="5778">
      <formula>AND(ISERROR(FIND("No",DD$158))=TRUE,DD$16&lt;&gt;"Option for Send Document :",DD$16&lt;&gt;"")</formula>
    </cfRule>
    <cfRule type="expression" dxfId="3888" priority="5792">
      <formula>DD$19="Yes"</formula>
    </cfRule>
  </conditionalFormatting>
  <conditionalFormatting sqref="DL159">
    <cfRule type="expression" dxfId="3887" priority="5748">
      <formula>AND(ISERROR(FIND("API Sign Document External",DL$141))=TRUE,DL$16&lt;&gt;"Option for Send Document :",DL$16&lt;&gt;"")</formula>
    </cfRule>
    <cfRule type="expression" dxfId="3886" priority="5749">
      <formula>AND(ISERROR(FIND("No",DL$158))=TRUE,DL$16&lt;&gt;"Option for Send Document :",DL$16&lt;&gt;"")</formula>
    </cfRule>
    <cfRule type="expression" dxfId="3885" priority="5763">
      <formula>DL$19="Yes"</formula>
    </cfRule>
  </conditionalFormatting>
  <conditionalFormatting sqref="DN159">
    <cfRule type="expression" dxfId="3884" priority="4956">
      <formula>AND(ISERROR(FIND("API Sign Document External",DN$141))=TRUE,DN$16&lt;&gt;"Option for Send Document :",DN$16&lt;&gt;"")</formula>
    </cfRule>
    <cfRule type="expression" dxfId="3883" priority="4957">
      <formula>AND(ISERROR(FIND("No",DN$158))=TRUE,DN$16&lt;&gt;"Option for Send Document :",DN$16&lt;&gt;"")</formula>
    </cfRule>
    <cfRule type="expression" dxfId="3882" priority="4971">
      <formula>DN$19="Yes"</formula>
    </cfRule>
  </conditionalFormatting>
  <conditionalFormatting sqref="DO159">
    <cfRule type="expression" dxfId="3881" priority="5189">
      <formula>AND(ISERROR(FIND("API Sign Document External",DO$141))=TRUE,DO$16&lt;&gt;"Option for Send Document :",DO$16&lt;&gt;"")</formula>
    </cfRule>
    <cfRule type="expression" dxfId="3880" priority="5190">
      <formula>AND(ISERROR(FIND("No",DO$158))=TRUE,DO$16&lt;&gt;"Option for Send Document :",DO$16&lt;&gt;"")</formula>
    </cfRule>
    <cfRule type="expression" dxfId="3879" priority="5204">
      <formula>DO$19="Yes"</formula>
    </cfRule>
  </conditionalFormatting>
  <conditionalFormatting sqref="DQ159">
    <cfRule type="expression" dxfId="3878" priority="5692">
      <formula>AND(ISERROR(FIND("API Sign Document External",DQ$141))=TRUE,DQ$16&lt;&gt;"Option for Send Document :",DQ$16&lt;&gt;"")</formula>
    </cfRule>
    <cfRule type="expression" dxfId="3877" priority="5693">
      <formula>AND(ISERROR(FIND("No",DQ$158))=TRUE,DQ$16&lt;&gt;"Option for Send Document :",DQ$16&lt;&gt;"")</formula>
    </cfRule>
    <cfRule type="expression" dxfId="3876" priority="5707">
      <formula>DQ$19="Yes"</formula>
    </cfRule>
  </conditionalFormatting>
  <conditionalFormatting sqref="DU159">
    <cfRule type="expression" dxfId="3875" priority="5614">
      <formula>AND(ISERROR(FIND("API Sign Document External",DU$141))=TRUE,DU$16&lt;&gt;"Option for Send Document :",DU$16&lt;&gt;"")</formula>
    </cfRule>
    <cfRule type="expression" dxfId="3874" priority="5615">
      <formula>AND(ISERROR(FIND("No",DU$158))=TRUE,DU$16&lt;&gt;"Option for Send Document :",DU$16&lt;&gt;"")</formula>
    </cfRule>
    <cfRule type="expression" dxfId="3873" priority="5629">
      <formula>DU$19="Yes"</formula>
    </cfRule>
  </conditionalFormatting>
  <conditionalFormatting sqref="DV159">
    <cfRule type="expression" dxfId="3872" priority="5259">
      <formula>AND(ISERROR(FIND("API Sign Document External",DV$141))=TRUE,DV$16&lt;&gt;"Option for Send Document :",DV$16&lt;&gt;"")</formula>
    </cfRule>
    <cfRule type="expression" dxfId="3871" priority="5260">
      <formula>AND(ISERROR(FIND("No",DV$158))=TRUE,DV$16&lt;&gt;"Option for Send Document :",DV$16&lt;&gt;"")</formula>
    </cfRule>
    <cfRule type="expression" dxfId="3870" priority="5274">
      <formula>DV$19="Yes"</formula>
    </cfRule>
  </conditionalFormatting>
  <conditionalFormatting sqref="DW159">
    <cfRule type="expression" dxfId="3869" priority="4996">
      <formula>AND(ISERROR(FIND("API Sign Document External",DW$141))=TRUE,DW$16&lt;&gt;"Option for Send Document :",DW$16&lt;&gt;"")</formula>
    </cfRule>
    <cfRule type="expression" dxfId="3868" priority="4997">
      <formula>AND(ISERROR(FIND("No",DW$158))=TRUE,DW$16&lt;&gt;"Option for Send Document :",DW$16&lt;&gt;"")</formula>
    </cfRule>
    <cfRule type="expression" dxfId="3867" priority="5011">
      <formula>DW$19="Yes"</formula>
    </cfRule>
  </conditionalFormatting>
  <conditionalFormatting sqref="DX159">
    <cfRule type="expression" dxfId="3866" priority="5026">
      <formula>AND(ISERROR(FIND("API Sign Document External",DX$141))=TRUE,DX$16&lt;&gt;"Option for Send Document :",DX$16&lt;&gt;"")</formula>
    </cfRule>
    <cfRule type="expression" dxfId="3865" priority="5027">
      <formula>AND(ISERROR(FIND("No",DX$158))=TRUE,DX$16&lt;&gt;"Option for Send Document :",DX$16&lt;&gt;"")</formula>
    </cfRule>
    <cfRule type="expression" dxfId="3864" priority="5041">
      <formula>DX$19="Yes"</formula>
    </cfRule>
  </conditionalFormatting>
  <conditionalFormatting sqref="ES159">
    <cfRule type="expression" dxfId="3863" priority="5117">
      <formula>AND(ISERROR(FIND("API Sign Document External",ES$141))=TRUE,ES$16&lt;&gt;"Option for Send Document :",ES$16&lt;&gt;"")</formula>
    </cfRule>
    <cfRule type="expression" dxfId="3862" priority="5118">
      <formula>AND(ISERROR(FIND("No",ES$158))=TRUE,ES$16&lt;&gt;"Option for Send Document :",ES$16&lt;&gt;"")</formula>
    </cfRule>
    <cfRule type="expression" dxfId="3861" priority="5133">
      <formula>ES$19="Yes"</formula>
    </cfRule>
  </conditionalFormatting>
  <conditionalFormatting sqref="ET159">
    <cfRule type="expression" dxfId="3860" priority="5090">
      <formula>AND(ISERROR(FIND("API Sign Document External",ET$141))=TRUE,ET$16&lt;&gt;"Option for Send Document :",ET$16&lt;&gt;"")</formula>
    </cfRule>
    <cfRule type="expression" dxfId="3859" priority="5091">
      <formula>AND(ISERROR(FIND("No",ET$158))=TRUE,ET$16&lt;&gt;"Option for Send Document :",ET$16&lt;&gt;"")</formula>
    </cfRule>
    <cfRule type="expression" dxfId="3858" priority="5106">
      <formula>ET$19="Yes"</formula>
    </cfRule>
  </conditionalFormatting>
  <conditionalFormatting sqref="EV159">
    <cfRule type="expression" dxfId="3857" priority="5148">
      <formula>AND(ISERROR(FIND("API Sign Document External",EV$141))=TRUE,EV$16&lt;&gt;"Option for Send Document :",EV$16&lt;&gt;"")</formula>
    </cfRule>
    <cfRule type="expression" dxfId="3856" priority="5149">
      <formula>AND(ISERROR(FIND("No",EV$158))=TRUE,EV$16&lt;&gt;"Option for Send Document :",EV$16&lt;&gt;"")</formula>
    </cfRule>
    <cfRule type="expression" dxfId="3855" priority="5164">
      <formula>EV$19="Yes"</formula>
    </cfRule>
  </conditionalFormatting>
  <conditionalFormatting sqref="EW159">
    <cfRule type="expression" dxfId="3854" priority="5066">
      <formula>AND(ISERROR(FIND("API Sign Document External",EW$141))=TRUE,EW$16&lt;&gt;"Option for Send Document :",EW$16&lt;&gt;"")</formula>
    </cfRule>
    <cfRule type="expression" dxfId="3853" priority="5067">
      <formula>AND(ISERROR(FIND("No",EW$158))=TRUE,EW$16&lt;&gt;"Option for Send Document :",EW$16&lt;&gt;"")</formula>
    </cfRule>
    <cfRule type="expression" dxfId="3852" priority="5081">
      <formula>EW$19="Yes"</formula>
    </cfRule>
  </conditionalFormatting>
  <conditionalFormatting sqref="EX159">
    <cfRule type="expression" dxfId="3851" priority="4904">
      <formula>AND(ISERROR(FIND("API Sign Document External",EX$141))=TRUE,EX$16&lt;&gt;"Option for Send Document :",EX$16&lt;&gt;"")</formula>
    </cfRule>
    <cfRule type="expression" dxfId="3850" priority="4905">
      <formula>AND(ISERROR(FIND("No",EX$158))=TRUE,EX$16&lt;&gt;"Option for Send Document :",EX$16&lt;&gt;"")</formula>
    </cfRule>
    <cfRule type="expression" dxfId="3849" priority="4920">
      <formula>EX$19="Yes"</formula>
    </cfRule>
  </conditionalFormatting>
  <conditionalFormatting sqref="EZ159">
    <cfRule type="expression" dxfId="3848" priority="6402">
      <formula>EZ$19="Yes"</formula>
    </cfRule>
  </conditionalFormatting>
  <conditionalFormatting sqref="FA159">
    <cfRule type="expression" dxfId="3847" priority="6389">
      <formula>FA$19="Yes"</formula>
    </cfRule>
  </conditionalFormatting>
  <conditionalFormatting sqref="FB159">
    <cfRule type="expression" dxfId="3846" priority="6423">
      <formula>FB$19="Yes"</formula>
    </cfRule>
  </conditionalFormatting>
  <conditionalFormatting sqref="FC159">
    <cfRule type="expression" dxfId="3845" priority="6432">
      <formula>FC$19="Yes"</formula>
    </cfRule>
  </conditionalFormatting>
  <conditionalFormatting sqref="FD159">
    <cfRule type="expression" dxfId="3844" priority="6380">
      <formula>FD$19="Yes"</formula>
    </cfRule>
  </conditionalFormatting>
  <conditionalFormatting sqref="FE159">
    <cfRule type="expression" dxfId="3843" priority="6367">
      <formula>FE$19="Yes"</formula>
    </cfRule>
  </conditionalFormatting>
  <conditionalFormatting sqref="FF159">
    <cfRule type="expression" dxfId="3842" priority="6354">
      <formula>FF$19="Yes"</formula>
    </cfRule>
  </conditionalFormatting>
  <conditionalFormatting sqref="FG159">
    <cfRule type="expression" dxfId="3841" priority="6339">
      <formula>FG$19="Yes"</formula>
    </cfRule>
  </conditionalFormatting>
  <conditionalFormatting sqref="FH159">
    <cfRule type="expression" dxfId="3840" priority="6324">
      <formula>FH$19="Yes"</formula>
    </cfRule>
  </conditionalFormatting>
  <conditionalFormatting sqref="FI159">
    <cfRule type="expression" dxfId="3839" priority="6309">
      <formula>FI$19="Yes"</formula>
    </cfRule>
  </conditionalFormatting>
  <conditionalFormatting sqref="FJ159">
    <cfRule type="expression" dxfId="3838" priority="6295">
      <formula>FJ$19="Yes"</formula>
    </cfRule>
  </conditionalFormatting>
  <conditionalFormatting sqref="FK159">
    <cfRule type="expression" dxfId="3837" priority="6273">
      <formula>FK$19="Yes"</formula>
    </cfRule>
  </conditionalFormatting>
  <conditionalFormatting sqref="FL159">
    <cfRule type="expression" dxfId="3836" priority="6243">
      <formula>FL$19="Yes"</formula>
    </cfRule>
  </conditionalFormatting>
  <conditionalFormatting sqref="FM159">
    <cfRule type="expression" dxfId="3835" priority="6258">
      <formula>FM$19="Yes"</formula>
    </cfRule>
  </conditionalFormatting>
  <conditionalFormatting sqref="FN159">
    <cfRule type="expression" dxfId="3834" priority="6232">
      <formula>FN$19="Yes"</formula>
    </cfRule>
  </conditionalFormatting>
  <conditionalFormatting sqref="FO159">
    <cfRule type="expression" dxfId="3833" priority="6221">
      <formula>FO$19="Yes"</formula>
    </cfRule>
  </conditionalFormatting>
  <conditionalFormatting sqref="FP159">
    <cfRule type="expression" dxfId="3832" priority="6198">
      <formula>FP$19="Yes"</formula>
    </cfRule>
  </conditionalFormatting>
  <conditionalFormatting sqref="FQ159">
    <cfRule type="expression" dxfId="3831" priority="6147">
      <formula>AND(ISERROR(FIND("API Sign Document External",FQ$141))=TRUE,FQ$16&lt;&gt;"Option for Send Document :",FQ$16&lt;&gt;"")</formula>
    </cfRule>
    <cfRule type="expression" dxfId="3830" priority="6148">
      <formula>AND(ISERROR(FIND("No",FQ$158))=TRUE,FQ$16&lt;&gt;"Option for Send Document :",FQ$16&lt;&gt;"")</formula>
    </cfRule>
    <cfRule type="expression" dxfId="3829" priority="6163">
      <formula>FQ$19="Yes"</formula>
    </cfRule>
  </conditionalFormatting>
  <conditionalFormatting sqref="FR159">
    <cfRule type="expression" dxfId="3828" priority="6113">
      <formula>AND(ISERROR(FIND("API Sign Document External",FR$141))=TRUE,FR$16&lt;&gt;"Option for Send Document :",FR$16&lt;&gt;"")</formula>
    </cfRule>
    <cfRule type="expression" dxfId="3827" priority="6114">
      <formula>AND(ISERROR(FIND("No",FR$158))=TRUE,FR$16&lt;&gt;"Option for Send Document :",FR$16&lt;&gt;"")</formula>
    </cfRule>
    <cfRule type="expression" dxfId="3826" priority="6129">
      <formula>FR$19="Yes"</formula>
    </cfRule>
  </conditionalFormatting>
  <conditionalFormatting sqref="FS159">
    <cfRule type="expression" dxfId="3825" priority="6079">
      <formula>AND(ISERROR(FIND("API Sign Document External",FS$141))=TRUE,FS$16&lt;&gt;"Option for Send Document :",FS$16&lt;&gt;"")</formula>
    </cfRule>
    <cfRule type="expression" dxfId="3824" priority="6080">
      <formula>AND(ISERROR(FIND("No",FS$158))=TRUE,FS$16&lt;&gt;"Option for Send Document :",FS$16&lt;&gt;"")</formula>
    </cfRule>
    <cfRule type="expression" dxfId="3823" priority="6095">
      <formula>FS$19="Yes"</formula>
    </cfRule>
  </conditionalFormatting>
  <conditionalFormatting sqref="FT159">
    <cfRule type="expression" dxfId="3822" priority="6045">
      <formula>AND(ISERROR(FIND("API Sign Document External",FT$141))=TRUE,FT$16&lt;&gt;"Option for Send Document :",FT$16&lt;&gt;"")</formula>
    </cfRule>
    <cfRule type="expression" dxfId="3821" priority="6046">
      <formula>AND(ISERROR(FIND("No",FT$158))=TRUE,FT$16&lt;&gt;"Option for Send Document :",FT$16&lt;&gt;"")</formula>
    </cfRule>
    <cfRule type="expression" dxfId="3820" priority="6061">
      <formula>FT$19="Yes"</formula>
    </cfRule>
  </conditionalFormatting>
  <conditionalFormatting sqref="FU159">
    <cfRule type="expression" dxfId="3819" priority="6011">
      <formula>AND(ISERROR(FIND("API Sign Document External",FU$141))=TRUE,FU$16&lt;&gt;"Option for Send Document :",FU$16&lt;&gt;"")</formula>
    </cfRule>
    <cfRule type="expression" dxfId="3818" priority="6012">
      <formula>AND(ISERROR(FIND("No",FU$158))=TRUE,FU$16&lt;&gt;"Option for Send Document :",FU$16&lt;&gt;"")</formula>
    </cfRule>
    <cfRule type="expression" dxfId="3817" priority="6027">
      <formula>FU$19="Yes"</formula>
    </cfRule>
  </conditionalFormatting>
  <conditionalFormatting sqref="FV159">
    <cfRule type="expression" dxfId="3816" priority="5975">
      <formula>AND(ISERROR(FIND("API Sign Document External",FV$141))=TRUE,FV$16&lt;&gt;"Option for Send Document :",FV$16&lt;&gt;"")</formula>
    </cfRule>
    <cfRule type="expression" dxfId="3815" priority="5976">
      <formula>AND(ISERROR(FIND("No",FV$158))=TRUE,FV$16&lt;&gt;"Option for Send Document :",FV$16&lt;&gt;"")</formula>
    </cfRule>
    <cfRule type="expression" dxfId="3814" priority="5991">
      <formula>FV$19="Yes"</formula>
    </cfRule>
  </conditionalFormatting>
  <conditionalFormatting sqref="FW159">
    <cfRule type="expression" dxfId="3813" priority="5939">
      <formula>AND(ISERROR(FIND("API Sign Document External",FW$141))=TRUE,FW$16&lt;&gt;"Option for Send Document :",FW$16&lt;&gt;"")</formula>
    </cfRule>
    <cfRule type="expression" dxfId="3812" priority="5940">
      <formula>AND(ISERROR(FIND("No",FW$158))=TRUE,FW$16&lt;&gt;"Option for Send Document :",FW$16&lt;&gt;"")</formula>
    </cfRule>
    <cfRule type="expression" dxfId="3811" priority="5955">
      <formula>FW$19="Yes"</formula>
    </cfRule>
  </conditionalFormatting>
  <conditionalFormatting sqref="FX159">
    <cfRule type="expression" dxfId="3810" priority="5903">
      <formula>AND(ISERROR(FIND("API Sign Document External",FX$141))=TRUE,FX$16&lt;&gt;"Option for Send Document :",FX$16&lt;&gt;"")</formula>
    </cfRule>
    <cfRule type="expression" dxfId="3809" priority="5904">
      <formula>AND(ISERROR(FIND("No",FX$158))=TRUE,FX$16&lt;&gt;"Option for Send Document :",FX$16&lt;&gt;"")</formula>
    </cfRule>
    <cfRule type="expression" dxfId="3808" priority="5919">
      <formula>FX$19="Yes"</formula>
    </cfRule>
  </conditionalFormatting>
  <conditionalFormatting sqref="FY159">
    <cfRule type="expression" dxfId="3807" priority="5867">
      <formula>AND(ISERROR(FIND("API Sign Document External",FY$141))=TRUE,FY$16&lt;&gt;"Option for Send Document :",FY$16&lt;&gt;"")</formula>
    </cfRule>
    <cfRule type="expression" dxfId="3806" priority="5868">
      <formula>AND(ISERROR(FIND("No",FY$158))=TRUE,FY$16&lt;&gt;"Option for Send Document :",FY$16&lt;&gt;"")</formula>
    </cfRule>
    <cfRule type="expression" dxfId="3805" priority="5883">
      <formula>FY$19="Yes"</formula>
    </cfRule>
  </conditionalFormatting>
  <conditionalFormatting sqref="FZ159">
    <cfRule type="expression" dxfId="3804" priority="5829">
      <formula>AND(ISERROR(FIND("API Sign Document External",FZ$141))=TRUE,FZ$16&lt;&gt;"Option for Send Document :",FZ$16&lt;&gt;"")</formula>
    </cfRule>
    <cfRule type="expression" dxfId="3803" priority="5830">
      <formula>AND(ISERROR(FIND("No",FZ$158))=TRUE,FZ$16&lt;&gt;"Option for Send Document :",FZ$16&lt;&gt;"")</formula>
    </cfRule>
    <cfRule type="expression" dxfId="3802" priority="5845">
      <formula>FZ$19="Yes"</formula>
    </cfRule>
  </conditionalFormatting>
  <conditionalFormatting sqref="B160">
    <cfRule type="expression" dxfId="3801" priority="646">
      <formula>AND(ISERROR(FIND("API Sign Document External",B$141))=TRUE,B$16&lt;&gt;"Option for Send Document :",B$16&lt;&gt;"")</formula>
    </cfRule>
    <cfRule type="expression" dxfId="3800" priority="647">
      <formula>B$19="Yes"</formula>
    </cfRule>
  </conditionalFormatting>
  <conditionalFormatting sqref="C160">
    <cfRule type="expression" dxfId="3799" priority="593">
      <formula>AND(ISERROR(FIND("API Sign Document External",C$141))=TRUE,C$16&lt;&gt;"Option for Send Document :",C$16&lt;&gt;"")</formula>
    </cfRule>
    <cfRule type="expression" dxfId="3798" priority="594">
      <formula>C$19="Yes"</formula>
    </cfRule>
  </conditionalFormatting>
  <conditionalFormatting sqref="D160">
    <cfRule type="expression" dxfId="3797" priority="3773">
      <formula>AND(ISERROR(FIND("API Sign Document External",D$141))=TRUE,D$16&lt;&gt;"Option for Send Document :",D$16&lt;&gt;"")</formula>
    </cfRule>
    <cfRule type="expression" dxfId="3796" priority="3774">
      <formula>D$19="Yes"</formula>
    </cfRule>
  </conditionalFormatting>
  <conditionalFormatting sqref="E160">
    <cfRule type="expression" dxfId="3795" priority="3730">
      <formula>AND(ISERROR(FIND("API Sign Document External",E$141))=TRUE,E$16&lt;&gt;"Option for Send Document :",E$16&lt;&gt;"")</formula>
    </cfRule>
    <cfRule type="expression" dxfId="3794" priority="3731">
      <formula>E$19="Yes"</formula>
    </cfRule>
  </conditionalFormatting>
  <conditionalFormatting sqref="F160">
    <cfRule type="expression" dxfId="3793" priority="3691">
      <formula>AND(ISERROR(FIND("API Sign Document External",F$141))=TRUE,F$16&lt;&gt;"Option for Send Document :",F$16&lt;&gt;"")</formula>
    </cfRule>
    <cfRule type="expression" dxfId="3792" priority="3692">
      <formula>F$19="Yes"</formula>
    </cfRule>
  </conditionalFormatting>
  <conditionalFormatting sqref="G160">
    <cfRule type="expression" dxfId="3791" priority="3652">
      <formula>AND(ISERROR(FIND("API Sign Document External",G$141))=TRUE,G$16&lt;&gt;"Option for Send Document :",G$16&lt;&gt;"")</formula>
    </cfRule>
    <cfRule type="expression" dxfId="3790" priority="3653">
      <formula>G$19="Yes"</formula>
    </cfRule>
  </conditionalFormatting>
  <conditionalFormatting sqref="H160">
    <cfRule type="expression" dxfId="3789" priority="3613">
      <formula>AND(ISERROR(FIND("API Sign Document External",H$141))=TRUE,H$16&lt;&gt;"Option for Send Document :",H$16&lt;&gt;"")</formula>
    </cfRule>
    <cfRule type="expression" dxfId="3788" priority="3614">
      <formula>H$19="Yes"</formula>
    </cfRule>
  </conditionalFormatting>
  <conditionalFormatting sqref="I160">
    <cfRule type="expression" dxfId="3787" priority="3574">
      <formula>AND(ISERROR(FIND("API Sign Document External",I$141))=TRUE,I$16&lt;&gt;"Option for Send Document :",I$16&lt;&gt;"")</formula>
    </cfRule>
    <cfRule type="expression" dxfId="3786" priority="3575">
      <formula>I$19="Yes"</formula>
    </cfRule>
  </conditionalFormatting>
  <conditionalFormatting sqref="J160">
    <cfRule type="expression" dxfId="3785" priority="3535">
      <formula>AND(ISERROR(FIND("API Sign Document External",J$141))=TRUE,J$16&lt;&gt;"Option for Send Document :",J$16&lt;&gt;"")</formula>
    </cfRule>
    <cfRule type="expression" dxfId="3784" priority="3536">
      <formula>J$19="Yes"</formula>
    </cfRule>
  </conditionalFormatting>
  <conditionalFormatting sqref="K160">
    <cfRule type="expression" dxfId="3783" priority="3452">
      <formula>AND(ISERROR(FIND("API Sign Document External",K$141))=TRUE,K$16&lt;&gt;"Option for Send Document :",K$16&lt;&gt;"")</formula>
    </cfRule>
    <cfRule type="expression" dxfId="3782" priority="3453">
      <formula>K$19="Yes"</formula>
    </cfRule>
  </conditionalFormatting>
  <conditionalFormatting sqref="L160">
    <cfRule type="expression" dxfId="3781" priority="3080">
      <formula>AND(ISERROR(FIND("API Sign Document External",L$141))=TRUE,L$16&lt;&gt;"Option for Send Document :",L$16&lt;&gt;"")</formula>
    </cfRule>
    <cfRule type="expression" dxfId="3780" priority="3081">
      <formula>L$19="Yes"</formula>
    </cfRule>
  </conditionalFormatting>
  <conditionalFormatting sqref="M160">
    <cfRule type="expression" dxfId="3779" priority="3037">
      <formula>AND(ISERROR(FIND("API Sign Document External",M$141))=TRUE,M$16&lt;&gt;"Option for Send Document :",M$16&lt;&gt;"")</formula>
    </cfRule>
    <cfRule type="expression" dxfId="3778" priority="3038">
      <formula>M$19="Yes"</formula>
    </cfRule>
  </conditionalFormatting>
  <conditionalFormatting sqref="N160">
    <cfRule type="expression" dxfId="3777" priority="2994">
      <formula>AND(ISERROR(FIND("API Sign Document External",N$141))=TRUE,N$16&lt;&gt;"Option for Send Document :",N$16&lt;&gt;"")</formula>
    </cfRule>
    <cfRule type="expression" dxfId="3776" priority="2995">
      <formula>N$19="Yes"</formula>
    </cfRule>
  </conditionalFormatting>
  <conditionalFormatting sqref="O160">
    <cfRule type="expression" dxfId="3775" priority="2912">
      <formula>AND(ISERROR(FIND("API Sign Document External",O$141))=TRUE,O$16&lt;&gt;"Option for Send Document :",O$16&lt;&gt;"")</formula>
    </cfRule>
    <cfRule type="expression" dxfId="3774" priority="2913">
      <formula>O$19="Yes"</formula>
    </cfRule>
  </conditionalFormatting>
  <conditionalFormatting sqref="P160">
    <cfRule type="expression" dxfId="3773" priority="2869">
      <formula>AND(ISERROR(FIND("API Sign Document External",P$141))=TRUE,P$16&lt;&gt;"Option for Send Document :",P$16&lt;&gt;"")</formula>
    </cfRule>
    <cfRule type="expression" dxfId="3772" priority="2870">
      <formula>P$19="Yes"</formula>
    </cfRule>
  </conditionalFormatting>
  <conditionalFormatting sqref="Q160">
    <cfRule type="expression" dxfId="3771" priority="2826">
      <formula>AND(ISERROR(FIND("API Sign Document External",Q$141))=TRUE,Q$16&lt;&gt;"Option for Send Document :",Q$16&lt;&gt;"")</formula>
    </cfRule>
    <cfRule type="expression" dxfId="3770" priority="2827">
      <formula>Q$19="Yes"</formula>
    </cfRule>
  </conditionalFormatting>
  <conditionalFormatting sqref="R160">
    <cfRule type="expression" dxfId="3769" priority="2744">
      <formula>AND(ISERROR(FIND("API Sign Document External",R$141))=TRUE,R$16&lt;&gt;"Option for Send Document :",R$16&lt;&gt;"")</formula>
    </cfRule>
    <cfRule type="expression" dxfId="3768" priority="2745">
      <formula>R$19="Yes"</formula>
    </cfRule>
  </conditionalFormatting>
  <conditionalFormatting sqref="S160">
    <cfRule type="expression" dxfId="3767" priority="2701">
      <formula>AND(ISERROR(FIND("API Sign Document External",S$141))=TRUE,S$16&lt;&gt;"Option for Send Document :",S$16&lt;&gt;"")</formula>
    </cfRule>
    <cfRule type="expression" dxfId="3766" priority="2702">
      <formula>S$19="Yes"</formula>
    </cfRule>
  </conditionalFormatting>
  <conditionalFormatting sqref="T160">
    <cfRule type="expression" dxfId="3765" priority="2618">
      <formula>AND(ISERROR(FIND("API Sign Document External",T$141))=TRUE,T$16&lt;&gt;"Option for Send Document :",T$16&lt;&gt;"")</formula>
    </cfRule>
    <cfRule type="expression" dxfId="3764" priority="2619">
      <formula>T$19="Yes"</formula>
    </cfRule>
  </conditionalFormatting>
  <conditionalFormatting sqref="U160">
    <cfRule type="expression" dxfId="3763" priority="2536">
      <formula>AND(ISERROR(FIND("API Sign Document External",U$141))=TRUE,U$16&lt;&gt;"Option for Send Document :",U$16&lt;&gt;"")</formula>
    </cfRule>
    <cfRule type="expression" dxfId="3762" priority="2537">
      <formula>U$19="Yes"</formula>
    </cfRule>
  </conditionalFormatting>
  <conditionalFormatting sqref="V160">
    <cfRule type="expression" dxfId="3761" priority="3415">
      <formula>AND(ISERROR(FIND("API Sign Document External",V$141))=TRUE,V$16&lt;&gt;"Option for Send Document :",V$16&lt;&gt;"")</formula>
    </cfRule>
    <cfRule type="expression" dxfId="3760" priority="3416">
      <formula>V$19="Yes"</formula>
    </cfRule>
  </conditionalFormatting>
  <conditionalFormatting sqref="W160">
    <cfRule type="expression" dxfId="3759" priority="2499">
      <formula>AND(ISERROR(FIND("API Sign Document External",W$141))=TRUE,W$16&lt;&gt;"Option for Send Document :",W$16&lt;&gt;"")</formula>
    </cfRule>
    <cfRule type="expression" dxfId="3758" priority="2500">
      <formula>W$19="Yes"</formula>
    </cfRule>
  </conditionalFormatting>
  <conditionalFormatting sqref="X160">
    <cfRule type="expression" dxfId="3757" priority="2461">
      <formula>AND(ISERROR(FIND("API Sign Document External",X$141))=TRUE,X$16&lt;&gt;"Option for Send Document :",X$16&lt;&gt;"")</formula>
    </cfRule>
    <cfRule type="expression" dxfId="3756" priority="2462">
      <formula>X$19="Yes"</formula>
    </cfRule>
  </conditionalFormatting>
  <conditionalFormatting sqref="Y160">
    <cfRule type="expression" dxfId="3755" priority="2425">
      <formula>AND(ISERROR(FIND("API Sign Document External",Y$141))=TRUE,Y$16&lt;&gt;"Option for Send Document :",Y$16&lt;&gt;"")</formula>
    </cfRule>
    <cfRule type="expression" dxfId="3754" priority="2426">
      <formula>Y$19="Yes"</formula>
    </cfRule>
  </conditionalFormatting>
  <conditionalFormatting sqref="Z160">
    <cfRule type="expression" dxfId="3753" priority="2350">
      <formula>AND(ISERROR(FIND("API Sign Document External",Z$141))=TRUE,Z$16&lt;&gt;"Option for Send Document :",Z$16&lt;&gt;"")</formula>
    </cfRule>
    <cfRule type="expression" dxfId="3752" priority="2351">
      <formula>Z$19="Yes"</formula>
    </cfRule>
  </conditionalFormatting>
  <conditionalFormatting sqref="AA160">
    <cfRule type="expression" dxfId="3751" priority="3375">
      <formula>AND(ISERROR(FIND("API Sign Document External",AA$141))=TRUE,AA$16&lt;&gt;"Option for Send Document :",AA$16&lt;&gt;"")</formula>
    </cfRule>
    <cfRule type="expression" dxfId="3750" priority="3376">
      <formula>AA$19="Yes"</formula>
    </cfRule>
  </conditionalFormatting>
  <conditionalFormatting sqref="AB160">
    <cfRule type="expression" dxfId="3749" priority="2310">
      <formula>AND(ISERROR(FIND("API Sign Document External",AB$141))=TRUE,AB$16&lt;&gt;"Option for Send Document :",AB$16&lt;&gt;"")</formula>
    </cfRule>
    <cfRule type="expression" dxfId="3748" priority="2311">
      <formula>AB$19="Yes"</formula>
    </cfRule>
  </conditionalFormatting>
  <conditionalFormatting sqref="AC160">
    <cfRule type="expression" dxfId="3747" priority="2271">
      <formula>AND(ISERROR(FIND("API Sign Document External",AC$141))=TRUE,AC$16&lt;&gt;"Option for Send Document :",AC$16&lt;&gt;"")</formula>
    </cfRule>
    <cfRule type="expression" dxfId="3746" priority="2272">
      <formula>AC$19="Yes"</formula>
    </cfRule>
  </conditionalFormatting>
  <conditionalFormatting sqref="AD160">
    <cfRule type="expression" dxfId="3745" priority="2160">
      <formula>AND(ISERROR(FIND("API Sign Document External",AD$141))=TRUE,AD$16&lt;&gt;"Option for Send Document :",AD$16&lt;&gt;"")</formula>
    </cfRule>
    <cfRule type="expression" dxfId="3744" priority="2161">
      <formula>AD$19="Yes"</formula>
    </cfRule>
  </conditionalFormatting>
  <conditionalFormatting sqref="AE160">
    <cfRule type="expression" dxfId="3743" priority="2196">
      <formula>AND(ISERROR(FIND("API Sign Document External",AE$141))=TRUE,AE$16&lt;&gt;"Option for Send Document :",AE$16&lt;&gt;"")</formula>
    </cfRule>
    <cfRule type="expression" dxfId="3742" priority="2197">
      <formula>AE$19="Yes"</formula>
    </cfRule>
  </conditionalFormatting>
  <conditionalFormatting sqref="AF160">
    <cfRule type="expression" dxfId="3741" priority="2092">
      <formula>AND(ISERROR(FIND("API Sign Document External",AF$141))=TRUE,AF$16&lt;&gt;"Option for Send Document :",AF$16&lt;&gt;"")</formula>
    </cfRule>
    <cfRule type="expression" dxfId="3740" priority="2093">
      <formula>AF$19="Yes"</formula>
    </cfRule>
  </conditionalFormatting>
  <conditionalFormatting sqref="AG160">
    <cfRule type="expression" dxfId="3739" priority="2015">
      <formula>AND(ISERROR(FIND("API Sign Document External",AG$141))=TRUE,AG$16&lt;&gt;"Option for Send Document :",AG$16&lt;&gt;"")</formula>
    </cfRule>
    <cfRule type="expression" dxfId="3738" priority="2016">
      <formula>AG$19="Yes"</formula>
    </cfRule>
  </conditionalFormatting>
  <conditionalFormatting sqref="AH160">
    <cfRule type="expression" dxfId="3737" priority="3336">
      <formula>AND(ISERROR(FIND("API Sign Document External",AH$141))=TRUE,AH$16&lt;&gt;"Option for Send Document :",AH$16&lt;&gt;"")</formula>
    </cfRule>
    <cfRule type="expression" dxfId="3736" priority="3337">
      <formula>AH$19="Yes"</formula>
    </cfRule>
  </conditionalFormatting>
  <conditionalFormatting sqref="AL160">
    <cfRule type="expression" dxfId="3735" priority="3253">
      <formula>AND(ISERROR(FIND("API Sign Document External",AL$141))=TRUE,AL$16&lt;&gt;"Option for Send Document :",AL$16&lt;&gt;"")</formula>
    </cfRule>
    <cfRule type="expression" dxfId="3734" priority="3254">
      <formula>AL$19="Yes"</formula>
    </cfRule>
  </conditionalFormatting>
  <conditionalFormatting sqref="AM160">
    <cfRule type="expression" dxfId="3733" priority="3495">
      <formula>AND(ISERROR(FIND("API Sign Document External",AM$141))=TRUE,AM$16&lt;&gt;"Option for Send Document :",AM$16&lt;&gt;"")</formula>
    </cfRule>
    <cfRule type="expression" dxfId="3732" priority="3496">
      <formula>AM$19="Yes"</formula>
    </cfRule>
  </conditionalFormatting>
  <conditionalFormatting sqref="AN160">
    <cfRule type="expression" dxfId="3731" priority="2954">
      <formula>AND(ISERROR(FIND("API Sign Document External",AN$141))=TRUE,AN$16&lt;&gt;"Option for Send Document :",AN$16&lt;&gt;"")</formula>
    </cfRule>
    <cfRule type="expression" dxfId="3730" priority="2955">
      <formula>AN$19="Yes"</formula>
    </cfRule>
  </conditionalFormatting>
  <conditionalFormatting sqref="AO160">
    <cfRule type="expression" dxfId="3729" priority="2578">
      <formula>AND(ISERROR(FIND("API Sign Document External",AO$141))=TRUE,AO$16&lt;&gt;"Option for Send Document :",AO$16&lt;&gt;"")</formula>
    </cfRule>
    <cfRule type="expression" dxfId="3728" priority="2579">
      <formula>AO$19="Yes"</formula>
    </cfRule>
  </conditionalFormatting>
  <conditionalFormatting sqref="AP160">
    <cfRule type="expression" dxfId="3727" priority="2786">
      <formula>AND(ISERROR(FIND("API Sign Document External",AP$141))=TRUE,AP$16&lt;&gt;"Option for Send Document :",AP$16&lt;&gt;"")</formula>
    </cfRule>
    <cfRule type="expression" dxfId="3726" priority="2787">
      <formula>AP$19="Yes"</formula>
    </cfRule>
  </conditionalFormatting>
  <conditionalFormatting sqref="AQ160">
    <cfRule type="expression" dxfId="3725" priority="2661">
      <formula>AND(ISERROR(FIND("API Sign Document External",AQ$141))=TRUE,AQ$16&lt;&gt;"Option for Send Document :",AQ$16&lt;&gt;"")</formula>
    </cfRule>
    <cfRule type="expression" dxfId="3724" priority="2662">
      <formula>AQ$19="Yes"</formula>
    </cfRule>
  </conditionalFormatting>
  <conditionalFormatting sqref="AR160">
    <cfRule type="expression" dxfId="3723" priority="2386">
      <formula>AND(ISERROR(FIND("API Sign Document External",AR$141))=TRUE,AR$16&lt;&gt;"Option for Send Document :",AR$16&lt;&gt;"")</formula>
    </cfRule>
    <cfRule type="expression" dxfId="3722" priority="2387">
      <formula>AR$19="Yes"</formula>
    </cfRule>
  </conditionalFormatting>
  <conditionalFormatting sqref="AS160">
    <cfRule type="expression" dxfId="3721" priority="2127">
      <formula>AND(ISERROR(FIND("API Sign Document External",AS$141))=TRUE,AS$16&lt;&gt;"Option for Send Document :",AS$16&lt;&gt;"")</formula>
    </cfRule>
    <cfRule type="expression" dxfId="3720" priority="2128">
      <formula>AS$19="Yes"</formula>
    </cfRule>
  </conditionalFormatting>
  <conditionalFormatting sqref="AT160">
    <cfRule type="expression" dxfId="3719" priority="2050">
      <formula>AND(ISERROR(FIND("API Sign Document External",AT$141))=TRUE,AT$16&lt;&gt;"Option for Send Document :",AT$16&lt;&gt;"")</formula>
    </cfRule>
    <cfRule type="expression" dxfId="3718" priority="2051">
      <formula>AT$19="Yes"</formula>
    </cfRule>
  </conditionalFormatting>
  <conditionalFormatting sqref="AU160">
    <cfRule type="expression" dxfId="3717" priority="2233">
      <formula>AND(ISERROR(FIND("API Sign Document External",AU$141))=TRUE,AU$16&lt;&gt;"Option for Send Document :",AU$16&lt;&gt;"")</formula>
    </cfRule>
    <cfRule type="expression" dxfId="3716" priority="2234">
      <formula>AU$19="Yes"</formula>
    </cfRule>
  </conditionalFormatting>
  <conditionalFormatting sqref="AW160">
    <cfRule type="expression" dxfId="3715" priority="3167">
      <formula>AND(ISERROR(FIND("API Sign Document External",AW$141))=TRUE,AW$16&lt;&gt;"Option for Send Document :",AW$16&lt;&gt;"")</formula>
    </cfRule>
    <cfRule type="expression" dxfId="3714" priority="3168">
      <formula>AW$19="Yes"</formula>
    </cfRule>
  </conditionalFormatting>
  <conditionalFormatting sqref="AX160:AY160">
    <cfRule type="expression" dxfId="3713" priority="3124">
      <formula>AND(ISERROR(FIND("API Sign Document External",AX$141))=TRUE,AX$16&lt;&gt;"Option for Send Document :",AX$16&lt;&gt;"")</formula>
    </cfRule>
    <cfRule type="expression" dxfId="3712" priority="3125">
      <formula>AX$19="Yes"</formula>
    </cfRule>
  </conditionalFormatting>
  <conditionalFormatting sqref="AZ160">
    <cfRule type="expression" dxfId="3711" priority="1974">
      <formula>AND(ISERROR(FIND("API Sign Document External",AZ$141))=TRUE,AZ$16&lt;&gt;"Option for Send Document :",AZ$16&lt;&gt;"")</formula>
    </cfRule>
    <cfRule type="expression" dxfId="3710" priority="1975">
      <formula>AZ$19="Yes"</formula>
    </cfRule>
  </conditionalFormatting>
  <conditionalFormatting sqref="BA160">
    <cfRule type="expression" dxfId="3709" priority="1651">
      <formula>AND(ISERROR(FIND("API Sign Document External",BA$141))=TRUE,BA$16&lt;&gt;"Option for Send Document :",BA$16&lt;&gt;"")</formula>
    </cfRule>
    <cfRule type="expression" dxfId="3708" priority="1652">
      <formula>BA$19="Yes"</formula>
    </cfRule>
  </conditionalFormatting>
  <conditionalFormatting sqref="BB160">
    <cfRule type="expression" dxfId="3707" priority="1604">
      <formula>AND(ISERROR(FIND("API Sign Document External",BB$141))=TRUE,BB$16&lt;&gt;"Option for Send Document :",BB$16&lt;&gt;"")</formula>
    </cfRule>
    <cfRule type="expression" dxfId="3706" priority="1605">
      <formula>BB$19="Yes"</formula>
    </cfRule>
  </conditionalFormatting>
  <conditionalFormatting sqref="BC160">
    <cfRule type="expression" dxfId="3705" priority="1559">
      <formula>AND(ISERROR(FIND("API Sign Document External",BC$141))=TRUE,BC$16&lt;&gt;"Option for Send Document :",BC$16&lt;&gt;"")</formula>
    </cfRule>
    <cfRule type="expression" dxfId="3704" priority="1560">
      <formula>BC$19="Yes"</formula>
    </cfRule>
  </conditionalFormatting>
  <conditionalFormatting sqref="BD160">
    <cfRule type="expression" dxfId="3703" priority="1511">
      <formula>AND(ISERROR(FIND("API Sign Document External",BD$141))=TRUE,BD$16&lt;&gt;"Option for Send Document :",BD$16&lt;&gt;"")</formula>
    </cfRule>
    <cfRule type="expression" dxfId="3702" priority="1512">
      <formula>BD$19="Yes"</formula>
    </cfRule>
  </conditionalFormatting>
  <conditionalFormatting sqref="BE160">
    <cfRule type="expression" dxfId="3701" priority="1471">
      <formula>AND(ISERROR(FIND("API Sign Document External",BE$141))=TRUE,BE$16&lt;&gt;"Option for Send Document :",BE$16&lt;&gt;"")</formula>
    </cfRule>
    <cfRule type="expression" dxfId="3700" priority="1472">
      <formula>BE$19="Yes"</formula>
    </cfRule>
  </conditionalFormatting>
  <conditionalFormatting sqref="BF160">
    <cfRule type="expression" dxfId="3699" priority="1432">
      <formula>AND(ISERROR(FIND("API Sign Document External",BF$141))=TRUE,BF$16&lt;&gt;"Option for Send Document :",BF$16&lt;&gt;"")</formula>
    </cfRule>
    <cfRule type="expression" dxfId="3698" priority="1433">
      <formula>BF$19="Yes"</formula>
    </cfRule>
  </conditionalFormatting>
  <conditionalFormatting sqref="BG160">
    <cfRule type="expression" dxfId="3697" priority="1393">
      <formula>AND(ISERROR(FIND("API Sign Document External",BG$141))=TRUE,BG$16&lt;&gt;"Option for Send Document :",BG$16&lt;&gt;"")</formula>
    </cfRule>
    <cfRule type="expression" dxfId="3696" priority="1394">
      <formula>BG$19="Yes"</formula>
    </cfRule>
  </conditionalFormatting>
  <conditionalFormatting sqref="BH160">
    <cfRule type="expression" dxfId="3695" priority="1349">
      <formula>AND(ISERROR(FIND("API Sign Document External",BH$141))=TRUE,BH$16&lt;&gt;"Option for Send Document :",BH$16&lt;&gt;"")</formula>
    </cfRule>
    <cfRule type="expression" dxfId="3694" priority="1350">
      <formula>BH$19="Yes"</formula>
    </cfRule>
  </conditionalFormatting>
  <conditionalFormatting sqref="BI160">
    <cfRule type="expression" dxfId="3693" priority="1266">
      <formula>AND(ISERROR(FIND("API Sign Document External",BI$141))=TRUE,BI$16&lt;&gt;"Option for Send Document :",BI$16&lt;&gt;"")</formula>
    </cfRule>
    <cfRule type="expression" dxfId="3692" priority="1267">
      <formula>BI$19="Yes"</formula>
    </cfRule>
  </conditionalFormatting>
  <conditionalFormatting sqref="BJ160">
    <cfRule type="expression" dxfId="3691" priority="1224">
      <formula>AND(ISERROR(FIND("API Sign Document External",BJ$141))=TRUE,BJ$16&lt;&gt;"Option for Send Document :",BJ$16&lt;&gt;"")</formula>
    </cfRule>
    <cfRule type="expression" dxfId="3690" priority="1225">
      <formula>BJ$19="Yes"</formula>
    </cfRule>
  </conditionalFormatting>
  <conditionalFormatting sqref="BK160">
    <cfRule type="expression" dxfId="3689" priority="1184">
      <formula>AND(ISERROR(FIND("API Sign Document External",BK$141))=TRUE,BK$16&lt;&gt;"Option for Send Document :",BK$16&lt;&gt;"")</formula>
    </cfRule>
    <cfRule type="expression" dxfId="3688" priority="1185">
      <formula>BK$19="Yes"</formula>
    </cfRule>
  </conditionalFormatting>
  <conditionalFormatting sqref="BL160">
    <cfRule type="expression" dxfId="3687" priority="1140">
      <formula>AND(ISERROR(FIND("API Sign Document External",BL$141))=TRUE,BL$16&lt;&gt;"Option for Send Document :",BL$16&lt;&gt;"")</formula>
    </cfRule>
    <cfRule type="expression" dxfId="3686" priority="1141">
      <formula>BL$19="Yes"</formula>
    </cfRule>
  </conditionalFormatting>
  <conditionalFormatting sqref="BM160">
    <cfRule type="expression" dxfId="3685" priority="1086">
      <formula>AND(ISERROR(FIND("API Sign Document External",BM$141))=TRUE,BM$16&lt;&gt;"Option for Send Document :",BM$16&lt;&gt;"")</formula>
    </cfRule>
    <cfRule type="expression" dxfId="3684" priority="1087">
      <formula>BM$19="Yes"</formula>
    </cfRule>
  </conditionalFormatting>
  <conditionalFormatting sqref="BN160">
    <cfRule type="expression" dxfId="3683" priority="1034">
      <formula>AND(ISERROR(FIND("API Sign Document External",BN$141))=TRUE,BN$16&lt;&gt;"Option for Send Document :",BN$16&lt;&gt;"")</formula>
    </cfRule>
    <cfRule type="expression" dxfId="3682" priority="1035">
      <formula>BN$19="Yes"</formula>
    </cfRule>
  </conditionalFormatting>
  <conditionalFormatting sqref="BO160">
    <cfRule type="expression" dxfId="3681" priority="930">
      <formula>AND(ISERROR(FIND("API Sign Document External",BO$141))=TRUE,BO$16&lt;&gt;"Option for Send Document :",BO$16&lt;&gt;"")</formula>
    </cfRule>
    <cfRule type="expression" dxfId="3680" priority="931">
      <formula>BO$19="Yes"</formula>
    </cfRule>
  </conditionalFormatting>
  <conditionalFormatting sqref="BQ160">
    <cfRule type="expression" dxfId="3679" priority="834">
      <formula>AND(ISERROR(FIND("API Sign Document External",BQ$141))=TRUE,BQ$16&lt;&gt;"Option for Send Document :",BQ$16&lt;&gt;"")</formula>
    </cfRule>
    <cfRule type="expression" dxfId="3678" priority="835">
      <formula>BQ$19="Yes"</formula>
    </cfRule>
  </conditionalFormatting>
  <conditionalFormatting sqref="BR160">
    <cfRule type="expression" dxfId="3677" priority="787">
      <formula>AND(ISERROR(FIND("API Sign Document External",BR$141))=TRUE,BR$16&lt;&gt;"Option for Send Document :",BR$16&lt;&gt;"")</formula>
    </cfRule>
    <cfRule type="expression" dxfId="3676" priority="788">
      <formula>BR$19="Yes"</formula>
    </cfRule>
  </conditionalFormatting>
  <conditionalFormatting sqref="BS160">
    <cfRule type="expression" dxfId="3675" priority="744">
      <formula>AND(ISERROR(FIND("API Sign Document External",BS$141))=TRUE,BS$16&lt;&gt;"Option for Send Document :",BS$16&lt;&gt;"")</formula>
    </cfRule>
    <cfRule type="expression" dxfId="3674" priority="745">
      <formula>BS$19="Yes"</formula>
    </cfRule>
  </conditionalFormatting>
  <conditionalFormatting sqref="BT160">
    <cfRule type="expression" dxfId="3673" priority="693">
      <formula>AND(ISERROR(FIND("API Sign Document External",BT$141))=TRUE,BT$16&lt;&gt;"Option for Send Document :",BT$16&lt;&gt;"")</formula>
    </cfRule>
    <cfRule type="expression" dxfId="3672" priority="694">
      <formula>BT$19="Yes"</formula>
    </cfRule>
  </conditionalFormatting>
  <conditionalFormatting sqref="BV160">
    <cfRule type="expression" dxfId="3671" priority="4878">
      <formula>BV$19="Yes"</formula>
    </cfRule>
  </conditionalFormatting>
  <conditionalFormatting sqref="BW160">
    <cfRule type="expression" dxfId="3670" priority="4841">
      <formula>BW$19="Yes"</formula>
    </cfRule>
  </conditionalFormatting>
  <conditionalFormatting sqref="BX160">
    <cfRule type="expression" dxfId="3669" priority="4811">
      <formula>BX$19="Yes"</formula>
    </cfRule>
  </conditionalFormatting>
  <conditionalFormatting sqref="BZ160">
    <cfRule type="expression" dxfId="3668" priority="4728">
      <formula>BZ$19="Yes"</formula>
    </cfRule>
  </conditionalFormatting>
  <conditionalFormatting sqref="CA160">
    <cfRule type="expression" dxfId="3667" priority="4693">
      <formula>CA$19="Yes"</formula>
    </cfRule>
  </conditionalFormatting>
  <conditionalFormatting sqref="CB160">
    <cfRule type="expression" dxfId="3666" priority="4654">
      <formula>CB$19="Yes"</formula>
    </cfRule>
  </conditionalFormatting>
  <conditionalFormatting sqref="CC160">
    <cfRule type="expression" dxfId="3665" priority="4615">
      <formula>CC$19="Yes"</formula>
    </cfRule>
  </conditionalFormatting>
  <conditionalFormatting sqref="CD160">
    <cfRule type="expression" dxfId="3664" priority="4576">
      <formula>CD$19="Yes"</formula>
    </cfRule>
  </conditionalFormatting>
  <conditionalFormatting sqref="CE160">
    <cfRule type="expression" dxfId="3663" priority="4537">
      <formula>CE$19="Yes"</formula>
    </cfRule>
  </conditionalFormatting>
  <conditionalFormatting sqref="CH160">
    <cfRule type="expression" dxfId="3662" priority="4451">
      <formula>CH$19="Yes"</formula>
    </cfRule>
  </conditionalFormatting>
  <conditionalFormatting sqref="CI160">
    <cfRule type="expression" dxfId="3661" priority="4412">
      <formula>CI$19="Yes"</formula>
    </cfRule>
  </conditionalFormatting>
  <conditionalFormatting sqref="CJ160">
    <cfRule type="expression" dxfId="3660" priority="4371">
      <formula>CJ$19="Yes"</formula>
    </cfRule>
  </conditionalFormatting>
  <conditionalFormatting sqref="CK160">
    <cfRule type="expression" dxfId="3659" priority="4331">
      <formula>CK$19="Yes"</formula>
    </cfRule>
  </conditionalFormatting>
  <conditionalFormatting sqref="CL160">
    <cfRule type="expression" dxfId="3658" priority="4291">
      <formula>CL$19="Yes"</formula>
    </cfRule>
  </conditionalFormatting>
  <conditionalFormatting sqref="CM160">
    <cfRule type="expression" dxfId="3657" priority="4230">
      <formula>CM$19="Yes"</formula>
    </cfRule>
  </conditionalFormatting>
  <conditionalFormatting sqref="CN160">
    <cfRule type="expression" dxfId="3656" priority="4184">
      <formula>CN$19="Yes"</formula>
    </cfRule>
  </conditionalFormatting>
  <conditionalFormatting sqref="CO160">
    <cfRule type="expression" dxfId="3655" priority="4142">
      <formula>CO$19="Yes"</formula>
    </cfRule>
  </conditionalFormatting>
  <conditionalFormatting sqref="CP160">
    <cfRule type="expression" dxfId="3654" priority="4098">
      <formula>CP$19="Yes"</formula>
    </cfRule>
  </conditionalFormatting>
  <conditionalFormatting sqref="CQ160">
    <cfRule type="expression" dxfId="3653" priority="4056">
      <formula>CQ$19="Yes"</formula>
    </cfRule>
  </conditionalFormatting>
  <conditionalFormatting sqref="CR160">
    <cfRule type="expression" dxfId="3652" priority="4010">
      <formula>CR$19="Yes"</formula>
    </cfRule>
  </conditionalFormatting>
  <conditionalFormatting sqref="CS160">
    <cfRule type="expression" dxfId="3651" priority="3967">
      <formula>CS$19="Yes"</formula>
    </cfRule>
  </conditionalFormatting>
  <conditionalFormatting sqref="CT160">
    <cfRule type="expression" dxfId="3650" priority="3816">
      <formula>AND(ISERROR(FIND("API Sign Document External",CT$141))=TRUE,CT$16&lt;&gt;"Option for Send Document :",CT$16&lt;&gt;"")</formula>
    </cfRule>
    <cfRule type="expression" dxfId="3649" priority="3817">
      <formula>CT$19="Yes"</formula>
    </cfRule>
  </conditionalFormatting>
  <conditionalFormatting sqref="CU160">
    <cfRule type="expression" dxfId="3648" priority="3882">
      <formula>CU$19="Yes"</formula>
    </cfRule>
  </conditionalFormatting>
  <conditionalFormatting sqref="CV160">
    <cfRule type="expression" dxfId="3647" priority="3839">
      <formula>CV$19="Yes"</formula>
    </cfRule>
  </conditionalFormatting>
  <conditionalFormatting sqref="FF160">
    <cfRule type="expression" dxfId="3646" priority="6345">
      <formula>FF$19="Yes"</formula>
    </cfRule>
  </conditionalFormatting>
  <conditionalFormatting sqref="FG160">
    <cfRule type="expression" dxfId="3645" priority="6330">
      <formula>FG$19="Yes"</formula>
    </cfRule>
  </conditionalFormatting>
  <conditionalFormatting sqref="FH160">
    <cfRule type="expression" dxfId="3644" priority="6315">
      <formula>FH$19="Yes"</formula>
    </cfRule>
  </conditionalFormatting>
  <conditionalFormatting sqref="FI160">
    <cfRule type="expression" dxfId="3643" priority="6300">
      <formula>FI$19="Yes"</formula>
    </cfRule>
  </conditionalFormatting>
  <conditionalFormatting sqref="FJ160">
    <cfRule type="expression" dxfId="3642" priority="6286">
      <formula>FJ$19="Yes"</formula>
    </cfRule>
  </conditionalFormatting>
  <conditionalFormatting sqref="FK160">
    <cfRule type="expression" dxfId="3641" priority="6270">
      <formula>FK$19="Yes"</formula>
    </cfRule>
  </conditionalFormatting>
  <conditionalFormatting sqref="FL160">
    <cfRule type="expression" dxfId="3640" priority="6240">
      <formula>FL$19="Yes"</formula>
    </cfRule>
  </conditionalFormatting>
  <conditionalFormatting sqref="FM160">
    <cfRule type="expression" dxfId="3639" priority="6255">
      <formula>FM$19="Yes"</formula>
    </cfRule>
  </conditionalFormatting>
  <conditionalFormatting sqref="FN160">
    <cfRule type="expression" dxfId="3638" priority="6229">
      <formula>FN$19="Yes"</formula>
    </cfRule>
  </conditionalFormatting>
  <conditionalFormatting sqref="FO160">
    <cfRule type="expression" dxfId="3637" priority="6218">
      <formula>FO$19="Yes"</formula>
    </cfRule>
  </conditionalFormatting>
  <conditionalFormatting sqref="FP160">
    <cfRule type="expression" dxfId="3636" priority="6195">
      <formula>FP$19="Yes"</formula>
    </cfRule>
  </conditionalFormatting>
  <conditionalFormatting sqref="FQ160">
    <cfRule type="expression" dxfId="3635" priority="6160">
      <formula>FQ$19="Yes"</formula>
    </cfRule>
  </conditionalFormatting>
  <conditionalFormatting sqref="FR160">
    <cfRule type="expression" dxfId="3634" priority="6126">
      <formula>FR$19="Yes"</formula>
    </cfRule>
  </conditionalFormatting>
  <conditionalFormatting sqref="FS160">
    <cfRule type="expression" dxfId="3633" priority="6092">
      <formula>FS$19="Yes"</formula>
    </cfRule>
  </conditionalFormatting>
  <conditionalFormatting sqref="FT160">
    <cfRule type="expression" dxfId="3632" priority="6058">
      <formula>FT$19="Yes"</formula>
    </cfRule>
  </conditionalFormatting>
  <conditionalFormatting sqref="FU160">
    <cfRule type="expression" dxfId="3631" priority="6024">
      <formula>FU$19="Yes"</formula>
    </cfRule>
  </conditionalFormatting>
  <conditionalFormatting sqref="FV160">
    <cfRule type="expression" dxfId="3630" priority="5988">
      <formula>FV$19="Yes"</formula>
    </cfRule>
  </conditionalFormatting>
  <conditionalFormatting sqref="FW160">
    <cfRule type="expression" dxfId="3629" priority="5952">
      <formula>FW$19="Yes"</formula>
    </cfRule>
  </conditionalFormatting>
  <conditionalFormatting sqref="FX160">
    <cfRule type="expression" dxfId="3628" priority="5916">
      <formula>FX$19="Yes"</formula>
    </cfRule>
  </conditionalFormatting>
  <conditionalFormatting sqref="FY160">
    <cfRule type="expression" dxfId="3627" priority="5880">
      <formula>FY$19="Yes"</formula>
    </cfRule>
  </conditionalFormatting>
  <conditionalFormatting sqref="FZ160">
    <cfRule type="expression" dxfId="3626" priority="5842">
      <formula>FZ$19="Yes"</formula>
    </cfRule>
  </conditionalFormatting>
  <conditionalFormatting sqref="A161">
    <cfRule type="expression" dxfId="3625" priority="6451">
      <formula>A$22="Yes"</formula>
    </cfRule>
  </conditionalFormatting>
  <conditionalFormatting sqref="B161">
    <cfRule type="expression" dxfId="3624" priority="665">
      <formula>B$22="Yes"</formula>
    </cfRule>
  </conditionalFormatting>
  <conditionalFormatting sqref="C161">
    <cfRule type="expression" dxfId="3623" priority="612">
      <formula>C$22="Yes"</formula>
    </cfRule>
  </conditionalFormatting>
  <conditionalFormatting sqref="D161">
    <cfRule type="expression" dxfId="3622" priority="3795">
      <formula>D$22="Yes"</formula>
    </cfRule>
  </conditionalFormatting>
  <conditionalFormatting sqref="E161">
    <cfRule type="expression" dxfId="3621" priority="3751">
      <formula>E$22="Yes"</formula>
    </cfRule>
  </conditionalFormatting>
  <conditionalFormatting sqref="F161">
    <cfRule type="expression" dxfId="3620" priority="3712">
      <formula>F$22="Yes"</formula>
    </cfRule>
  </conditionalFormatting>
  <conditionalFormatting sqref="G161">
    <cfRule type="expression" dxfId="3619" priority="3673">
      <formula>G$22="Yes"</formula>
    </cfRule>
  </conditionalFormatting>
  <conditionalFormatting sqref="H161">
    <cfRule type="expression" dxfId="3618" priority="3634">
      <formula>H$22="Yes"</formula>
    </cfRule>
  </conditionalFormatting>
  <conditionalFormatting sqref="I161">
    <cfRule type="expression" dxfId="3617" priority="3595">
      <formula>I$22="Yes"</formula>
    </cfRule>
  </conditionalFormatting>
  <conditionalFormatting sqref="J161">
    <cfRule type="expression" dxfId="3616" priority="3556">
      <formula>J$22="Yes"</formula>
    </cfRule>
  </conditionalFormatting>
  <conditionalFormatting sqref="K161">
    <cfRule type="expression" dxfId="3615" priority="3473">
      <formula>K$22="Yes"</formula>
    </cfRule>
  </conditionalFormatting>
  <conditionalFormatting sqref="L161">
    <cfRule type="expression" dxfId="3614" priority="3101">
      <formula>L$22="Yes"</formula>
    </cfRule>
  </conditionalFormatting>
  <conditionalFormatting sqref="M161">
    <cfRule type="expression" dxfId="3613" priority="3058">
      <formula>M$22="Yes"</formula>
    </cfRule>
  </conditionalFormatting>
  <conditionalFormatting sqref="N161">
    <cfRule type="expression" dxfId="3612" priority="3015">
      <formula>N$22="Yes"</formula>
    </cfRule>
  </conditionalFormatting>
  <conditionalFormatting sqref="O161">
    <cfRule type="expression" dxfId="3611" priority="2933">
      <formula>O$22="Yes"</formula>
    </cfRule>
  </conditionalFormatting>
  <conditionalFormatting sqref="P161">
    <cfRule type="expression" dxfId="3610" priority="2890">
      <formula>P$22="Yes"</formula>
    </cfRule>
  </conditionalFormatting>
  <conditionalFormatting sqref="Q161">
    <cfRule type="expression" dxfId="3609" priority="2847">
      <formula>Q$22="Yes"</formula>
    </cfRule>
  </conditionalFormatting>
  <conditionalFormatting sqref="R161">
    <cfRule type="expression" dxfId="3608" priority="2765">
      <formula>R$22="Yes"</formula>
    </cfRule>
  </conditionalFormatting>
  <conditionalFormatting sqref="S161">
    <cfRule type="expression" dxfId="3607" priority="2722">
      <formula>S$22="Yes"</formula>
    </cfRule>
  </conditionalFormatting>
  <conditionalFormatting sqref="T161">
    <cfRule type="expression" dxfId="3606" priority="2639">
      <formula>T$22="Yes"</formula>
    </cfRule>
  </conditionalFormatting>
  <conditionalFormatting sqref="U161">
    <cfRule type="expression" dxfId="3605" priority="2557">
      <formula>U$22="Yes"</formula>
    </cfRule>
  </conditionalFormatting>
  <conditionalFormatting sqref="V161">
    <cfRule type="expression" dxfId="3604" priority="3434">
      <formula>V$22="Yes"</formula>
    </cfRule>
  </conditionalFormatting>
  <conditionalFormatting sqref="W161">
    <cfRule type="expression" dxfId="3603" priority="2518">
      <formula>W$22="Yes"</formula>
    </cfRule>
  </conditionalFormatting>
  <conditionalFormatting sqref="X161">
    <cfRule type="expression" dxfId="3602" priority="2480">
      <formula>X$22="Yes"</formula>
    </cfRule>
  </conditionalFormatting>
  <conditionalFormatting sqref="Y161">
    <cfRule type="expression" dxfId="3601" priority="2444">
      <formula>Y$22="Yes"</formula>
    </cfRule>
  </conditionalFormatting>
  <conditionalFormatting sqref="Z161">
    <cfRule type="expression" dxfId="3600" priority="2369">
      <formula>Z$22="Yes"</formula>
    </cfRule>
  </conditionalFormatting>
  <conditionalFormatting sqref="AA161">
    <cfRule type="expression" dxfId="3599" priority="3394">
      <formula>AA$22="Yes"</formula>
    </cfRule>
  </conditionalFormatting>
  <conditionalFormatting sqref="AB161">
    <cfRule type="expression" dxfId="3598" priority="2329">
      <formula>AB$22="Yes"</formula>
    </cfRule>
  </conditionalFormatting>
  <conditionalFormatting sqref="AC161">
    <cfRule type="expression" dxfId="3597" priority="2290">
      <formula>AC$22="Yes"</formula>
    </cfRule>
  </conditionalFormatting>
  <conditionalFormatting sqref="AD161">
    <cfRule type="expression" dxfId="3596" priority="2179">
      <formula>AD$22="Yes"</formula>
    </cfRule>
  </conditionalFormatting>
  <conditionalFormatting sqref="AE161">
    <cfRule type="expression" dxfId="3595" priority="2215">
      <formula>AE$22="Yes"</formula>
    </cfRule>
  </conditionalFormatting>
  <conditionalFormatting sqref="AF161">
    <cfRule type="expression" dxfId="3594" priority="2111">
      <formula>AF$22="Yes"</formula>
    </cfRule>
  </conditionalFormatting>
  <conditionalFormatting sqref="AG161">
    <cfRule type="expression" dxfId="3593" priority="2034">
      <formula>AG$22="Yes"</formula>
    </cfRule>
  </conditionalFormatting>
  <conditionalFormatting sqref="AH161">
    <cfRule type="expression" dxfId="3592" priority="3355">
      <formula>AH$22="Yes"</formula>
    </cfRule>
  </conditionalFormatting>
  <conditionalFormatting sqref="AL161">
    <cfRule type="expression" dxfId="3591" priority="3272">
      <formula>AL$22="Yes"</formula>
    </cfRule>
  </conditionalFormatting>
  <conditionalFormatting sqref="AM161">
    <cfRule type="expression" dxfId="3590" priority="3515">
      <formula>AM$22="Yes"</formula>
    </cfRule>
  </conditionalFormatting>
  <conditionalFormatting sqref="AN161">
    <cfRule type="expression" dxfId="3589" priority="2974">
      <formula>AN$22="Yes"</formula>
    </cfRule>
  </conditionalFormatting>
  <conditionalFormatting sqref="AO161">
    <cfRule type="expression" dxfId="3588" priority="2598">
      <formula>AO$22="Yes"</formula>
    </cfRule>
  </conditionalFormatting>
  <conditionalFormatting sqref="AP161">
    <cfRule type="expression" dxfId="3587" priority="2806">
      <formula>AP$22="Yes"</formula>
    </cfRule>
  </conditionalFormatting>
  <conditionalFormatting sqref="AQ161">
    <cfRule type="expression" dxfId="3586" priority="2681">
      <formula>AQ$22="Yes"</formula>
    </cfRule>
  </conditionalFormatting>
  <conditionalFormatting sqref="AR161">
    <cfRule type="expression" dxfId="3585" priority="2405">
      <formula>AR$22="Yes"</formula>
    </cfRule>
  </conditionalFormatting>
  <conditionalFormatting sqref="AS161">
    <cfRule type="expression" dxfId="3584" priority="2146">
      <formula>AS$22="Yes"</formula>
    </cfRule>
  </conditionalFormatting>
  <conditionalFormatting sqref="AT161">
    <cfRule type="expression" dxfId="3583" priority="2069">
      <formula>AT$22="Yes"</formula>
    </cfRule>
  </conditionalFormatting>
  <conditionalFormatting sqref="AU161">
    <cfRule type="expression" dxfId="3582" priority="2252">
      <formula>AU$22="Yes"</formula>
    </cfRule>
  </conditionalFormatting>
  <conditionalFormatting sqref="AW161">
    <cfRule type="expression" dxfId="3581" priority="3188">
      <formula>AW$22="Yes"</formula>
    </cfRule>
  </conditionalFormatting>
  <conditionalFormatting sqref="AX161:AY161">
    <cfRule type="expression" dxfId="3580" priority="3146">
      <formula>AX$22="Yes"</formula>
    </cfRule>
  </conditionalFormatting>
  <conditionalFormatting sqref="AZ161">
    <cfRule type="expression" dxfId="3579" priority="1993">
      <formula>AZ$22="Yes"</formula>
    </cfRule>
  </conditionalFormatting>
  <conditionalFormatting sqref="BA161">
    <cfRule type="expression" dxfId="3578" priority="1670">
      <formula>BA$22="Yes"</formula>
    </cfRule>
  </conditionalFormatting>
  <conditionalFormatting sqref="BB161">
    <cfRule type="expression" dxfId="3577" priority="1623">
      <formula>BB$22="Yes"</formula>
    </cfRule>
  </conditionalFormatting>
  <conditionalFormatting sqref="BC161">
    <cfRule type="expression" dxfId="3576" priority="1578">
      <formula>BC$22="Yes"</formula>
    </cfRule>
  </conditionalFormatting>
  <conditionalFormatting sqref="BD161">
    <cfRule type="expression" dxfId="3575" priority="1530">
      <formula>BD$22="Yes"</formula>
    </cfRule>
  </conditionalFormatting>
  <conditionalFormatting sqref="BE161">
    <cfRule type="expression" dxfId="3574" priority="1490">
      <formula>BE$22="Yes"</formula>
    </cfRule>
  </conditionalFormatting>
  <conditionalFormatting sqref="BF161">
    <cfRule type="expression" dxfId="3573" priority="1451">
      <formula>BF$22="Yes"</formula>
    </cfRule>
  </conditionalFormatting>
  <conditionalFormatting sqref="BG161">
    <cfRule type="expression" dxfId="3572" priority="1412">
      <formula>BG$22="Yes"</formula>
    </cfRule>
  </conditionalFormatting>
  <conditionalFormatting sqref="BH161">
    <cfRule type="expression" dxfId="3571" priority="1368">
      <formula>BH$22="Yes"</formula>
    </cfRule>
  </conditionalFormatting>
  <conditionalFormatting sqref="BI161">
    <cfRule type="expression" dxfId="3570" priority="1285">
      <formula>BI$22="Yes"</formula>
    </cfRule>
  </conditionalFormatting>
  <conditionalFormatting sqref="BJ161">
    <cfRule type="expression" dxfId="3569" priority="1243">
      <formula>BJ$22="Yes"</formula>
    </cfRule>
  </conditionalFormatting>
  <conditionalFormatting sqref="BK161">
    <cfRule type="expression" dxfId="3568" priority="1203">
      <formula>BK$22="Yes"</formula>
    </cfRule>
  </conditionalFormatting>
  <conditionalFormatting sqref="BL161">
    <cfRule type="expression" dxfId="3567" priority="1159">
      <formula>BL$22="Yes"</formula>
    </cfRule>
  </conditionalFormatting>
  <conditionalFormatting sqref="BM161">
    <cfRule type="expression" dxfId="3566" priority="1105">
      <formula>BM$22="Yes"</formula>
    </cfRule>
  </conditionalFormatting>
  <conditionalFormatting sqref="BN161">
    <cfRule type="expression" dxfId="3565" priority="1053">
      <formula>BN$22="Yes"</formula>
    </cfRule>
  </conditionalFormatting>
  <conditionalFormatting sqref="BO161">
    <cfRule type="expression" dxfId="3564" priority="949">
      <formula>BO$22="Yes"</formula>
    </cfRule>
  </conditionalFormatting>
  <conditionalFormatting sqref="BQ161">
    <cfRule type="expression" dxfId="3563" priority="853">
      <formula>BQ$22="Yes"</formula>
    </cfRule>
  </conditionalFormatting>
  <conditionalFormatting sqref="BR161">
    <cfRule type="expression" dxfId="3562" priority="806">
      <formula>BR$22="Yes"</formula>
    </cfRule>
  </conditionalFormatting>
  <conditionalFormatting sqref="BS161">
    <cfRule type="expression" dxfId="3561" priority="763">
      <formula>BS$22="Yes"</formula>
    </cfRule>
  </conditionalFormatting>
  <conditionalFormatting sqref="BT161">
    <cfRule type="expression" dxfId="3560" priority="712">
      <formula>BT$22="Yes"</formula>
    </cfRule>
  </conditionalFormatting>
  <conditionalFormatting sqref="BV161">
    <cfRule type="expression" dxfId="3559" priority="4880">
      <formula>BV$22="Yes"</formula>
    </cfRule>
  </conditionalFormatting>
  <conditionalFormatting sqref="BW161">
    <cfRule type="expression" dxfId="3558" priority="4843">
      <formula>BW$22="Yes"</formula>
    </cfRule>
  </conditionalFormatting>
  <conditionalFormatting sqref="BX161">
    <cfRule type="expression" dxfId="3557" priority="4813">
      <formula>BX$22="Yes"</formula>
    </cfRule>
  </conditionalFormatting>
  <conditionalFormatting sqref="BZ161">
    <cfRule type="expression" dxfId="3556" priority="4730">
      <formula>BZ$22="Yes"</formula>
    </cfRule>
  </conditionalFormatting>
  <conditionalFormatting sqref="CA161">
    <cfRule type="expression" dxfId="3555" priority="4695">
      <formula>CA$22="Yes"</formula>
    </cfRule>
  </conditionalFormatting>
  <conditionalFormatting sqref="CB161">
    <cfRule type="expression" dxfId="3554" priority="4656">
      <formula>CB$22="Yes"</formula>
    </cfRule>
  </conditionalFormatting>
  <conditionalFormatting sqref="CC161">
    <cfRule type="expression" dxfId="3553" priority="4617">
      <formula>CC$22="Yes"</formula>
    </cfRule>
  </conditionalFormatting>
  <conditionalFormatting sqref="CD161">
    <cfRule type="expression" dxfId="3552" priority="4578">
      <formula>CD$22="Yes"</formula>
    </cfRule>
  </conditionalFormatting>
  <conditionalFormatting sqref="CE161">
    <cfRule type="expression" dxfId="3551" priority="4539">
      <formula>CE$22="Yes"</formula>
    </cfRule>
  </conditionalFormatting>
  <conditionalFormatting sqref="CH161">
    <cfRule type="expression" dxfId="3550" priority="4453">
      <formula>CH$22="Yes"</formula>
    </cfRule>
  </conditionalFormatting>
  <conditionalFormatting sqref="CI161">
    <cfRule type="expression" dxfId="3549" priority="4414">
      <formula>CI$22="Yes"</formula>
    </cfRule>
  </conditionalFormatting>
  <conditionalFormatting sqref="CJ161">
    <cfRule type="expression" dxfId="3548" priority="4373">
      <formula>CJ$22="Yes"</formula>
    </cfRule>
  </conditionalFormatting>
  <conditionalFormatting sqref="CK161">
    <cfRule type="expression" dxfId="3547" priority="4333">
      <formula>CK$22="Yes"</formula>
    </cfRule>
  </conditionalFormatting>
  <conditionalFormatting sqref="CL161">
    <cfRule type="expression" dxfId="3546" priority="4293">
      <formula>CL$22="Yes"</formula>
    </cfRule>
  </conditionalFormatting>
  <conditionalFormatting sqref="CM161">
    <cfRule type="expression" dxfId="3545" priority="4232">
      <formula>CM$22="Yes"</formula>
    </cfRule>
  </conditionalFormatting>
  <conditionalFormatting sqref="CN161">
    <cfRule type="expression" dxfId="3544" priority="4186">
      <formula>CN$22="Yes"</formula>
    </cfRule>
  </conditionalFormatting>
  <conditionalFormatting sqref="CO161">
    <cfRule type="expression" dxfId="3543" priority="4144">
      <formula>CO$22="Yes"</formula>
    </cfRule>
  </conditionalFormatting>
  <conditionalFormatting sqref="CP161">
    <cfRule type="expression" dxfId="3542" priority="4099">
      <formula>CP$22="Yes"</formula>
    </cfRule>
  </conditionalFormatting>
  <conditionalFormatting sqref="CQ161">
    <cfRule type="expression" dxfId="3541" priority="4057">
      <formula>CQ$22="Yes"</formula>
    </cfRule>
  </conditionalFormatting>
  <conditionalFormatting sqref="CR161">
    <cfRule type="expression" dxfId="3540" priority="4012">
      <formula>CR$22="Yes"</formula>
    </cfRule>
  </conditionalFormatting>
  <conditionalFormatting sqref="CS161">
    <cfRule type="expression" dxfId="3539" priority="3969">
      <formula>CS$22="Yes"</formula>
    </cfRule>
  </conditionalFormatting>
  <conditionalFormatting sqref="CT161">
    <cfRule type="expression" dxfId="3538" priority="3926">
      <formula>CT$22="Yes"</formula>
    </cfRule>
  </conditionalFormatting>
  <conditionalFormatting sqref="CU161">
    <cfRule type="expression" dxfId="3537" priority="3884">
      <formula>CU$22="Yes"</formula>
    </cfRule>
  </conditionalFormatting>
  <conditionalFormatting sqref="CV161">
    <cfRule type="expression" dxfId="3536" priority="3841">
      <formula>CV$22="Yes"</formula>
    </cfRule>
  </conditionalFormatting>
  <conditionalFormatting sqref="DD161">
    <cfRule type="expression" dxfId="3535" priority="5791">
      <formula>DD$22="Yes"</formula>
    </cfRule>
  </conditionalFormatting>
  <conditionalFormatting sqref="DL161">
    <cfRule type="expression" dxfId="3534" priority="5762">
      <formula>DL$22="Yes"</formula>
    </cfRule>
  </conditionalFormatting>
  <conditionalFormatting sqref="DN161">
    <cfRule type="expression" dxfId="3533" priority="4970">
      <formula>DN$22="Yes"</formula>
    </cfRule>
  </conditionalFormatting>
  <conditionalFormatting sqref="DO161">
    <cfRule type="expression" dxfId="3532" priority="5203">
      <formula>DO$22="Yes"</formula>
    </cfRule>
  </conditionalFormatting>
  <conditionalFormatting sqref="DQ161">
    <cfRule type="expression" dxfId="3531" priority="5706">
      <formula>DQ$22="Yes"</formula>
    </cfRule>
  </conditionalFormatting>
  <conditionalFormatting sqref="DU161">
    <cfRule type="expression" dxfId="3530" priority="5628">
      <formula>DU$22="Yes"</formula>
    </cfRule>
  </conditionalFormatting>
  <conditionalFormatting sqref="DV161">
    <cfRule type="expression" dxfId="3529" priority="5273">
      <formula>DV$22="Yes"</formula>
    </cfRule>
  </conditionalFormatting>
  <conditionalFormatting sqref="DW161">
    <cfRule type="expression" dxfId="3528" priority="5010">
      <formula>DW$22="Yes"</formula>
    </cfRule>
  </conditionalFormatting>
  <conditionalFormatting sqref="DX161">
    <cfRule type="expression" dxfId="3527" priority="5040">
      <formula>DX$22="Yes"</formula>
    </cfRule>
  </conditionalFormatting>
  <conditionalFormatting sqref="ES161">
    <cfRule type="expression" dxfId="3526" priority="5132">
      <formula>ES$22="Yes"</formula>
    </cfRule>
  </conditionalFormatting>
  <conditionalFormatting sqref="ET161">
    <cfRule type="expression" dxfId="3525" priority="5105">
      <formula>ET$22="Yes"</formula>
    </cfRule>
  </conditionalFormatting>
  <conditionalFormatting sqref="EV161">
    <cfRule type="expression" dxfId="3524" priority="5163">
      <formula>EV$22="Yes"</formula>
    </cfRule>
  </conditionalFormatting>
  <conditionalFormatting sqref="EW161">
    <cfRule type="expression" dxfId="3523" priority="5080">
      <formula>EW$22="Yes"</formula>
    </cfRule>
  </conditionalFormatting>
  <conditionalFormatting sqref="EX161">
    <cfRule type="expression" dxfId="3522" priority="4919">
      <formula>EX$22="Yes"</formula>
    </cfRule>
  </conditionalFormatting>
  <conditionalFormatting sqref="EZ161">
    <cfRule type="expression" dxfId="3521" priority="6401">
      <formula>EZ$22="Yes"</formula>
    </cfRule>
  </conditionalFormatting>
  <conditionalFormatting sqref="FA161">
    <cfRule type="expression" dxfId="3520" priority="6388">
      <formula>FA$22="Yes"</formula>
    </cfRule>
  </conditionalFormatting>
  <conditionalFormatting sqref="FB161">
    <cfRule type="expression" dxfId="3519" priority="6422">
      <formula>FB$22="Yes"</formula>
    </cfRule>
  </conditionalFormatting>
  <conditionalFormatting sqref="FC161">
    <cfRule type="expression" dxfId="3518" priority="6431">
      <formula>FC$22="Yes"</formula>
    </cfRule>
  </conditionalFormatting>
  <conditionalFormatting sqref="FD161">
    <cfRule type="expression" dxfId="3517" priority="6379">
      <formula>FD$22="Yes"</formula>
    </cfRule>
  </conditionalFormatting>
  <conditionalFormatting sqref="FE161">
    <cfRule type="expression" dxfId="3516" priority="6366">
      <formula>FE$22="Yes"</formula>
    </cfRule>
  </conditionalFormatting>
  <conditionalFormatting sqref="FF161">
    <cfRule type="expression" dxfId="3515" priority="6353">
      <formula>FF$22="Yes"</formula>
    </cfRule>
  </conditionalFormatting>
  <conditionalFormatting sqref="FG161">
    <cfRule type="expression" dxfId="3514" priority="6338">
      <formula>FG$22="Yes"</formula>
    </cfRule>
  </conditionalFormatting>
  <conditionalFormatting sqref="FH161">
    <cfRule type="expression" dxfId="3513" priority="6323">
      <formula>FH$22="Yes"</formula>
    </cfRule>
  </conditionalFormatting>
  <conditionalFormatting sqref="FI161">
    <cfRule type="expression" dxfId="3512" priority="6308">
      <formula>FI$22="Yes"</formula>
    </cfRule>
  </conditionalFormatting>
  <conditionalFormatting sqref="FJ161">
    <cfRule type="expression" dxfId="3511" priority="6294">
      <formula>FJ$22="Yes"</formula>
    </cfRule>
  </conditionalFormatting>
  <conditionalFormatting sqref="FK161">
    <cfRule type="expression" dxfId="3510" priority="6272">
      <formula>FK$22="Yes"</formula>
    </cfRule>
  </conditionalFormatting>
  <conditionalFormatting sqref="FL161">
    <cfRule type="expression" dxfId="3509" priority="6242">
      <formula>FL$22="Yes"</formula>
    </cfRule>
  </conditionalFormatting>
  <conditionalFormatting sqref="FM161">
    <cfRule type="expression" dxfId="3508" priority="6257">
      <formula>FM$22="Yes"</formula>
    </cfRule>
  </conditionalFormatting>
  <conditionalFormatting sqref="FN161">
    <cfRule type="expression" dxfId="3507" priority="6231">
      <formula>FN$22="Yes"</formula>
    </cfRule>
  </conditionalFormatting>
  <conditionalFormatting sqref="FO161">
    <cfRule type="expression" dxfId="3506" priority="6220">
      <formula>FO$22="Yes"</formula>
    </cfRule>
  </conditionalFormatting>
  <conditionalFormatting sqref="FP161">
    <cfRule type="expression" dxfId="3505" priority="6197">
      <formula>FP$22="Yes"</formula>
    </cfRule>
  </conditionalFormatting>
  <conditionalFormatting sqref="FQ161">
    <cfRule type="expression" dxfId="3504" priority="6162">
      <formula>FQ$22="Yes"</formula>
    </cfRule>
  </conditionalFormatting>
  <conditionalFormatting sqref="FR161">
    <cfRule type="expression" dxfId="3503" priority="6128">
      <formula>FR$22="Yes"</formula>
    </cfRule>
  </conditionalFormatting>
  <conditionalFormatting sqref="FS161">
    <cfRule type="expression" dxfId="3502" priority="6094">
      <formula>FS$22="Yes"</formula>
    </cfRule>
  </conditionalFormatting>
  <conditionalFormatting sqref="FT161">
    <cfRule type="expression" dxfId="3501" priority="6060">
      <formula>FT$22="Yes"</formula>
    </cfRule>
  </conditionalFormatting>
  <conditionalFormatting sqref="FU161">
    <cfRule type="expression" dxfId="3500" priority="6026">
      <formula>FU$22="Yes"</formula>
    </cfRule>
  </conditionalFormatting>
  <conditionalFormatting sqref="FV161">
    <cfRule type="expression" dxfId="3499" priority="5990">
      <formula>FV$22="Yes"</formula>
    </cfRule>
  </conditionalFormatting>
  <conditionalFormatting sqref="FW161">
    <cfRule type="expression" dxfId="3498" priority="5954">
      <formula>FW$22="Yes"</formula>
    </cfRule>
  </conditionalFormatting>
  <conditionalFormatting sqref="FX161">
    <cfRule type="expression" dxfId="3497" priority="5918">
      <formula>FX$22="Yes"</formula>
    </cfRule>
  </conditionalFormatting>
  <conditionalFormatting sqref="FY161">
    <cfRule type="expression" dxfId="3496" priority="5882">
      <formula>FY$22="Yes"</formula>
    </cfRule>
  </conditionalFormatting>
  <conditionalFormatting sqref="FZ161">
    <cfRule type="expression" dxfId="3495" priority="5844">
      <formula>FZ$22="Yes"</formula>
    </cfRule>
  </conditionalFormatting>
  <conditionalFormatting sqref="BO178">
    <cfRule type="expression" dxfId="3494" priority="914">
      <formula>AND(ISERROR(FIND("Webview Sign",BO$141))=TRUE,BO$16&lt;&gt;"Option for Send Document :",BO$16&lt;&gt;"",ISERROR(FIND("Embed Sign",BO$141))=TRUE,ISERROR(FIND("Sign Via Inbox",BO$141))=TRUE)</formula>
    </cfRule>
  </conditionalFormatting>
  <conditionalFormatting sqref="B179">
    <cfRule type="expression" dxfId="3493" priority="641">
      <formula>B178="No"</formula>
    </cfRule>
    <cfRule type="expression" dxfId="3492" priority="642">
      <formula>B178="Yes"</formula>
    </cfRule>
  </conditionalFormatting>
  <conditionalFormatting sqref="C179">
    <cfRule type="expression" dxfId="3491" priority="589">
      <formula>C178="No"</formula>
    </cfRule>
    <cfRule type="expression" dxfId="3490" priority="590">
      <formula>C178="Yes"</formula>
    </cfRule>
  </conditionalFormatting>
  <conditionalFormatting sqref="D179">
    <cfRule type="expression" dxfId="3489" priority="3803">
      <formula>D178="No"</formula>
    </cfRule>
    <cfRule type="expression" dxfId="3488" priority="3808">
      <formula>D178="Yes"</formula>
    </cfRule>
  </conditionalFormatting>
  <conditionalFormatting sqref="E179">
    <cfRule type="expression" dxfId="3487" priority="3759">
      <formula>E178="No"</formula>
    </cfRule>
    <cfRule type="expression" dxfId="3486" priority="3764">
      <formula>E178="Yes"</formula>
    </cfRule>
  </conditionalFormatting>
  <conditionalFormatting sqref="F179">
    <cfRule type="expression" dxfId="3485" priority="3716">
      <formula>F178="No"</formula>
    </cfRule>
    <cfRule type="expression" dxfId="3484" priority="3721">
      <formula>F178="Yes"</formula>
    </cfRule>
  </conditionalFormatting>
  <conditionalFormatting sqref="G179">
    <cfRule type="expression" dxfId="3483" priority="3677">
      <formula>G178="No"</formula>
    </cfRule>
    <cfRule type="expression" dxfId="3482" priority="3682">
      <formula>G178="Yes"</formula>
    </cfRule>
  </conditionalFormatting>
  <conditionalFormatting sqref="H179">
    <cfRule type="expression" dxfId="3481" priority="3638">
      <formula>H178="No"</formula>
    </cfRule>
    <cfRule type="expression" dxfId="3480" priority="3643">
      <formula>H178="Yes"</formula>
    </cfRule>
  </conditionalFormatting>
  <conditionalFormatting sqref="I179">
    <cfRule type="expression" dxfId="3479" priority="3599">
      <formula>I178="No"</formula>
    </cfRule>
    <cfRule type="expression" dxfId="3478" priority="3604">
      <formula>I178="Yes"</formula>
    </cfRule>
  </conditionalFormatting>
  <conditionalFormatting sqref="J179">
    <cfRule type="expression" dxfId="3477" priority="3560">
      <formula>J178="No"</formula>
    </cfRule>
    <cfRule type="expression" dxfId="3476" priority="3565">
      <formula>J178="Yes"</formula>
    </cfRule>
  </conditionalFormatting>
  <conditionalFormatting sqref="K179">
    <cfRule type="expression" dxfId="3475" priority="3481">
      <formula>K178="No"</formula>
    </cfRule>
    <cfRule type="expression" dxfId="3474" priority="3486">
      <formula>K178="Yes"</formula>
    </cfRule>
  </conditionalFormatting>
  <conditionalFormatting sqref="L179">
    <cfRule type="expression" dxfId="3473" priority="3109">
      <formula>L178="No"</formula>
    </cfRule>
    <cfRule type="expression" dxfId="3472" priority="3114">
      <formula>L178="Yes"</formula>
    </cfRule>
  </conditionalFormatting>
  <conditionalFormatting sqref="M179">
    <cfRule type="expression" dxfId="3471" priority="3066">
      <formula>M178="No"</formula>
    </cfRule>
    <cfRule type="expression" dxfId="3470" priority="3071">
      <formula>M178="Yes"</formula>
    </cfRule>
  </conditionalFormatting>
  <conditionalFormatting sqref="N179">
    <cfRule type="expression" dxfId="3469" priority="3023">
      <formula>N178="No"</formula>
    </cfRule>
    <cfRule type="expression" dxfId="3468" priority="3028">
      <formula>N178="Yes"</formula>
    </cfRule>
  </conditionalFormatting>
  <conditionalFormatting sqref="O179">
    <cfRule type="expression" dxfId="3467" priority="2941">
      <formula>O178="No"</formula>
    </cfRule>
    <cfRule type="expression" dxfId="3466" priority="2946">
      <formula>O178="Yes"</formula>
    </cfRule>
  </conditionalFormatting>
  <conditionalFormatting sqref="P179">
    <cfRule type="expression" dxfId="3465" priority="2898">
      <formula>P178="No"</formula>
    </cfRule>
    <cfRule type="expression" dxfId="3464" priority="2903">
      <formula>P178="Yes"</formula>
    </cfRule>
  </conditionalFormatting>
  <conditionalFormatting sqref="Q179">
    <cfRule type="expression" dxfId="3463" priority="2855">
      <formula>Q178="No"</formula>
    </cfRule>
    <cfRule type="expression" dxfId="3462" priority="2860">
      <formula>Q178="Yes"</formula>
    </cfRule>
  </conditionalFormatting>
  <conditionalFormatting sqref="R179">
    <cfRule type="expression" dxfId="3461" priority="2773">
      <formula>R178="No"</formula>
    </cfRule>
    <cfRule type="expression" dxfId="3460" priority="2778">
      <formula>R178="Yes"</formula>
    </cfRule>
  </conditionalFormatting>
  <conditionalFormatting sqref="S179">
    <cfRule type="expression" dxfId="3459" priority="2730">
      <formula>S178="No"</formula>
    </cfRule>
    <cfRule type="expression" dxfId="3458" priority="2735">
      <formula>S178="Yes"</formula>
    </cfRule>
  </conditionalFormatting>
  <conditionalFormatting sqref="T179">
    <cfRule type="expression" dxfId="3457" priority="2647">
      <formula>T178="No"</formula>
    </cfRule>
    <cfRule type="expression" dxfId="3456" priority="2652">
      <formula>T178="Yes"</formula>
    </cfRule>
  </conditionalFormatting>
  <conditionalFormatting sqref="U179">
    <cfRule type="expression" dxfId="3455" priority="2565">
      <formula>U178="No"</formula>
    </cfRule>
    <cfRule type="expression" dxfId="3454" priority="2570">
      <formula>U178="Yes"</formula>
    </cfRule>
  </conditionalFormatting>
  <conditionalFormatting sqref="V179">
    <cfRule type="expression" dxfId="3453" priority="1969">
      <formula>V178="No"</formula>
    </cfRule>
    <cfRule type="expression" dxfId="3452" priority="1971">
      <formula>V178="Yes"</formula>
    </cfRule>
  </conditionalFormatting>
  <conditionalFormatting sqref="W179">
    <cfRule type="expression" dxfId="3451" priority="1962">
      <formula>W178="No"</formula>
    </cfRule>
    <cfRule type="expression" dxfId="3450" priority="1964">
      <formula>W178="Yes"</formula>
    </cfRule>
  </conditionalFormatting>
  <conditionalFormatting sqref="X179">
    <cfRule type="expression" dxfId="3449" priority="1955">
      <formula>X178="No"</formula>
    </cfRule>
    <cfRule type="expression" dxfId="3448" priority="1957">
      <formula>X178="Yes"</formula>
    </cfRule>
  </conditionalFormatting>
  <conditionalFormatting sqref="Y179">
    <cfRule type="expression" dxfId="3447" priority="2448">
      <formula>Y178="No"</formula>
    </cfRule>
    <cfRule type="expression" dxfId="3446" priority="2452">
      <formula>Y178="Yes"</formula>
    </cfRule>
  </conditionalFormatting>
  <conditionalFormatting sqref="Z179">
    <cfRule type="expression" dxfId="3445" priority="2373">
      <formula>Z178="No"</formula>
    </cfRule>
    <cfRule type="expression" dxfId="3444" priority="2377">
      <formula>Z178="Yes"</formula>
    </cfRule>
  </conditionalFormatting>
  <conditionalFormatting sqref="AA179">
    <cfRule type="expression" dxfId="3443" priority="3402">
      <formula>AA178="No"</formula>
    </cfRule>
    <cfRule type="expression" dxfId="3442" priority="3406">
      <formula>AA178="Yes"</formula>
    </cfRule>
  </conditionalFormatting>
  <conditionalFormatting sqref="AB179">
    <cfRule type="expression" dxfId="3441" priority="2337">
      <formula>AB178="No"</formula>
    </cfRule>
    <cfRule type="expression" dxfId="3440" priority="2341">
      <formula>AB178="Yes"</formula>
    </cfRule>
  </conditionalFormatting>
  <conditionalFormatting sqref="AC179">
    <cfRule type="expression" dxfId="3439" priority="2298">
      <formula>AC178="No"</formula>
    </cfRule>
    <cfRule type="expression" dxfId="3438" priority="2302">
      <formula>AC178="Yes"</formula>
    </cfRule>
  </conditionalFormatting>
  <conditionalFormatting sqref="AD179">
    <cfRule type="expression" dxfId="3437" priority="2183">
      <formula>AD178="No"</formula>
    </cfRule>
    <cfRule type="expression" dxfId="3436" priority="2187">
      <formula>AD178="Yes"</formula>
    </cfRule>
  </conditionalFormatting>
  <conditionalFormatting sqref="AE179">
    <cfRule type="expression" dxfId="3435" priority="2219">
      <formula>AE178="No"</formula>
    </cfRule>
    <cfRule type="expression" dxfId="3434" priority="2223">
      <formula>AE178="Yes"</formula>
    </cfRule>
  </conditionalFormatting>
  <conditionalFormatting sqref="AF179">
    <cfRule type="expression" dxfId="3433" priority="2115">
      <formula>AF178="No"</formula>
    </cfRule>
    <cfRule type="expression" dxfId="3432" priority="2119">
      <formula>AF178="Yes"</formula>
    </cfRule>
  </conditionalFormatting>
  <conditionalFormatting sqref="AG179">
    <cfRule type="expression" dxfId="3431" priority="2038">
      <formula>AG178="No"</formula>
    </cfRule>
    <cfRule type="expression" dxfId="3430" priority="2042">
      <formula>AG178="Yes"</formula>
    </cfRule>
  </conditionalFormatting>
  <conditionalFormatting sqref="AH179">
    <cfRule type="expression" dxfId="3429" priority="3363">
      <formula>AH178="No"</formula>
    </cfRule>
    <cfRule type="expression" dxfId="3428" priority="3367">
      <formula>AH178="Yes"</formula>
    </cfRule>
  </conditionalFormatting>
  <conditionalFormatting sqref="AL179">
    <cfRule type="expression" dxfId="3427" priority="3280">
      <formula>AL178="No"</formula>
    </cfRule>
    <cfRule type="expression" dxfId="3426" priority="3284">
      <formula>AL178="Yes"</formula>
    </cfRule>
  </conditionalFormatting>
  <conditionalFormatting sqref="AM179">
    <cfRule type="expression" dxfId="3425" priority="3523">
      <formula>AM178="No"</formula>
    </cfRule>
    <cfRule type="expression" dxfId="3424" priority="3527">
      <formula>AM178="Yes"</formula>
    </cfRule>
  </conditionalFormatting>
  <conditionalFormatting sqref="AN179">
    <cfRule type="expression" dxfId="3423" priority="2982">
      <formula>AN178="No"</formula>
    </cfRule>
    <cfRule type="expression" dxfId="3422" priority="2986">
      <formula>AN178="Yes"</formula>
    </cfRule>
  </conditionalFormatting>
  <conditionalFormatting sqref="AO179">
    <cfRule type="expression" dxfId="3421" priority="2606">
      <formula>AO178="No"</formula>
    </cfRule>
    <cfRule type="expression" dxfId="3420" priority="2610">
      <formula>AO178="Yes"</formula>
    </cfRule>
  </conditionalFormatting>
  <conditionalFormatting sqref="AP179">
    <cfRule type="expression" dxfId="3419" priority="2814">
      <formula>AP178="No"</formula>
    </cfRule>
    <cfRule type="expression" dxfId="3418" priority="2818">
      <formula>AP178="Yes"</formula>
    </cfRule>
  </conditionalFormatting>
  <conditionalFormatting sqref="AQ179">
    <cfRule type="expression" dxfId="3417" priority="2689">
      <formula>AQ178="No"</formula>
    </cfRule>
    <cfRule type="expression" dxfId="3416" priority="2693">
      <formula>AQ178="Yes"</formula>
    </cfRule>
  </conditionalFormatting>
  <conditionalFormatting sqref="AR179">
    <cfRule type="expression" dxfId="3415" priority="2413">
      <formula>AR178="No"</formula>
    </cfRule>
    <cfRule type="expression" dxfId="3414" priority="2417">
      <formula>AR178="Yes"</formula>
    </cfRule>
  </conditionalFormatting>
  <conditionalFormatting sqref="AS179">
    <cfRule type="expression" dxfId="3413" priority="2088">
      <formula>AS178="No"</formula>
    </cfRule>
    <cfRule type="expression" dxfId="3412" priority="2089">
      <formula>AS178="Yes"</formula>
    </cfRule>
  </conditionalFormatting>
  <conditionalFormatting sqref="AT179">
    <cfRule type="expression" dxfId="3411" priority="2077">
      <formula>AT178="No"</formula>
    </cfRule>
    <cfRule type="expression" dxfId="3410" priority="2081">
      <formula>AT178="Yes"</formula>
    </cfRule>
  </conditionalFormatting>
  <conditionalFormatting sqref="AU179">
    <cfRule type="expression" dxfId="3409" priority="2260">
      <formula>AU178="No"</formula>
    </cfRule>
    <cfRule type="expression" dxfId="3408" priority="2264">
      <formula>AU178="Yes"</formula>
    </cfRule>
  </conditionalFormatting>
  <conditionalFormatting sqref="AW179">
    <cfRule type="expression" dxfId="3407" priority="3196">
      <formula>AW178="No"</formula>
    </cfRule>
    <cfRule type="expression" dxfId="3406" priority="3201">
      <formula>AW178="Yes"</formula>
    </cfRule>
  </conditionalFormatting>
  <conditionalFormatting sqref="AX179:AY179">
    <cfRule type="expression" dxfId="3405" priority="3154">
      <formula>AX178="No"</formula>
    </cfRule>
    <cfRule type="expression" dxfId="3404" priority="3159">
      <formula>AX178="Yes"</formula>
    </cfRule>
  </conditionalFormatting>
  <conditionalFormatting sqref="AZ179">
    <cfRule type="expression" dxfId="3403" priority="2001">
      <formula>AZ178="No"</formula>
    </cfRule>
    <cfRule type="expression" dxfId="3402" priority="2005">
      <formula>AZ178="Yes"</formula>
    </cfRule>
  </conditionalFormatting>
  <conditionalFormatting sqref="BA179">
    <cfRule type="expression" dxfId="3401" priority="1678">
      <formula>BA178="No"</formula>
    </cfRule>
    <cfRule type="expression" dxfId="3400" priority="1682">
      <formula>BA178="Yes"</formula>
    </cfRule>
  </conditionalFormatting>
  <conditionalFormatting sqref="BB179">
    <cfRule type="expression" dxfId="3399" priority="1631">
      <formula>BB178="No"</formula>
    </cfRule>
    <cfRule type="expression" dxfId="3398" priority="1635">
      <formula>BB178="Yes"</formula>
    </cfRule>
  </conditionalFormatting>
  <conditionalFormatting sqref="BC179">
    <cfRule type="expression" dxfId="3397" priority="1548">
      <formula>BC178="No"</formula>
    </cfRule>
    <cfRule type="expression" dxfId="3396" priority="1549">
      <formula>BC178="Yes"</formula>
    </cfRule>
  </conditionalFormatting>
  <conditionalFormatting sqref="BD179">
    <cfRule type="expression" dxfId="3395" priority="1307">
      <formula>BD178="No"</formula>
    </cfRule>
    <cfRule type="expression" dxfId="3394" priority="1308">
      <formula>BD178="Yes"</formula>
    </cfRule>
  </conditionalFormatting>
  <conditionalFormatting sqref="BE179">
    <cfRule type="expression" dxfId="3393" priority="1318">
      <formula>BE178="No"</formula>
    </cfRule>
    <cfRule type="expression" dxfId="3392" priority="1319">
      <formula>BE178="Yes"</formula>
    </cfRule>
  </conditionalFormatting>
  <conditionalFormatting sqref="BF179">
    <cfRule type="expression" dxfId="3391" priority="1329">
      <formula>BF178="No"</formula>
    </cfRule>
    <cfRule type="expression" dxfId="3390" priority="1330">
      <formula>BF178="Yes"</formula>
    </cfRule>
  </conditionalFormatting>
  <conditionalFormatting sqref="BG179">
    <cfRule type="expression" dxfId="3389" priority="1388">
      <formula>BG178="No"</formula>
    </cfRule>
    <cfRule type="expression" dxfId="3388" priority="1389">
      <formula>BG178="Yes"</formula>
    </cfRule>
  </conditionalFormatting>
  <conditionalFormatting sqref="BH179">
    <cfRule type="expression" dxfId="3387" priority="1376">
      <formula>BH178="No"</formula>
    </cfRule>
    <cfRule type="expression" dxfId="3386" priority="1380">
      <formula>BH178="Yes"</formula>
    </cfRule>
  </conditionalFormatting>
  <conditionalFormatting sqref="BI179">
    <cfRule type="expression" dxfId="3385" priority="1289">
      <formula>BI178="No"</formula>
    </cfRule>
    <cfRule type="expression" dxfId="3384" priority="1293">
      <formula>BI178="Yes"</formula>
    </cfRule>
  </conditionalFormatting>
  <conditionalFormatting sqref="BJ179">
    <cfRule type="expression" dxfId="3383" priority="1247">
      <formula>BJ178="No"</formula>
    </cfRule>
    <cfRule type="expression" dxfId="3382" priority="1251">
      <formula>BJ178="Yes"</formula>
    </cfRule>
  </conditionalFormatting>
  <conditionalFormatting sqref="BK179">
    <cfRule type="expression" dxfId="3381" priority="1173">
      <formula>BK178="No"</formula>
    </cfRule>
    <cfRule type="expression" dxfId="3380" priority="1174">
      <formula>BK178="Yes"</formula>
    </cfRule>
  </conditionalFormatting>
  <conditionalFormatting sqref="BL179">
    <cfRule type="expression" dxfId="3379" priority="1136">
      <formula>BL178="No"</formula>
    </cfRule>
    <cfRule type="expression" dxfId="3378" priority="1137">
      <formula>BL178="Yes"</formula>
    </cfRule>
  </conditionalFormatting>
  <conditionalFormatting sqref="BM179">
    <cfRule type="expression" dxfId="3377" priority="1081">
      <formula>BM178="No"</formula>
    </cfRule>
    <cfRule type="expression" dxfId="3376" priority="1082">
      <formula>BM178="Yes"</formula>
    </cfRule>
  </conditionalFormatting>
  <conditionalFormatting sqref="BN179">
    <cfRule type="expression" dxfId="3375" priority="1030">
      <formula>BN178="No"</formula>
    </cfRule>
    <cfRule type="expression" dxfId="3374" priority="1031">
      <formula>BN178="Yes"</formula>
    </cfRule>
  </conditionalFormatting>
  <conditionalFormatting sqref="BO179">
    <cfRule type="expression" dxfId="3373" priority="925">
      <formula>AND(ISERROR(FIND("Webview Sign",BO$141))=TRUE,BO$16&lt;&gt;"Option for Send Document :",BO$16&lt;&gt;"",ISERROR(FIND("Embed Sign",BO$141))=TRUE,ISERROR(FIND("Sign Via Inbox",BO$141))=TRUE)</formula>
    </cfRule>
    <cfRule type="expression" dxfId="3372" priority="926">
      <formula>BO178="No"</formula>
    </cfRule>
    <cfRule type="expression" dxfId="3371" priority="927">
      <formula>BO178="Yes"</formula>
    </cfRule>
  </conditionalFormatting>
  <conditionalFormatting sqref="BQ179">
    <cfRule type="expression" dxfId="3370" priority="861">
      <formula>BQ178="No"</formula>
    </cfRule>
    <cfRule type="expression" dxfId="3369" priority="865">
      <formula>BQ178="Yes"</formula>
    </cfRule>
  </conditionalFormatting>
  <conditionalFormatting sqref="BR179">
    <cfRule type="expression" dxfId="3368" priority="814">
      <formula>BR178="No"</formula>
    </cfRule>
    <cfRule type="expression" dxfId="3367" priority="818">
      <formula>BR178="Yes"</formula>
    </cfRule>
  </conditionalFormatting>
  <conditionalFormatting sqref="BS179">
    <cfRule type="expression" dxfId="3366" priority="767">
      <formula>BS178="No"</formula>
    </cfRule>
    <cfRule type="expression" dxfId="3365" priority="771">
      <formula>BS178="Yes"</formula>
    </cfRule>
  </conditionalFormatting>
  <conditionalFormatting sqref="BT179">
    <cfRule type="expression" dxfId="3364" priority="720">
      <formula>BT178="No"</formula>
    </cfRule>
    <cfRule type="expression" dxfId="3363" priority="724">
      <formula>BT178="Yes"</formula>
    </cfRule>
  </conditionalFormatting>
  <conditionalFormatting sqref="BV179">
    <cfRule type="expression" dxfId="3362" priority="4884">
      <formula>BV178="No"</formula>
    </cfRule>
    <cfRule type="expression" dxfId="3361" priority="4889">
      <formula>BV178="Yes"</formula>
    </cfRule>
  </conditionalFormatting>
  <conditionalFormatting sqref="BW179">
    <cfRule type="expression" dxfId="3360" priority="4851">
      <formula>BW178="No"</formula>
    </cfRule>
    <cfRule type="expression" dxfId="3359" priority="4856">
      <formula>BW178="Yes"</formula>
    </cfRule>
  </conditionalFormatting>
  <conditionalFormatting sqref="BX179">
    <cfRule type="expression" dxfId="3358" priority="4817">
      <formula>BX178="No"</formula>
    </cfRule>
    <cfRule type="expression" dxfId="3357" priority="4820">
      <formula>BX178="Yes"</formula>
    </cfRule>
  </conditionalFormatting>
  <conditionalFormatting sqref="BZ179">
    <cfRule type="expression" dxfId="3356" priority="4738">
      <formula>BZ178="No"</formula>
    </cfRule>
    <cfRule type="expression" dxfId="3355" priority="4743">
      <formula>BZ178="Yes"</formula>
    </cfRule>
  </conditionalFormatting>
  <conditionalFormatting sqref="CA179">
    <cfRule type="expression" dxfId="3354" priority="4699">
      <formula>CA178="No"</formula>
    </cfRule>
    <cfRule type="expression" dxfId="3353" priority="4704">
      <formula>CA178="Yes"</formula>
    </cfRule>
  </conditionalFormatting>
  <conditionalFormatting sqref="CB179">
    <cfRule type="expression" dxfId="3352" priority="4664">
      <formula>CB178="No"</formula>
    </cfRule>
    <cfRule type="expression" dxfId="3351" priority="4669">
      <formula>CB178="Yes"</formula>
    </cfRule>
  </conditionalFormatting>
  <conditionalFormatting sqref="CC179">
    <cfRule type="expression" dxfId="3350" priority="4625">
      <formula>CC178="No"</formula>
    </cfRule>
    <cfRule type="expression" dxfId="3349" priority="4630">
      <formula>CC178="Yes"</formula>
    </cfRule>
  </conditionalFormatting>
  <conditionalFormatting sqref="CD179">
    <cfRule type="expression" dxfId="3348" priority="4586">
      <formula>CD178="No"</formula>
    </cfRule>
    <cfRule type="expression" dxfId="3347" priority="4591">
      <formula>CD178="Yes"</formula>
    </cfRule>
  </conditionalFormatting>
  <conditionalFormatting sqref="CE179">
    <cfRule type="expression" dxfId="3346" priority="4547">
      <formula>CE178="No"</formula>
    </cfRule>
    <cfRule type="expression" dxfId="3345" priority="4552">
      <formula>CE178="Yes"</formula>
    </cfRule>
  </conditionalFormatting>
  <conditionalFormatting sqref="CH179">
    <cfRule type="expression" dxfId="3344" priority="4461">
      <formula>CH178="No"</formula>
    </cfRule>
    <cfRule type="expression" dxfId="3343" priority="4466">
      <formula>CH178="Yes"</formula>
    </cfRule>
  </conditionalFormatting>
  <conditionalFormatting sqref="CI179">
    <cfRule type="expression" dxfId="3342" priority="4422">
      <formula>CI178="No"</formula>
    </cfRule>
    <cfRule type="expression" dxfId="3341" priority="4427">
      <formula>CI178="Yes"</formula>
    </cfRule>
  </conditionalFormatting>
  <conditionalFormatting sqref="CJ179">
    <cfRule type="expression" dxfId="3340" priority="4381">
      <formula>CJ178="No"</formula>
    </cfRule>
    <cfRule type="expression" dxfId="3339" priority="4386">
      <formula>CJ178="Yes"</formula>
    </cfRule>
  </conditionalFormatting>
  <conditionalFormatting sqref="CK179">
    <cfRule type="expression" dxfId="3338" priority="4341">
      <formula>CK178="No"</formula>
    </cfRule>
    <cfRule type="expression" dxfId="3337" priority="4346">
      <formula>CK178="Yes"</formula>
    </cfRule>
  </conditionalFormatting>
  <conditionalFormatting sqref="CL179">
    <cfRule type="expression" dxfId="3336" priority="4301">
      <formula>CL178="No"</formula>
    </cfRule>
    <cfRule type="expression" dxfId="3335" priority="4306">
      <formula>CL178="Yes"</formula>
    </cfRule>
  </conditionalFormatting>
  <conditionalFormatting sqref="CM179">
    <cfRule type="expression" dxfId="3334" priority="4240">
      <formula>CM178="No"</formula>
    </cfRule>
    <cfRule type="expression" dxfId="3333" priority="4245">
      <formula>CM178="Yes"</formula>
    </cfRule>
  </conditionalFormatting>
  <conditionalFormatting sqref="CN179">
    <cfRule type="expression" dxfId="3332" priority="4194">
      <formula>CN178="No"</formula>
    </cfRule>
    <cfRule type="expression" dxfId="3331" priority="4199">
      <formula>CN178="Yes"</formula>
    </cfRule>
  </conditionalFormatting>
  <conditionalFormatting sqref="CO179">
    <cfRule type="expression" dxfId="3330" priority="4151">
      <formula>CO178="No"</formula>
    </cfRule>
    <cfRule type="expression" dxfId="3329" priority="4156">
      <formula>CO178="Yes"</formula>
    </cfRule>
  </conditionalFormatting>
  <conditionalFormatting sqref="CP179">
    <cfRule type="expression" dxfId="3328" priority="4107">
      <formula>CP178="No"</formula>
    </cfRule>
    <cfRule type="expression" dxfId="3327" priority="4112">
      <formula>CP178="Yes"</formula>
    </cfRule>
  </conditionalFormatting>
  <conditionalFormatting sqref="CQ179">
    <cfRule type="expression" dxfId="3326" priority="4064">
      <formula>CQ178="No"</formula>
    </cfRule>
    <cfRule type="expression" dxfId="3325" priority="4069">
      <formula>CQ178="Yes"</formula>
    </cfRule>
  </conditionalFormatting>
  <conditionalFormatting sqref="CR179">
    <cfRule type="expression" dxfId="3324" priority="4020">
      <formula>CR178="No"</formula>
    </cfRule>
    <cfRule type="expression" dxfId="3323" priority="4025">
      <formula>CR178="Yes"</formula>
    </cfRule>
  </conditionalFormatting>
  <conditionalFormatting sqref="CS179">
    <cfRule type="expression" dxfId="3322" priority="3977">
      <formula>CS178="No"</formula>
    </cfRule>
    <cfRule type="expression" dxfId="3321" priority="3982">
      <formula>CS178="Yes"</formula>
    </cfRule>
  </conditionalFormatting>
  <conditionalFormatting sqref="CT179">
    <cfRule type="expression" dxfId="3320" priority="3934">
      <formula>CT178="No"</formula>
    </cfRule>
    <cfRule type="expression" dxfId="3319" priority="3939">
      <formula>CT178="Yes"</formula>
    </cfRule>
  </conditionalFormatting>
  <conditionalFormatting sqref="CU179">
    <cfRule type="expression" dxfId="3318" priority="3892">
      <formula>CU178="No"</formula>
    </cfRule>
    <cfRule type="expression" dxfId="3317" priority="3897">
      <formula>CU178="Yes"</formula>
    </cfRule>
  </conditionalFormatting>
  <conditionalFormatting sqref="CV179">
    <cfRule type="expression" dxfId="3316" priority="3849">
      <formula>CV178="No"</formula>
    </cfRule>
    <cfRule type="expression" dxfId="3315" priority="3854">
      <formula>CV178="Yes"</formula>
    </cfRule>
  </conditionalFormatting>
  <conditionalFormatting sqref="DD179">
    <cfRule type="expression" dxfId="3314" priority="5789">
      <formula>DD178="No"</formula>
    </cfRule>
    <cfRule type="expression" dxfId="3313" priority="5794">
      <formula>DD178="Yes"</formula>
    </cfRule>
  </conditionalFormatting>
  <conditionalFormatting sqref="DL179">
    <cfRule type="expression" dxfId="3312" priority="5760">
      <formula>DL178="No"</formula>
    </cfRule>
    <cfRule type="expression" dxfId="3311" priority="5765">
      <formula>DL178="Yes"</formula>
    </cfRule>
  </conditionalFormatting>
  <conditionalFormatting sqref="DN179">
    <cfRule type="expression" dxfId="3310" priority="4968">
      <formula>DN178="No"</formula>
    </cfRule>
    <cfRule type="expression" dxfId="3309" priority="4973">
      <formula>DN178="Yes"</formula>
    </cfRule>
  </conditionalFormatting>
  <conditionalFormatting sqref="DO179">
    <cfRule type="expression" dxfId="3308" priority="5201">
      <formula>DO178="No"</formula>
    </cfRule>
    <cfRule type="expression" dxfId="3307" priority="5206">
      <formula>DO178="Yes"</formula>
    </cfRule>
  </conditionalFormatting>
  <conditionalFormatting sqref="DQ179">
    <cfRule type="expression" dxfId="3306" priority="5704">
      <formula>DQ178="No"</formula>
    </cfRule>
    <cfRule type="expression" dxfId="3305" priority="5709">
      <formula>DQ178="Yes"</formula>
    </cfRule>
  </conditionalFormatting>
  <conditionalFormatting sqref="DU179">
    <cfRule type="expression" dxfId="3304" priority="5626">
      <formula>DU178="No"</formula>
    </cfRule>
    <cfRule type="expression" dxfId="3303" priority="5631">
      <formula>DU178="Yes"</formula>
    </cfRule>
  </conditionalFormatting>
  <conditionalFormatting sqref="DV179">
    <cfRule type="expression" dxfId="3302" priority="5271">
      <formula>DV178="No"</formula>
    </cfRule>
    <cfRule type="expression" dxfId="3301" priority="5276">
      <formula>DV178="Yes"</formula>
    </cfRule>
  </conditionalFormatting>
  <conditionalFormatting sqref="DW179">
    <cfRule type="expression" dxfId="3300" priority="5008">
      <formula>DW178="No"</formula>
    </cfRule>
    <cfRule type="expression" dxfId="3299" priority="5013">
      <formula>DW178="Yes"</formula>
    </cfRule>
  </conditionalFormatting>
  <conditionalFormatting sqref="DX179">
    <cfRule type="expression" dxfId="3298" priority="5038">
      <formula>DX178="No"</formula>
    </cfRule>
    <cfRule type="expression" dxfId="3297" priority="5043">
      <formula>DX178="Yes"</formula>
    </cfRule>
  </conditionalFormatting>
  <conditionalFormatting sqref="ES179">
    <cfRule type="expression" dxfId="3296" priority="5130">
      <formula>ES178="No"</formula>
    </cfRule>
    <cfRule type="expression" dxfId="3295" priority="5136">
      <formula>ES178="Yes"</formula>
    </cfRule>
  </conditionalFormatting>
  <conditionalFormatting sqref="ET179">
    <cfRule type="expression" dxfId="3294" priority="5103">
      <formula>ET178="No"</formula>
    </cfRule>
    <cfRule type="expression" dxfId="3293" priority="5109">
      <formula>ET178="Yes"</formula>
    </cfRule>
  </conditionalFormatting>
  <conditionalFormatting sqref="EV179">
    <cfRule type="expression" dxfId="3292" priority="5161">
      <formula>EV178="No"</formula>
    </cfRule>
    <cfRule type="expression" dxfId="3291" priority="5167">
      <formula>EV178="Yes"</formula>
    </cfRule>
  </conditionalFormatting>
  <conditionalFormatting sqref="EW179">
    <cfRule type="expression" dxfId="3290" priority="5078">
      <formula>EW178="No"</formula>
    </cfRule>
    <cfRule type="expression" dxfId="3289" priority="5083">
      <formula>EW178="Yes"</formula>
    </cfRule>
  </conditionalFormatting>
  <conditionalFormatting sqref="EX179">
    <cfRule type="expression" dxfId="3288" priority="4917">
      <formula>EX178="No"</formula>
    </cfRule>
    <cfRule type="expression" dxfId="3287" priority="4930">
      <formula>EX178="Yes"</formula>
    </cfRule>
  </conditionalFormatting>
  <conditionalFormatting sqref="EZ179">
    <cfRule type="expression" dxfId="3286" priority="6399">
      <formula>EZ178="No"</formula>
    </cfRule>
  </conditionalFormatting>
  <conditionalFormatting sqref="FA179">
    <cfRule type="expression" dxfId="3285" priority="6386">
      <formula>FA178="No"</formula>
    </cfRule>
  </conditionalFormatting>
  <conditionalFormatting sqref="FB179">
    <cfRule type="expression" dxfId="3284" priority="6420">
      <formula>FB178="No"</formula>
    </cfRule>
  </conditionalFormatting>
  <conditionalFormatting sqref="FC179">
    <cfRule type="expression" dxfId="3283" priority="6429">
      <formula>FC178="No"</formula>
    </cfRule>
  </conditionalFormatting>
  <conditionalFormatting sqref="FD179">
    <cfRule type="expression" dxfId="3282" priority="6377">
      <formula>FD178="No"</formula>
    </cfRule>
  </conditionalFormatting>
  <conditionalFormatting sqref="FE179">
    <cfRule type="expression" dxfId="3281" priority="6364">
      <formula>FE178="No"</formula>
    </cfRule>
  </conditionalFormatting>
  <conditionalFormatting sqref="FF179">
    <cfRule type="expression" dxfId="3280" priority="6351">
      <formula>FF178="No"</formula>
    </cfRule>
  </conditionalFormatting>
  <conditionalFormatting sqref="FG179">
    <cfRule type="expression" dxfId="3279" priority="6336">
      <formula>FG178="No"</formula>
    </cfRule>
  </conditionalFormatting>
  <conditionalFormatting sqref="FH179">
    <cfRule type="expression" dxfId="3278" priority="6321">
      <formula>A$178="No"</formula>
    </cfRule>
  </conditionalFormatting>
  <conditionalFormatting sqref="FI179">
    <cfRule type="expression" dxfId="3277" priority="6306">
      <formula>FI178="No"</formula>
    </cfRule>
  </conditionalFormatting>
  <conditionalFormatting sqref="FJ179">
    <cfRule type="expression" dxfId="3276" priority="6292">
      <formula>FJ178="No"</formula>
    </cfRule>
  </conditionalFormatting>
  <conditionalFormatting sqref="FK179">
    <cfRule type="expression" dxfId="3275" priority="6280">
      <formula>FK178="No"</formula>
    </cfRule>
  </conditionalFormatting>
  <conditionalFormatting sqref="FL179">
    <cfRule type="expression" dxfId="3274" priority="6250">
      <formula>FL178="No"</formula>
    </cfRule>
  </conditionalFormatting>
  <conditionalFormatting sqref="FM179">
    <cfRule type="expression" dxfId="3273" priority="6265">
      <formula>FM178="No"</formula>
    </cfRule>
  </conditionalFormatting>
  <conditionalFormatting sqref="FN179">
    <cfRule type="expression" dxfId="3272" priority="6235">
      <formula>FN178="No"</formula>
    </cfRule>
  </conditionalFormatting>
  <conditionalFormatting sqref="FO179">
    <cfRule type="expression" dxfId="3271" priority="6224">
      <formula>FO178="No"</formula>
    </cfRule>
  </conditionalFormatting>
  <conditionalFormatting sqref="FP179">
    <cfRule type="expression" dxfId="3270" priority="6205">
      <formula>FP178="No"</formula>
    </cfRule>
  </conditionalFormatting>
  <conditionalFormatting sqref="FQ179">
    <cfRule type="expression" dxfId="3269" priority="6170">
      <formula>FQ178="No"</formula>
    </cfRule>
    <cfRule type="expression" dxfId="3268" priority="6175">
      <formula>FQ178="Yes"</formula>
    </cfRule>
  </conditionalFormatting>
  <conditionalFormatting sqref="FR179">
    <cfRule type="expression" dxfId="3267" priority="6136">
      <formula>FR178="No"</formula>
    </cfRule>
    <cfRule type="expression" dxfId="3266" priority="6141">
      <formula>FR178="Yes"</formula>
    </cfRule>
  </conditionalFormatting>
  <conditionalFormatting sqref="FS179">
    <cfRule type="expression" dxfId="3265" priority="6102">
      <formula>FS178="No"</formula>
    </cfRule>
    <cfRule type="expression" dxfId="3264" priority="6107">
      <formula>FS178="Yes"</formula>
    </cfRule>
  </conditionalFormatting>
  <conditionalFormatting sqref="FT179">
    <cfRule type="expression" dxfId="3263" priority="6068">
      <formula>FT178="No"</formula>
    </cfRule>
    <cfRule type="expression" dxfId="3262" priority="6073">
      <formula>FT178="Yes"</formula>
    </cfRule>
  </conditionalFormatting>
  <conditionalFormatting sqref="FU179">
    <cfRule type="expression" dxfId="3261" priority="6034">
      <formula>FU178="No"</formula>
    </cfRule>
    <cfRule type="expression" dxfId="3260" priority="6039">
      <formula>FU178="Yes"</formula>
    </cfRule>
  </conditionalFormatting>
  <conditionalFormatting sqref="FV179">
    <cfRule type="expression" dxfId="3259" priority="5998">
      <formula>FV178="No"</formula>
    </cfRule>
    <cfRule type="expression" dxfId="3258" priority="6003">
      <formula>FV178="Yes"</formula>
    </cfRule>
  </conditionalFormatting>
  <conditionalFormatting sqref="FW179">
    <cfRule type="expression" dxfId="3257" priority="5962">
      <formula>FW178="No"</formula>
    </cfRule>
    <cfRule type="expression" dxfId="3256" priority="5967">
      <formula>FW178="Yes"</formula>
    </cfRule>
  </conditionalFormatting>
  <conditionalFormatting sqref="FX179">
    <cfRule type="expression" dxfId="3255" priority="5926">
      <formula>FX178="No"</formula>
    </cfRule>
    <cfRule type="expression" dxfId="3254" priority="5931">
      <formula>FX178="Yes"</formula>
    </cfRule>
  </conditionalFormatting>
  <conditionalFormatting sqref="FY179">
    <cfRule type="expression" dxfId="3253" priority="5890">
      <formula>FY178="No"</formula>
    </cfRule>
    <cfRule type="expression" dxfId="3252" priority="5895">
      <formula>FY178="Yes"</formula>
    </cfRule>
  </conditionalFormatting>
  <conditionalFormatting sqref="FZ179">
    <cfRule type="expression" dxfId="3251" priority="5852">
      <formula>FZ178="No"</formula>
    </cfRule>
    <cfRule type="expression" dxfId="3250" priority="5857">
      <formula>FZ178="Yes"</formula>
    </cfRule>
  </conditionalFormatting>
  <conditionalFormatting sqref="B180">
    <cfRule type="expression" dxfId="3249" priority="643">
      <formula>AND(ISERROR(FIND("Webview Sign",B$141))=TRUE,B$16&lt;&gt;"Option for Send Document :",B$16&lt;&gt;"",ISERROR(FIND("Embed Sign",B$141))=TRUE,ISERROR(FIND("Sign Via Inbox",B$141))=TRUE)</formula>
    </cfRule>
  </conditionalFormatting>
  <conditionalFormatting sqref="C180">
    <cfRule type="expression" dxfId="3248" priority="591">
      <formula>AND(ISERROR(FIND("Webview Sign",C$141))=TRUE,C$16&lt;&gt;"Option for Send Document :",C$16&lt;&gt;"",ISERROR(FIND("Embed Sign",C$141))=TRUE,ISERROR(FIND("Sign Via Inbox",C$141))=TRUE)</formula>
    </cfRule>
  </conditionalFormatting>
  <conditionalFormatting sqref="BD180">
    <cfRule type="expression" dxfId="3247" priority="1309">
      <formula>AND(ISERROR(FIND("Webview Sign",BD$141))=TRUE,BD$16&lt;&gt;"Option for Send Document :",BD$16&lt;&gt;"",ISERROR(FIND("Embed Sign",BD$141))=TRUE,ISERROR(FIND("Sign Via Inbox",BD$141))=TRUE)</formula>
    </cfRule>
  </conditionalFormatting>
  <conditionalFormatting sqref="BE180">
    <cfRule type="expression" dxfId="3246" priority="1320">
      <formula>AND(ISERROR(FIND("Webview Sign",BE$141))=TRUE,BE$16&lt;&gt;"Option for Send Document :",BE$16&lt;&gt;"",ISERROR(FIND("Embed Sign",BE$141))=TRUE,ISERROR(FIND("Sign Via Inbox",BE$141))=TRUE)</formula>
    </cfRule>
  </conditionalFormatting>
  <conditionalFormatting sqref="BF180">
    <cfRule type="expression" dxfId="3245" priority="1331">
      <formula>AND(ISERROR(FIND("Webview Sign",BF$141))=TRUE,BF$16&lt;&gt;"Option for Send Document :",BF$16&lt;&gt;"",ISERROR(FIND("Embed Sign",BF$141))=TRUE,ISERROR(FIND("Sign Via Inbox",BF$141))=TRUE)</formula>
    </cfRule>
  </conditionalFormatting>
  <conditionalFormatting sqref="BL180">
    <cfRule type="expression" dxfId="3244" priority="1138">
      <formula>AND(ISERROR(FIND("Webview Sign",BL$141))=TRUE,BL$16&lt;&gt;"Option for Send Document :",BL$16&lt;&gt;"",ISERROR(FIND("Embed Sign",BL$141))=TRUE,ISERROR(FIND("Sign Via Inbox",BL$141))=TRUE)</formula>
    </cfRule>
  </conditionalFormatting>
  <conditionalFormatting sqref="BM180">
    <cfRule type="expression" dxfId="3243" priority="1083">
      <formula>AND(ISERROR(FIND("Webview Sign",BM$141))=TRUE,BM$16&lt;&gt;"Option for Send Document :",BM$16&lt;&gt;"",ISERROR(FIND("Embed Sign",BM$141))=TRUE,ISERROR(FIND("Sign Via Inbox",BM$141))=TRUE)</formula>
    </cfRule>
  </conditionalFormatting>
  <conditionalFormatting sqref="BN180">
    <cfRule type="expression" dxfId="3242" priority="1032">
      <formula>AND(ISERROR(FIND("Webview Sign",BN$141))=TRUE,BN$16&lt;&gt;"Option for Send Document :",BN$16&lt;&gt;"",ISERROR(FIND("Embed Sign",BN$141))=TRUE,ISERROR(FIND("Sign Via Inbox",BN$141))=TRUE)</formula>
    </cfRule>
  </conditionalFormatting>
  <conditionalFormatting sqref="BO180">
    <cfRule type="expression" dxfId="3241" priority="928">
      <formula>AND(ISERROR(FIND("Webview Sign",BO$141))=TRUE,BO$16&lt;&gt;"Option for Send Document :",BO$16&lt;&gt;"",ISERROR(FIND("Embed Sign",BO$141))=TRUE,ISERROR(FIND("Sign Via Inbox",BO$141))=TRUE)</formula>
    </cfRule>
  </conditionalFormatting>
  <conditionalFormatting sqref="AE181">
    <cfRule type="expression" dxfId="3240" priority="1920">
      <formula>AND(ISERROR(FIND("Webview Sign",AE$141))=TRUE,AE$16&lt;&gt;"Option for Send Document :",AE$16&lt;&gt;"",ISERROR(FIND("Embed Sign",AE$141))=TRUE,ISERROR(FIND("Sign Via Inbox",AE$141))=TRUE)</formula>
    </cfRule>
  </conditionalFormatting>
  <conditionalFormatting sqref="AG181">
    <cfRule type="expression" dxfId="3239" priority="1883">
      <formula>AND(ISERROR(FIND("Webview Sign",AG$141))=TRUE,AG$16&lt;&gt;"Option for Send Document :",AG$16&lt;&gt;"",ISERROR(FIND("Embed Sign",AG$141))=TRUE,ISERROR(FIND("Sign Via Inbox",AG$141))=TRUE)</formula>
    </cfRule>
  </conditionalFormatting>
  <conditionalFormatting sqref="AE182">
    <cfRule type="expression" dxfId="3238" priority="1918">
      <formula>AND(ISERROR(FIND("Webview Sign",AE$141))=TRUE,AE$16&lt;&gt;"Option for Send Document :",AE$16&lt;&gt;"",ISERROR(FIND("Embed Sign",AE$141))=TRUE,ISERROR(FIND("Sign Via Inbox",AE$141))=TRUE)</formula>
    </cfRule>
  </conditionalFormatting>
  <conditionalFormatting sqref="AG182">
    <cfRule type="expression" dxfId="3237" priority="1881">
      <formula>AND(ISERROR(FIND("Webview Sign",AG$141))=TRUE,AG$16&lt;&gt;"Option for Send Document :",AG$16&lt;&gt;"",ISERROR(FIND("Embed Sign",AG$141))=TRUE,ISERROR(FIND("Sign Via Inbox",AG$141))=TRUE)</formula>
    </cfRule>
  </conditionalFormatting>
  <conditionalFormatting sqref="B188">
    <cfRule type="expression" dxfId="3236" priority="633">
      <formula>AND(ISERROR(FIND("Webview Sign",B$141))=TRUE,B$16&lt;&gt;"Option for Send Document :",B$16&lt;&gt;"",ISERROR(FIND("Embed Sign",B$141))=TRUE,ISERROR(FIND("Sign Via Inbox",B$141))=TRUE)</formula>
    </cfRule>
  </conditionalFormatting>
  <conditionalFormatting sqref="C188">
    <cfRule type="expression" dxfId="3235" priority="581">
      <formula>AND(ISERROR(FIND("Webview Sign",C$141))=TRUE,C$16&lt;&gt;"Option for Send Document :",C$16&lt;&gt;"",ISERROR(FIND("Embed Sign",C$141))=TRUE,ISERROR(FIND("Sign Via Inbox",C$141))=TRUE)</formula>
    </cfRule>
  </conditionalFormatting>
  <conditionalFormatting sqref="D188 DE188:DK188 DM188 DP188 DR188:DT188 DY188:ER188 EU188 EY188:FP188 GA188:XFD188 AF188:AJ188 AR188:AU188 CF188 CW188:DC188">
    <cfRule type="expression" dxfId="3234" priority="3809">
      <formula>D$187="Yes"</formula>
    </cfRule>
  </conditionalFormatting>
  <conditionalFormatting sqref="E188">
    <cfRule type="expression" dxfId="3233" priority="3765">
      <formula>E$187="Yes"</formula>
    </cfRule>
  </conditionalFormatting>
  <conditionalFormatting sqref="F188">
    <cfRule type="expression" dxfId="3232" priority="3722">
      <formula>F$187="Yes"</formula>
    </cfRule>
  </conditionalFormatting>
  <conditionalFormatting sqref="G188">
    <cfRule type="expression" dxfId="3231" priority="3683">
      <formula>G$187="Yes"</formula>
    </cfRule>
  </conditionalFormatting>
  <conditionalFormatting sqref="H188">
    <cfRule type="expression" dxfId="3230" priority="3644">
      <formula>H$187="Yes"</formula>
    </cfRule>
  </conditionalFormatting>
  <conditionalFormatting sqref="I188">
    <cfRule type="expression" dxfId="3229" priority="3605">
      <formula>I$187="Yes"</formula>
    </cfRule>
  </conditionalFormatting>
  <conditionalFormatting sqref="J188">
    <cfRule type="expression" dxfId="3228" priority="3566">
      <formula>J$187="Yes"</formula>
    </cfRule>
  </conditionalFormatting>
  <conditionalFormatting sqref="K188">
    <cfRule type="expression" dxfId="3227" priority="3487">
      <formula>K$187="Yes"</formula>
    </cfRule>
  </conditionalFormatting>
  <conditionalFormatting sqref="L188">
    <cfRule type="expression" dxfId="3226" priority="3115">
      <formula>L$187="Yes"</formula>
    </cfRule>
  </conditionalFormatting>
  <conditionalFormatting sqref="M188">
    <cfRule type="expression" dxfId="3225" priority="3072">
      <formula>M$187="Yes"</formula>
    </cfRule>
  </conditionalFormatting>
  <conditionalFormatting sqref="N188">
    <cfRule type="expression" dxfId="3224" priority="3029">
      <formula>N$187="Yes"</formula>
    </cfRule>
  </conditionalFormatting>
  <conditionalFormatting sqref="O188">
    <cfRule type="expression" dxfId="3223" priority="2947">
      <formula>O$187="Yes"</formula>
    </cfRule>
  </conditionalFormatting>
  <conditionalFormatting sqref="P188">
    <cfRule type="expression" dxfId="3222" priority="2904">
      <formula>P$187="Yes"</formula>
    </cfRule>
  </conditionalFormatting>
  <conditionalFormatting sqref="Q188">
    <cfRule type="expression" dxfId="3221" priority="2861">
      <formula>Q$187="Yes"</formula>
    </cfRule>
  </conditionalFormatting>
  <conditionalFormatting sqref="R188">
    <cfRule type="expression" dxfId="3220" priority="2779">
      <formula>R$187="Yes"</formula>
    </cfRule>
  </conditionalFormatting>
  <conditionalFormatting sqref="S188">
    <cfRule type="expression" dxfId="3219" priority="2736">
      <formula>S$187="Yes"</formula>
    </cfRule>
  </conditionalFormatting>
  <conditionalFormatting sqref="T188">
    <cfRule type="expression" dxfId="3218" priority="2653">
      <formula>T$187="Yes"</formula>
    </cfRule>
  </conditionalFormatting>
  <conditionalFormatting sqref="U188">
    <cfRule type="expression" dxfId="3217" priority="2571">
      <formula>U$187="Yes"</formula>
    </cfRule>
  </conditionalFormatting>
  <conditionalFormatting sqref="V188">
    <cfRule type="expression" dxfId="3216" priority="1972">
      <formula>V$187="Yes"</formula>
    </cfRule>
  </conditionalFormatting>
  <conditionalFormatting sqref="W188">
    <cfRule type="expression" dxfId="3215" priority="1965">
      <formula>W$187="Yes"</formula>
    </cfRule>
  </conditionalFormatting>
  <conditionalFormatting sqref="X188">
    <cfRule type="expression" dxfId="3214" priority="1958">
      <formula>X$187="Yes"</formula>
    </cfRule>
  </conditionalFormatting>
  <conditionalFormatting sqref="Y188">
    <cfRule type="expression" dxfId="3213" priority="1950">
      <formula>Y$187="Yes"</formula>
    </cfRule>
  </conditionalFormatting>
  <conditionalFormatting sqref="Z188">
    <cfRule type="expression" dxfId="3212" priority="1945">
      <formula>Z$187="Yes"</formula>
    </cfRule>
  </conditionalFormatting>
  <conditionalFormatting sqref="AA188">
    <cfRule type="expression" dxfId="3211" priority="1940">
      <formula>AA$187="Yes"</formula>
    </cfRule>
  </conditionalFormatting>
  <conditionalFormatting sqref="AB188">
    <cfRule type="expression" dxfId="3210" priority="1935">
      <formula>AB$187="Yes"</formula>
    </cfRule>
  </conditionalFormatting>
  <conditionalFormatting sqref="AC188">
    <cfRule type="expression" dxfId="3209" priority="1930">
      <formula>AC$187="Yes"</formula>
    </cfRule>
  </conditionalFormatting>
  <conditionalFormatting sqref="AK188">
    <cfRule type="expression" dxfId="3208" priority="3328">
      <formula>AK$187="Yes"</formula>
    </cfRule>
  </conditionalFormatting>
  <conditionalFormatting sqref="AN188">
    <cfRule type="expression" dxfId="3207" priority="1905">
      <formula>AN$187="Yes"</formula>
    </cfRule>
  </conditionalFormatting>
  <conditionalFormatting sqref="AO188">
    <cfRule type="expression" dxfId="3206" priority="1901">
      <formula>AO$187="Yes"</formula>
    </cfRule>
  </conditionalFormatting>
  <conditionalFormatting sqref="AP188">
    <cfRule type="expression" dxfId="3205" priority="1897">
      <formula>AP$187="Yes"</formula>
    </cfRule>
  </conditionalFormatting>
  <conditionalFormatting sqref="AQ188">
    <cfRule type="expression" dxfId="3204" priority="1893">
      <formula>AQ$187="Yes"</formula>
    </cfRule>
  </conditionalFormatting>
  <conditionalFormatting sqref="AV188">
    <cfRule type="expression" dxfId="3203" priority="3245">
      <formula>AV$187="Yes"</formula>
    </cfRule>
  </conditionalFormatting>
  <conditionalFormatting sqref="AW188">
    <cfRule type="expression" dxfId="3202" priority="3202">
      <formula>AW$187="Yes"</formula>
    </cfRule>
  </conditionalFormatting>
  <conditionalFormatting sqref="AX188">
    <cfRule type="expression" dxfId="3201" priority="1889">
      <formula>AX$187="Yes"</formula>
    </cfRule>
  </conditionalFormatting>
  <conditionalFormatting sqref="AY188">
    <cfRule type="expression" dxfId="3200" priority="3160">
      <formula>AY$187="Yes"</formula>
    </cfRule>
  </conditionalFormatting>
  <conditionalFormatting sqref="AZ188">
    <cfRule type="expression" dxfId="3199" priority="1689">
      <formula>AND(ISERROR(FIND("Webview Sign",AZ$141))=TRUE,AZ$16&lt;&gt;"Option for Send Document :",AZ$16&lt;&gt;"",ISERROR(FIND("Embed Sign",AZ$141))=TRUE,ISERROR(FIND("Sign Via Inbox",AZ$141))=TRUE)</formula>
    </cfRule>
  </conditionalFormatting>
  <conditionalFormatting sqref="BA188">
    <cfRule type="expression" dxfId="3198" priority="1642">
      <formula>AND(ISERROR(FIND("Webview Sign",BA$141))=TRUE,BA$16&lt;&gt;"Option for Send Document :",BA$16&lt;&gt;"",ISERROR(FIND("Embed Sign",BA$141))=TRUE,ISERROR(FIND("Sign Via Inbox",BA$141))=TRUE)</formula>
    </cfRule>
  </conditionalFormatting>
  <conditionalFormatting sqref="BB188">
    <cfRule type="expression" dxfId="3197" priority="1595">
      <formula>AND(ISERROR(FIND("Webview Sign",BB$141))=TRUE,BB$16&lt;&gt;"Option for Send Document :",BB$16&lt;&gt;"",ISERROR(FIND("Embed Sign",BB$141))=TRUE,ISERROR(FIND("Sign Via Inbox",BB$141))=TRUE)</formula>
    </cfRule>
  </conditionalFormatting>
  <conditionalFormatting sqref="BC188">
    <cfRule type="expression" dxfId="3196" priority="1550">
      <formula>AND(ISERROR(FIND("Webview Sign",BC$141))=TRUE,BC$16&lt;&gt;"Option for Send Document :",BC$16&lt;&gt;"",ISERROR(FIND("Embed Sign",BC$141))=TRUE,ISERROR(FIND("Sign Via Inbox",BC$141))=TRUE)</formula>
    </cfRule>
  </conditionalFormatting>
  <conditionalFormatting sqref="BD188">
    <cfRule type="expression" dxfId="3195" priority="1299">
      <formula>AND(ISERROR(FIND("Webview Sign",BD$141))=TRUE,BD$16&lt;&gt;"Option for Send Document :",BD$16&lt;&gt;"",ISERROR(FIND("Embed Sign",BD$141))=TRUE,ISERROR(FIND("Sign Via Inbox",BD$141))=TRUE)</formula>
    </cfRule>
  </conditionalFormatting>
  <conditionalFormatting sqref="BE188">
    <cfRule type="expression" dxfId="3194" priority="1310">
      <formula>AND(ISERROR(FIND("Webview Sign",BE$141))=TRUE,BE$16&lt;&gt;"Option for Send Document :",BE$16&lt;&gt;"",ISERROR(FIND("Embed Sign",BE$141))=TRUE,ISERROR(FIND("Sign Via Inbox",BE$141))=TRUE)</formula>
    </cfRule>
  </conditionalFormatting>
  <conditionalFormatting sqref="BF188">
    <cfRule type="expression" dxfId="3193" priority="1321">
      <formula>AND(ISERROR(FIND("Webview Sign",BF$141))=TRUE,BF$16&lt;&gt;"Option for Send Document :",BF$16&lt;&gt;"",ISERROR(FIND("Embed Sign",BF$141))=TRUE,ISERROR(FIND("Sign Via Inbox",BF$141))=TRUE)</formula>
    </cfRule>
  </conditionalFormatting>
  <conditionalFormatting sqref="BG188">
    <cfRule type="expression" dxfId="3192" priority="1332">
      <formula>AND(ISERROR(FIND("Webview Sign",BG$141))=TRUE,BG$16&lt;&gt;"Option for Send Document :",BG$16&lt;&gt;"",ISERROR(FIND("Embed Sign",BG$141))=TRUE,ISERROR(FIND("Sign Via Inbox",BG$141))=TRUE)</formula>
    </cfRule>
  </conditionalFormatting>
  <conditionalFormatting sqref="BH188">
    <cfRule type="expression" dxfId="3191" priority="1339">
      <formula>AND(ISERROR(FIND("Webview Sign",BH$141))=TRUE,BH$16&lt;&gt;"Option for Send Document :",BH$16&lt;&gt;"",ISERROR(FIND("Embed Sign",BH$141))=TRUE,ISERROR(FIND("Sign Via Inbox",BH$141))=TRUE)</formula>
    </cfRule>
  </conditionalFormatting>
  <conditionalFormatting sqref="BI188">
    <cfRule type="expression" dxfId="3190" priority="1257">
      <formula>AND(ISERROR(FIND("Webview Sign",BI$141))=TRUE,BI$16&lt;&gt;"Option for Send Document :",BI$16&lt;&gt;"",ISERROR(FIND("Embed Sign",BI$141))=TRUE,ISERROR(FIND("Sign Via Inbox",BI$141))=TRUE)</formula>
    </cfRule>
  </conditionalFormatting>
  <conditionalFormatting sqref="BJ188">
    <cfRule type="expression" dxfId="3189" priority="1215">
      <formula>AND(ISERROR(FIND("Webview Sign",BJ$141))=TRUE,BJ$16&lt;&gt;"Option for Send Document :",BJ$16&lt;&gt;"",ISERROR(FIND("Embed Sign",BJ$141))=TRUE,ISERROR(FIND("Sign Via Inbox",BJ$141))=TRUE)</formula>
    </cfRule>
  </conditionalFormatting>
  <conditionalFormatting sqref="BK188">
    <cfRule type="expression" dxfId="3188" priority="1175">
      <formula>AND(ISERROR(FIND("Webview Sign",BK$141))=TRUE,BK$16&lt;&gt;"Option for Send Document :",BK$16&lt;&gt;"",ISERROR(FIND("Embed Sign",BK$141))=TRUE,ISERROR(FIND("Sign Via Inbox",BK$141))=TRUE)</formula>
    </cfRule>
  </conditionalFormatting>
  <conditionalFormatting sqref="BL188">
    <cfRule type="expression" dxfId="3187" priority="1128">
      <formula>AND(ISERROR(FIND("Webview Sign",BL$141))=TRUE,BL$16&lt;&gt;"Option for Send Document :",BL$16&lt;&gt;"",ISERROR(FIND("Embed Sign",BL$141))=TRUE,ISERROR(FIND("Sign Via Inbox",BL$141))=TRUE)</formula>
    </cfRule>
  </conditionalFormatting>
  <conditionalFormatting sqref="BM188">
    <cfRule type="expression" dxfId="3186" priority="1073">
      <formula>AND(ISERROR(FIND("Webview Sign",BM$141))=TRUE,BM$16&lt;&gt;"Option for Send Document :",BM$16&lt;&gt;"",ISERROR(FIND("Embed Sign",BM$141))=TRUE,ISERROR(FIND("Sign Via Inbox",BM$141))=TRUE)</formula>
    </cfRule>
  </conditionalFormatting>
  <conditionalFormatting sqref="BN188">
    <cfRule type="expression" dxfId="3185" priority="1022">
      <formula>AND(ISERROR(FIND("Webview Sign",BN$141))=TRUE,BN$16&lt;&gt;"Option for Send Document :",BN$16&lt;&gt;"",ISERROR(FIND("Embed Sign",BN$141))=TRUE,ISERROR(FIND("Sign Via Inbox",BN$141))=TRUE)</formula>
    </cfRule>
  </conditionalFormatting>
  <conditionalFormatting sqref="BO188">
    <cfRule type="expression" dxfId="3184" priority="918">
      <formula>AND(ISERROR(FIND("Webview Sign",BO$141))=TRUE,BO$16&lt;&gt;"Option for Send Document :",BO$16&lt;&gt;"",ISERROR(FIND("Embed Sign",BO$141))=TRUE,ISERROR(FIND("Sign Via Inbox",BO$141))=TRUE)</formula>
    </cfRule>
  </conditionalFormatting>
  <conditionalFormatting sqref="BQ188">
    <cfRule type="expression" dxfId="3183" priority="826">
      <formula>AND(ISERROR(FIND("Webview Sign",BQ$141))=TRUE,BQ$16&lt;&gt;"Option for Send Document :",BQ$16&lt;&gt;"",ISERROR(FIND("Embed Sign",BQ$141))=TRUE,ISERROR(FIND("Sign Via Inbox",BQ$141))=TRUE)</formula>
    </cfRule>
  </conditionalFormatting>
  <conditionalFormatting sqref="BR188">
    <cfRule type="expression" dxfId="3182" priority="779">
      <formula>AND(ISERROR(FIND("Webview Sign",BR$141))=TRUE,BR$16&lt;&gt;"Option for Send Document :",BR$16&lt;&gt;"",ISERROR(FIND("Embed Sign",BR$141))=TRUE,ISERROR(FIND("Sign Via Inbox",BR$141))=TRUE)</formula>
    </cfRule>
  </conditionalFormatting>
  <conditionalFormatting sqref="BS188">
    <cfRule type="expression" dxfId="3181" priority="736">
      <formula>AND(ISERROR(FIND("Webview Sign",BS$141))=TRUE,BS$16&lt;&gt;"Option for Send Document :",BS$16&lt;&gt;"",ISERROR(FIND("Embed Sign",BS$141))=TRUE,ISERROR(FIND("Sign Via Inbox",BS$141))=TRUE)</formula>
    </cfRule>
  </conditionalFormatting>
  <conditionalFormatting sqref="BT188">
    <cfRule type="expression" dxfId="3180" priority="685">
      <formula>AND(ISERROR(FIND("Webview Sign",BT$141))=TRUE,BT$16&lt;&gt;"Option for Send Document :",BT$16&lt;&gt;"",ISERROR(FIND("Embed Sign",BT$141))=TRUE,ISERROR(FIND("Sign Via Inbox",BT$141))=TRUE)</formula>
    </cfRule>
  </conditionalFormatting>
  <conditionalFormatting sqref="BV188">
    <cfRule type="expression" dxfId="3179" priority="4890">
      <formula>BV$187="Yes"</formula>
    </cfRule>
  </conditionalFormatting>
  <conditionalFormatting sqref="BW188">
    <cfRule type="expression" dxfId="3178" priority="4857">
      <formula>BW$187="Yes"</formula>
    </cfRule>
  </conditionalFormatting>
  <conditionalFormatting sqref="BX188">
    <cfRule type="expression" dxfId="3177" priority="4821">
      <formula>BX$187="Yes"</formula>
    </cfRule>
  </conditionalFormatting>
  <conditionalFormatting sqref="BZ188">
    <cfRule type="expression" dxfId="3176" priority="4744">
      <formula>BZ$187="Yes"</formula>
    </cfRule>
  </conditionalFormatting>
  <conditionalFormatting sqref="CA188">
    <cfRule type="expression" dxfId="3175" priority="4705">
      <formula>CA$187="Yes"</formula>
    </cfRule>
  </conditionalFormatting>
  <conditionalFormatting sqref="CB188">
    <cfRule type="expression" dxfId="3174" priority="4670">
      <formula>CB$187="Yes"</formula>
    </cfRule>
  </conditionalFormatting>
  <conditionalFormatting sqref="CC188">
    <cfRule type="expression" dxfId="3173" priority="4631">
      <formula>CC$187="Yes"</formula>
    </cfRule>
  </conditionalFormatting>
  <conditionalFormatting sqref="CD188">
    <cfRule type="expression" dxfId="3172" priority="4592">
      <formula>CD$187="Yes"</formula>
    </cfRule>
  </conditionalFormatting>
  <conditionalFormatting sqref="CE188">
    <cfRule type="expression" dxfId="3171" priority="4553">
      <formula>CE$187="Yes"</formula>
    </cfRule>
  </conditionalFormatting>
  <conditionalFormatting sqref="CH188">
    <cfRule type="expression" dxfId="3170" priority="4467">
      <formula>CH$187="Yes"</formula>
    </cfRule>
  </conditionalFormatting>
  <conditionalFormatting sqref="CI188">
    <cfRule type="expression" dxfId="3169" priority="4428">
      <formula>CI$187="Yes"</formula>
    </cfRule>
  </conditionalFormatting>
  <conditionalFormatting sqref="CJ188">
    <cfRule type="expression" dxfId="3168" priority="4387">
      <formula>CJ$187="Yes"</formula>
    </cfRule>
  </conditionalFormatting>
  <conditionalFormatting sqref="CK188">
    <cfRule type="expression" dxfId="3167" priority="4347">
      <formula>CK$187="Yes"</formula>
    </cfRule>
  </conditionalFormatting>
  <conditionalFormatting sqref="CL188">
    <cfRule type="expression" dxfId="3166" priority="4307">
      <formula>CL$187="Yes"</formula>
    </cfRule>
  </conditionalFormatting>
  <conditionalFormatting sqref="CM188">
    <cfRule type="expression" dxfId="3165" priority="4246">
      <formula>CM$187="Yes"</formula>
    </cfRule>
  </conditionalFormatting>
  <conditionalFormatting sqref="CN188">
    <cfRule type="expression" dxfId="3164" priority="4200">
      <formula>CN$187="Yes"</formula>
    </cfRule>
  </conditionalFormatting>
  <conditionalFormatting sqref="CO188">
    <cfRule type="expression" dxfId="3163" priority="4157">
      <formula>CO$187="Yes"</formula>
    </cfRule>
  </conditionalFormatting>
  <conditionalFormatting sqref="CP188">
    <cfRule type="expression" dxfId="3162" priority="4113">
      <formula>CP$187="Yes"</formula>
    </cfRule>
  </conditionalFormatting>
  <conditionalFormatting sqref="CQ188">
    <cfRule type="expression" dxfId="3161" priority="4070">
      <formula>CQ$187="Yes"</formula>
    </cfRule>
  </conditionalFormatting>
  <conditionalFormatting sqref="CR188">
    <cfRule type="expression" dxfId="3160" priority="4026">
      <formula>CR$187="Yes"</formula>
    </cfRule>
  </conditionalFormatting>
  <conditionalFormatting sqref="CS188">
    <cfRule type="expression" dxfId="3159" priority="3983">
      <formula>CS$187="Yes"</formula>
    </cfRule>
  </conditionalFormatting>
  <conditionalFormatting sqref="CT188">
    <cfRule type="expression" dxfId="3158" priority="3940">
      <formula>CT$187="Yes"</formula>
    </cfRule>
  </conditionalFormatting>
  <conditionalFormatting sqref="CU188">
    <cfRule type="expression" dxfId="3157" priority="3898">
      <formula>CU$187="Yes"</formula>
    </cfRule>
  </conditionalFormatting>
  <conditionalFormatting sqref="CV188">
    <cfRule type="expression" dxfId="3156" priority="3855">
      <formula>CV$187="Yes"</formula>
    </cfRule>
  </conditionalFormatting>
  <conditionalFormatting sqref="DD188">
    <cfRule type="expression" dxfId="3155" priority="5795">
      <formula>DD$187="Yes"</formula>
    </cfRule>
  </conditionalFormatting>
  <conditionalFormatting sqref="DL188">
    <cfRule type="expression" dxfId="3154" priority="5766">
      <formula>DL$187="Yes"</formula>
    </cfRule>
  </conditionalFormatting>
  <conditionalFormatting sqref="DN188">
    <cfRule type="expression" dxfId="3153" priority="4974">
      <formula>DN$187="Yes"</formula>
    </cfRule>
  </conditionalFormatting>
  <conditionalFormatting sqref="DO188">
    <cfRule type="expression" dxfId="3152" priority="5207">
      <formula>DO$187="Yes"</formula>
    </cfRule>
  </conditionalFormatting>
  <conditionalFormatting sqref="DQ188">
    <cfRule type="expression" dxfId="3151" priority="5710">
      <formula>DQ$187="Yes"</formula>
    </cfRule>
  </conditionalFormatting>
  <conditionalFormatting sqref="DU188">
    <cfRule type="expression" dxfId="3150" priority="5632">
      <formula>DU$187="Yes"</formula>
    </cfRule>
  </conditionalFormatting>
  <conditionalFormatting sqref="DV188">
    <cfRule type="expression" dxfId="3149" priority="5277">
      <formula>DV$187="Yes"</formula>
    </cfRule>
  </conditionalFormatting>
  <conditionalFormatting sqref="DW188">
    <cfRule type="expression" dxfId="3148" priority="5014">
      <formula>DW$187="Yes"</formula>
    </cfRule>
  </conditionalFormatting>
  <conditionalFormatting sqref="DX188">
    <cfRule type="expression" dxfId="3147" priority="5044">
      <formula>DX$187="Yes"</formula>
    </cfRule>
  </conditionalFormatting>
  <conditionalFormatting sqref="ES188">
    <cfRule type="expression" dxfId="3146" priority="5137">
      <formula>ES$187="Yes"</formula>
    </cfRule>
  </conditionalFormatting>
  <conditionalFormatting sqref="ET188">
    <cfRule type="expression" dxfId="3145" priority="5110">
      <formula>ET$187="Yes"</formula>
    </cfRule>
  </conditionalFormatting>
  <conditionalFormatting sqref="EV188">
    <cfRule type="expression" dxfId="3144" priority="5168">
      <formula>EV$187="Yes"</formula>
    </cfRule>
  </conditionalFormatting>
  <conditionalFormatting sqref="EW188">
    <cfRule type="expression" dxfId="3143" priority="5084">
      <formula>EW$187="Yes"</formula>
    </cfRule>
  </conditionalFormatting>
  <conditionalFormatting sqref="EX188">
    <cfRule type="expression" dxfId="3142" priority="4931">
      <formula>EX$187="Yes"</formula>
    </cfRule>
  </conditionalFormatting>
  <conditionalFormatting sqref="FQ188">
    <cfRule type="expression" dxfId="3141" priority="6176">
      <formula>FQ$187="Yes"</formula>
    </cfRule>
  </conditionalFormatting>
  <conditionalFormatting sqref="FR188">
    <cfRule type="expression" dxfId="3140" priority="6142">
      <formula>FR$187="Yes"</formula>
    </cfRule>
  </conditionalFormatting>
  <conditionalFormatting sqref="FS188">
    <cfRule type="expression" dxfId="3139" priority="6108">
      <formula>FS$187="Yes"</formula>
    </cfRule>
  </conditionalFormatting>
  <conditionalFormatting sqref="FT188">
    <cfRule type="expression" dxfId="3138" priority="6074">
      <formula>FT$187="Yes"</formula>
    </cfRule>
  </conditionalFormatting>
  <conditionalFormatting sqref="FU188">
    <cfRule type="expression" dxfId="3137" priority="6040">
      <formula>FU$187="Yes"</formula>
    </cfRule>
  </conditionalFormatting>
  <conditionalFormatting sqref="FV188">
    <cfRule type="expression" dxfId="3136" priority="6004">
      <formula>FV$187="Yes"</formula>
    </cfRule>
  </conditionalFormatting>
  <conditionalFormatting sqref="FW188">
    <cfRule type="expression" dxfId="3135" priority="5968">
      <formula>FW$187="Yes"</formula>
    </cfRule>
  </conditionalFormatting>
  <conditionalFormatting sqref="FX188">
    <cfRule type="expression" dxfId="3134" priority="5932">
      <formula>FX$187="Yes"</formula>
    </cfRule>
  </conditionalFormatting>
  <conditionalFormatting sqref="FY188">
    <cfRule type="expression" dxfId="3133" priority="5896">
      <formula>FY$187="Yes"</formula>
    </cfRule>
  </conditionalFormatting>
  <conditionalFormatting sqref="FZ188">
    <cfRule type="expression" dxfId="3132" priority="5858">
      <formula>FZ$187="Yes"</formula>
    </cfRule>
  </conditionalFormatting>
  <conditionalFormatting sqref="A190">
    <cfRule type="expression" dxfId="3131" priority="6449">
      <formula>A$65="No"</formula>
    </cfRule>
  </conditionalFormatting>
  <conditionalFormatting sqref="B190">
    <cfRule type="expression" dxfId="3130" priority="636">
      <formula>B$65="No"</formula>
    </cfRule>
  </conditionalFormatting>
  <conditionalFormatting sqref="C190">
    <cfRule type="expression" dxfId="3129" priority="584">
      <formula>C$65="No"</formula>
    </cfRule>
  </conditionalFormatting>
  <conditionalFormatting sqref="D190">
    <cfRule type="expression" dxfId="3128" priority="3804">
      <formula>D$65="No"</formula>
    </cfRule>
  </conditionalFormatting>
  <conditionalFormatting sqref="E190">
    <cfRule type="expression" dxfId="3127" priority="3760">
      <formula>E$65="No"</formula>
    </cfRule>
  </conditionalFormatting>
  <conditionalFormatting sqref="F190">
    <cfRule type="expression" dxfId="3126" priority="3717">
      <formula>F$65="No"</formula>
    </cfRule>
  </conditionalFormatting>
  <conditionalFormatting sqref="G190">
    <cfRule type="expression" dxfId="3125" priority="3678">
      <formula>G$65="No"</formula>
    </cfRule>
  </conditionalFormatting>
  <conditionalFormatting sqref="H190">
    <cfRule type="expression" dxfId="3124" priority="3639">
      <formula>H$65="No"</formula>
    </cfRule>
  </conditionalFormatting>
  <conditionalFormatting sqref="I190">
    <cfRule type="expression" dxfId="3123" priority="3600">
      <formula>I$65="No"</formula>
    </cfRule>
  </conditionalFormatting>
  <conditionalFormatting sqref="J190">
    <cfRule type="expression" dxfId="3122" priority="3561">
      <formula>J$65="No"</formula>
    </cfRule>
  </conditionalFormatting>
  <conditionalFormatting sqref="K190">
    <cfRule type="expression" dxfId="3121" priority="3482">
      <formula>K$65="No"</formula>
    </cfRule>
  </conditionalFormatting>
  <conditionalFormatting sqref="L190">
    <cfRule type="expression" dxfId="3120" priority="3110">
      <formula>L$65="No"</formula>
    </cfRule>
  </conditionalFormatting>
  <conditionalFormatting sqref="M190">
    <cfRule type="expression" dxfId="3119" priority="3067">
      <formula>M$65="No"</formula>
    </cfRule>
  </conditionalFormatting>
  <conditionalFormatting sqref="N190">
    <cfRule type="expression" dxfId="3118" priority="3024">
      <formula>N$65="No"</formula>
    </cfRule>
  </conditionalFormatting>
  <conditionalFormatting sqref="O190">
    <cfRule type="expression" dxfId="3117" priority="2942">
      <formula>O$65="No"</formula>
    </cfRule>
  </conditionalFormatting>
  <conditionalFormatting sqref="P190">
    <cfRule type="expression" dxfId="3116" priority="2899">
      <formula>P$65="No"</formula>
    </cfRule>
  </conditionalFormatting>
  <conditionalFormatting sqref="Q190">
    <cfRule type="expression" dxfId="3115" priority="2856">
      <formula>Q$65="No"</formula>
    </cfRule>
  </conditionalFormatting>
  <conditionalFormatting sqref="R190">
    <cfRule type="expression" dxfId="3114" priority="2774">
      <formula>R$65="No"</formula>
    </cfRule>
  </conditionalFormatting>
  <conditionalFormatting sqref="S190">
    <cfRule type="expression" dxfId="3113" priority="2731">
      <formula>S$65="No"</formula>
    </cfRule>
  </conditionalFormatting>
  <conditionalFormatting sqref="T190">
    <cfRule type="expression" dxfId="3112" priority="2648">
      <formula>T$65="No"</formula>
    </cfRule>
  </conditionalFormatting>
  <conditionalFormatting sqref="U190">
    <cfRule type="expression" dxfId="3111" priority="2566">
      <formula>U$65="No"</formula>
    </cfRule>
  </conditionalFormatting>
  <conditionalFormatting sqref="V190">
    <cfRule type="expression" dxfId="3110" priority="1970">
      <formula>V$65="No"</formula>
    </cfRule>
  </conditionalFormatting>
  <conditionalFormatting sqref="W190">
    <cfRule type="expression" dxfId="3109" priority="1963">
      <formula>W$65="No"</formula>
    </cfRule>
  </conditionalFormatting>
  <conditionalFormatting sqref="X190">
    <cfRule type="expression" dxfId="3108" priority="1956">
      <formula>X$65="No"</formula>
    </cfRule>
  </conditionalFormatting>
  <conditionalFormatting sqref="Y190">
    <cfRule type="expression" dxfId="3107" priority="1949">
      <formula>Y$65="No"</formula>
    </cfRule>
  </conditionalFormatting>
  <conditionalFormatting sqref="Z190">
    <cfRule type="expression" dxfId="3106" priority="1944">
      <formula>Z$65="No"</formula>
    </cfRule>
  </conditionalFormatting>
  <conditionalFormatting sqref="AA190">
    <cfRule type="expression" dxfId="3105" priority="1939">
      <formula>AA$65="No"</formula>
    </cfRule>
  </conditionalFormatting>
  <conditionalFormatting sqref="AB190">
    <cfRule type="expression" dxfId="3104" priority="1934">
      <formula>AB$65="No"</formula>
    </cfRule>
  </conditionalFormatting>
  <conditionalFormatting sqref="AC190">
    <cfRule type="expression" dxfId="3103" priority="1929">
      <formula>AC$65="No"</formula>
    </cfRule>
  </conditionalFormatting>
  <conditionalFormatting sqref="AK190">
    <cfRule type="expression" dxfId="3102" priority="3323">
      <formula>AK$65="No"</formula>
    </cfRule>
  </conditionalFormatting>
  <conditionalFormatting sqref="AN190">
    <cfRule type="expression" dxfId="3101" priority="1904">
      <formula>AN$65="No"</formula>
    </cfRule>
  </conditionalFormatting>
  <conditionalFormatting sqref="AO190">
    <cfRule type="expression" dxfId="3100" priority="1900">
      <formula>AO$65="No"</formula>
    </cfRule>
  </conditionalFormatting>
  <conditionalFormatting sqref="AP190">
    <cfRule type="expression" dxfId="3099" priority="1896">
      <formula>AP$65="No"</formula>
    </cfRule>
  </conditionalFormatting>
  <conditionalFormatting sqref="AQ190">
    <cfRule type="expression" dxfId="3098" priority="1892">
      <formula>AQ$65="No"</formula>
    </cfRule>
  </conditionalFormatting>
  <conditionalFormatting sqref="AV190">
    <cfRule type="expression" dxfId="3097" priority="3240">
      <formula>AV$65="No"</formula>
    </cfRule>
  </conditionalFormatting>
  <conditionalFormatting sqref="AW190">
    <cfRule type="expression" dxfId="3096" priority="3197">
      <formula>AW$65="No"</formula>
    </cfRule>
  </conditionalFormatting>
  <conditionalFormatting sqref="AX190">
    <cfRule type="expression" dxfId="3095" priority="1888">
      <formula>AX$65="No"</formula>
    </cfRule>
  </conditionalFormatting>
  <conditionalFormatting sqref="AY190">
    <cfRule type="expression" dxfId="3094" priority="3155">
      <formula>AY$65="No"</formula>
    </cfRule>
  </conditionalFormatting>
  <conditionalFormatting sqref="AZ190">
    <cfRule type="expression" dxfId="3093" priority="1692">
      <formula>AZ$65="No"</formula>
    </cfRule>
  </conditionalFormatting>
  <conditionalFormatting sqref="BA190">
    <cfRule type="expression" dxfId="3092" priority="1645">
      <formula>BA$65="No"</formula>
    </cfRule>
  </conditionalFormatting>
  <conditionalFormatting sqref="BB190">
    <cfRule type="expression" dxfId="3091" priority="1598">
      <formula>BB$65="No"</formula>
    </cfRule>
  </conditionalFormatting>
  <conditionalFormatting sqref="BC190">
    <cfRule type="expression" dxfId="3090" priority="1553">
      <formula>BC$65="No"</formula>
    </cfRule>
  </conditionalFormatting>
  <conditionalFormatting sqref="BD190">
    <cfRule type="expression" dxfId="3089" priority="1302">
      <formula>BD$65="No"</formula>
    </cfRule>
  </conditionalFormatting>
  <conditionalFormatting sqref="BE190">
    <cfRule type="expression" dxfId="3088" priority="1313">
      <formula>BE$65="No"</formula>
    </cfRule>
  </conditionalFormatting>
  <conditionalFormatting sqref="BF190">
    <cfRule type="expression" dxfId="3087" priority="1324">
      <formula>BF$65="No"</formula>
    </cfRule>
  </conditionalFormatting>
  <conditionalFormatting sqref="BG190">
    <cfRule type="expression" dxfId="3086" priority="1335">
      <formula>BG$65="No"</formula>
    </cfRule>
  </conditionalFormatting>
  <conditionalFormatting sqref="BH190">
    <cfRule type="expression" dxfId="3085" priority="1342">
      <formula>BH$65="No"</formula>
    </cfRule>
  </conditionalFormatting>
  <conditionalFormatting sqref="BI190">
    <cfRule type="expression" dxfId="3084" priority="1260">
      <formula>BI$65="No"</formula>
    </cfRule>
  </conditionalFormatting>
  <conditionalFormatting sqref="BJ190">
    <cfRule type="expression" dxfId="3083" priority="1218">
      <formula>BJ$65="No"</formula>
    </cfRule>
  </conditionalFormatting>
  <conditionalFormatting sqref="BK190">
    <cfRule type="expression" dxfId="3082" priority="1178">
      <formula>BK$65="No"</formula>
    </cfRule>
  </conditionalFormatting>
  <conditionalFormatting sqref="BL190">
    <cfRule type="expression" dxfId="3081" priority="1131">
      <formula>BL$65="No"</formula>
    </cfRule>
  </conditionalFormatting>
  <conditionalFormatting sqref="BM190">
    <cfRule type="expression" dxfId="3080" priority="1076">
      <formula>BM$65="No"</formula>
    </cfRule>
  </conditionalFormatting>
  <conditionalFormatting sqref="BN190">
    <cfRule type="expression" dxfId="3079" priority="1025">
      <formula>BN$65="No"</formula>
    </cfRule>
  </conditionalFormatting>
  <conditionalFormatting sqref="BO190">
    <cfRule type="expression" dxfId="3078" priority="921">
      <formula>BO$65="No"</formula>
    </cfRule>
  </conditionalFormatting>
  <conditionalFormatting sqref="BQ190">
    <cfRule type="expression" dxfId="3077" priority="829">
      <formula>BQ$65="No"</formula>
    </cfRule>
  </conditionalFormatting>
  <conditionalFormatting sqref="BR190">
    <cfRule type="expression" dxfId="3076" priority="782">
      <formula>BR$65="No"</formula>
    </cfRule>
  </conditionalFormatting>
  <conditionalFormatting sqref="BS190">
    <cfRule type="expression" dxfId="3075" priority="739">
      <formula>BS$65="No"</formula>
    </cfRule>
  </conditionalFormatting>
  <conditionalFormatting sqref="BT190">
    <cfRule type="expression" dxfId="3074" priority="688">
      <formula>BT$65="No"</formula>
    </cfRule>
  </conditionalFormatting>
  <conditionalFormatting sqref="BV190">
    <cfRule type="expression" dxfId="3073" priority="4885">
      <formula>BV$65="No"</formula>
    </cfRule>
  </conditionalFormatting>
  <conditionalFormatting sqref="BW190">
    <cfRule type="expression" dxfId="3072" priority="4852">
      <formula>BW$65="No"</formula>
    </cfRule>
  </conditionalFormatting>
  <conditionalFormatting sqref="BX190">
    <cfRule type="expression" dxfId="3071" priority="4818">
      <formula>BX$65="No"</formula>
    </cfRule>
  </conditionalFormatting>
  <conditionalFormatting sqref="BZ190">
    <cfRule type="expression" dxfId="3070" priority="4739">
      <formula>BZ$65="No"</formula>
    </cfRule>
  </conditionalFormatting>
  <conditionalFormatting sqref="CA190">
    <cfRule type="expression" dxfId="3069" priority="4700">
      <formula>CA$65="No"</formula>
    </cfRule>
  </conditionalFormatting>
  <conditionalFormatting sqref="CB190">
    <cfRule type="expression" dxfId="3068" priority="4665">
      <formula>CB$65="No"</formula>
    </cfRule>
  </conditionalFormatting>
  <conditionalFormatting sqref="CC190">
    <cfRule type="expression" dxfId="3067" priority="4626">
      <formula>CC$65="No"</formula>
    </cfRule>
  </conditionalFormatting>
  <conditionalFormatting sqref="CD190">
    <cfRule type="expression" dxfId="3066" priority="4587">
      <formula>CD$65="No"</formula>
    </cfRule>
  </conditionalFormatting>
  <conditionalFormatting sqref="CE190">
    <cfRule type="expression" dxfId="3065" priority="4548">
      <formula>CE$65="No"</formula>
    </cfRule>
  </conditionalFormatting>
  <conditionalFormatting sqref="CH190">
    <cfRule type="expression" dxfId="3064" priority="4462">
      <formula>CH$65="No"</formula>
    </cfRule>
  </conditionalFormatting>
  <conditionalFormatting sqref="CI190">
    <cfRule type="expression" dxfId="3063" priority="4423">
      <formula>CI$65="No"</formula>
    </cfRule>
  </conditionalFormatting>
  <conditionalFormatting sqref="CJ190">
    <cfRule type="expression" dxfId="3062" priority="4382">
      <formula>CJ$65="No"</formula>
    </cfRule>
  </conditionalFormatting>
  <conditionalFormatting sqref="CK190">
    <cfRule type="expression" dxfId="3061" priority="4342">
      <formula>CK$65="No"</formula>
    </cfRule>
  </conditionalFormatting>
  <conditionalFormatting sqref="CL190">
    <cfRule type="expression" dxfId="3060" priority="4302">
      <formula>CL$65="No"</formula>
    </cfRule>
  </conditionalFormatting>
  <conditionalFormatting sqref="CM190">
    <cfRule type="expression" dxfId="3059" priority="4241">
      <formula>CM$65="No"</formula>
    </cfRule>
  </conditionalFormatting>
  <conditionalFormatting sqref="CN190">
    <cfRule type="expression" dxfId="3058" priority="4195">
      <formula>CN$65="No"</formula>
    </cfRule>
  </conditionalFormatting>
  <conditionalFormatting sqref="CO190">
    <cfRule type="expression" dxfId="3057" priority="4152">
      <formula>CO$65="No"</formula>
    </cfRule>
  </conditionalFormatting>
  <conditionalFormatting sqref="CP190">
    <cfRule type="expression" dxfId="3056" priority="4108">
      <formula>CP$65="No"</formula>
    </cfRule>
  </conditionalFormatting>
  <conditionalFormatting sqref="CQ190">
    <cfRule type="expression" dxfId="3055" priority="4065">
      <formula>CQ$65="No"</formula>
    </cfRule>
  </conditionalFormatting>
  <conditionalFormatting sqref="CR190">
    <cfRule type="expression" dxfId="3054" priority="4021">
      <formula>CR$65="No"</formula>
    </cfRule>
  </conditionalFormatting>
  <conditionalFormatting sqref="CS190">
    <cfRule type="expression" dxfId="3053" priority="3978">
      <formula>CS$65="No"</formula>
    </cfRule>
  </conditionalFormatting>
  <conditionalFormatting sqref="CT190">
    <cfRule type="expression" dxfId="3052" priority="3935">
      <formula>CT$65="No"</formula>
    </cfRule>
  </conditionalFormatting>
  <conditionalFormatting sqref="CU190">
    <cfRule type="expression" dxfId="3051" priority="3893">
      <formula>CU$65="No"</formula>
    </cfRule>
  </conditionalFormatting>
  <conditionalFormatting sqref="CV190">
    <cfRule type="expression" dxfId="3050" priority="3850">
      <formula>CV$65="No"</formula>
    </cfRule>
  </conditionalFormatting>
  <conditionalFormatting sqref="DD190">
    <cfRule type="expression" dxfId="3049" priority="5790">
      <formula>DD$65="No"</formula>
    </cfRule>
  </conditionalFormatting>
  <conditionalFormatting sqref="DL190">
    <cfRule type="expression" dxfId="3048" priority="5761">
      <formula>DL$65="No"</formula>
    </cfRule>
  </conditionalFormatting>
  <conditionalFormatting sqref="DN190">
    <cfRule type="expression" dxfId="3047" priority="4969">
      <formula>DN$65="No"</formula>
    </cfRule>
  </conditionalFormatting>
  <conditionalFormatting sqref="DO190">
    <cfRule type="expression" dxfId="3046" priority="5202">
      <formula>DO$65="No"</formula>
    </cfRule>
  </conditionalFormatting>
  <conditionalFormatting sqref="DQ190">
    <cfRule type="expression" dxfId="3045" priority="5705">
      <formula>DQ$65="No"</formula>
    </cfRule>
  </conditionalFormatting>
  <conditionalFormatting sqref="DU190">
    <cfRule type="expression" dxfId="3044" priority="5627">
      <formula>DU$65="No"</formula>
    </cfRule>
  </conditionalFormatting>
  <conditionalFormatting sqref="DV190">
    <cfRule type="expression" dxfId="3043" priority="5272">
      <formula>DV$65="No"</formula>
    </cfRule>
  </conditionalFormatting>
  <conditionalFormatting sqref="DW190">
    <cfRule type="expression" dxfId="3042" priority="5009">
      <formula>DW$65="No"</formula>
    </cfRule>
  </conditionalFormatting>
  <conditionalFormatting sqref="DX190">
    <cfRule type="expression" dxfId="3041" priority="5039">
      <formula>DX$65="No"</formula>
    </cfRule>
  </conditionalFormatting>
  <conditionalFormatting sqref="ES190">
    <cfRule type="expression" dxfId="3040" priority="5131">
      <formula>ES$65="No"</formula>
    </cfRule>
  </conditionalFormatting>
  <conditionalFormatting sqref="ET190">
    <cfRule type="expression" dxfId="3039" priority="5104">
      <formula>ET$65="No"</formula>
    </cfRule>
  </conditionalFormatting>
  <conditionalFormatting sqref="EV190">
    <cfRule type="expression" dxfId="3038" priority="5162">
      <formula>EV$65="No"</formula>
    </cfRule>
  </conditionalFormatting>
  <conditionalFormatting sqref="EW190">
    <cfRule type="expression" dxfId="3037" priority="5079">
      <formula>EW$65="No"</formula>
    </cfRule>
  </conditionalFormatting>
  <conditionalFormatting sqref="EX190">
    <cfRule type="expression" dxfId="3036" priority="4918">
      <formula>EX$65="No"</formula>
    </cfRule>
  </conditionalFormatting>
  <conditionalFormatting sqref="EZ190">
    <cfRule type="expression" dxfId="3035" priority="6400">
      <formula>EZ$65="No"</formula>
    </cfRule>
  </conditionalFormatting>
  <conditionalFormatting sqref="FA190">
    <cfRule type="expression" dxfId="3034" priority="6387">
      <formula>FA$65="No"</formula>
    </cfRule>
  </conditionalFormatting>
  <conditionalFormatting sqref="FB190">
    <cfRule type="expression" dxfId="3033" priority="6421">
      <formula>FB$65="No"</formula>
    </cfRule>
  </conditionalFormatting>
  <conditionalFormatting sqref="FC190">
    <cfRule type="expression" dxfId="3032" priority="6430">
      <formula>FC$65="No"</formula>
    </cfRule>
  </conditionalFormatting>
  <conditionalFormatting sqref="FD190">
    <cfRule type="expression" dxfId="3031" priority="6378">
      <formula>FD$65="No"</formula>
    </cfRule>
  </conditionalFormatting>
  <conditionalFormatting sqref="FE190">
    <cfRule type="expression" dxfId="3030" priority="6365">
      <formula>FE$65="No"</formula>
    </cfRule>
  </conditionalFormatting>
  <conditionalFormatting sqref="FF190">
    <cfRule type="expression" dxfId="3029" priority="6352">
      <formula>FF$65="No"</formula>
    </cfRule>
  </conditionalFormatting>
  <conditionalFormatting sqref="FG190">
    <cfRule type="expression" dxfId="3028" priority="6337">
      <formula>FG$65="No"</formula>
    </cfRule>
  </conditionalFormatting>
  <conditionalFormatting sqref="FH190">
    <cfRule type="expression" dxfId="3027" priority="6322">
      <formula>FH$65="No"</formula>
    </cfRule>
  </conditionalFormatting>
  <conditionalFormatting sqref="FI190">
    <cfRule type="expression" dxfId="3026" priority="6307">
      <formula>FI$65="No"</formula>
    </cfRule>
  </conditionalFormatting>
  <conditionalFormatting sqref="FJ190">
    <cfRule type="expression" dxfId="3025" priority="6293">
      <formula>FJ$65="No"</formula>
    </cfRule>
  </conditionalFormatting>
  <conditionalFormatting sqref="FK190">
    <cfRule type="expression" dxfId="3024" priority="6281">
      <formula>FK$65="No"</formula>
    </cfRule>
  </conditionalFormatting>
  <conditionalFormatting sqref="FL190">
    <cfRule type="expression" dxfId="3023" priority="6251">
      <formula>FL$65="No"</formula>
    </cfRule>
  </conditionalFormatting>
  <conditionalFormatting sqref="FM190">
    <cfRule type="expression" dxfId="3022" priority="6266">
      <formula>FM$65="No"</formula>
    </cfRule>
  </conditionalFormatting>
  <conditionalFormatting sqref="FN190">
    <cfRule type="expression" dxfId="3021" priority="6236">
      <formula>FN$65="No"</formula>
    </cfRule>
  </conditionalFormatting>
  <conditionalFormatting sqref="FO190">
    <cfRule type="expression" dxfId="3020" priority="6225">
      <formula>FO$65="No"</formula>
    </cfRule>
  </conditionalFormatting>
  <conditionalFormatting sqref="FP190">
    <cfRule type="expression" dxfId="3019" priority="6206">
      <formula>FP$65="No"</formula>
    </cfRule>
  </conditionalFormatting>
  <conditionalFormatting sqref="FQ190">
    <cfRule type="expression" dxfId="3018" priority="6171">
      <formula>FQ$65="No"</formula>
    </cfRule>
  </conditionalFormatting>
  <conditionalFormatting sqref="FR190">
    <cfRule type="expression" dxfId="3017" priority="6137">
      <formula>FR$65="No"</formula>
    </cfRule>
  </conditionalFormatting>
  <conditionalFormatting sqref="FS190">
    <cfRule type="expression" dxfId="3016" priority="6103">
      <formula>FS$65="No"</formula>
    </cfRule>
  </conditionalFormatting>
  <conditionalFormatting sqref="FT190">
    <cfRule type="expression" dxfId="3015" priority="6069">
      <formula>FT$65="No"</formula>
    </cfRule>
  </conditionalFormatting>
  <conditionalFormatting sqref="FU190">
    <cfRule type="expression" dxfId="3014" priority="6035">
      <formula>FU$65="No"</formula>
    </cfRule>
  </conditionalFormatting>
  <conditionalFormatting sqref="FV190">
    <cfRule type="expression" dxfId="3013" priority="5999">
      <formula>FV$65="No"</formula>
    </cfRule>
  </conditionalFormatting>
  <conditionalFormatting sqref="FW190">
    <cfRule type="expression" dxfId="3012" priority="5963">
      <formula>FW$65="No"</formula>
    </cfRule>
  </conditionalFormatting>
  <conditionalFormatting sqref="FX190">
    <cfRule type="expression" dxfId="3011" priority="5927">
      <formula>FX$65="No"</formula>
    </cfRule>
  </conditionalFormatting>
  <conditionalFormatting sqref="FY190">
    <cfRule type="expression" dxfId="3010" priority="5891">
      <formula>FY$65="No"</formula>
    </cfRule>
  </conditionalFormatting>
  <conditionalFormatting sqref="FZ190">
    <cfRule type="expression" dxfId="3009" priority="5853">
      <formula>FZ$65="No"</formula>
    </cfRule>
  </conditionalFormatting>
  <conditionalFormatting sqref="B192">
    <cfRule type="expression" dxfId="3008" priority="634">
      <formula>AND(ISERROR(FIND("Webview Sign",B$141))=TRUE,B$16&lt;&gt;"Option for Send Document :",B$16&lt;&gt;"",ISERROR(FIND("Embed Sign",B$141))=TRUE,ISERROR(FIND("Sign Via Inbox",B$141))=TRUE)</formula>
    </cfRule>
  </conditionalFormatting>
  <conditionalFormatting sqref="C192">
    <cfRule type="expression" dxfId="3007" priority="582">
      <formula>AND(ISERROR(FIND("Webview Sign",C$141))=TRUE,C$16&lt;&gt;"Option for Send Document :",C$16&lt;&gt;"",ISERROR(FIND("Embed Sign",C$141))=TRUE,ISERROR(FIND("Sign Via Inbox",C$141))=TRUE)</formula>
    </cfRule>
  </conditionalFormatting>
  <conditionalFormatting sqref="D192">
    <cfRule type="expression" dxfId="3006" priority="3778">
      <formula>AND(ISERROR(FIND("Webview Sign",D$141))=TRUE,D$16&lt;&gt;"Option for Send Document :",D$16&lt;&gt;"",ISERROR(FIND("Embed Sign",D$141))=TRUE,ISERROR(FIND("Sign Via Inbox",D$141))=TRUE)</formula>
    </cfRule>
  </conditionalFormatting>
  <conditionalFormatting sqref="E192">
    <cfRule type="expression" dxfId="3005" priority="3734">
      <formula>AND(ISERROR(FIND("Webview Sign",E$141))=TRUE,E$16&lt;&gt;"Option for Send Document :",E$16&lt;&gt;"",ISERROR(FIND("Embed Sign",E$141))=TRUE,ISERROR(FIND("Sign Via Inbox",E$141))=TRUE)</formula>
    </cfRule>
  </conditionalFormatting>
  <conditionalFormatting sqref="F192">
    <cfRule type="expression" dxfId="3004" priority="3695">
      <formula>AND(ISERROR(FIND("Webview Sign",F$141))=TRUE,F$16&lt;&gt;"Option for Send Document :",F$16&lt;&gt;"",ISERROR(FIND("Embed Sign",F$141))=TRUE,ISERROR(FIND("Sign Via Inbox",F$141))=TRUE)</formula>
    </cfRule>
  </conditionalFormatting>
  <conditionalFormatting sqref="G192">
    <cfRule type="expression" dxfId="3003" priority="3656">
      <formula>AND(ISERROR(FIND("Webview Sign",G$141))=TRUE,G$16&lt;&gt;"Option for Send Document :",G$16&lt;&gt;"",ISERROR(FIND("Embed Sign",G$141))=TRUE,ISERROR(FIND("Sign Via Inbox",G$141))=TRUE)</formula>
    </cfRule>
  </conditionalFormatting>
  <conditionalFormatting sqref="H192">
    <cfRule type="expression" dxfId="3002" priority="3617">
      <formula>AND(ISERROR(FIND("Webview Sign",H$141))=TRUE,H$16&lt;&gt;"Option for Send Document :",H$16&lt;&gt;"",ISERROR(FIND("Embed Sign",H$141))=TRUE,ISERROR(FIND("Sign Via Inbox",H$141))=TRUE)</formula>
    </cfRule>
  </conditionalFormatting>
  <conditionalFormatting sqref="I192">
    <cfRule type="expression" dxfId="3001" priority="3578">
      <formula>AND(ISERROR(FIND("Webview Sign",I$141))=TRUE,I$16&lt;&gt;"Option for Send Document :",I$16&lt;&gt;"",ISERROR(FIND("Embed Sign",I$141))=TRUE,ISERROR(FIND("Sign Via Inbox",I$141))=TRUE)</formula>
    </cfRule>
  </conditionalFormatting>
  <conditionalFormatting sqref="J192">
    <cfRule type="expression" dxfId="3000" priority="3539">
      <formula>AND(ISERROR(FIND("Webview Sign",J$141))=TRUE,J$16&lt;&gt;"Option for Send Document :",J$16&lt;&gt;"",ISERROR(FIND("Embed Sign",J$141))=TRUE,ISERROR(FIND("Sign Via Inbox",J$141))=TRUE)</formula>
    </cfRule>
  </conditionalFormatting>
  <conditionalFormatting sqref="K192">
    <cfRule type="expression" dxfId="2999" priority="3456">
      <formula>AND(ISERROR(FIND("Webview Sign",K$141))=TRUE,K$16&lt;&gt;"Option for Send Document :",K$16&lt;&gt;"",ISERROR(FIND("Embed Sign",K$141))=TRUE,ISERROR(FIND("Sign Via Inbox",K$141))=TRUE)</formula>
    </cfRule>
  </conditionalFormatting>
  <conditionalFormatting sqref="L192">
    <cfRule type="expression" dxfId="2998" priority="3084">
      <formula>AND(ISERROR(FIND("Webview Sign",L$141))=TRUE,L$16&lt;&gt;"Option for Send Document :",L$16&lt;&gt;"",ISERROR(FIND("Embed Sign",L$141))=TRUE,ISERROR(FIND("Sign Via Inbox",L$141))=TRUE)</formula>
    </cfRule>
  </conditionalFormatting>
  <conditionalFormatting sqref="M192">
    <cfRule type="expression" dxfId="2997" priority="3041">
      <formula>AND(ISERROR(FIND("Webview Sign",M$141))=TRUE,M$16&lt;&gt;"Option for Send Document :",M$16&lt;&gt;"",ISERROR(FIND("Embed Sign",M$141))=TRUE,ISERROR(FIND("Sign Via Inbox",M$141))=TRUE)</formula>
    </cfRule>
  </conditionalFormatting>
  <conditionalFormatting sqref="N192">
    <cfRule type="expression" dxfId="2996" priority="2998">
      <formula>AND(ISERROR(FIND("Webview Sign",N$141))=TRUE,N$16&lt;&gt;"Option for Send Document :",N$16&lt;&gt;"",ISERROR(FIND("Embed Sign",N$141))=TRUE,ISERROR(FIND("Sign Via Inbox",N$141))=TRUE)</formula>
    </cfRule>
  </conditionalFormatting>
  <conditionalFormatting sqref="O192">
    <cfRule type="expression" dxfId="2995" priority="2916">
      <formula>AND(ISERROR(FIND("Webview Sign",O$141))=TRUE,O$16&lt;&gt;"Option for Send Document :",O$16&lt;&gt;"",ISERROR(FIND("Embed Sign",O$141))=TRUE,ISERROR(FIND("Sign Via Inbox",O$141))=TRUE)</formula>
    </cfRule>
  </conditionalFormatting>
  <conditionalFormatting sqref="P192">
    <cfRule type="expression" dxfId="2994" priority="2873">
      <formula>AND(ISERROR(FIND("Webview Sign",P$141))=TRUE,P$16&lt;&gt;"Option for Send Document :",P$16&lt;&gt;"",ISERROR(FIND("Embed Sign",P$141))=TRUE,ISERROR(FIND("Sign Via Inbox",P$141))=TRUE)</formula>
    </cfRule>
  </conditionalFormatting>
  <conditionalFormatting sqref="Q192">
    <cfRule type="expression" dxfId="2993" priority="2830">
      <formula>AND(ISERROR(FIND("Webview Sign",Q$141))=TRUE,Q$16&lt;&gt;"Option for Send Document :",Q$16&lt;&gt;"",ISERROR(FIND("Embed Sign",Q$141))=TRUE,ISERROR(FIND("Sign Via Inbox",Q$141))=TRUE)</formula>
    </cfRule>
  </conditionalFormatting>
  <conditionalFormatting sqref="R192">
    <cfRule type="expression" dxfId="2992" priority="2748">
      <formula>AND(ISERROR(FIND("Webview Sign",R$141))=TRUE,R$16&lt;&gt;"Option for Send Document :",R$16&lt;&gt;"",ISERROR(FIND("Embed Sign",R$141))=TRUE,ISERROR(FIND("Sign Via Inbox",R$141))=TRUE)</formula>
    </cfRule>
  </conditionalFormatting>
  <conditionalFormatting sqref="S192">
    <cfRule type="expression" dxfId="2991" priority="2705">
      <formula>AND(ISERROR(FIND("Webview Sign",S$141))=TRUE,S$16&lt;&gt;"Option for Send Document :",S$16&lt;&gt;"",ISERROR(FIND("Embed Sign",S$141))=TRUE,ISERROR(FIND("Sign Via Inbox",S$141))=TRUE)</formula>
    </cfRule>
  </conditionalFormatting>
  <conditionalFormatting sqref="T192">
    <cfRule type="expression" dxfId="2990" priority="2622">
      <formula>AND(ISERROR(FIND("Webview Sign",T$141))=TRUE,T$16&lt;&gt;"Option for Send Document :",T$16&lt;&gt;"",ISERROR(FIND("Embed Sign",T$141))=TRUE,ISERROR(FIND("Sign Via Inbox",T$141))=TRUE)</formula>
    </cfRule>
  </conditionalFormatting>
  <conditionalFormatting sqref="U192">
    <cfRule type="expression" dxfId="2989" priority="2540">
      <formula>AND(ISERROR(FIND("Webview Sign",U$141))=TRUE,U$16&lt;&gt;"Option for Send Document :",U$16&lt;&gt;"",ISERROR(FIND("Embed Sign",U$141))=TRUE,ISERROR(FIND("Sign Via Inbox",U$141))=TRUE)</formula>
    </cfRule>
  </conditionalFormatting>
  <conditionalFormatting sqref="V192">
    <cfRule type="expression" dxfId="2988" priority="1966">
      <formula>AND(ISERROR(FIND("Webview Sign",V$141))=TRUE,V$16&lt;&gt;"Option for Send Document :",V$16&lt;&gt;"",ISERROR(FIND("Embed Sign",V$141))=TRUE,ISERROR(FIND("Sign Via Inbox",V$141))=TRUE)</formula>
    </cfRule>
  </conditionalFormatting>
  <conditionalFormatting sqref="W192">
    <cfRule type="expression" dxfId="2987" priority="1959">
      <formula>AND(ISERROR(FIND("Webview Sign",W$141))=TRUE,W$16&lt;&gt;"Option for Send Document :",W$16&lt;&gt;"",ISERROR(FIND("Embed Sign",W$141))=TRUE,ISERROR(FIND("Sign Via Inbox",W$141))=TRUE)</formula>
    </cfRule>
  </conditionalFormatting>
  <conditionalFormatting sqref="X192">
    <cfRule type="expression" dxfId="2986" priority="1952">
      <formula>AND(ISERROR(FIND("Webview Sign",X$141))=TRUE,X$16&lt;&gt;"Option for Send Document :",X$16&lt;&gt;"",ISERROR(FIND("Embed Sign",X$141))=TRUE,ISERROR(FIND("Sign Via Inbox",X$141))=TRUE)</formula>
    </cfRule>
  </conditionalFormatting>
  <conditionalFormatting sqref="Y192">
    <cfRule type="expression" dxfId="2985" priority="1946">
      <formula>AND(ISERROR(FIND("Webview Sign",Y$141))=TRUE,Y$16&lt;&gt;"Option for Send Document :",Y$16&lt;&gt;"",ISERROR(FIND("Embed Sign",Y$141))=TRUE,ISERROR(FIND("Sign Via Inbox",Y$141))=TRUE)</formula>
    </cfRule>
  </conditionalFormatting>
  <conditionalFormatting sqref="Z192">
    <cfRule type="expression" dxfId="2984" priority="1941">
      <formula>AND(ISERROR(FIND("Webview Sign",Z$141))=TRUE,Z$16&lt;&gt;"Option for Send Document :",Z$16&lt;&gt;"",ISERROR(FIND("Embed Sign",Z$141))=TRUE,ISERROR(FIND("Sign Via Inbox",Z$141))=TRUE)</formula>
    </cfRule>
  </conditionalFormatting>
  <conditionalFormatting sqref="AA192">
    <cfRule type="expression" dxfId="2983" priority="1936">
      <formula>AND(ISERROR(FIND("Webview Sign",AA$141))=TRUE,AA$16&lt;&gt;"Option for Send Document :",AA$16&lt;&gt;"",ISERROR(FIND("Embed Sign",AA$141))=TRUE,ISERROR(FIND("Sign Via Inbox",AA$141))=TRUE)</formula>
    </cfRule>
  </conditionalFormatting>
  <conditionalFormatting sqref="AB192">
    <cfRule type="expression" dxfId="2982" priority="1931">
      <formula>AND(ISERROR(FIND("Webview Sign",AB$141))=TRUE,AB$16&lt;&gt;"Option for Send Document :",AB$16&lt;&gt;"",ISERROR(FIND("Embed Sign",AB$141))=TRUE,ISERROR(FIND("Sign Via Inbox",AB$141))=TRUE)</formula>
    </cfRule>
  </conditionalFormatting>
  <conditionalFormatting sqref="AC192">
    <cfRule type="expression" dxfId="2981" priority="1926">
      <formula>AND(ISERROR(FIND("Webview Sign",AC$141))=TRUE,AC$16&lt;&gt;"Option for Send Document :",AC$16&lt;&gt;"",ISERROR(FIND("Embed Sign",AC$141))=TRUE,ISERROR(FIND("Sign Via Inbox",AC$141))=TRUE)</formula>
    </cfRule>
  </conditionalFormatting>
  <conditionalFormatting sqref="AK192">
    <cfRule type="expression" dxfId="2980" priority="3297">
      <formula>AND(ISERROR(FIND("Webview Sign",AK$141))=TRUE,AK$16&lt;&gt;"Option for Send Document :",AK$16&lt;&gt;"",ISERROR(FIND("Embed Sign",AK$141))=TRUE,ISERROR(FIND("Sign Via Inbox",AK$141))=TRUE)</formula>
    </cfRule>
  </conditionalFormatting>
  <conditionalFormatting sqref="AN192">
    <cfRule type="expression" dxfId="2979" priority="1902">
      <formula>AND(ISERROR(FIND("Webview Sign",AN$141))=TRUE,AN$16&lt;&gt;"Option for Send Document :",AN$16&lt;&gt;"",ISERROR(FIND("Embed Sign",AN$141))=TRUE,ISERROR(FIND("Sign Via Inbox",AN$141))=TRUE)</formula>
    </cfRule>
  </conditionalFormatting>
  <conditionalFormatting sqref="AO192">
    <cfRule type="expression" dxfId="2978" priority="1898">
      <formula>AND(ISERROR(FIND("Webview Sign",AO$141))=TRUE,AO$16&lt;&gt;"Option for Send Document :",AO$16&lt;&gt;"",ISERROR(FIND("Embed Sign",AO$141))=TRUE,ISERROR(FIND("Sign Via Inbox",AO$141))=TRUE)</formula>
    </cfRule>
  </conditionalFormatting>
  <conditionalFormatting sqref="AP192">
    <cfRule type="expression" dxfId="2977" priority="1894">
      <formula>AND(ISERROR(FIND("Webview Sign",AP$141))=TRUE,AP$16&lt;&gt;"Option for Send Document :",AP$16&lt;&gt;"",ISERROR(FIND("Embed Sign",AP$141))=TRUE,ISERROR(FIND("Sign Via Inbox",AP$141))=TRUE)</formula>
    </cfRule>
  </conditionalFormatting>
  <conditionalFormatting sqref="AQ192">
    <cfRule type="expression" dxfId="2976" priority="1890">
      <formula>AND(ISERROR(FIND("Webview Sign",AQ$141))=TRUE,AQ$16&lt;&gt;"Option for Send Document :",AQ$16&lt;&gt;"",ISERROR(FIND("Embed Sign",AQ$141))=TRUE,ISERROR(FIND("Sign Via Inbox",AQ$141))=TRUE)</formula>
    </cfRule>
  </conditionalFormatting>
  <conditionalFormatting sqref="AV192">
    <cfRule type="expression" dxfId="2975" priority="3214">
      <formula>AND(ISERROR(FIND("Webview Sign",AV$141))=TRUE,AV$16&lt;&gt;"Option for Send Document :",AV$16&lt;&gt;"",ISERROR(FIND("Embed Sign",AV$141))=TRUE,ISERROR(FIND("Sign Via Inbox",AV$141))=TRUE)</formula>
    </cfRule>
  </conditionalFormatting>
  <conditionalFormatting sqref="AW192">
    <cfRule type="expression" dxfId="2974" priority="3171">
      <formula>AND(ISERROR(FIND("Webview Sign",AW$141))=TRUE,AW$16&lt;&gt;"Option for Send Document :",AW$16&lt;&gt;"",ISERROR(FIND("Embed Sign",AW$141))=TRUE,ISERROR(FIND("Sign Via Inbox",AW$141))=TRUE)</formula>
    </cfRule>
  </conditionalFormatting>
  <conditionalFormatting sqref="AX192">
    <cfRule type="expression" dxfId="2973" priority="1886">
      <formula>AND(ISERROR(FIND("Webview Sign",AX$141))=TRUE,AX$16&lt;&gt;"Option for Send Document :",AX$16&lt;&gt;"",ISERROR(FIND("Embed Sign",AX$141))=TRUE,ISERROR(FIND("Sign Via Inbox",AX$141))=TRUE)</formula>
    </cfRule>
  </conditionalFormatting>
  <conditionalFormatting sqref="AY192">
    <cfRule type="expression" dxfId="2972" priority="3129">
      <formula>AND(ISERROR(FIND("Webview Sign",AY$141))=TRUE,AY$16&lt;&gt;"Option for Send Document :",AY$16&lt;&gt;"",ISERROR(FIND("Embed Sign",AY$141))=TRUE,ISERROR(FIND("Sign Via Inbox",AY$141))=TRUE)</formula>
    </cfRule>
  </conditionalFormatting>
  <conditionalFormatting sqref="AZ192">
    <cfRule type="expression" dxfId="2971" priority="1690">
      <formula>AND(ISERROR(FIND("Webview Sign",AZ$141))=TRUE,AZ$16&lt;&gt;"Option for Send Document :",AZ$16&lt;&gt;"",ISERROR(FIND("Embed Sign",AZ$141))=TRUE,ISERROR(FIND("Sign Via Inbox",AZ$141))=TRUE)</formula>
    </cfRule>
  </conditionalFormatting>
  <conditionalFormatting sqref="BA192">
    <cfRule type="expression" dxfId="2970" priority="1643">
      <formula>AND(ISERROR(FIND("Webview Sign",BA$141))=TRUE,BA$16&lt;&gt;"Option for Send Document :",BA$16&lt;&gt;"",ISERROR(FIND("Embed Sign",BA$141))=TRUE,ISERROR(FIND("Sign Via Inbox",BA$141))=TRUE)</formula>
    </cfRule>
  </conditionalFormatting>
  <conditionalFormatting sqref="BB192">
    <cfRule type="expression" dxfId="2969" priority="1596">
      <formula>AND(ISERROR(FIND("Webview Sign",BB$141))=TRUE,BB$16&lt;&gt;"Option for Send Document :",BB$16&lt;&gt;"",ISERROR(FIND("Embed Sign",BB$141))=TRUE,ISERROR(FIND("Sign Via Inbox",BB$141))=TRUE)</formula>
    </cfRule>
  </conditionalFormatting>
  <conditionalFormatting sqref="BC192">
    <cfRule type="expression" dxfId="2968" priority="1551">
      <formula>AND(ISERROR(FIND("Webview Sign",BC$141))=TRUE,BC$16&lt;&gt;"Option for Send Document :",BC$16&lt;&gt;"",ISERROR(FIND("Embed Sign",BC$141))=TRUE,ISERROR(FIND("Sign Via Inbox",BC$141))=TRUE)</formula>
    </cfRule>
  </conditionalFormatting>
  <conditionalFormatting sqref="BD192">
    <cfRule type="expression" dxfId="2967" priority="1300">
      <formula>AND(ISERROR(FIND("Webview Sign",BD$141))=TRUE,BD$16&lt;&gt;"Option for Send Document :",BD$16&lt;&gt;"",ISERROR(FIND("Embed Sign",BD$141))=TRUE,ISERROR(FIND("Sign Via Inbox",BD$141))=TRUE)</formula>
    </cfRule>
  </conditionalFormatting>
  <conditionalFormatting sqref="BE192">
    <cfRule type="expression" dxfId="2966" priority="1311">
      <formula>AND(ISERROR(FIND("Webview Sign",BE$141))=TRUE,BE$16&lt;&gt;"Option for Send Document :",BE$16&lt;&gt;"",ISERROR(FIND("Embed Sign",BE$141))=TRUE,ISERROR(FIND("Sign Via Inbox",BE$141))=TRUE)</formula>
    </cfRule>
  </conditionalFormatting>
  <conditionalFormatting sqref="BF192">
    <cfRule type="expression" dxfId="2965" priority="1322">
      <formula>AND(ISERROR(FIND("Webview Sign",BF$141))=TRUE,BF$16&lt;&gt;"Option for Send Document :",BF$16&lt;&gt;"",ISERROR(FIND("Embed Sign",BF$141))=TRUE,ISERROR(FIND("Sign Via Inbox",BF$141))=TRUE)</formula>
    </cfRule>
  </conditionalFormatting>
  <conditionalFormatting sqref="BG192">
    <cfRule type="expression" dxfId="2964" priority="1333">
      <formula>AND(ISERROR(FIND("Webview Sign",BG$141))=TRUE,BG$16&lt;&gt;"Option for Send Document :",BG$16&lt;&gt;"",ISERROR(FIND("Embed Sign",BG$141))=TRUE,ISERROR(FIND("Sign Via Inbox",BG$141))=TRUE)</formula>
    </cfRule>
  </conditionalFormatting>
  <conditionalFormatting sqref="BH192">
    <cfRule type="expression" dxfId="2963" priority="1340">
      <formula>AND(ISERROR(FIND("Webview Sign",BH$141))=TRUE,BH$16&lt;&gt;"Option for Send Document :",BH$16&lt;&gt;"",ISERROR(FIND("Embed Sign",BH$141))=TRUE,ISERROR(FIND("Sign Via Inbox",BH$141))=TRUE)</formula>
    </cfRule>
  </conditionalFormatting>
  <conditionalFormatting sqref="BI192">
    <cfRule type="expression" dxfId="2962" priority="1258">
      <formula>AND(ISERROR(FIND("Webview Sign",BI$141))=TRUE,BI$16&lt;&gt;"Option for Send Document :",BI$16&lt;&gt;"",ISERROR(FIND("Embed Sign",BI$141))=TRUE,ISERROR(FIND("Sign Via Inbox",BI$141))=TRUE)</formula>
    </cfRule>
  </conditionalFormatting>
  <conditionalFormatting sqref="BJ192">
    <cfRule type="expression" dxfId="2961" priority="1216">
      <formula>AND(ISERROR(FIND("Webview Sign",BJ$141))=TRUE,BJ$16&lt;&gt;"Option for Send Document :",BJ$16&lt;&gt;"",ISERROR(FIND("Embed Sign",BJ$141))=TRUE,ISERROR(FIND("Sign Via Inbox",BJ$141))=TRUE)</formula>
    </cfRule>
  </conditionalFormatting>
  <conditionalFormatting sqref="BK192">
    <cfRule type="expression" dxfId="2960" priority="1176">
      <formula>AND(ISERROR(FIND("Webview Sign",BK$141))=TRUE,BK$16&lt;&gt;"Option for Send Document :",BK$16&lt;&gt;"",ISERROR(FIND("Embed Sign",BK$141))=TRUE,ISERROR(FIND("Sign Via Inbox",BK$141))=TRUE)</formula>
    </cfRule>
  </conditionalFormatting>
  <conditionalFormatting sqref="BL192">
    <cfRule type="expression" dxfId="2959" priority="1129">
      <formula>AND(ISERROR(FIND("Webview Sign",BL$141))=TRUE,BL$16&lt;&gt;"Option for Send Document :",BL$16&lt;&gt;"",ISERROR(FIND("Embed Sign",BL$141))=TRUE,ISERROR(FIND("Sign Via Inbox",BL$141))=TRUE)</formula>
    </cfRule>
  </conditionalFormatting>
  <conditionalFormatting sqref="BM192">
    <cfRule type="expression" dxfId="2958" priority="1074">
      <formula>AND(ISERROR(FIND("Webview Sign",BM$141))=TRUE,BM$16&lt;&gt;"Option for Send Document :",BM$16&lt;&gt;"",ISERROR(FIND("Embed Sign",BM$141))=TRUE,ISERROR(FIND("Sign Via Inbox",BM$141))=TRUE)</formula>
    </cfRule>
  </conditionalFormatting>
  <conditionalFormatting sqref="BN192">
    <cfRule type="expression" dxfId="2957" priority="1023">
      <formula>AND(ISERROR(FIND("Webview Sign",BN$141))=TRUE,BN$16&lt;&gt;"Option for Send Document :",BN$16&lt;&gt;"",ISERROR(FIND("Embed Sign",BN$141))=TRUE,ISERROR(FIND("Sign Via Inbox",BN$141))=TRUE)</formula>
    </cfRule>
  </conditionalFormatting>
  <conditionalFormatting sqref="BO192">
    <cfRule type="expression" dxfId="2956" priority="919">
      <formula>AND(ISERROR(FIND("Webview Sign",BO$141))=TRUE,BO$16&lt;&gt;"Option for Send Document :",BO$16&lt;&gt;"",ISERROR(FIND("Embed Sign",BO$141))=TRUE,ISERROR(FIND("Sign Via Inbox",BO$141))=TRUE)</formula>
    </cfRule>
  </conditionalFormatting>
  <conditionalFormatting sqref="BQ192">
    <cfRule type="expression" dxfId="2955" priority="827">
      <formula>AND(ISERROR(FIND("Webview Sign",BQ$141))=TRUE,BQ$16&lt;&gt;"Option for Send Document :",BQ$16&lt;&gt;"",ISERROR(FIND("Embed Sign",BQ$141))=TRUE,ISERROR(FIND("Sign Via Inbox",BQ$141))=TRUE)</formula>
    </cfRule>
  </conditionalFormatting>
  <conditionalFormatting sqref="BR192">
    <cfRule type="expression" dxfId="2954" priority="780">
      <formula>AND(ISERROR(FIND("Webview Sign",BR$141))=TRUE,BR$16&lt;&gt;"Option for Send Document :",BR$16&lt;&gt;"",ISERROR(FIND("Embed Sign",BR$141))=TRUE,ISERROR(FIND("Sign Via Inbox",BR$141))=TRUE)</formula>
    </cfRule>
  </conditionalFormatting>
  <conditionalFormatting sqref="BS192">
    <cfRule type="expression" dxfId="2953" priority="737">
      <formula>AND(ISERROR(FIND("Webview Sign",BS$141))=TRUE,BS$16&lt;&gt;"Option for Send Document :",BS$16&lt;&gt;"",ISERROR(FIND("Embed Sign",BS$141))=TRUE,ISERROR(FIND("Sign Via Inbox",BS$141))=TRUE)</formula>
    </cfRule>
  </conditionalFormatting>
  <conditionalFormatting sqref="BT192">
    <cfRule type="expression" dxfId="2952" priority="686">
      <formula>AND(ISERROR(FIND("Webview Sign",BT$141))=TRUE,BT$16&lt;&gt;"Option for Send Document :",BT$16&lt;&gt;"",ISERROR(FIND("Embed Sign",BT$141))=TRUE,ISERROR(FIND("Sign Via Inbox",BT$141))=TRUE)</formula>
    </cfRule>
  </conditionalFormatting>
  <conditionalFormatting sqref="BV192">
    <cfRule type="expression" dxfId="2951" priority="4862">
      <formula>AND(ISERROR(FIND("Webview Sign",BV$141))=TRUE,BV$16&lt;&gt;"Option for Send Document :",BV$16&lt;&gt;"",ISERROR(FIND("Embed Sign",BV$141))=TRUE,ISERROR(FIND("Sign Via Inbox",BV$141))=TRUE)</formula>
    </cfRule>
  </conditionalFormatting>
  <conditionalFormatting sqref="BW192">
    <cfRule type="expression" dxfId="2950" priority="4825">
      <formula>AND(ISERROR(FIND("Webview Sign",BW$141))=TRUE,BW$16&lt;&gt;"Option for Send Document :",BW$16&lt;&gt;"",ISERROR(FIND("Embed Sign",BW$141))=TRUE,ISERROR(FIND("Sign Via Inbox",BW$141))=TRUE)</formula>
    </cfRule>
  </conditionalFormatting>
  <conditionalFormatting sqref="BX192">
    <cfRule type="expression" dxfId="2949" priority="4796">
      <formula>AND(ISERROR(FIND("Webview Sign",BX$141))=TRUE,BX$16&lt;&gt;"Option for Send Document :",BX$16&lt;&gt;"",ISERROR(FIND("Embed Sign",BX$141))=TRUE,ISERROR(FIND("Sign Via Inbox",BX$141))=TRUE)</formula>
    </cfRule>
  </conditionalFormatting>
  <conditionalFormatting sqref="BZ192">
    <cfRule type="expression" dxfId="2948" priority="4712">
      <formula>AND(ISERROR(FIND("Webview Sign",BZ$141))=TRUE,BZ$16&lt;&gt;"Option for Send Document :",BZ$16&lt;&gt;"",ISERROR(FIND("Embed Sign",BZ$141))=TRUE,ISERROR(FIND("Sign Via Inbox",BZ$141))=TRUE)</formula>
    </cfRule>
  </conditionalFormatting>
  <conditionalFormatting sqref="CA192">
    <cfRule type="expression" dxfId="2947" priority="4677">
      <formula>AND(ISERROR(FIND("Webview Sign",CA$141))=TRUE,CA$16&lt;&gt;"Option for Send Document :",CA$16&lt;&gt;"",ISERROR(FIND("Embed Sign",CA$141))=TRUE,ISERROR(FIND("Sign Via Inbox",CA$141))=TRUE)</formula>
    </cfRule>
  </conditionalFormatting>
  <conditionalFormatting sqref="CB192">
    <cfRule type="expression" dxfId="2946" priority="4638">
      <formula>AND(ISERROR(FIND("Webview Sign",CB$141))=TRUE,CB$16&lt;&gt;"Option for Send Document :",CB$16&lt;&gt;"",ISERROR(FIND("Embed Sign",CB$141))=TRUE,ISERROR(FIND("Sign Via Inbox",CB$141))=TRUE)</formula>
    </cfRule>
  </conditionalFormatting>
  <conditionalFormatting sqref="CC192">
    <cfRule type="expression" dxfId="2945" priority="4599">
      <formula>AND(ISERROR(FIND("Webview Sign",CC$141))=TRUE,CC$16&lt;&gt;"Option for Send Document :",CC$16&lt;&gt;"",ISERROR(FIND("Embed Sign",CC$141))=TRUE,ISERROR(FIND("Sign Via Inbox",CC$141))=TRUE)</formula>
    </cfRule>
  </conditionalFormatting>
  <conditionalFormatting sqref="CD192">
    <cfRule type="expression" dxfId="2944" priority="4560">
      <formula>AND(ISERROR(FIND("Webview Sign",CD$141))=TRUE,CD$16&lt;&gt;"Option for Send Document :",CD$16&lt;&gt;"",ISERROR(FIND("Embed Sign",CD$141))=TRUE,ISERROR(FIND("Sign Via Inbox",CD$141))=TRUE)</formula>
    </cfRule>
  </conditionalFormatting>
  <conditionalFormatting sqref="CE192">
    <cfRule type="expression" dxfId="2943" priority="4521">
      <formula>AND(ISERROR(FIND("Webview Sign",CE$141))=TRUE,CE$16&lt;&gt;"Option for Send Document :",CE$16&lt;&gt;"",ISERROR(FIND("Embed Sign",CE$141))=TRUE,ISERROR(FIND("Sign Via Inbox",CE$141))=TRUE)</formula>
    </cfRule>
  </conditionalFormatting>
  <conditionalFormatting sqref="CH192">
    <cfRule type="expression" dxfId="2942" priority="4435">
      <formula>AND(ISERROR(FIND("Webview Sign",CH$141))=TRUE,CH$16&lt;&gt;"Option for Send Document :",CH$16&lt;&gt;"",ISERROR(FIND("Embed Sign",CH$141))=TRUE,ISERROR(FIND("Sign Via Inbox",CH$141))=TRUE)</formula>
    </cfRule>
  </conditionalFormatting>
  <conditionalFormatting sqref="CI192">
    <cfRule type="expression" dxfId="2941" priority="4396">
      <formula>AND(ISERROR(FIND("Webview Sign",CI$141))=TRUE,CI$16&lt;&gt;"Option for Send Document :",CI$16&lt;&gt;"",ISERROR(FIND("Embed Sign",CI$141))=TRUE,ISERROR(FIND("Sign Via Inbox",CI$141))=TRUE)</formula>
    </cfRule>
  </conditionalFormatting>
  <conditionalFormatting sqref="CJ192">
    <cfRule type="expression" dxfId="2940" priority="4355">
      <formula>AND(ISERROR(FIND("Webview Sign",CJ$141))=TRUE,CJ$16&lt;&gt;"Option for Send Document :",CJ$16&lt;&gt;"",ISERROR(FIND("Embed Sign",CJ$141))=TRUE,ISERROR(FIND("Sign Via Inbox",CJ$141))=TRUE)</formula>
    </cfRule>
  </conditionalFormatting>
  <conditionalFormatting sqref="CK192">
    <cfRule type="expression" dxfId="2939" priority="4315">
      <formula>AND(ISERROR(FIND("Webview Sign",CK$141))=TRUE,CK$16&lt;&gt;"Option for Send Document :",CK$16&lt;&gt;"",ISERROR(FIND("Embed Sign",CK$141))=TRUE,ISERROR(FIND("Sign Via Inbox",CK$141))=TRUE)</formula>
    </cfRule>
  </conditionalFormatting>
  <conditionalFormatting sqref="CL192">
    <cfRule type="expression" dxfId="2938" priority="4275">
      <formula>AND(ISERROR(FIND("Webview Sign",CL$141))=TRUE,CL$16&lt;&gt;"Option for Send Document :",CL$16&lt;&gt;"",ISERROR(FIND("Embed Sign",CL$141))=TRUE,ISERROR(FIND("Sign Via Inbox",CL$141))=TRUE)</formula>
    </cfRule>
  </conditionalFormatting>
  <conditionalFormatting sqref="CM192">
    <cfRule type="expression" dxfId="2937" priority="4214">
      <formula>AND(ISERROR(FIND("Webview Sign",CM$141))=TRUE,CM$16&lt;&gt;"Option for Send Document :",CM$16&lt;&gt;"",ISERROR(FIND("Embed Sign",CM$141))=TRUE,ISERROR(FIND("Sign Via Inbox",CM$141))=TRUE)</formula>
    </cfRule>
  </conditionalFormatting>
  <conditionalFormatting sqref="CN192">
    <cfRule type="expression" dxfId="2936" priority="4168">
      <formula>AND(ISERROR(FIND("Webview Sign",CN$141))=TRUE,CN$16&lt;&gt;"Option for Send Document :",CN$16&lt;&gt;"",ISERROR(FIND("Embed Sign",CN$141))=TRUE,ISERROR(FIND("Sign Via Inbox",CN$141))=TRUE)</formula>
    </cfRule>
  </conditionalFormatting>
  <conditionalFormatting sqref="CO192">
    <cfRule type="expression" dxfId="2935" priority="4127">
      <formula>AND(ISERROR(FIND("Webview Sign",CO$141))=TRUE,CO$16&lt;&gt;"Option for Send Document :",CO$16&lt;&gt;"",ISERROR(FIND("Embed Sign",CO$141))=TRUE,ISERROR(FIND("Sign Via Inbox",CO$141))=TRUE)</formula>
    </cfRule>
  </conditionalFormatting>
  <conditionalFormatting sqref="CP192">
    <cfRule type="expression" dxfId="2934" priority="4082">
      <formula>AND(ISERROR(FIND("Webview Sign",CP$141))=TRUE,CP$16&lt;&gt;"Option for Send Document :",CP$16&lt;&gt;"",ISERROR(FIND("Embed Sign",CP$141))=TRUE,ISERROR(FIND("Sign Via Inbox",CP$141))=TRUE)</formula>
    </cfRule>
  </conditionalFormatting>
  <conditionalFormatting sqref="CQ192">
    <cfRule type="expression" dxfId="2933" priority="4042">
      <formula>AND(ISERROR(FIND("Webview Sign",CQ$141))=TRUE,CQ$16&lt;&gt;"Option for Send Document :",CQ$16&lt;&gt;"",ISERROR(FIND("Embed Sign",CQ$141))=TRUE,ISERROR(FIND("Sign Via Inbox",CQ$141))=TRUE)</formula>
    </cfRule>
  </conditionalFormatting>
  <conditionalFormatting sqref="CR192">
    <cfRule type="expression" dxfId="2932" priority="3994">
      <formula>AND(ISERROR(FIND("Webview Sign",CR$141))=TRUE,CR$16&lt;&gt;"Option for Send Document :",CR$16&lt;&gt;"",ISERROR(FIND("Embed Sign",CR$141))=TRUE,ISERROR(FIND("Sign Via Inbox",CR$141))=TRUE)</formula>
    </cfRule>
  </conditionalFormatting>
  <conditionalFormatting sqref="CS192">
    <cfRule type="expression" dxfId="2931" priority="3951">
      <formula>AND(ISERROR(FIND("Webview Sign",CS$141))=TRUE,CS$16&lt;&gt;"Option for Send Document :",CS$16&lt;&gt;"",ISERROR(FIND("Embed Sign",CS$141))=TRUE,ISERROR(FIND("Sign Via Inbox",CS$141))=TRUE)</formula>
    </cfRule>
  </conditionalFormatting>
  <conditionalFormatting sqref="CT192">
    <cfRule type="expression" dxfId="2930" priority="3909">
      <formula>AND(ISERROR(FIND("Webview Sign",CT$141))=TRUE,CT$16&lt;&gt;"Option for Send Document :",CT$16&lt;&gt;"",ISERROR(FIND("Embed Sign",CT$141))=TRUE,ISERROR(FIND("Sign Via Inbox",CT$141))=TRUE)</formula>
    </cfRule>
  </conditionalFormatting>
  <conditionalFormatting sqref="CU192">
    <cfRule type="expression" dxfId="2929" priority="3866">
      <formula>AND(ISERROR(FIND("Webview Sign",CU$141))=TRUE,CU$16&lt;&gt;"Option for Send Document :",CU$16&lt;&gt;"",ISERROR(FIND("Embed Sign",CU$141))=TRUE,ISERROR(FIND("Sign Via Inbox",CU$141))=TRUE)</formula>
    </cfRule>
  </conditionalFormatting>
  <conditionalFormatting sqref="CV192">
    <cfRule type="expression" dxfId="2928" priority="3823">
      <formula>AND(ISERROR(FIND("Webview Sign",CV$141))=TRUE,CV$16&lt;&gt;"Option for Send Document :",CV$16&lt;&gt;"",ISERROR(FIND("Embed Sign",CV$141))=TRUE,ISERROR(FIND("Sign Via Inbox",CV$141))=TRUE)</formula>
    </cfRule>
  </conditionalFormatting>
  <conditionalFormatting sqref="FU192">
    <cfRule type="expression" dxfId="2927" priority="6008">
      <formula>AND(ISERROR(FIND("Webview Sign",FU$141))=TRUE,FU$16&lt;&gt;"Option for Send Document :",FU$16&lt;&gt;"",ISERROR(FIND("Embed Sign",FU$141))=TRUE,ISERROR(FIND("Sign Via Inbox",FU$141))=TRUE)</formula>
    </cfRule>
  </conditionalFormatting>
  <conditionalFormatting sqref="FV192">
    <cfRule type="expression" dxfId="2926" priority="5972">
      <formula>AND(ISERROR(FIND("Webview Sign",FV$141))=TRUE,FV$16&lt;&gt;"Option for Send Document :",FV$16&lt;&gt;"",ISERROR(FIND("Embed Sign",FV$141))=TRUE,ISERROR(FIND("Sign Via Inbox",FV$141))=TRUE)</formula>
    </cfRule>
  </conditionalFormatting>
  <conditionalFormatting sqref="FW192">
    <cfRule type="expression" dxfId="2925" priority="5936">
      <formula>AND(ISERROR(FIND("Webview Sign",FW$141))=TRUE,FW$16&lt;&gt;"Option for Send Document :",FW$16&lt;&gt;"",ISERROR(FIND("Embed Sign",FW$141))=TRUE,ISERROR(FIND("Sign Via Inbox",FW$141))=TRUE)</formula>
    </cfRule>
  </conditionalFormatting>
  <conditionalFormatting sqref="FX192">
    <cfRule type="expression" dxfId="2924" priority="5900">
      <formula>AND(ISERROR(FIND("Webview Sign",FX$141))=TRUE,FX$16&lt;&gt;"Option for Send Document :",FX$16&lt;&gt;"",ISERROR(FIND("Embed Sign",FX$141))=TRUE,ISERROR(FIND("Sign Via Inbox",FX$141))=TRUE)</formula>
    </cfRule>
  </conditionalFormatting>
  <conditionalFormatting sqref="FY192">
    <cfRule type="expression" dxfId="2923" priority="5864">
      <formula>AND(ISERROR(FIND("Webview Sign",FY$141))=TRUE,FY$16&lt;&gt;"Option for Send Document :",FY$16&lt;&gt;"",ISERROR(FIND("Embed Sign",FY$141))=TRUE,ISERROR(FIND("Sign Via Inbox",FY$141))=TRUE)</formula>
    </cfRule>
  </conditionalFormatting>
  <conditionalFormatting sqref="FZ192">
    <cfRule type="expression" dxfId="2922" priority="5826">
      <formula>AND(ISERROR(FIND("Webview Sign",FZ$141))=TRUE,FZ$16&lt;&gt;"Option for Send Document :",FZ$16&lt;&gt;"",ISERROR(FIND("Embed Sign",FZ$141))=TRUE,ISERROR(FIND("Sign Via Inbox",FZ$141))=TRUE)</formula>
    </cfRule>
  </conditionalFormatting>
  <conditionalFormatting sqref="Y198">
    <cfRule type="expression" dxfId="2921" priority="1951">
      <formula>AND(ISERROR(FIND("Webview Sign",Y$141))=TRUE,Y$16&lt;&gt;"Option for Send Document :",Y$16&lt;&gt;"",ISERROR(FIND("Embed Sign",Y$141))=TRUE,ISERROR(FIND("Sign Via Inbox",Y$141))=TRUE)</formula>
    </cfRule>
  </conditionalFormatting>
  <conditionalFormatting sqref="AX198">
    <cfRule type="expression" dxfId="2920" priority="6458">
      <formula>AND(ISERROR(FIND("Webview Sign",AY$141))=TRUE,AY$16&lt;&gt;"Option for Send Document :",AY$16&lt;&gt;"",ISERROR(FIND("Embed Sign",AY$141))=TRUE,ISERROR(FIND("Sign Via Inbox",AY$141))=TRUE)</formula>
    </cfRule>
  </conditionalFormatting>
  <conditionalFormatting sqref="A210">
    <cfRule type="expression" dxfId="2919" priority="5863">
      <formula>A$207="No"</formula>
    </cfRule>
  </conditionalFormatting>
  <conditionalFormatting sqref="B27:B32">
    <cfRule type="expression" dxfId="2918" priority="631">
      <formula>AND(B$16&lt;&gt;"API Send Document External",B$16&lt;&gt;"Option for Send Document :",B$16&lt;&gt;"")</formula>
    </cfRule>
  </conditionalFormatting>
  <conditionalFormatting sqref="B37:B41">
    <cfRule type="expression" dxfId="2917" priority="630">
      <formula>AND(B$16&lt;&gt;"API Send Document External",B$16&lt;&gt;"Option for Send Document :",B$16&lt;&gt;"")</formula>
    </cfRule>
  </conditionalFormatting>
  <conditionalFormatting sqref="B43:B45">
    <cfRule type="expression" dxfId="2916" priority="629">
      <formula>AND(#REF!&lt;&gt;"API Send Document External",#REF!&lt;&gt;"Option for Send Document :",#REF!&lt;&gt;"")</formula>
    </cfRule>
  </conditionalFormatting>
  <conditionalFormatting sqref="B46:B48">
    <cfRule type="expression" dxfId="2915" priority="628">
      <formula>AND(#REF!&lt;&gt;"API Send Document External",#REF!&lt;&gt;"Option for Send Document :",#REF!&lt;&gt;"")</formula>
    </cfRule>
  </conditionalFormatting>
  <conditionalFormatting sqref="B50:B54">
    <cfRule type="expression" dxfId="2914" priority="645">
      <formula>AND(B$16&lt;&gt;"API Send Document External",B$16&lt;&gt;"Option for Send Document :",B$16&lt;&gt;"")</formula>
    </cfRule>
  </conditionalFormatting>
  <conditionalFormatting sqref="B65:B110">
    <cfRule type="expression" dxfId="2913" priority="653">
      <formula>AND(B$16&lt;&gt;"API Send Document Normal",B$16&lt;&gt;"Option for Send Document :",B$16&lt;&gt;"")</formula>
    </cfRule>
  </conditionalFormatting>
  <conditionalFormatting sqref="B135:B138">
    <cfRule type="expression" dxfId="2912" priority="660">
      <formula>AND(B$16="Sign Only",B$16&lt;&gt;"Option for Send Document :",B$16&lt;&gt;"")</formula>
    </cfRule>
  </conditionalFormatting>
  <conditionalFormatting sqref="B171:B175">
    <cfRule type="expression" dxfId="2911" priority="657">
      <formula>AND(ISERROR(FIND("API Sign Document Normal",B$141))=TRUE,B$16&lt;&gt;"Option for Send Document :",B$16&lt;&gt;"")</formula>
    </cfRule>
  </conditionalFormatting>
  <conditionalFormatting sqref="B178:B179">
    <cfRule type="expression" dxfId="2910" priority="640">
      <formula>AND(ISERROR(FIND("Webview Sign",B$141))=TRUE,B$16&lt;&gt;"Option for Send Document :",B$16&lt;&gt;"",ISERROR(FIND("Embed Sign",B$141))=TRUE,ISERROR(FIND("Sign Via Inbox",B$141))=TRUE)</formula>
    </cfRule>
  </conditionalFormatting>
  <conditionalFormatting sqref="B181:B182">
    <cfRule type="expression" dxfId="2909" priority="637">
      <formula>AND(ISERROR(FIND("Webview Sign",B$141))=TRUE,B$16&lt;&gt;"Option for Send Document :",B$16&lt;&gt;"",ISERROR(FIND("Embed Sign",B$141))=TRUE,ISERROR(FIND("Sign Via Inbox",B$141))=TRUE)</formula>
    </cfRule>
  </conditionalFormatting>
  <conditionalFormatting sqref="B183:B185">
    <cfRule type="expression" dxfId="2908" priority="639">
      <formula>AND(ISERROR(FIND("Webview Sign",B$141))=TRUE,B$16&lt;&gt;"Option for Send Document :",B$16&lt;&gt;"",ISERROR(FIND("Embed Sign",B$141))=TRUE,ISERROR(FIND("Sign Via Inbox",B$141))=TRUE)</formula>
    </cfRule>
  </conditionalFormatting>
  <conditionalFormatting sqref="B199:B200">
    <cfRule type="expression" dxfId="2907" priority="644">
      <formula>AND(ISERROR(FIND("Webview Sign",B$141))=TRUE,B$16&lt;&gt;"Option for Send Document :",B$16&lt;&gt;"",ISERROR(FIND("Embed Sign",B$141))=TRUE,ISERROR(FIND("Sign Via Inbox",B$141))=TRUE)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type="expression" dxfId="2906" priority="679">
      <formula>B$203="No"</formula>
    </cfRule>
  </conditionalFormatting>
  <conditionalFormatting sqref="C27:C32">
    <cfRule type="expression" dxfId="2905" priority="577">
      <formula>AND(C$16&lt;&gt;"API Send Document External",C$16&lt;&gt;"Option for Send Document :",C$16&lt;&gt;"")</formula>
    </cfRule>
  </conditionalFormatting>
  <conditionalFormatting sqref="C37:C41">
    <cfRule type="expression" dxfId="2904" priority="576">
      <formula>AND(C$16&lt;&gt;"API Send Document External",C$16&lt;&gt;"Option for Send Document :",C$16&lt;&gt;"")</formula>
    </cfRule>
  </conditionalFormatting>
  <conditionalFormatting sqref="C43:C48">
    <cfRule type="expression" dxfId="2903" priority="580">
      <formula>AND(#REF!&lt;&gt;"API Send Document External",#REF!&lt;&gt;"Option for Send Document :",#REF!&lt;&gt;"")</formula>
    </cfRule>
  </conditionalFormatting>
  <conditionalFormatting sqref="C50:C54">
    <cfRule type="expression" dxfId="2902" priority="575">
      <formula>AND(C$16&lt;&gt;"API Send Document External",C$16&lt;&gt;"Option for Send Document :",C$16&lt;&gt;"")</formula>
    </cfRule>
  </conditionalFormatting>
  <conditionalFormatting sqref="C65:C110">
    <cfRule type="expression" dxfId="2901" priority="600">
      <formula>AND(C$16&lt;&gt;"API Send Document Normal",C$16&lt;&gt;"Option for Send Document :",C$16&lt;&gt;"")</formula>
    </cfRule>
  </conditionalFormatting>
  <conditionalFormatting sqref="C135:C138">
    <cfRule type="expression" dxfId="2900" priority="607">
      <formula>AND(C$16="Sign Only",C$16&lt;&gt;"Option for Send Document :",C$16&lt;&gt;"")</formula>
    </cfRule>
  </conditionalFormatting>
  <conditionalFormatting sqref="C171:C175">
    <cfRule type="expression" dxfId="2899" priority="604">
      <formula>AND(ISERROR(FIND("API Sign Document Normal",C$141))=TRUE,C$16&lt;&gt;"Option for Send Document :",C$16&lt;&gt;"")</formula>
    </cfRule>
  </conditionalFormatting>
  <conditionalFormatting sqref="C178:C179">
    <cfRule type="expression" dxfId="2898" priority="588">
      <formula>AND(ISERROR(FIND("Webview Sign",C$141))=TRUE,C$16&lt;&gt;"Option for Send Document :",C$16&lt;&gt;"",ISERROR(FIND("Embed Sign",C$141))=TRUE,ISERROR(FIND("Sign Via Inbox",C$141))=TRUE)</formula>
    </cfRule>
  </conditionalFormatting>
  <conditionalFormatting sqref="C181:C182">
    <cfRule type="expression" dxfId="2897" priority="585">
      <formula>AND(ISERROR(FIND("Webview Sign",C$141))=TRUE,C$16&lt;&gt;"Option for Send Document :",C$16&lt;&gt;"",ISERROR(FIND("Embed Sign",C$141))=TRUE,ISERROR(FIND("Sign Via Inbox",C$141))=TRUE)</formula>
    </cfRule>
  </conditionalFormatting>
  <conditionalFormatting sqref="C183:C185">
    <cfRule type="expression" dxfId="2896" priority="587">
      <formula>AND(ISERROR(FIND("Webview Sign",C$141))=TRUE,C$16&lt;&gt;"Option for Send Document :",C$16&lt;&gt;"",ISERROR(FIND("Embed Sign",C$141))=TRUE,ISERROR(FIND("Sign Via Inbox",C$141))=TRUE)</formula>
    </cfRule>
  </conditionalFormatting>
  <conditionalFormatting sqref="C199:C200">
    <cfRule type="expression" dxfId="2895" priority="592">
      <formula>AND(ISERROR(FIND("Webview Sign",C$141))=TRUE,C$16&lt;&gt;"Option for Send Document :",C$16&lt;&gt;"",ISERROR(FIND("Embed Sign",C$141))=TRUE,ISERROR(FIND("Sign Via Inbox",C$141))=TRUE)</formula>
    </cfRule>
  </conditionalFormatting>
  <conditionalFormatting sqref="C204:C205">
    <cfRule type="expression" dxfId="2894" priority="626">
      <formula>C$203="No"</formula>
    </cfRule>
  </conditionalFormatting>
  <conditionalFormatting sqref="D37:D41">
    <cfRule type="expression" dxfId="2893" priority="3775">
      <formula>AND(D$16&lt;&gt;"API Send Document External",D$16&lt;&gt;"Option for Send Document :",D$16&lt;&gt;"")</formula>
    </cfRule>
  </conditionalFormatting>
  <conditionalFormatting sqref="D43:D48">
    <cfRule type="expression" dxfId="2892" priority="3814">
      <formula>AND(#REF!&lt;&gt;"API Send Document External",#REF!&lt;&gt;"Option for Send Document :",#REF!&lt;&gt;"")</formula>
    </cfRule>
  </conditionalFormatting>
  <conditionalFormatting sqref="D50:D54">
    <cfRule type="expression" dxfId="2891" priority="3772">
      <formula>AND(D$16&lt;&gt;"API Send Document External",D$16&lt;&gt;"Option for Send Document :",D$16&lt;&gt;"")</formula>
    </cfRule>
  </conditionalFormatting>
  <conditionalFormatting sqref="D65:D110">
    <cfRule type="expression" dxfId="2890" priority="3783">
      <formula>AND(D$16&lt;&gt;"API Send Document Normal",D$16&lt;&gt;"Option for Send Document :",D$16&lt;&gt;"")</formula>
    </cfRule>
  </conditionalFormatting>
  <conditionalFormatting sqref="D135:D138">
    <cfRule type="expression" dxfId="2889" priority="3790">
      <formula>AND(D$16="Sign Only",D$16&lt;&gt;"Option for Send Document :",D$16&lt;&gt;"")</formula>
    </cfRule>
  </conditionalFormatting>
  <conditionalFormatting sqref="D171:D175">
    <cfRule type="expression" dxfId="2888" priority="3787">
      <formula>AND(ISERROR(FIND("API Sign Document Normal",D$141))=TRUE,D$16&lt;&gt;"Option for Send Document :",D$16&lt;&gt;"")</formula>
    </cfRule>
  </conditionalFormatting>
  <conditionalFormatting sqref="D181:D182">
    <cfRule type="expression" dxfId="2887" priority="3779">
      <formula>AND(ISERROR(FIND("Webview Sign",D$141))=TRUE,D$16&lt;&gt;"Option for Send Document :",D$16&lt;&gt;"",ISERROR(FIND("Embed Sign",D$141))=TRUE,ISERROR(FIND("Sign Via Inbox",D$141))=TRUE)</formula>
    </cfRule>
  </conditionalFormatting>
  <conditionalFormatting sqref="D204:D205">
    <cfRule type="expression" dxfId="2886" priority="3813">
      <formula>D$203="No"</formula>
    </cfRule>
  </conditionalFormatting>
  <conditionalFormatting sqref="E43:E48">
    <cfRule type="expression" dxfId="2885" priority="3770">
      <formula>AND(#REF!&lt;&gt;"API Send Document External",#REF!&lt;&gt;"Option for Send Document :",#REF!&lt;&gt;"")</formula>
    </cfRule>
  </conditionalFormatting>
  <conditionalFormatting sqref="E50:E54">
    <cfRule type="expression" dxfId="2884" priority="3729">
      <formula>AND(E$16&lt;&gt;"API Send Document External",E$16&lt;&gt;"Option for Send Document :",E$16&lt;&gt;"")</formula>
    </cfRule>
  </conditionalFormatting>
  <conditionalFormatting sqref="E65:E110">
    <cfRule type="expression" dxfId="2883" priority="3739">
      <formula>AND(E$16&lt;&gt;"API Send Document Normal",E$16&lt;&gt;"Option for Send Document :",E$16&lt;&gt;"")</formula>
    </cfRule>
  </conditionalFormatting>
  <conditionalFormatting sqref="E135:E138">
    <cfRule type="expression" dxfId="2882" priority="3746">
      <formula>AND(E$16="Sign Only",E$16&lt;&gt;"Option for Send Document :",E$16&lt;&gt;"")</formula>
    </cfRule>
  </conditionalFormatting>
  <conditionalFormatting sqref="E171:E175">
    <cfRule type="expression" dxfId="2881" priority="3743">
      <formula>AND(ISERROR(FIND("API Sign Document Normal",E$141))=TRUE,E$16&lt;&gt;"Option for Send Document :",E$16&lt;&gt;"")</formula>
    </cfRule>
  </conditionalFormatting>
  <conditionalFormatting sqref="E181:E182">
    <cfRule type="expression" dxfId="2880" priority="3735">
      <formula>AND(ISERROR(FIND("Webview Sign",E$141))=TRUE,E$16&lt;&gt;"Option for Send Document :",E$16&lt;&gt;"",ISERROR(FIND("Embed Sign",E$141))=TRUE,ISERROR(FIND("Sign Via Inbox",E$141))=TRUE)</formula>
    </cfRule>
  </conditionalFormatting>
  <conditionalFormatting sqref="E204:E205">
    <cfRule type="expression" dxfId="2879" priority="3769">
      <formula>E$203="No"</formula>
    </cfRule>
  </conditionalFormatting>
  <conditionalFormatting sqref="F27:F32">
    <cfRule type="expression" dxfId="2878" priority="1858">
      <formula>AND(F$16&lt;&gt;"API Send Document External",F$16&lt;&gt;"Option for Send Document :",F$16&lt;&gt;"")</formula>
    </cfRule>
  </conditionalFormatting>
  <conditionalFormatting sqref="F43:F48">
    <cfRule type="expression" dxfId="2877" priority="3728">
      <formula>AND(#REF!&lt;&gt;"API Send Document External",#REF!&lt;&gt;"Option for Send Document :",#REF!&lt;&gt;"")</formula>
    </cfRule>
  </conditionalFormatting>
  <conditionalFormatting sqref="F50:F54">
    <cfRule type="expression" dxfId="2876" priority="3690">
      <formula>AND(F$16&lt;&gt;"API Send Document External",F$16&lt;&gt;"Option for Send Document :",F$16&lt;&gt;"")</formula>
    </cfRule>
  </conditionalFormatting>
  <conditionalFormatting sqref="F65:F110">
    <cfRule type="expression" dxfId="2875" priority="3700">
      <formula>AND(F$16&lt;&gt;"API Send Document Normal",F$16&lt;&gt;"Option for Send Document :",F$16&lt;&gt;"")</formula>
    </cfRule>
  </conditionalFormatting>
  <conditionalFormatting sqref="F135:F138">
    <cfRule type="expression" dxfId="2874" priority="3707">
      <formula>AND(F$16="Sign Only",F$16&lt;&gt;"Option for Send Document :",F$16&lt;&gt;"")</formula>
    </cfRule>
  </conditionalFormatting>
  <conditionalFormatting sqref="F171:F175">
    <cfRule type="expression" dxfId="2873" priority="3704">
      <formula>AND(ISERROR(FIND("API Sign Document Normal",F$141))=TRUE,F$16&lt;&gt;"Option for Send Document :",F$16&lt;&gt;"")</formula>
    </cfRule>
  </conditionalFormatting>
  <conditionalFormatting sqref="F181:F182">
    <cfRule type="expression" dxfId="2872" priority="3696">
      <formula>AND(ISERROR(FIND("Webview Sign",F$141))=TRUE,F$16&lt;&gt;"Option for Send Document :",F$16&lt;&gt;"",ISERROR(FIND("Embed Sign",F$141))=TRUE,ISERROR(FIND("Sign Via Inbox",F$141))=TRUE)</formula>
    </cfRule>
  </conditionalFormatting>
  <conditionalFormatting sqref="F204:F205">
    <cfRule type="expression" dxfId="2871" priority="3726">
      <formula>F$203="No"</formula>
    </cfRule>
  </conditionalFormatting>
  <conditionalFormatting sqref="G43:G48">
    <cfRule type="expression" dxfId="2870" priority="3689">
      <formula>AND(#REF!&lt;&gt;"API Send Document External",#REF!&lt;&gt;"Option for Send Document :",#REF!&lt;&gt;"")</formula>
    </cfRule>
  </conditionalFormatting>
  <conditionalFormatting sqref="G50:G54">
    <cfRule type="expression" dxfId="2869" priority="3651">
      <formula>AND(G$16&lt;&gt;"API Send Document External",G$16&lt;&gt;"Option for Send Document :",G$16&lt;&gt;"")</formula>
    </cfRule>
  </conditionalFormatting>
  <conditionalFormatting sqref="G65:G110">
    <cfRule type="expression" dxfId="2868" priority="3661">
      <formula>AND(G$16&lt;&gt;"API Send Document Normal",G$16&lt;&gt;"Option for Send Document :",G$16&lt;&gt;"")</formula>
    </cfRule>
  </conditionalFormatting>
  <conditionalFormatting sqref="G135:G138">
    <cfRule type="expression" dxfId="2867" priority="3668">
      <formula>AND(G$16="Sign Only",G$16&lt;&gt;"Option for Send Document :",G$16&lt;&gt;"")</formula>
    </cfRule>
  </conditionalFormatting>
  <conditionalFormatting sqref="G171:G175">
    <cfRule type="expression" dxfId="2866" priority="3665">
      <formula>AND(ISERROR(FIND("API Sign Document Normal",G$141))=TRUE,G$16&lt;&gt;"Option for Send Document :",G$16&lt;&gt;"")</formula>
    </cfRule>
  </conditionalFormatting>
  <conditionalFormatting sqref="G181:G182">
    <cfRule type="expression" dxfId="2865" priority="3657">
      <formula>AND(ISERROR(FIND("Webview Sign",G$141))=TRUE,G$16&lt;&gt;"Option for Send Document :",G$16&lt;&gt;"",ISERROR(FIND("Embed Sign",G$141))=TRUE,ISERROR(FIND("Sign Via Inbox",G$141))=TRUE)</formula>
    </cfRule>
  </conditionalFormatting>
  <conditionalFormatting sqref="G199:G200">
    <cfRule type="expression" dxfId="2864" priority="1854">
      <formula>AND(ISERROR(FIND("Webview Sign",G$141))=TRUE,G$16&lt;&gt;"Option for Send Document :",G$16&lt;&gt;"",ISERROR(FIND("Embed Sign",G$141))=TRUE,ISERROR(FIND("Sign Via Inbox",G$141))=TRUE)</formula>
    </cfRule>
  </conditionalFormatting>
  <conditionalFormatting sqref="G204:G205">
    <cfRule type="expression" dxfId="2863" priority="3687">
      <formula>G$203="No"</formula>
    </cfRule>
  </conditionalFormatting>
  <conditionalFormatting sqref="H27:H32">
    <cfRule type="expression" dxfId="2862" priority="1857">
      <formula>AND(H$16&lt;&gt;"API Send Document External",H$16&lt;&gt;"Option for Send Document :",H$16&lt;&gt;"")</formula>
    </cfRule>
  </conditionalFormatting>
  <conditionalFormatting sqref="H43:H48">
    <cfRule type="expression" dxfId="2861" priority="3650">
      <formula>AND(#REF!&lt;&gt;"API Send Document External",#REF!&lt;&gt;"Option for Send Document :",#REF!&lt;&gt;"")</formula>
    </cfRule>
  </conditionalFormatting>
  <conditionalFormatting sqref="H50:H54">
    <cfRule type="expression" dxfId="2860" priority="3612">
      <formula>AND(H$16&lt;&gt;"API Send Document External",H$16&lt;&gt;"Option for Send Document :",H$16&lt;&gt;"")</formula>
    </cfRule>
  </conditionalFormatting>
  <conditionalFormatting sqref="H65:H110">
    <cfRule type="expression" dxfId="2859" priority="3622">
      <formula>AND(H$16&lt;&gt;"API Send Document Normal",H$16&lt;&gt;"Option for Send Document :",H$16&lt;&gt;"")</formula>
    </cfRule>
  </conditionalFormatting>
  <conditionalFormatting sqref="H135:H138">
    <cfRule type="expression" dxfId="2858" priority="3629">
      <formula>AND(H$16="Sign Only",H$16&lt;&gt;"Option for Send Document :",H$16&lt;&gt;"")</formula>
    </cfRule>
  </conditionalFormatting>
  <conditionalFormatting sqref="H171:H175">
    <cfRule type="expression" dxfId="2857" priority="3626">
      <formula>AND(ISERROR(FIND("API Sign Document Normal",H$141))=TRUE,H$16&lt;&gt;"Option for Send Document :",H$16&lt;&gt;"")</formula>
    </cfRule>
  </conditionalFormatting>
  <conditionalFormatting sqref="H181:H182">
    <cfRule type="expression" dxfId="2856" priority="3618">
      <formula>AND(ISERROR(FIND("Webview Sign",H$141))=TRUE,H$16&lt;&gt;"Option for Send Document :",H$16&lt;&gt;"",ISERROR(FIND("Embed Sign",H$141))=TRUE,ISERROR(FIND("Sign Via Inbox",H$141))=TRUE)</formula>
    </cfRule>
  </conditionalFormatting>
  <conditionalFormatting sqref="H204:H205">
    <cfRule type="expression" dxfId="2855" priority="3648">
      <formula>H$203="No"</formula>
    </cfRule>
  </conditionalFormatting>
  <conditionalFormatting sqref="I27:I32">
    <cfRule type="expression" dxfId="2854" priority="1856">
      <formula>AND(I$16&lt;&gt;"API Send Document External",I$16&lt;&gt;"Option for Send Document :",I$16&lt;&gt;"")</formula>
    </cfRule>
  </conditionalFormatting>
  <conditionalFormatting sqref="I43:I48">
    <cfRule type="expression" dxfId="2853" priority="3611">
      <formula>AND(#REF!&lt;&gt;"API Send Document External",#REF!&lt;&gt;"Option for Send Document :",#REF!&lt;&gt;"")</formula>
    </cfRule>
  </conditionalFormatting>
  <conditionalFormatting sqref="I50:I54">
    <cfRule type="expression" dxfId="2852" priority="3573">
      <formula>AND(I$16&lt;&gt;"API Send Document External",I$16&lt;&gt;"Option for Send Document :",I$16&lt;&gt;"")</formula>
    </cfRule>
  </conditionalFormatting>
  <conditionalFormatting sqref="I65:I110">
    <cfRule type="expression" dxfId="2851" priority="3583">
      <formula>AND(I$16&lt;&gt;"API Send Document Normal",I$16&lt;&gt;"Option for Send Document :",I$16&lt;&gt;"")</formula>
    </cfRule>
  </conditionalFormatting>
  <conditionalFormatting sqref="I135:I138">
    <cfRule type="expression" dxfId="2850" priority="3590">
      <formula>AND(I$16="Sign Only",I$16&lt;&gt;"Option for Send Document :",I$16&lt;&gt;"")</formula>
    </cfRule>
  </conditionalFormatting>
  <conditionalFormatting sqref="I171:I175">
    <cfRule type="expression" dxfId="2849" priority="3587">
      <formula>AND(ISERROR(FIND("API Sign Document Normal",I$141))=TRUE,I$16&lt;&gt;"Option for Send Document :",I$16&lt;&gt;"")</formula>
    </cfRule>
  </conditionalFormatting>
  <conditionalFormatting sqref="I181:I182">
    <cfRule type="expression" dxfId="2848" priority="3579">
      <formula>AND(ISERROR(FIND("Webview Sign",I$141))=TRUE,I$16&lt;&gt;"Option for Send Document :",I$16&lt;&gt;"",ISERROR(FIND("Embed Sign",I$141))=TRUE,ISERROR(FIND("Sign Via Inbox",I$141))=TRUE)</formula>
    </cfRule>
  </conditionalFormatting>
  <conditionalFormatting sqref="I204:I205">
    <cfRule type="expression" dxfId="2847" priority="3609">
      <formula>I$203="No"</formula>
    </cfRule>
  </conditionalFormatting>
  <conditionalFormatting sqref="J27:J32">
    <cfRule type="expression" dxfId="2846" priority="1855">
      <formula>AND(J$16&lt;&gt;"API Send Document External",J$16&lt;&gt;"Option for Send Document :",J$16&lt;&gt;"")</formula>
    </cfRule>
  </conditionalFormatting>
  <conditionalFormatting sqref="J43:J48">
    <cfRule type="expression" dxfId="2845" priority="3572">
      <formula>AND(#REF!&lt;&gt;"API Send Document External",#REF!&lt;&gt;"Option for Send Document :",#REF!&lt;&gt;"")</formula>
    </cfRule>
  </conditionalFormatting>
  <conditionalFormatting sqref="J50:J54">
    <cfRule type="expression" dxfId="2844" priority="3534">
      <formula>AND(J$16&lt;&gt;"API Send Document External",J$16&lt;&gt;"Option for Send Document :",J$16&lt;&gt;"")</formula>
    </cfRule>
  </conditionalFormatting>
  <conditionalFormatting sqref="J65:J110">
    <cfRule type="expression" dxfId="2843" priority="3544">
      <formula>AND(J$16&lt;&gt;"API Send Document Normal",J$16&lt;&gt;"Option for Send Document :",J$16&lt;&gt;"")</formula>
    </cfRule>
  </conditionalFormatting>
  <conditionalFormatting sqref="J135:J138">
    <cfRule type="expression" dxfId="2842" priority="3551">
      <formula>AND(J$16="Sign Only",J$16&lt;&gt;"Option for Send Document :",J$16&lt;&gt;"")</formula>
    </cfRule>
  </conditionalFormatting>
  <conditionalFormatting sqref="J171:J175">
    <cfRule type="expression" dxfId="2841" priority="3548">
      <formula>AND(ISERROR(FIND("API Sign Document Normal",J$141))=TRUE,J$16&lt;&gt;"Option for Send Document :",J$16&lt;&gt;"")</formula>
    </cfRule>
  </conditionalFormatting>
  <conditionalFormatting sqref="J181:J182">
    <cfRule type="expression" dxfId="2840" priority="3540">
      <formula>AND(ISERROR(FIND("Webview Sign",J$141))=TRUE,J$16&lt;&gt;"Option for Send Document :",J$16&lt;&gt;"",ISERROR(FIND("Embed Sign",J$141))=TRUE,ISERROR(FIND("Sign Via Inbox",J$141))=TRUE)</formula>
    </cfRule>
  </conditionalFormatting>
  <conditionalFormatting sqref="J204:J205">
    <cfRule type="expression" dxfId="2839" priority="3570">
      <formula>J$203="No"</formula>
    </cfRule>
  </conditionalFormatting>
  <conditionalFormatting sqref="K27:K32">
    <cfRule type="expression" dxfId="2838" priority="1832">
      <formula>AND(K$16&lt;&gt;"API Send Document External",K$16&lt;&gt;"Option for Send Document :",K$16&lt;&gt;"")</formula>
    </cfRule>
  </conditionalFormatting>
  <conditionalFormatting sqref="K43:K48">
    <cfRule type="expression" dxfId="2837" priority="3493">
      <formula>AND(#REF!&lt;&gt;"API Send Document External",#REF!&lt;&gt;"Option for Send Document :",#REF!&lt;&gt;"")</formula>
    </cfRule>
  </conditionalFormatting>
  <conditionalFormatting sqref="K50:K54">
    <cfRule type="expression" dxfId="2836" priority="3451">
      <formula>AND(K$16&lt;&gt;"API Send Document External",K$16&lt;&gt;"Option for Send Document :",K$16&lt;&gt;"")</formula>
    </cfRule>
  </conditionalFormatting>
  <conditionalFormatting sqref="K65:K110">
    <cfRule type="expression" dxfId="2835" priority="3461">
      <formula>AND(K$16&lt;&gt;"API Send Document Normal",K$16&lt;&gt;"Option for Send Document :",K$16&lt;&gt;"")</formula>
    </cfRule>
  </conditionalFormatting>
  <conditionalFormatting sqref="K135:K138">
    <cfRule type="expression" dxfId="2834" priority="3468">
      <formula>AND(K$16="Sign Only",K$16&lt;&gt;"Option for Send Document :",K$16&lt;&gt;"")</formula>
    </cfRule>
  </conditionalFormatting>
  <conditionalFormatting sqref="K171:K175">
    <cfRule type="expression" dxfId="2833" priority="3465">
      <formula>AND(ISERROR(FIND("API Sign Document Normal",K$141))=TRUE,K$16&lt;&gt;"Option for Send Document :",K$16&lt;&gt;"")</formula>
    </cfRule>
  </conditionalFormatting>
  <conditionalFormatting sqref="K181:K182">
    <cfRule type="expression" dxfId="2832" priority="3457">
      <formula>AND(ISERROR(FIND("Webview Sign",K$141))=TRUE,K$16&lt;&gt;"Option for Send Document :",K$16&lt;&gt;"",ISERROR(FIND("Embed Sign",K$141))=TRUE,ISERROR(FIND("Sign Via Inbox",K$141))=TRUE)</formula>
    </cfRule>
  </conditionalFormatting>
  <conditionalFormatting sqref="K204:K205">
    <cfRule type="expression" dxfId="2831" priority="3491">
      <formula>K$203="No"</formula>
    </cfRule>
  </conditionalFormatting>
  <conditionalFormatting sqref="L43:L45">
    <cfRule type="expression" dxfId="2830" priority="3121">
      <formula>AND(#REF!&lt;&gt;"API Send Document External",#REF!&lt;&gt;"Option for Send Document :",#REF!&lt;&gt;"")</formula>
    </cfRule>
  </conditionalFormatting>
  <conditionalFormatting sqref="L46:L48">
    <cfRule type="expression" dxfId="2829" priority="1827">
      <formula>AND(#REF!&lt;&gt;"API Send Document External",#REF!&lt;&gt;"Option for Send Document :",#REF!&lt;&gt;"")</formula>
    </cfRule>
  </conditionalFormatting>
  <conditionalFormatting sqref="L50:L54">
    <cfRule type="expression" dxfId="2828" priority="3079">
      <formula>AND(L$16&lt;&gt;"API Send Document External",L$16&lt;&gt;"Option for Send Document :",L$16&lt;&gt;"")</formula>
    </cfRule>
  </conditionalFormatting>
  <conditionalFormatting sqref="L65:L110">
    <cfRule type="expression" dxfId="2827" priority="3089">
      <formula>AND(L$16&lt;&gt;"API Send Document Normal",L$16&lt;&gt;"Option for Send Document :",L$16&lt;&gt;"")</formula>
    </cfRule>
  </conditionalFormatting>
  <conditionalFormatting sqref="L135:L138">
    <cfRule type="expression" dxfId="2826" priority="3096">
      <formula>AND(L$16="Sign Only",L$16&lt;&gt;"Option for Send Document :",L$16&lt;&gt;"")</formula>
    </cfRule>
  </conditionalFormatting>
  <conditionalFormatting sqref="L171:L175">
    <cfRule type="expression" dxfId="2825" priority="3093">
      <formula>AND(ISERROR(FIND("API Sign Document Normal",L$141))=TRUE,L$16&lt;&gt;"Option for Send Document :",L$16&lt;&gt;"")</formula>
    </cfRule>
  </conditionalFormatting>
  <conditionalFormatting sqref="L181:L182">
    <cfRule type="expression" dxfId="2824" priority="3085">
      <formula>AND(ISERROR(FIND("Webview Sign",L$141))=TRUE,L$16&lt;&gt;"Option for Send Document :",L$16&lt;&gt;"",ISERROR(FIND("Embed Sign",L$141))=TRUE,ISERROR(FIND("Sign Via Inbox",L$141))=TRUE)</formula>
    </cfRule>
  </conditionalFormatting>
  <conditionalFormatting sqref="L183:L185">
    <cfRule type="expression" dxfId="2823" priority="3122">
      <formula>AND(ISERROR(FIND("Webview Sign",L$141))=TRUE,L$16&lt;&gt;"Option for Send Document :",L$16&lt;&gt;"",ISERROR(FIND("Embed Sign",L$141))=TRUE,ISERROR(FIND("Sign Via Inbox",L$141))=TRUE)</formula>
    </cfRule>
  </conditionalFormatting>
  <conditionalFormatting sqref="L199:L200">
    <cfRule type="expression" dxfId="2822" priority="1853">
      <formula>AND(ISERROR(FIND("Webview Sign",L$141))=TRUE,L$16&lt;&gt;"Option for Send Document :",L$16&lt;&gt;"",ISERROR(FIND("Embed Sign",L$141))=TRUE,ISERROR(FIND("Sign Via Inbox",L$141))=TRUE)</formula>
    </cfRule>
  </conditionalFormatting>
  <conditionalFormatting sqref="L204:L205">
    <cfRule type="expression" dxfId="2821" priority="3119">
      <formula>L$203="No"</formula>
    </cfRule>
  </conditionalFormatting>
  <conditionalFormatting sqref="M27:M28">
    <cfRule type="expression" dxfId="2820" priority="1769">
      <formula>AND(M$16&lt;&gt;"API Send Document External",M$16&lt;&gt;"Option for Send Document :",M$16&lt;&gt;"")</formula>
    </cfRule>
  </conditionalFormatting>
  <conditionalFormatting sqref="M37:M41">
    <cfRule type="expression" dxfId="2819" priority="1824">
      <formula>AND(M$16&lt;&gt;"API Send Document External",M$16&lt;&gt;"Option for Send Document :",M$16&lt;&gt;"")</formula>
    </cfRule>
  </conditionalFormatting>
  <conditionalFormatting sqref="M43:M45">
    <cfRule type="expression" dxfId="2818" priority="1826">
      <formula>AND(#REF!&lt;&gt;"API Send Document External",#REF!&lt;&gt;"Option for Send Document :",#REF!&lt;&gt;"")</formula>
    </cfRule>
  </conditionalFormatting>
  <conditionalFormatting sqref="M46:M48">
    <cfRule type="expression" dxfId="2817" priority="1823">
      <formula>AND(#REF!&lt;&gt;"API Send Document External",#REF!&lt;&gt;"Option for Send Document :",#REF!&lt;&gt;"")</formula>
    </cfRule>
  </conditionalFormatting>
  <conditionalFormatting sqref="M50:M54">
    <cfRule type="expression" dxfId="2816" priority="3036">
      <formula>AND(M$16&lt;&gt;"API Send Document External",M$16&lt;&gt;"Option for Send Document :",M$16&lt;&gt;"")</formula>
    </cfRule>
  </conditionalFormatting>
  <conditionalFormatting sqref="M65:M110">
    <cfRule type="expression" dxfId="2815" priority="3046">
      <formula>AND(M$16&lt;&gt;"API Send Document Normal",M$16&lt;&gt;"Option for Send Document :",M$16&lt;&gt;"")</formula>
    </cfRule>
  </conditionalFormatting>
  <conditionalFormatting sqref="M135:M138">
    <cfRule type="expression" dxfId="2814" priority="3053">
      <formula>AND(M$16="Sign Only",M$16&lt;&gt;"Option for Send Document :",M$16&lt;&gt;"")</formula>
    </cfRule>
  </conditionalFormatting>
  <conditionalFormatting sqref="M171:M175">
    <cfRule type="expression" dxfId="2813" priority="3050">
      <formula>AND(ISERROR(FIND("API Sign Document Normal",M$141))=TRUE,M$16&lt;&gt;"Option for Send Document :",M$16&lt;&gt;"")</formula>
    </cfRule>
  </conditionalFormatting>
  <conditionalFormatting sqref="M181:M182">
    <cfRule type="expression" dxfId="2812" priority="3042">
      <formula>AND(ISERROR(FIND("Webview Sign",M$141))=TRUE,M$16&lt;&gt;"Option for Send Document :",M$16&lt;&gt;"",ISERROR(FIND("Embed Sign",M$141))=TRUE,ISERROR(FIND("Sign Via Inbox",M$141))=TRUE)</formula>
    </cfRule>
  </conditionalFormatting>
  <conditionalFormatting sqref="M183:M185">
    <cfRule type="expression" dxfId="2811" priority="3078">
      <formula>AND(ISERROR(FIND("Webview Sign",M$141))=TRUE,M$16&lt;&gt;"Option for Send Document :",M$16&lt;&gt;"",ISERROR(FIND("Embed Sign",M$141))=TRUE,ISERROR(FIND("Sign Via Inbox",M$141))=TRUE)</formula>
    </cfRule>
  </conditionalFormatting>
  <conditionalFormatting sqref="M199:M200">
    <cfRule type="expression" dxfId="2810" priority="1852">
      <formula>AND(ISERROR(FIND("Webview Sign",M$141))=TRUE,M$16&lt;&gt;"Option for Send Document :",M$16&lt;&gt;"",ISERROR(FIND("Embed Sign",M$141))=TRUE,ISERROR(FIND("Sign Via Inbox",M$141))=TRUE)</formula>
    </cfRule>
  </conditionalFormatting>
  <conditionalFormatting sqref="M204:M205">
    <cfRule type="expression" dxfId="2809" priority="3076">
      <formula>M$203="No"</formula>
    </cfRule>
  </conditionalFormatting>
  <conditionalFormatting sqref="N27:N28">
    <cfRule type="expression" dxfId="2808" priority="1768">
      <formula>AND(N$16&lt;&gt;"API Send Document External",N$16&lt;&gt;"Option for Send Document :",N$16&lt;&gt;"")</formula>
    </cfRule>
  </conditionalFormatting>
  <conditionalFormatting sqref="N37:N41">
    <cfRule type="expression" dxfId="2807" priority="1820">
      <formula>AND(N$16&lt;&gt;"API Send Document External",N$16&lt;&gt;"Option for Send Document :",N$16&lt;&gt;"")</formula>
    </cfRule>
  </conditionalFormatting>
  <conditionalFormatting sqref="N43:N45">
    <cfRule type="expression" dxfId="2806" priority="1822">
      <formula>AND(#REF!&lt;&gt;"API Send Document External",#REF!&lt;&gt;"Option for Send Document :",#REF!&lt;&gt;"")</formula>
    </cfRule>
  </conditionalFormatting>
  <conditionalFormatting sqref="N46:N48">
    <cfRule type="expression" dxfId="2805" priority="1819">
      <formula>AND(#REF!&lt;&gt;"API Send Document External",#REF!&lt;&gt;"Option for Send Document :",#REF!&lt;&gt;"")</formula>
    </cfRule>
  </conditionalFormatting>
  <conditionalFormatting sqref="N50:N54">
    <cfRule type="expression" dxfId="2804" priority="2993">
      <formula>AND(N$16&lt;&gt;"API Send Document External",N$16&lt;&gt;"Option for Send Document :",N$16&lt;&gt;"")</formula>
    </cfRule>
  </conditionalFormatting>
  <conditionalFormatting sqref="N65:N110">
    <cfRule type="expression" dxfId="2803" priority="3003">
      <formula>AND(N$16&lt;&gt;"API Send Document Normal",N$16&lt;&gt;"Option for Send Document :",N$16&lt;&gt;"")</formula>
    </cfRule>
  </conditionalFormatting>
  <conditionalFormatting sqref="N135:N138">
    <cfRule type="expression" dxfId="2802" priority="3010">
      <formula>AND(N$16="Sign Only",N$16&lt;&gt;"Option for Send Document :",N$16&lt;&gt;"")</formula>
    </cfRule>
  </conditionalFormatting>
  <conditionalFormatting sqref="N171:N175">
    <cfRule type="expression" dxfId="2801" priority="3007">
      <formula>AND(ISERROR(FIND("API Sign Document Normal",N$141))=TRUE,N$16&lt;&gt;"Option for Send Document :",N$16&lt;&gt;"")</formula>
    </cfRule>
  </conditionalFormatting>
  <conditionalFormatting sqref="N181:N182">
    <cfRule type="expression" dxfId="2800" priority="2999">
      <formula>AND(ISERROR(FIND("Webview Sign",N$141))=TRUE,N$16&lt;&gt;"Option for Send Document :",N$16&lt;&gt;"",ISERROR(FIND("Embed Sign",N$141))=TRUE,ISERROR(FIND("Sign Via Inbox",N$141))=TRUE)</formula>
    </cfRule>
  </conditionalFormatting>
  <conditionalFormatting sqref="N183:N185">
    <cfRule type="expression" dxfId="2799" priority="3035">
      <formula>AND(ISERROR(FIND("Webview Sign",N$141))=TRUE,N$16&lt;&gt;"Option for Send Document :",N$16&lt;&gt;"",ISERROR(FIND("Embed Sign",N$141))=TRUE,ISERROR(FIND("Sign Via Inbox",N$141))=TRUE)</formula>
    </cfRule>
  </conditionalFormatting>
  <conditionalFormatting sqref="N199:N200">
    <cfRule type="expression" dxfId="2798" priority="1851">
      <formula>AND(ISERROR(FIND("Webview Sign",N$141))=TRUE,N$16&lt;&gt;"Option for Send Document :",N$16&lt;&gt;"",ISERROR(FIND("Embed Sign",N$141))=TRUE,ISERROR(FIND("Sign Via Inbox",N$141))=TRUE)</formula>
    </cfRule>
  </conditionalFormatting>
  <conditionalFormatting sqref="N204:N205">
    <cfRule type="expression" dxfId="2797" priority="3033">
      <formula>N$203="No"</formula>
    </cfRule>
  </conditionalFormatting>
  <conditionalFormatting sqref="O27:O28">
    <cfRule type="expression" dxfId="2796" priority="1767">
      <formula>AND(O$16&lt;&gt;"API Send Document External",O$16&lt;&gt;"Option for Send Document :",O$16&lt;&gt;"")</formula>
    </cfRule>
  </conditionalFormatting>
  <conditionalFormatting sqref="O37:O41">
    <cfRule type="expression" dxfId="2795" priority="1816">
      <formula>AND(O$16&lt;&gt;"API Send Document External",O$16&lt;&gt;"Option for Send Document :",O$16&lt;&gt;"")</formula>
    </cfRule>
  </conditionalFormatting>
  <conditionalFormatting sqref="O43:O45">
    <cfRule type="expression" dxfId="2794" priority="1818">
      <formula>AND(#REF!&lt;&gt;"API Send Document External",#REF!&lt;&gt;"Option for Send Document :",#REF!&lt;&gt;"")</formula>
    </cfRule>
  </conditionalFormatting>
  <conditionalFormatting sqref="O46:O48">
    <cfRule type="expression" dxfId="2793" priority="1815">
      <formula>AND(#REF!&lt;&gt;"API Send Document External",#REF!&lt;&gt;"Option for Send Document :",#REF!&lt;&gt;"")</formula>
    </cfRule>
  </conditionalFormatting>
  <conditionalFormatting sqref="O50:O54">
    <cfRule type="expression" dxfId="2792" priority="2911">
      <formula>AND(O$16&lt;&gt;"API Send Document External",O$16&lt;&gt;"Option for Send Document :",O$16&lt;&gt;"")</formula>
    </cfRule>
  </conditionalFormatting>
  <conditionalFormatting sqref="O65:O110">
    <cfRule type="expression" dxfId="2791" priority="2921">
      <formula>AND(O$16&lt;&gt;"API Send Document Normal",O$16&lt;&gt;"Option for Send Document :",O$16&lt;&gt;"")</formula>
    </cfRule>
  </conditionalFormatting>
  <conditionalFormatting sqref="O135:O138">
    <cfRule type="expression" dxfId="2790" priority="2928">
      <formula>AND(O$16="Sign Only",O$16&lt;&gt;"Option for Send Document :",O$16&lt;&gt;"")</formula>
    </cfRule>
  </conditionalFormatting>
  <conditionalFormatting sqref="O171:O175">
    <cfRule type="expression" dxfId="2789" priority="2925">
      <formula>AND(ISERROR(FIND("API Sign Document Normal",O$141))=TRUE,O$16&lt;&gt;"Option for Send Document :",O$16&lt;&gt;"")</formula>
    </cfRule>
  </conditionalFormatting>
  <conditionalFormatting sqref="O181:O182">
    <cfRule type="expression" dxfId="2788" priority="2917">
      <formula>AND(ISERROR(FIND("Webview Sign",O$141))=TRUE,O$16&lt;&gt;"Option for Send Document :",O$16&lt;&gt;"",ISERROR(FIND("Embed Sign",O$141))=TRUE,ISERROR(FIND("Sign Via Inbox",O$141))=TRUE)</formula>
    </cfRule>
  </conditionalFormatting>
  <conditionalFormatting sqref="O183:O185">
    <cfRule type="expression" dxfId="2787" priority="2953">
      <formula>AND(ISERROR(FIND("Webview Sign",O$141))=TRUE,O$16&lt;&gt;"Option for Send Document :",O$16&lt;&gt;"",ISERROR(FIND("Embed Sign",O$141))=TRUE,ISERROR(FIND("Sign Via Inbox",O$141))=TRUE)</formula>
    </cfRule>
  </conditionalFormatting>
  <conditionalFormatting sqref="O199:O200">
    <cfRule type="expression" dxfId="2786" priority="1850">
      <formula>AND(ISERROR(FIND("Webview Sign",O$141))=TRUE,O$16&lt;&gt;"Option for Send Document :",O$16&lt;&gt;"",ISERROR(FIND("Embed Sign",O$141))=TRUE,ISERROR(FIND("Sign Via Inbox",O$141))=TRUE)</formula>
    </cfRule>
  </conditionalFormatting>
  <conditionalFormatting sqref="O204:O205">
    <cfRule type="expression" dxfId="2785" priority="2951">
      <formula>O$203="No"</formula>
    </cfRule>
  </conditionalFormatting>
  <conditionalFormatting sqref="P27:P28">
    <cfRule type="expression" dxfId="2784" priority="1766">
      <formula>AND(P$16&lt;&gt;"API Send Document External",P$16&lt;&gt;"Option for Send Document :",P$16&lt;&gt;"")</formula>
    </cfRule>
  </conditionalFormatting>
  <conditionalFormatting sqref="P37:P41">
    <cfRule type="expression" dxfId="2783" priority="1812">
      <formula>AND(P$16&lt;&gt;"API Send Document External",P$16&lt;&gt;"Option for Send Document :",P$16&lt;&gt;"")</formula>
    </cfRule>
  </conditionalFormatting>
  <conditionalFormatting sqref="P43:P45">
    <cfRule type="expression" dxfId="2782" priority="1814">
      <formula>AND(#REF!&lt;&gt;"API Send Document External",#REF!&lt;&gt;"Option for Send Document :",#REF!&lt;&gt;"")</formula>
    </cfRule>
  </conditionalFormatting>
  <conditionalFormatting sqref="P46:P48">
    <cfRule type="expression" dxfId="2781" priority="1811">
      <formula>AND(#REF!&lt;&gt;"API Send Document External",#REF!&lt;&gt;"Option for Send Document :",#REF!&lt;&gt;"")</formula>
    </cfRule>
  </conditionalFormatting>
  <conditionalFormatting sqref="P50:P54">
    <cfRule type="expression" dxfId="2780" priority="2868">
      <formula>AND(P$16&lt;&gt;"API Send Document External",P$16&lt;&gt;"Option for Send Document :",P$16&lt;&gt;"")</formula>
    </cfRule>
  </conditionalFormatting>
  <conditionalFormatting sqref="P65:P110">
    <cfRule type="expression" dxfId="2779" priority="2878">
      <formula>AND(P$16&lt;&gt;"API Send Document Normal",P$16&lt;&gt;"Option for Send Document :",P$16&lt;&gt;"")</formula>
    </cfRule>
  </conditionalFormatting>
  <conditionalFormatting sqref="P135:P138">
    <cfRule type="expression" dxfId="2778" priority="2885">
      <formula>AND(P$16="Sign Only",P$16&lt;&gt;"Option for Send Document :",P$16&lt;&gt;"")</formula>
    </cfRule>
  </conditionalFormatting>
  <conditionalFormatting sqref="P171:P175">
    <cfRule type="expression" dxfId="2777" priority="2882">
      <formula>AND(ISERROR(FIND("API Sign Document Normal",P$141))=TRUE,P$16&lt;&gt;"Option for Send Document :",P$16&lt;&gt;"")</formula>
    </cfRule>
  </conditionalFormatting>
  <conditionalFormatting sqref="P181:P182">
    <cfRule type="expression" dxfId="2776" priority="2874">
      <formula>AND(ISERROR(FIND("Webview Sign",P$141))=TRUE,P$16&lt;&gt;"Option for Send Document :",P$16&lt;&gt;"",ISERROR(FIND("Embed Sign",P$141))=TRUE,ISERROR(FIND("Sign Via Inbox",P$141))=TRUE)</formula>
    </cfRule>
  </conditionalFormatting>
  <conditionalFormatting sqref="P183:P185">
    <cfRule type="expression" dxfId="2775" priority="2910">
      <formula>AND(ISERROR(FIND("Webview Sign",P$141))=TRUE,P$16&lt;&gt;"Option for Send Document :",P$16&lt;&gt;"",ISERROR(FIND("Embed Sign",P$141))=TRUE,ISERROR(FIND("Sign Via Inbox",P$141))=TRUE)</formula>
    </cfRule>
  </conditionalFormatting>
  <conditionalFormatting sqref="P199:P200">
    <cfRule type="expression" dxfId="2774" priority="1849">
      <formula>AND(ISERROR(FIND("Webview Sign",P$141))=TRUE,P$16&lt;&gt;"Option for Send Document :",P$16&lt;&gt;"",ISERROR(FIND("Embed Sign",P$141))=TRUE,ISERROR(FIND("Sign Via Inbox",P$141))=TRUE)</formula>
    </cfRule>
  </conditionalFormatting>
  <conditionalFormatting sqref="P204:P205">
    <cfRule type="expression" dxfId="2773" priority="2908">
      <formula>P$203="No"</formula>
    </cfRule>
  </conditionalFormatting>
  <conditionalFormatting sqref="Q27:Q28">
    <cfRule type="expression" dxfId="2772" priority="1765">
      <formula>AND(Q$16&lt;&gt;"API Send Document External",Q$16&lt;&gt;"Option for Send Document :",Q$16&lt;&gt;"")</formula>
    </cfRule>
  </conditionalFormatting>
  <conditionalFormatting sqref="Q37:Q41">
    <cfRule type="expression" dxfId="2771" priority="1808">
      <formula>AND(Q$16&lt;&gt;"API Send Document External",Q$16&lt;&gt;"Option for Send Document :",Q$16&lt;&gt;"")</formula>
    </cfRule>
  </conditionalFormatting>
  <conditionalFormatting sqref="Q43:Q45">
    <cfRule type="expression" dxfId="2770" priority="1810">
      <formula>AND(#REF!&lt;&gt;"API Send Document External",#REF!&lt;&gt;"Option for Send Document :",#REF!&lt;&gt;"")</formula>
    </cfRule>
  </conditionalFormatting>
  <conditionalFormatting sqref="Q46:Q48">
    <cfRule type="expression" dxfId="2769" priority="1807">
      <formula>AND(#REF!&lt;&gt;"API Send Document External",#REF!&lt;&gt;"Option for Send Document :",#REF!&lt;&gt;"")</formula>
    </cfRule>
  </conditionalFormatting>
  <conditionalFormatting sqref="Q50:Q54">
    <cfRule type="expression" dxfId="2768" priority="2825">
      <formula>AND(Q$16&lt;&gt;"API Send Document External",Q$16&lt;&gt;"Option for Send Document :",Q$16&lt;&gt;"")</formula>
    </cfRule>
  </conditionalFormatting>
  <conditionalFormatting sqref="Q65:Q110">
    <cfRule type="expression" dxfId="2767" priority="2835">
      <formula>AND(Q$16&lt;&gt;"API Send Document Normal",Q$16&lt;&gt;"Option for Send Document :",Q$16&lt;&gt;"")</formula>
    </cfRule>
  </conditionalFormatting>
  <conditionalFormatting sqref="Q135:Q138">
    <cfRule type="expression" dxfId="2766" priority="2842">
      <formula>AND(Q$16="Sign Only",Q$16&lt;&gt;"Option for Send Document :",Q$16&lt;&gt;"")</formula>
    </cfRule>
  </conditionalFormatting>
  <conditionalFormatting sqref="Q171:Q175">
    <cfRule type="expression" dxfId="2765" priority="2839">
      <formula>AND(ISERROR(FIND("API Sign Document Normal",Q$141))=TRUE,Q$16&lt;&gt;"Option for Send Document :",Q$16&lt;&gt;"")</formula>
    </cfRule>
  </conditionalFormatting>
  <conditionalFormatting sqref="Q181:Q182">
    <cfRule type="expression" dxfId="2764" priority="2831">
      <formula>AND(ISERROR(FIND("Webview Sign",Q$141))=TRUE,Q$16&lt;&gt;"Option for Send Document :",Q$16&lt;&gt;"",ISERROR(FIND("Embed Sign",Q$141))=TRUE,ISERROR(FIND("Sign Via Inbox",Q$141))=TRUE)</formula>
    </cfRule>
  </conditionalFormatting>
  <conditionalFormatting sqref="Q183:Q185">
    <cfRule type="expression" dxfId="2763" priority="2867">
      <formula>AND(ISERROR(FIND("Webview Sign",Q$141))=TRUE,Q$16&lt;&gt;"Option for Send Document :",Q$16&lt;&gt;"",ISERROR(FIND("Embed Sign",Q$141))=TRUE,ISERROR(FIND("Sign Via Inbox",Q$141))=TRUE)</formula>
    </cfRule>
  </conditionalFormatting>
  <conditionalFormatting sqref="Q199:Q200">
    <cfRule type="expression" dxfId="2762" priority="1848">
      <formula>AND(ISERROR(FIND("Webview Sign",Q$141))=TRUE,Q$16&lt;&gt;"Option for Send Document :",Q$16&lt;&gt;"",ISERROR(FIND("Embed Sign",Q$141))=TRUE,ISERROR(FIND("Sign Via Inbox",Q$141))=TRUE)</formula>
    </cfRule>
  </conditionalFormatting>
  <conditionalFormatting sqref="Q204:Q205">
    <cfRule type="expression" dxfId="2761" priority="2865">
      <formula>Q$203="No"</formula>
    </cfRule>
  </conditionalFormatting>
  <conditionalFormatting sqref="R27:R28">
    <cfRule type="expression" dxfId="2760" priority="1764">
      <formula>AND(R$16&lt;&gt;"API Send Document External",R$16&lt;&gt;"Option for Send Document :",R$16&lt;&gt;"")</formula>
    </cfRule>
  </conditionalFormatting>
  <conditionalFormatting sqref="R37:R41">
    <cfRule type="expression" dxfId="2759" priority="1804">
      <formula>AND(R$16&lt;&gt;"API Send Document External",R$16&lt;&gt;"Option for Send Document :",R$16&lt;&gt;"")</formula>
    </cfRule>
  </conditionalFormatting>
  <conditionalFormatting sqref="R43:R45">
    <cfRule type="expression" dxfId="2758" priority="1806">
      <formula>AND(#REF!&lt;&gt;"API Send Document External",#REF!&lt;&gt;"Option for Send Document :",#REF!&lt;&gt;"")</formula>
    </cfRule>
  </conditionalFormatting>
  <conditionalFormatting sqref="R46:R48">
    <cfRule type="expression" dxfId="2757" priority="1803">
      <formula>AND(#REF!&lt;&gt;"API Send Document External",#REF!&lt;&gt;"Option for Send Document :",#REF!&lt;&gt;"")</formula>
    </cfRule>
  </conditionalFormatting>
  <conditionalFormatting sqref="R50:R54">
    <cfRule type="expression" dxfId="2756" priority="2743">
      <formula>AND(R$16&lt;&gt;"API Send Document External",R$16&lt;&gt;"Option for Send Document :",R$16&lt;&gt;"")</formula>
    </cfRule>
  </conditionalFormatting>
  <conditionalFormatting sqref="R65:R110">
    <cfRule type="expression" dxfId="2755" priority="2753">
      <formula>AND(R$16&lt;&gt;"API Send Document Normal",R$16&lt;&gt;"Option for Send Document :",R$16&lt;&gt;"")</formula>
    </cfRule>
  </conditionalFormatting>
  <conditionalFormatting sqref="R135:R138">
    <cfRule type="expression" dxfId="2754" priority="2760">
      <formula>AND(R$16="Sign Only",R$16&lt;&gt;"Option for Send Document :",R$16&lt;&gt;"")</formula>
    </cfRule>
  </conditionalFormatting>
  <conditionalFormatting sqref="R171:R175">
    <cfRule type="expression" dxfId="2753" priority="2757">
      <formula>AND(ISERROR(FIND("API Sign Document Normal",R$141))=TRUE,R$16&lt;&gt;"Option for Send Document :",R$16&lt;&gt;"")</formula>
    </cfRule>
  </conditionalFormatting>
  <conditionalFormatting sqref="R181:R182">
    <cfRule type="expression" dxfId="2752" priority="2749">
      <formula>AND(ISERROR(FIND("Webview Sign",R$141))=TRUE,R$16&lt;&gt;"Option for Send Document :",R$16&lt;&gt;"",ISERROR(FIND("Embed Sign",R$141))=TRUE,ISERROR(FIND("Sign Via Inbox",R$141))=TRUE)</formula>
    </cfRule>
  </conditionalFormatting>
  <conditionalFormatting sqref="R183:R185">
    <cfRule type="expression" dxfId="2751" priority="2785">
      <formula>AND(ISERROR(FIND("Webview Sign",R$141))=TRUE,R$16&lt;&gt;"Option for Send Document :",R$16&lt;&gt;"",ISERROR(FIND("Embed Sign",R$141))=TRUE,ISERROR(FIND("Sign Via Inbox",R$141))=TRUE)</formula>
    </cfRule>
  </conditionalFormatting>
  <conditionalFormatting sqref="R199:R200">
    <cfRule type="expression" dxfId="2750" priority="1847">
      <formula>AND(ISERROR(FIND("Webview Sign",R$141))=TRUE,R$16&lt;&gt;"Option for Send Document :",R$16&lt;&gt;"",ISERROR(FIND("Embed Sign",R$141))=TRUE,ISERROR(FIND("Sign Via Inbox",R$141))=TRUE)</formula>
    </cfRule>
  </conditionalFormatting>
  <conditionalFormatting sqref="R204:R205">
    <cfRule type="expression" dxfId="2749" priority="2783">
      <formula>R$203="No"</formula>
    </cfRule>
  </conditionalFormatting>
  <conditionalFormatting sqref="S27:S28">
    <cfRule type="expression" dxfId="2748" priority="1763">
      <formula>AND(S$16&lt;&gt;"API Send Document External",S$16&lt;&gt;"Option for Send Document :",S$16&lt;&gt;"")</formula>
    </cfRule>
  </conditionalFormatting>
  <conditionalFormatting sqref="S37:S41">
    <cfRule type="expression" dxfId="2747" priority="1800">
      <formula>AND(S$16&lt;&gt;"API Send Document External",S$16&lt;&gt;"Option for Send Document :",S$16&lt;&gt;"")</formula>
    </cfRule>
  </conditionalFormatting>
  <conditionalFormatting sqref="S43:S45">
    <cfRule type="expression" dxfId="2746" priority="1802">
      <formula>AND(#REF!&lt;&gt;"API Send Document External",#REF!&lt;&gt;"Option for Send Document :",#REF!&lt;&gt;"")</formula>
    </cfRule>
  </conditionalFormatting>
  <conditionalFormatting sqref="S46:S48">
    <cfRule type="expression" dxfId="2745" priority="1799">
      <formula>AND(#REF!&lt;&gt;"API Send Document External",#REF!&lt;&gt;"Option for Send Document :",#REF!&lt;&gt;"")</formula>
    </cfRule>
  </conditionalFormatting>
  <conditionalFormatting sqref="S50:S54">
    <cfRule type="expression" dxfId="2744" priority="2700">
      <formula>AND(S$16&lt;&gt;"API Send Document External",S$16&lt;&gt;"Option for Send Document :",S$16&lt;&gt;"")</formula>
    </cfRule>
  </conditionalFormatting>
  <conditionalFormatting sqref="S65:S110">
    <cfRule type="expression" dxfId="2743" priority="2710">
      <formula>AND(S$16&lt;&gt;"API Send Document Normal",S$16&lt;&gt;"Option for Send Document :",S$16&lt;&gt;"")</formula>
    </cfRule>
  </conditionalFormatting>
  <conditionalFormatting sqref="S135:S138">
    <cfRule type="expression" dxfId="2742" priority="2717">
      <formula>AND(S$16="Sign Only",S$16&lt;&gt;"Option for Send Document :",S$16&lt;&gt;"")</formula>
    </cfRule>
  </conditionalFormatting>
  <conditionalFormatting sqref="S171:S175">
    <cfRule type="expression" dxfId="2741" priority="2714">
      <formula>AND(ISERROR(FIND("API Sign Document Normal",S$141))=TRUE,S$16&lt;&gt;"Option for Send Document :",S$16&lt;&gt;"")</formula>
    </cfRule>
  </conditionalFormatting>
  <conditionalFormatting sqref="S181:S182">
    <cfRule type="expression" dxfId="2740" priority="2706">
      <formula>AND(ISERROR(FIND("Webview Sign",S$141))=TRUE,S$16&lt;&gt;"Option for Send Document :",S$16&lt;&gt;"",ISERROR(FIND("Embed Sign",S$141))=TRUE,ISERROR(FIND("Sign Via Inbox",S$141))=TRUE)</formula>
    </cfRule>
  </conditionalFormatting>
  <conditionalFormatting sqref="S183:S185">
    <cfRule type="expression" dxfId="2739" priority="2742">
      <formula>AND(ISERROR(FIND("Webview Sign",S$141))=TRUE,S$16&lt;&gt;"Option for Send Document :",S$16&lt;&gt;"",ISERROR(FIND("Embed Sign",S$141))=TRUE,ISERROR(FIND("Sign Via Inbox",S$141))=TRUE)</formula>
    </cfRule>
  </conditionalFormatting>
  <conditionalFormatting sqref="S199:S200">
    <cfRule type="expression" dxfId="2738" priority="1846">
      <formula>AND(ISERROR(FIND("Webview Sign",S$141))=TRUE,S$16&lt;&gt;"Option for Send Document :",S$16&lt;&gt;"",ISERROR(FIND("Embed Sign",S$141))=TRUE,ISERROR(FIND("Sign Via Inbox",S$141))=TRUE)</formula>
    </cfRule>
  </conditionalFormatting>
  <conditionalFormatting sqref="S204:S205">
    <cfRule type="expression" dxfId="2737" priority="2740">
      <formula>S$203="No"</formula>
    </cfRule>
  </conditionalFormatting>
  <conditionalFormatting sqref="T27:T28">
    <cfRule type="expression" dxfId="2736" priority="1762">
      <formula>AND(T$16&lt;&gt;"API Send Document External",T$16&lt;&gt;"Option for Send Document :",T$16&lt;&gt;"")</formula>
    </cfRule>
  </conditionalFormatting>
  <conditionalFormatting sqref="T37:T41">
    <cfRule type="expression" dxfId="2735" priority="1796">
      <formula>AND(T$16&lt;&gt;"API Send Document External",T$16&lt;&gt;"Option for Send Document :",T$16&lt;&gt;"")</formula>
    </cfRule>
  </conditionalFormatting>
  <conditionalFormatting sqref="T43:T45">
    <cfRule type="expression" dxfId="2734" priority="1798">
      <formula>AND(#REF!&lt;&gt;"API Send Document External",#REF!&lt;&gt;"Option for Send Document :",#REF!&lt;&gt;"")</formula>
    </cfRule>
  </conditionalFormatting>
  <conditionalFormatting sqref="T46:T48">
    <cfRule type="expression" dxfId="2733" priority="1795">
      <formula>AND(#REF!&lt;&gt;"API Send Document External",#REF!&lt;&gt;"Option for Send Document :",#REF!&lt;&gt;"")</formula>
    </cfRule>
  </conditionalFormatting>
  <conditionalFormatting sqref="T50:T54">
    <cfRule type="expression" dxfId="2732" priority="2617">
      <formula>AND(T$16&lt;&gt;"API Send Document External",T$16&lt;&gt;"Option for Send Document :",T$16&lt;&gt;"")</formula>
    </cfRule>
  </conditionalFormatting>
  <conditionalFormatting sqref="T65:T110">
    <cfRule type="expression" dxfId="2731" priority="2627">
      <formula>AND(T$16&lt;&gt;"API Send Document Normal",T$16&lt;&gt;"Option for Send Document :",T$16&lt;&gt;"")</formula>
    </cfRule>
  </conditionalFormatting>
  <conditionalFormatting sqref="T135:T138">
    <cfRule type="expression" dxfId="2730" priority="2634">
      <formula>AND(T$16="Sign Only",T$16&lt;&gt;"Option for Send Document :",T$16&lt;&gt;"")</formula>
    </cfRule>
  </conditionalFormatting>
  <conditionalFormatting sqref="T171:T175">
    <cfRule type="expression" dxfId="2729" priority="2631">
      <formula>AND(ISERROR(FIND("API Sign Document Normal",T$141))=TRUE,T$16&lt;&gt;"Option for Send Document :",T$16&lt;&gt;"")</formula>
    </cfRule>
  </conditionalFormatting>
  <conditionalFormatting sqref="T181:T182">
    <cfRule type="expression" dxfId="2728" priority="2623">
      <formula>AND(ISERROR(FIND("Webview Sign",T$141))=TRUE,T$16&lt;&gt;"Option for Send Document :",T$16&lt;&gt;"",ISERROR(FIND("Embed Sign",T$141))=TRUE,ISERROR(FIND("Sign Via Inbox",T$141))=TRUE)</formula>
    </cfRule>
  </conditionalFormatting>
  <conditionalFormatting sqref="T183:T185">
    <cfRule type="expression" dxfId="2727" priority="2659">
      <formula>AND(ISERROR(FIND("Webview Sign",T$141))=TRUE,T$16&lt;&gt;"Option for Send Document :",T$16&lt;&gt;"",ISERROR(FIND("Embed Sign",T$141))=TRUE,ISERROR(FIND("Sign Via Inbox",T$141))=TRUE)</formula>
    </cfRule>
  </conditionalFormatting>
  <conditionalFormatting sqref="T199:T200">
    <cfRule type="expression" dxfId="2726" priority="1845">
      <formula>AND(ISERROR(FIND("Webview Sign",T$141))=TRUE,T$16&lt;&gt;"Option for Send Document :",T$16&lt;&gt;"",ISERROR(FIND("Embed Sign",T$141))=TRUE,ISERROR(FIND("Sign Via Inbox",T$141))=TRUE)</formula>
    </cfRule>
  </conditionalFormatting>
  <conditionalFormatting sqref="T204:T205">
    <cfRule type="expression" dxfId="2725" priority="2657">
      <formula>T$203="No"</formula>
    </cfRule>
  </conditionalFormatting>
  <conditionalFormatting sqref="U27:U28">
    <cfRule type="expression" dxfId="2724" priority="1761">
      <formula>AND(U$16&lt;&gt;"API Send Document External",U$16&lt;&gt;"Option for Send Document :",U$16&lt;&gt;"")</formula>
    </cfRule>
  </conditionalFormatting>
  <conditionalFormatting sqref="U37:U41">
    <cfRule type="expression" dxfId="2723" priority="1792">
      <formula>AND(U$16&lt;&gt;"API Send Document External",U$16&lt;&gt;"Option for Send Document :",U$16&lt;&gt;"")</formula>
    </cfRule>
  </conditionalFormatting>
  <conditionalFormatting sqref="U43:U45">
    <cfRule type="expression" dxfId="2722" priority="1794">
      <formula>AND(#REF!&lt;&gt;"API Send Document External",#REF!&lt;&gt;"Option for Send Document :",#REF!&lt;&gt;"")</formula>
    </cfRule>
  </conditionalFormatting>
  <conditionalFormatting sqref="U46:U48">
    <cfRule type="expression" dxfId="2721" priority="1791">
      <formula>AND(#REF!&lt;&gt;"API Send Document External",#REF!&lt;&gt;"Option for Send Document :",#REF!&lt;&gt;"")</formula>
    </cfRule>
  </conditionalFormatting>
  <conditionalFormatting sqref="U50:U54">
    <cfRule type="expression" dxfId="2720" priority="2535">
      <formula>AND(U$16&lt;&gt;"API Send Document External",U$16&lt;&gt;"Option for Send Document :",U$16&lt;&gt;"")</formula>
    </cfRule>
  </conditionalFormatting>
  <conditionalFormatting sqref="U65:U110">
    <cfRule type="expression" dxfId="2719" priority="2545">
      <formula>AND(U$16&lt;&gt;"API Send Document Normal",U$16&lt;&gt;"Option for Send Document :",U$16&lt;&gt;"")</formula>
    </cfRule>
  </conditionalFormatting>
  <conditionalFormatting sqref="U135:U138">
    <cfRule type="expression" dxfId="2718" priority="2552">
      <formula>AND(U$16="Sign Only",U$16&lt;&gt;"Option for Send Document :",U$16&lt;&gt;"")</formula>
    </cfRule>
  </conditionalFormatting>
  <conditionalFormatting sqref="U171:U175">
    <cfRule type="expression" dxfId="2717" priority="2549">
      <formula>AND(ISERROR(FIND("API Sign Document Normal",U$141))=TRUE,U$16&lt;&gt;"Option for Send Document :",U$16&lt;&gt;"")</formula>
    </cfRule>
  </conditionalFormatting>
  <conditionalFormatting sqref="U181:U182">
    <cfRule type="expression" dxfId="2716" priority="2541">
      <formula>AND(ISERROR(FIND("Webview Sign",U$141))=TRUE,U$16&lt;&gt;"Option for Send Document :",U$16&lt;&gt;"",ISERROR(FIND("Embed Sign",U$141))=TRUE,ISERROR(FIND("Sign Via Inbox",U$141))=TRUE)</formula>
    </cfRule>
  </conditionalFormatting>
  <conditionalFormatting sqref="U183:U185">
    <cfRule type="expression" dxfId="2715" priority="2577">
      <formula>AND(ISERROR(FIND("Webview Sign",U$141))=TRUE,U$16&lt;&gt;"Option for Send Document :",U$16&lt;&gt;"",ISERROR(FIND("Embed Sign",U$141))=TRUE,ISERROR(FIND("Sign Via Inbox",U$141))=TRUE)</formula>
    </cfRule>
  </conditionalFormatting>
  <conditionalFormatting sqref="U199:U200">
    <cfRule type="expression" dxfId="2714" priority="1844">
      <formula>AND(ISERROR(FIND("Webview Sign",U$141))=TRUE,U$16&lt;&gt;"Option for Send Document :",U$16&lt;&gt;"",ISERROR(FIND("Embed Sign",U$141))=TRUE,ISERROR(FIND("Sign Via Inbox",U$141))=TRUE)</formula>
    </cfRule>
  </conditionalFormatting>
  <conditionalFormatting sqref="U204:U205">
    <cfRule type="expression" dxfId="2713" priority="2575">
      <formula>U$203="No"</formula>
    </cfRule>
  </conditionalFormatting>
  <conditionalFormatting sqref="V27:V28">
    <cfRule type="expression" dxfId="2712" priority="1760">
      <formula>AND(V$16&lt;&gt;"API Send Document External",V$16&lt;&gt;"Option for Send Document :",V$16&lt;&gt;"")</formula>
    </cfRule>
  </conditionalFormatting>
  <conditionalFormatting sqref="V37:V41">
    <cfRule type="expression" dxfId="2711" priority="1790">
      <formula>AND(V$16&lt;&gt;"API Send Document External",V$16&lt;&gt;"Option for Send Document :",V$16&lt;&gt;"")</formula>
    </cfRule>
  </conditionalFormatting>
  <conditionalFormatting sqref="V43:V48">
    <cfRule type="expression" dxfId="2710" priority="3450">
      <formula>AND(#REF!&lt;&gt;"API Send Document External",#REF!&lt;&gt;"Option for Send Document :",#REF!&lt;&gt;"")</formula>
    </cfRule>
  </conditionalFormatting>
  <conditionalFormatting sqref="V50:V54">
    <cfRule type="expression" dxfId="2709" priority="3414">
      <formula>AND(V$16&lt;&gt;"API Send Document External",V$16&lt;&gt;"Option for Send Document :",V$16&lt;&gt;"")</formula>
    </cfRule>
  </conditionalFormatting>
  <conditionalFormatting sqref="V65:V110">
    <cfRule type="expression" dxfId="2708" priority="3422">
      <formula>AND(V$16&lt;&gt;"API Send Document Normal",V$16&lt;&gt;"Option for Send Document :",V$16&lt;&gt;"")</formula>
    </cfRule>
  </conditionalFormatting>
  <conditionalFormatting sqref="V135:V138">
    <cfRule type="expression" dxfId="2707" priority="3429">
      <formula>AND(V$16="Sign Only",V$16&lt;&gt;"Option for Send Document :",V$16&lt;&gt;"")</formula>
    </cfRule>
  </conditionalFormatting>
  <conditionalFormatting sqref="V171:V175">
    <cfRule type="expression" dxfId="2706" priority="3426">
      <formula>AND(ISERROR(FIND("API Sign Document Normal",V$141))=TRUE,V$16&lt;&gt;"Option for Send Document :",V$16&lt;&gt;"")</formula>
    </cfRule>
  </conditionalFormatting>
  <conditionalFormatting sqref="V181:V182">
    <cfRule type="expression" dxfId="2705" priority="1967">
      <formula>AND(ISERROR(FIND("Webview Sign",V$141))=TRUE,V$16&lt;&gt;"Option for Send Document :",V$16&lt;&gt;"",ISERROR(FIND("Embed Sign",V$141))=TRUE,ISERROR(FIND("Sign Via Inbox",V$141))=TRUE)</formula>
    </cfRule>
  </conditionalFormatting>
  <conditionalFormatting sqref="V199:V200">
    <cfRule type="expression" dxfId="2704" priority="1843">
      <formula>AND(ISERROR(FIND("Webview Sign",V$141))=TRUE,V$16&lt;&gt;"Option for Send Document :",V$16&lt;&gt;"",ISERROR(FIND("Embed Sign",V$141))=TRUE,ISERROR(FIND("Sign Via Inbox",V$141))=TRUE)</formula>
    </cfRule>
  </conditionalFormatting>
  <conditionalFormatting sqref="V204:V205">
    <cfRule type="expression" dxfId="2703" priority="3448">
      <formula>V$203="No"</formula>
    </cfRule>
  </conditionalFormatting>
  <conditionalFormatting sqref="W27:W28">
    <cfRule type="expression" dxfId="2702" priority="1759">
      <formula>AND(W$16&lt;&gt;"API Send Document External",W$16&lt;&gt;"Option for Send Document :",W$16&lt;&gt;"")</formula>
    </cfRule>
  </conditionalFormatting>
  <conditionalFormatting sqref="W37:W41">
    <cfRule type="expression" dxfId="2701" priority="1789">
      <formula>AND(W$16&lt;&gt;"API Send Document External",W$16&lt;&gt;"Option for Send Document :",W$16&lt;&gt;"")</formula>
    </cfRule>
  </conditionalFormatting>
  <conditionalFormatting sqref="W43:W45">
    <cfRule type="expression" dxfId="2700" priority="2534">
      <formula>AND(#REF!&lt;&gt;"API Send Document External",#REF!&lt;&gt;"Option for Send Document :",#REF!&lt;&gt;"")</formula>
    </cfRule>
  </conditionalFormatting>
  <conditionalFormatting sqref="W46:W48">
    <cfRule type="expression" dxfId="2699" priority="1779">
      <formula>AND(#REF!&lt;&gt;"API Send Document External",#REF!&lt;&gt;"Option for Send Document :",#REF!&lt;&gt;"")</formula>
    </cfRule>
  </conditionalFormatting>
  <conditionalFormatting sqref="W50:W54">
    <cfRule type="expression" dxfId="2698" priority="2498">
      <formula>AND(W$16&lt;&gt;"API Send Document External",W$16&lt;&gt;"Option for Send Document :",W$16&lt;&gt;"")</formula>
    </cfRule>
  </conditionalFormatting>
  <conditionalFormatting sqref="W65:W110">
    <cfRule type="expression" dxfId="2697" priority="2506">
      <formula>AND(W$16&lt;&gt;"API Send Document Normal",W$16&lt;&gt;"Option for Send Document :",W$16&lt;&gt;"")</formula>
    </cfRule>
  </conditionalFormatting>
  <conditionalFormatting sqref="W135:W138">
    <cfRule type="expression" dxfId="2696" priority="2513">
      <formula>AND(W$16="Sign Only",W$16&lt;&gt;"Option for Send Document :",W$16&lt;&gt;"")</formula>
    </cfRule>
  </conditionalFormatting>
  <conditionalFormatting sqref="W171:W175">
    <cfRule type="expression" dxfId="2695" priority="2510">
      <formula>AND(ISERROR(FIND("API Sign Document Normal",W$141))=TRUE,W$16&lt;&gt;"Option for Send Document :",W$16&lt;&gt;"")</formula>
    </cfRule>
  </conditionalFormatting>
  <conditionalFormatting sqref="W181:W182">
    <cfRule type="expression" dxfId="2694" priority="1960">
      <formula>AND(ISERROR(FIND("Webview Sign",W$141))=TRUE,W$16&lt;&gt;"Option for Send Document :",W$16&lt;&gt;"",ISERROR(FIND("Embed Sign",W$141))=TRUE,ISERROR(FIND("Sign Via Inbox",W$141))=TRUE)</formula>
    </cfRule>
  </conditionalFormatting>
  <conditionalFormatting sqref="W199:W200">
    <cfRule type="expression" dxfId="2693" priority="1842">
      <formula>AND(ISERROR(FIND("Webview Sign",W$141))=TRUE,W$16&lt;&gt;"Option for Send Document :",W$16&lt;&gt;"",ISERROR(FIND("Embed Sign",W$141))=TRUE,ISERROR(FIND("Sign Via Inbox",W$141))=TRUE)</formula>
    </cfRule>
  </conditionalFormatting>
  <conditionalFormatting sqref="W204:W205">
    <cfRule type="expression" dxfId="2692" priority="2532">
      <formula>W$203="No"</formula>
    </cfRule>
  </conditionalFormatting>
  <conditionalFormatting sqref="X27:X28">
    <cfRule type="expression" dxfId="2691" priority="1758">
      <formula>AND(X$16&lt;&gt;"API Send Document External",X$16&lt;&gt;"Option for Send Document :",X$16&lt;&gt;"")</formula>
    </cfRule>
  </conditionalFormatting>
  <conditionalFormatting sqref="X37:X41">
    <cfRule type="expression" dxfId="2690" priority="1788">
      <formula>AND(X$16&lt;&gt;"API Send Document External",X$16&lt;&gt;"Option for Send Document :",X$16&lt;&gt;"")</formula>
    </cfRule>
  </conditionalFormatting>
  <conditionalFormatting sqref="X43:X45">
    <cfRule type="expression" dxfId="2689" priority="2496">
      <formula>AND(#REF!&lt;&gt;"API Send Document External",#REF!&lt;&gt;"Option for Send Document :",#REF!&lt;&gt;"")</formula>
    </cfRule>
  </conditionalFormatting>
  <conditionalFormatting sqref="X46:X48">
    <cfRule type="expression" dxfId="2688" priority="1778">
      <formula>AND(#REF!&lt;&gt;"API Send Document External",#REF!&lt;&gt;"Option for Send Document :",#REF!&lt;&gt;"")</formula>
    </cfRule>
  </conditionalFormatting>
  <conditionalFormatting sqref="X50:X54">
    <cfRule type="expression" dxfId="2687" priority="2460">
      <formula>AND(X$16&lt;&gt;"API Send Document External",X$16&lt;&gt;"Option for Send Document :",X$16&lt;&gt;"")</formula>
    </cfRule>
  </conditionalFormatting>
  <conditionalFormatting sqref="X65:X110">
    <cfRule type="expression" dxfId="2686" priority="2468">
      <formula>AND(X$16&lt;&gt;"API Send Document Normal",X$16&lt;&gt;"Option for Send Document :",X$16&lt;&gt;"")</formula>
    </cfRule>
  </conditionalFormatting>
  <conditionalFormatting sqref="X135:X138">
    <cfRule type="expression" dxfId="2685" priority="2475">
      <formula>AND(X$16="Sign Only",X$16&lt;&gt;"Option for Send Document :",X$16&lt;&gt;"")</formula>
    </cfRule>
  </conditionalFormatting>
  <conditionalFormatting sqref="X171:X175">
    <cfRule type="expression" dxfId="2684" priority="2472">
      <formula>AND(ISERROR(FIND("API Sign Document Normal",X$141))=TRUE,X$16&lt;&gt;"Option for Send Document :",X$16&lt;&gt;"")</formula>
    </cfRule>
  </conditionalFormatting>
  <conditionalFormatting sqref="X181:X182">
    <cfRule type="expression" dxfId="2683" priority="1953">
      <formula>AND(ISERROR(FIND("Webview Sign",X$141))=TRUE,X$16&lt;&gt;"Option for Send Document :",X$16&lt;&gt;"",ISERROR(FIND("Embed Sign",X$141))=TRUE,ISERROR(FIND("Sign Via Inbox",X$141))=TRUE)</formula>
    </cfRule>
  </conditionalFormatting>
  <conditionalFormatting sqref="X199:X200">
    <cfRule type="expression" dxfId="2682" priority="1841">
      <formula>AND(ISERROR(FIND("Webview Sign",X$141))=TRUE,X$16&lt;&gt;"Option for Send Document :",X$16&lt;&gt;"",ISERROR(FIND("Embed Sign",X$141))=TRUE,ISERROR(FIND("Sign Via Inbox",X$141))=TRUE)</formula>
    </cfRule>
  </conditionalFormatting>
  <conditionalFormatting sqref="X204:X205">
    <cfRule type="expression" dxfId="2681" priority="2494">
      <formula>X$203="No"</formula>
    </cfRule>
  </conditionalFormatting>
  <conditionalFormatting sqref="Y27:Y28">
    <cfRule type="expression" dxfId="2680" priority="1757">
      <formula>AND(Y$16&lt;&gt;"API Send Document External",Y$16&lt;&gt;"Option for Send Document :",Y$16&lt;&gt;"")</formula>
    </cfRule>
  </conditionalFormatting>
  <conditionalFormatting sqref="Y37:Y41">
    <cfRule type="expression" dxfId="2679" priority="1787">
      <formula>AND(Y$16&lt;&gt;"API Send Document External",Y$16&lt;&gt;"Option for Send Document :",Y$16&lt;&gt;"")</formula>
    </cfRule>
  </conditionalFormatting>
  <conditionalFormatting sqref="Y43:Y45">
    <cfRule type="expression" dxfId="2678" priority="2458">
      <formula>AND(#REF!&lt;&gt;"API Send Document External",#REF!&lt;&gt;"Option for Send Document :",#REF!&lt;&gt;"")</formula>
    </cfRule>
  </conditionalFormatting>
  <conditionalFormatting sqref="Y46:Y48">
    <cfRule type="expression" dxfId="2677" priority="1777">
      <formula>AND(#REF!&lt;&gt;"API Send Document External",#REF!&lt;&gt;"Option for Send Document :",#REF!&lt;&gt;"")</formula>
    </cfRule>
  </conditionalFormatting>
  <conditionalFormatting sqref="Y50:Y54">
    <cfRule type="expression" dxfId="2676" priority="2424">
      <formula>AND(Y$16&lt;&gt;"API Send Document External",Y$16&lt;&gt;"Option for Send Document :",Y$16&lt;&gt;"")</formula>
    </cfRule>
  </conditionalFormatting>
  <conditionalFormatting sqref="Y65:Y110">
    <cfRule type="expression" dxfId="2675" priority="2432">
      <formula>AND(Y$16&lt;&gt;"API Send Document Normal",Y$16&lt;&gt;"Option for Send Document :",Y$16&lt;&gt;"")</formula>
    </cfRule>
  </conditionalFormatting>
  <conditionalFormatting sqref="Y135:Y138">
    <cfRule type="expression" dxfId="2674" priority="2439">
      <formula>AND(Y$16="Sign Only",Y$16&lt;&gt;"Option for Send Document :",Y$16&lt;&gt;"")</formula>
    </cfRule>
  </conditionalFormatting>
  <conditionalFormatting sqref="Y171:Y175">
    <cfRule type="expression" dxfId="2673" priority="2436">
      <formula>AND(ISERROR(FIND("API Sign Document Normal",Y$141))=TRUE,Y$16&lt;&gt;"Option for Send Document :",Y$16&lt;&gt;"")</formula>
    </cfRule>
  </conditionalFormatting>
  <conditionalFormatting sqref="Y181:Y182">
    <cfRule type="expression" dxfId="2672" priority="1947">
      <formula>AND(ISERROR(FIND("Webview Sign",Y$141))=TRUE,Y$16&lt;&gt;"Option for Send Document :",Y$16&lt;&gt;"",ISERROR(FIND("Embed Sign",Y$141))=TRUE,ISERROR(FIND("Sign Via Inbox",Y$141))=TRUE)</formula>
    </cfRule>
  </conditionalFormatting>
  <conditionalFormatting sqref="Y199:Y200">
    <cfRule type="expression" dxfId="2671" priority="1840">
      <formula>AND(ISERROR(FIND("Webview Sign",Y$141))=TRUE,Y$16&lt;&gt;"Option for Send Document :",Y$16&lt;&gt;"",ISERROR(FIND("Embed Sign",Y$141))=TRUE,ISERROR(FIND("Sign Via Inbox",Y$141))=TRUE)</formula>
    </cfRule>
  </conditionalFormatting>
  <conditionalFormatting sqref="Y204:Y205">
    <cfRule type="expression" dxfId="2670" priority="2456">
      <formula>Y$203="No"</formula>
    </cfRule>
  </conditionalFormatting>
  <conditionalFormatting sqref="Z27:Z28">
    <cfRule type="expression" dxfId="2669" priority="1756">
      <formula>AND(Z$16&lt;&gt;"API Send Document External",Z$16&lt;&gt;"Option for Send Document :",Z$16&lt;&gt;"")</formula>
    </cfRule>
  </conditionalFormatting>
  <conditionalFormatting sqref="Z37:Z41">
    <cfRule type="expression" dxfId="2668" priority="1786">
      <formula>AND(Z$16&lt;&gt;"API Send Document External",Z$16&lt;&gt;"Option for Send Document :",Z$16&lt;&gt;"")</formula>
    </cfRule>
  </conditionalFormatting>
  <conditionalFormatting sqref="Z43:Z45">
    <cfRule type="expression" dxfId="2667" priority="2383">
      <formula>AND(#REF!&lt;&gt;"API Send Document External",#REF!&lt;&gt;"Option for Send Document :",#REF!&lt;&gt;"")</formula>
    </cfRule>
  </conditionalFormatting>
  <conditionalFormatting sqref="Z46:Z48">
    <cfRule type="expression" dxfId="2666" priority="1776">
      <formula>AND(#REF!&lt;&gt;"API Send Document External",#REF!&lt;&gt;"Option for Send Document :",#REF!&lt;&gt;"")</formula>
    </cfRule>
  </conditionalFormatting>
  <conditionalFormatting sqref="Z50:Z54">
    <cfRule type="expression" dxfId="2665" priority="2349">
      <formula>AND(Z$16&lt;&gt;"API Send Document External",Z$16&lt;&gt;"Option for Send Document :",Z$16&lt;&gt;"")</formula>
    </cfRule>
  </conditionalFormatting>
  <conditionalFormatting sqref="Z65:Z110">
    <cfRule type="expression" dxfId="2664" priority="2357">
      <formula>AND(Z$16&lt;&gt;"API Send Document Normal",Z$16&lt;&gt;"Option for Send Document :",Z$16&lt;&gt;"")</formula>
    </cfRule>
  </conditionalFormatting>
  <conditionalFormatting sqref="Z135:Z138">
    <cfRule type="expression" dxfId="2663" priority="2364">
      <formula>AND(Z$16="Sign Only",Z$16&lt;&gt;"Option for Send Document :",Z$16&lt;&gt;"")</formula>
    </cfRule>
  </conditionalFormatting>
  <conditionalFormatting sqref="Z171:Z175">
    <cfRule type="expression" dxfId="2662" priority="2361">
      <formula>AND(ISERROR(FIND("API Sign Document Normal",Z$141))=TRUE,Z$16&lt;&gt;"Option for Send Document :",Z$16&lt;&gt;"")</formula>
    </cfRule>
  </conditionalFormatting>
  <conditionalFormatting sqref="Z181:Z182">
    <cfRule type="expression" dxfId="2661" priority="1942">
      <formula>AND(ISERROR(FIND("Webview Sign",Z$141))=TRUE,Z$16&lt;&gt;"Option for Send Document :",Z$16&lt;&gt;"",ISERROR(FIND("Embed Sign",Z$141))=TRUE,ISERROR(FIND("Sign Via Inbox",Z$141))=TRUE)</formula>
    </cfRule>
  </conditionalFormatting>
  <conditionalFormatting sqref="Z199:Z200">
    <cfRule type="expression" dxfId="2660" priority="1839">
      <formula>AND(ISERROR(FIND("Webview Sign",Z$141))=TRUE,Z$16&lt;&gt;"Option for Send Document :",Z$16&lt;&gt;"",ISERROR(FIND("Embed Sign",Z$141))=TRUE,ISERROR(FIND("Sign Via Inbox",Z$141))=TRUE)</formula>
    </cfRule>
  </conditionalFormatting>
  <conditionalFormatting sqref="Z204:Z205">
    <cfRule type="expression" dxfId="2659" priority="2381">
      <formula>Z$203="No"</formula>
    </cfRule>
  </conditionalFormatting>
  <conditionalFormatting sqref="AA27:AA32">
    <cfRule type="expression" dxfId="2658" priority="1831">
      <formula>AND(AA$16&lt;&gt;"API Send Document External",AA$16&lt;&gt;"Option for Send Document :",AA$16&lt;&gt;"")</formula>
    </cfRule>
  </conditionalFormatting>
  <conditionalFormatting sqref="AA43:AA45">
    <cfRule type="expression" dxfId="2657" priority="3412">
      <formula>AND(#REF!&lt;&gt;"API Send Document External",#REF!&lt;&gt;"Option for Send Document :",#REF!&lt;&gt;"")</formula>
    </cfRule>
  </conditionalFormatting>
  <conditionalFormatting sqref="AA46:AA48">
    <cfRule type="expression" dxfId="2656" priority="1749">
      <formula>AND(#REF!&lt;&gt;"API Send Document External",#REF!&lt;&gt;"Option for Send Document :",#REF!&lt;&gt;"")</formula>
    </cfRule>
  </conditionalFormatting>
  <conditionalFormatting sqref="AA50:AA54">
    <cfRule type="expression" dxfId="2655" priority="3374">
      <formula>AND(AA$16&lt;&gt;"API Send Document External",AA$16&lt;&gt;"Option for Send Document :",AA$16&lt;&gt;"")</formula>
    </cfRule>
  </conditionalFormatting>
  <conditionalFormatting sqref="AA65:AA110">
    <cfRule type="expression" dxfId="2654" priority="3382">
      <formula>AND(AA$16&lt;&gt;"API Send Document Normal",AA$16&lt;&gt;"Option for Send Document :",AA$16&lt;&gt;"")</formula>
    </cfRule>
  </conditionalFormatting>
  <conditionalFormatting sqref="AA135:AA138">
    <cfRule type="expression" dxfId="2653" priority="3389">
      <formula>AND(AA$16="Sign Only",AA$16&lt;&gt;"Option for Send Document :",AA$16&lt;&gt;"")</formula>
    </cfRule>
  </conditionalFormatting>
  <conditionalFormatting sqref="AA171:AA175">
    <cfRule type="expression" dxfId="2652" priority="3386">
      <formula>AND(ISERROR(FIND("API Sign Document Normal",AA$141))=TRUE,AA$16&lt;&gt;"Option for Send Document :",AA$16&lt;&gt;"")</formula>
    </cfRule>
  </conditionalFormatting>
  <conditionalFormatting sqref="AA181:AA182">
    <cfRule type="expression" dxfId="2651" priority="1937">
      <formula>AND(ISERROR(FIND("Webview Sign",AA$141))=TRUE,AA$16&lt;&gt;"Option for Send Document :",AA$16&lt;&gt;"",ISERROR(FIND("Embed Sign",AA$141))=TRUE,ISERROR(FIND("Sign Via Inbox",AA$141))=TRUE)</formula>
    </cfRule>
  </conditionalFormatting>
  <conditionalFormatting sqref="AA204:AA205">
    <cfRule type="expression" dxfId="2650" priority="3410">
      <formula>AA$203="No"</formula>
    </cfRule>
  </conditionalFormatting>
  <conditionalFormatting sqref="AB27:AB28">
    <cfRule type="expression" dxfId="2649" priority="1755">
      <formula>AND(AB$16&lt;&gt;"API Send Document External",AB$16&lt;&gt;"Option for Send Document :",AB$16&lt;&gt;"")</formula>
    </cfRule>
  </conditionalFormatting>
  <conditionalFormatting sqref="AB37:AB41">
    <cfRule type="expression" dxfId="2648" priority="1785">
      <formula>AND(AB$16&lt;&gt;"API Send Document External",AB$16&lt;&gt;"Option for Send Document :",AB$16&lt;&gt;"")</formula>
    </cfRule>
  </conditionalFormatting>
  <conditionalFormatting sqref="AB43:AB45">
    <cfRule type="expression" dxfId="2647" priority="2347">
      <formula>AND(#REF!&lt;&gt;"API Send Document External",#REF!&lt;&gt;"Option for Send Document :",#REF!&lt;&gt;"")</formula>
    </cfRule>
  </conditionalFormatting>
  <conditionalFormatting sqref="AB46:AB48">
    <cfRule type="expression" dxfId="2646" priority="1775">
      <formula>AND(#REF!&lt;&gt;"API Send Document External",#REF!&lt;&gt;"Option for Send Document :",#REF!&lt;&gt;"")</formula>
    </cfRule>
  </conditionalFormatting>
  <conditionalFormatting sqref="AB50:AB54">
    <cfRule type="expression" dxfId="2645" priority="2309">
      <formula>AND(AB$16&lt;&gt;"API Send Document External",AB$16&lt;&gt;"Option for Send Document :",AB$16&lt;&gt;"")</formula>
    </cfRule>
  </conditionalFormatting>
  <conditionalFormatting sqref="AB65:AB110">
    <cfRule type="expression" dxfId="2644" priority="2317">
      <formula>AND(AB$16&lt;&gt;"API Send Document Normal",AB$16&lt;&gt;"Option for Send Document :",AB$16&lt;&gt;"")</formula>
    </cfRule>
  </conditionalFormatting>
  <conditionalFormatting sqref="AB135:AB138">
    <cfRule type="expression" dxfId="2643" priority="2324">
      <formula>AND(AB$16="Sign Only",AB$16&lt;&gt;"Option for Send Document :",AB$16&lt;&gt;"")</formula>
    </cfRule>
  </conditionalFormatting>
  <conditionalFormatting sqref="AB171:AB175">
    <cfRule type="expression" dxfId="2642" priority="2321">
      <formula>AND(ISERROR(FIND("API Sign Document Normal",AB$141))=TRUE,AB$16&lt;&gt;"Option for Send Document :",AB$16&lt;&gt;"")</formula>
    </cfRule>
  </conditionalFormatting>
  <conditionalFormatting sqref="AB181:AB182">
    <cfRule type="expression" dxfId="2641" priority="1932">
      <formula>AND(ISERROR(FIND("Webview Sign",AB$141))=TRUE,AB$16&lt;&gt;"Option for Send Document :",AB$16&lt;&gt;"",ISERROR(FIND("Embed Sign",AB$141))=TRUE,ISERROR(FIND("Sign Via Inbox",AB$141))=TRUE)</formula>
    </cfRule>
  </conditionalFormatting>
  <conditionalFormatting sqref="AB199:AB200">
    <cfRule type="expression" dxfId="2640" priority="1838">
      <formula>AND(ISERROR(FIND("Webview Sign",AB$141))=TRUE,AB$16&lt;&gt;"Option for Send Document :",AB$16&lt;&gt;"",ISERROR(FIND("Embed Sign",AB$141))=TRUE,ISERROR(FIND("Sign Via Inbox",AB$141))=TRUE)</formula>
    </cfRule>
  </conditionalFormatting>
  <conditionalFormatting sqref="AB204:AB205">
    <cfRule type="expression" dxfId="2639" priority="2345">
      <formula>AB$203="No"</formula>
    </cfRule>
  </conditionalFormatting>
  <conditionalFormatting sqref="AC27:AC28">
    <cfRule type="expression" dxfId="2638" priority="1754">
      <formula>AND(AC$16&lt;&gt;"API Send Document External",AC$16&lt;&gt;"Option for Send Document :",AC$16&lt;&gt;"")</formula>
    </cfRule>
  </conditionalFormatting>
  <conditionalFormatting sqref="AC37:AC41">
    <cfRule type="expression" dxfId="2637" priority="1784">
      <formula>AND(AC$16&lt;&gt;"API Send Document External",AC$16&lt;&gt;"Option for Send Document :",AC$16&lt;&gt;"")</formula>
    </cfRule>
  </conditionalFormatting>
  <conditionalFormatting sqref="AC43:AC45">
    <cfRule type="expression" dxfId="2636" priority="2308">
      <formula>AND(#REF!&lt;&gt;"API Send Document External",#REF!&lt;&gt;"Option for Send Document :",#REF!&lt;&gt;"")</formula>
    </cfRule>
  </conditionalFormatting>
  <conditionalFormatting sqref="AC46:AC48">
    <cfRule type="expression" dxfId="2635" priority="1774">
      <formula>AND(#REF!&lt;&gt;"API Send Document External",#REF!&lt;&gt;"Option for Send Document :",#REF!&lt;&gt;"")</formula>
    </cfRule>
  </conditionalFormatting>
  <conditionalFormatting sqref="AC50:AC54">
    <cfRule type="expression" dxfId="2634" priority="2270">
      <formula>AND(AC$16&lt;&gt;"API Send Document External",AC$16&lt;&gt;"Option for Send Document :",AC$16&lt;&gt;"")</formula>
    </cfRule>
  </conditionalFormatting>
  <conditionalFormatting sqref="AC65:AC110">
    <cfRule type="expression" dxfId="2633" priority="2278">
      <formula>AND(AC$16&lt;&gt;"API Send Document Normal",AC$16&lt;&gt;"Option for Send Document :",AC$16&lt;&gt;"")</formula>
    </cfRule>
  </conditionalFormatting>
  <conditionalFormatting sqref="AC135:AC138">
    <cfRule type="expression" dxfId="2632" priority="2285">
      <formula>AND(AC$16="Sign Only",AC$16&lt;&gt;"Option for Send Document :",AC$16&lt;&gt;"")</formula>
    </cfRule>
  </conditionalFormatting>
  <conditionalFormatting sqref="AC171:AC175">
    <cfRule type="expression" dxfId="2631" priority="2282">
      <formula>AND(ISERROR(FIND("API Sign Document Normal",AC$141))=TRUE,AC$16&lt;&gt;"Option for Send Document :",AC$16&lt;&gt;"")</formula>
    </cfRule>
  </conditionalFormatting>
  <conditionalFormatting sqref="AC181:AC182">
    <cfRule type="expression" dxfId="2630" priority="1927">
      <formula>AND(ISERROR(FIND("Webview Sign",AC$141))=TRUE,AC$16&lt;&gt;"Option for Send Document :",AC$16&lt;&gt;"",ISERROR(FIND("Embed Sign",AC$141))=TRUE,ISERROR(FIND("Sign Via Inbox",AC$141))=TRUE)</formula>
    </cfRule>
  </conditionalFormatting>
  <conditionalFormatting sqref="AC199:AC200">
    <cfRule type="expression" dxfId="2629" priority="1837">
      <formula>AND(ISERROR(FIND("Webview Sign",AC$141))=TRUE,AC$16&lt;&gt;"Option for Send Document :",AC$16&lt;&gt;"",ISERROR(FIND("Embed Sign",AC$141))=TRUE,ISERROR(FIND("Sign Via Inbox",AC$141))=TRUE)</formula>
    </cfRule>
  </conditionalFormatting>
  <conditionalFormatting sqref="AC204:AC205">
    <cfRule type="expression" dxfId="2628" priority="2306">
      <formula>AC$203="No"</formula>
    </cfRule>
  </conditionalFormatting>
  <conditionalFormatting sqref="AD27:AD28">
    <cfRule type="expression" dxfId="2627" priority="1753">
      <formula>AND(AD$16&lt;&gt;"API Send Document External",AD$16&lt;&gt;"Option for Send Document :",AD$16&lt;&gt;"")</formula>
    </cfRule>
  </conditionalFormatting>
  <conditionalFormatting sqref="AD37:AD41">
    <cfRule type="expression" dxfId="2626" priority="1783">
      <formula>AND(AD$16&lt;&gt;"API Send Document External",AD$16&lt;&gt;"Option for Send Document :",AD$16&lt;&gt;"")</formula>
    </cfRule>
  </conditionalFormatting>
  <conditionalFormatting sqref="AD43:AD45">
    <cfRule type="expression" dxfId="2625" priority="2193">
      <formula>AND(#REF!&lt;&gt;"API Send Document External",#REF!&lt;&gt;"Option for Send Document :",#REF!&lt;&gt;"")</formula>
    </cfRule>
  </conditionalFormatting>
  <conditionalFormatting sqref="AD46:AD48">
    <cfRule type="expression" dxfId="2624" priority="1773">
      <formula>AND(#REF!&lt;&gt;"API Send Document External",#REF!&lt;&gt;"Option for Send Document :",#REF!&lt;&gt;"")</formula>
    </cfRule>
  </conditionalFormatting>
  <conditionalFormatting sqref="AD50:AD54">
    <cfRule type="expression" dxfId="2623" priority="2159">
      <formula>AND(AD$16&lt;&gt;"API Send Document External",AD$16&lt;&gt;"Option for Send Document :",AD$16&lt;&gt;"")</formula>
    </cfRule>
  </conditionalFormatting>
  <conditionalFormatting sqref="AD65:AD110">
    <cfRule type="expression" dxfId="2622" priority="2167">
      <formula>AND(AD$16&lt;&gt;"API Send Document Normal",AD$16&lt;&gt;"Option for Send Document :",AD$16&lt;&gt;"")</formula>
    </cfRule>
  </conditionalFormatting>
  <conditionalFormatting sqref="AD135:AD138">
    <cfRule type="expression" dxfId="2621" priority="2174">
      <formula>AND(AD$16="Sign Only",AD$16&lt;&gt;"Option for Send Document :",AD$16&lt;&gt;"")</formula>
    </cfRule>
  </conditionalFormatting>
  <conditionalFormatting sqref="AD171:AD175">
    <cfRule type="expression" dxfId="2620" priority="2171">
      <formula>AND(ISERROR(FIND("API Sign Document Normal",AD$141))=TRUE,AD$16&lt;&gt;"Option for Send Document :",AD$16&lt;&gt;"")</formula>
    </cfRule>
  </conditionalFormatting>
  <conditionalFormatting sqref="AD181:AD182">
    <cfRule type="expression" dxfId="2619" priority="1922">
      <formula>AND(ISERROR(FIND("Webview Sign",AD$141))=TRUE,AD$16&lt;&gt;"Option for Send Document :",AD$16&lt;&gt;"",ISERROR(FIND("Embed Sign",AD$141))=TRUE,ISERROR(FIND("Sign Via Inbox",AD$141))=TRUE)</formula>
    </cfRule>
  </conditionalFormatting>
  <conditionalFormatting sqref="AD199:AD200">
    <cfRule type="expression" dxfId="2618" priority="1836">
      <formula>AND(ISERROR(FIND("Webview Sign",AD$141))=TRUE,AD$16&lt;&gt;"Option for Send Document :",AD$16&lt;&gt;"",ISERROR(FIND("Embed Sign",AD$141))=TRUE,ISERROR(FIND("Sign Via Inbox",AD$141))=TRUE)</formula>
    </cfRule>
  </conditionalFormatting>
  <conditionalFormatting sqref="AD204:AD205">
    <cfRule type="expression" dxfId="2617" priority="2191">
      <formula>AD$203="No"</formula>
    </cfRule>
  </conditionalFormatting>
  <conditionalFormatting sqref="AE27:AE28">
    <cfRule type="expression" dxfId="2616" priority="1752">
      <formula>AND(AE$16&lt;&gt;"API Send Document External",AE$16&lt;&gt;"Option for Send Document :",AE$16&lt;&gt;"")</formula>
    </cfRule>
  </conditionalFormatting>
  <conditionalFormatting sqref="AE37:AE41">
    <cfRule type="expression" dxfId="2615" priority="1782">
      <formula>AND(AE$16&lt;&gt;"API Send Document External",AE$16&lt;&gt;"Option for Send Document :",AE$16&lt;&gt;"")</formula>
    </cfRule>
  </conditionalFormatting>
  <conditionalFormatting sqref="AE43:AE45">
    <cfRule type="expression" dxfId="2614" priority="2229">
      <formula>AND(#REF!&lt;&gt;"API Send Document External",#REF!&lt;&gt;"Option for Send Document :",#REF!&lt;&gt;"")</formula>
    </cfRule>
  </conditionalFormatting>
  <conditionalFormatting sqref="AE46:AE48">
    <cfRule type="expression" dxfId="2613" priority="1772">
      <formula>AND(#REF!&lt;&gt;"API Send Document External",#REF!&lt;&gt;"Option for Send Document :",#REF!&lt;&gt;"")</formula>
    </cfRule>
  </conditionalFormatting>
  <conditionalFormatting sqref="AE50:AE54">
    <cfRule type="expression" dxfId="2612" priority="2195">
      <formula>AND(AE$16&lt;&gt;"API Send Document External",AE$16&lt;&gt;"Option for Send Document :",AE$16&lt;&gt;"")</formula>
    </cfRule>
  </conditionalFormatting>
  <conditionalFormatting sqref="AE65:AE110">
    <cfRule type="expression" dxfId="2611" priority="2203">
      <formula>AND(AE$16&lt;&gt;"API Send Document Normal",AE$16&lt;&gt;"Option for Send Document :",AE$16&lt;&gt;"")</formula>
    </cfRule>
  </conditionalFormatting>
  <conditionalFormatting sqref="AE135:AE138">
    <cfRule type="expression" dxfId="2610" priority="2210">
      <formula>AND(AE$16="Sign Only",AE$16&lt;&gt;"Option for Send Document :",AE$16&lt;&gt;"")</formula>
    </cfRule>
  </conditionalFormatting>
  <conditionalFormatting sqref="AE171:AE175">
    <cfRule type="expression" dxfId="2609" priority="2207">
      <formula>AND(ISERROR(FIND("API Sign Document Normal",AE$141))=TRUE,AE$16&lt;&gt;"Option for Send Document :",AE$16&lt;&gt;"")</formula>
    </cfRule>
  </conditionalFormatting>
  <conditionalFormatting sqref="AE183:AE185">
    <cfRule type="expression" dxfId="2608" priority="1919">
      <formula>AND(ISERROR(FIND("Webview Sign",AE$141))=TRUE,AE$16&lt;&gt;"Option for Send Document :",AE$16&lt;&gt;"",ISERROR(FIND("Embed Sign",AE$141))=TRUE,ISERROR(FIND("Sign Via Inbox",AE$141))=TRUE)</formula>
    </cfRule>
  </conditionalFormatting>
  <conditionalFormatting sqref="AE199:AE200">
    <cfRule type="expression" dxfId="2607" priority="1835">
      <formula>AND(ISERROR(FIND("Webview Sign",AE$141))=TRUE,AE$16&lt;&gt;"Option for Send Document :",AE$16&lt;&gt;"",ISERROR(FIND("Embed Sign",AE$141))=TRUE,ISERROR(FIND("Sign Via Inbox",AE$141))=TRUE)</formula>
    </cfRule>
  </conditionalFormatting>
  <conditionalFormatting sqref="AE204:AE205">
    <cfRule type="expression" dxfId="2606" priority="2227">
      <formula>AE$203="No"</formula>
    </cfRule>
  </conditionalFormatting>
  <conditionalFormatting sqref="AF27:AF28">
    <cfRule type="expression" dxfId="2605" priority="1751">
      <formula>AND(AF$16&lt;&gt;"API Send Document External",AF$16&lt;&gt;"Option for Send Document :",AF$16&lt;&gt;"")</formula>
    </cfRule>
  </conditionalFormatting>
  <conditionalFormatting sqref="AF37:AF41">
    <cfRule type="expression" dxfId="2604" priority="1781">
      <formula>AND(AF$16&lt;&gt;"API Send Document External",AF$16&lt;&gt;"Option for Send Document :",AF$16&lt;&gt;"")</formula>
    </cfRule>
  </conditionalFormatting>
  <conditionalFormatting sqref="AF43:AF45">
    <cfRule type="expression" dxfId="2603" priority="2125">
      <formula>AND(#REF!&lt;&gt;"API Send Document External",#REF!&lt;&gt;"Option for Send Document :",#REF!&lt;&gt;"")</formula>
    </cfRule>
  </conditionalFormatting>
  <conditionalFormatting sqref="AF46:AF48">
    <cfRule type="expression" dxfId="2602" priority="1771">
      <formula>AND(#REF!&lt;&gt;"API Send Document External",#REF!&lt;&gt;"Option for Send Document :",#REF!&lt;&gt;"")</formula>
    </cfRule>
  </conditionalFormatting>
  <conditionalFormatting sqref="AF50:AF54">
    <cfRule type="expression" dxfId="2601" priority="2091">
      <formula>AND(AF$16&lt;&gt;"API Send Document External",AF$16&lt;&gt;"Option for Send Document :",AF$16&lt;&gt;"")</formula>
    </cfRule>
  </conditionalFormatting>
  <conditionalFormatting sqref="AF65:AF110">
    <cfRule type="expression" dxfId="2600" priority="2099">
      <formula>AND(AF$16&lt;&gt;"API Send Document Normal",AF$16&lt;&gt;"Option for Send Document :",AF$16&lt;&gt;"")</formula>
    </cfRule>
  </conditionalFormatting>
  <conditionalFormatting sqref="AF135:AF138">
    <cfRule type="expression" dxfId="2599" priority="2106">
      <formula>AND(AF$16="Sign Only",AF$16&lt;&gt;"Option for Send Document :",AF$16&lt;&gt;"")</formula>
    </cfRule>
  </conditionalFormatting>
  <conditionalFormatting sqref="AF171:AF175">
    <cfRule type="expression" dxfId="2598" priority="2103">
      <formula>AND(ISERROR(FIND("API Sign Document Normal",AF$141))=TRUE,AF$16&lt;&gt;"Option for Send Document :",AF$16&lt;&gt;"")</formula>
    </cfRule>
  </conditionalFormatting>
  <conditionalFormatting sqref="AF181:AF182">
    <cfRule type="expression" dxfId="2597" priority="1884">
      <formula>AND(ISERROR(FIND("Webview Sign",AF$141))=TRUE,AF$16&lt;&gt;"Option for Send Document :",AF$16&lt;&gt;"",ISERROR(FIND("Embed Sign",AF$141))=TRUE,ISERROR(FIND("Sign Via Inbox",AF$141))=TRUE)</formula>
    </cfRule>
  </conditionalFormatting>
  <conditionalFormatting sqref="AF183:AF185">
    <cfRule type="expression" dxfId="2596" priority="1885">
      <formula>AND(ISERROR(FIND("Webview Sign",AF$141))=TRUE,AF$16&lt;&gt;"Option for Send Document :",AF$16&lt;&gt;"",ISERROR(FIND("Embed Sign",AF$141))=TRUE,ISERROR(FIND("Sign Via Inbox",AF$141))=TRUE)</formula>
    </cfRule>
  </conditionalFormatting>
  <conditionalFormatting sqref="AF199:AF200">
    <cfRule type="expression" dxfId="2595" priority="1834">
      <formula>AND(ISERROR(FIND("Webview Sign",AF$141))=TRUE,AF$16&lt;&gt;"Option for Send Document :",AF$16&lt;&gt;"",ISERROR(FIND("Embed Sign",AF$141))=TRUE,ISERROR(FIND("Sign Via Inbox",AF$141))=TRUE)</formula>
    </cfRule>
  </conditionalFormatting>
  <conditionalFormatting sqref="AF204:AF205">
    <cfRule type="expression" dxfId="2594" priority="2123">
      <formula>AF$203="No"</formula>
    </cfRule>
  </conditionalFormatting>
  <conditionalFormatting sqref="AG27:AG28">
    <cfRule type="expression" dxfId="2593" priority="1750">
      <formula>AND(AG$16&lt;&gt;"API Send Document External",AG$16&lt;&gt;"Option for Send Document :",AG$16&lt;&gt;"")</formula>
    </cfRule>
  </conditionalFormatting>
  <conditionalFormatting sqref="AG37:AG41">
    <cfRule type="expression" dxfId="2592" priority="1780">
      <formula>AND(AG$16&lt;&gt;"API Send Document External",AG$16&lt;&gt;"Option for Send Document :",AG$16&lt;&gt;"")</formula>
    </cfRule>
  </conditionalFormatting>
  <conditionalFormatting sqref="AG43:AG45">
    <cfRule type="expression" dxfId="2591" priority="2048">
      <formula>AND(#REF!&lt;&gt;"API Send Document External",#REF!&lt;&gt;"Option for Send Document :",#REF!&lt;&gt;"")</formula>
    </cfRule>
  </conditionalFormatting>
  <conditionalFormatting sqref="AG46:AG48">
    <cfRule type="expression" dxfId="2590" priority="1770">
      <formula>AND(#REF!&lt;&gt;"API Send Document External",#REF!&lt;&gt;"Option for Send Document :",#REF!&lt;&gt;"")</formula>
    </cfRule>
  </conditionalFormatting>
  <conditionalFormatting sqref="AG50:AG54">
    <cfRule type="expression" dxfId="2589" priority="2014">
      <formula>AND(AG$16&lt;&gt;"API Send Document External",AG$16&lt;&gt;"Option for Send Document :",AG$16&lt;&gt;"")</formula>
    </cfRule>
  </conditionalFormatting>
  <conditionalFormatting sqref="AG65:AG110">
    <cfRule type="expression" dxfId="2588" priority="2022">
      <formula>AND(AG$16&lt;&gt;"API Send Document Normal",AG$16&lt;&gt;"Option for Send Document :",AG$16&lt;&gt;"")</formula>
    </cfRule>
  </conditionalFormatting>
  <conditionalFormatting sqref="AG135:AG138">
    <cfRule type="expression" dxfId="2587" priority="2029">
      <formula>AND(AG$16="Sign Only",AG$16&lt;&gt;"Option for Send Document :",AG$16&lt;&gt;"")</formula>
    </cfRule>
  </conditionalFormatting>
  <conditionalFormatting sqref="AG171:AG175">
    <cfRule type="expression" dxfId="2586" priority="2026">
      <formula>AND(ISERROR(FIND("API Sign Document Normal",AG$141))=TRUE,AG$16&lt;&gt;"Option for Send Document :",AG$16&lt;&gt;"")</formula>
    </cfRule>
  </conditionalFormatting>
  <conditionalFormatting sqref="AG183:AG185">
    <cfRule type="expression" dxfId="2585" priority="1882">
      <formula>AND(ISERROR(FIND("Webview Sign",AG$141))=TRUE,AG$16&lt;&gt;"Option for Send Document :",AG$16&lt;&gt;"",ISERROR(FIND("Embed Sign",AG$141))=TRUE,ISERROR(FIND("Sign Via Inbox",AG$141))=TRUE)</formula>
    </cfRule>
  </conditionalFormatting>
  <conditionalFormatting sqref="AG199:AG200">
    <cfRule type="expression" dxfId="2584" priority="1833">
      <formula>AND(ISERROR(FIND("Webview Sign",AG$141))=TRUE,AG$16&lt;&gt;"Option for Send Document :",AG$16&lt;&gt;"",ISERROR(FIND("Embed Sign",AG$141))=TRUE,ISERROR(FIND("Sign Via Inbox",AG$141))=TRUE)</formula>
    </cfRule>
  </conditionalFormatting>
  <conditionalFormatting sqref="AG204:AG205">
    <cfRule type="expression" dxfId="2583" priority="2046">
      <formula>AG$203="No"</formula>
    </cfRule>
  </conditionalFormatting>
  <conditionalFormatting sqref="AH27:AH32">
    <cfRule type="expression" dxfId="2582" priority="1830">
      <formula>AND(AH$16&lt;&gt;"API Send Document External",AH$16&lt;&gt;"Option for Send Document :",AH$16&lt;&gt;"")</formula>
    </cfRule>
  </conditionalFormatting>
  <conditionalFormatting sqref="AH43:AH48">
    <cfRule type="expression" dxfId="2581" priority="3373">
      <formula>AND(#REF!&lt;&gt;"API Send Document External",#REF!&lt;&gt;"Option for Send Document :",#REF!&lt;&gt;"")</formula>
    </cfRule>
  </conditionalFormatting>
  <conditionalFormatting sqref="AH50:AH54">
    <cfRule type="expression" dxfId="2580" priority="3335">
      <formula>AND(AH$16&lt;&gt;"API Send Document External",AH$16&lt;&gt;"Option for Send Document :",AH$16&lt;&gt;"")</formula>
    </cfRule>
  </conditionalFormatting>
  <conditionalFormatting sqref="AH65:AH110">
    <cfRule type="expression" dxfId="2579" priority="3343">
      <formula>AND(AH$16&lt;&gt;"API Send Document Normal",AH$16&lt;&gt;"Option for Send Document :",AH$16&lt;&gt;"")</formula>
    </cfRule>
  </conditionalFormatting>
  <conditionalFormatting sqref="AH135:AH138">
    <cfRule type="expression" dxfId="2578" priority="3350">
      <formula>AND(AH$16="Sign Only",AH$16&lt;&gt;"Option for Send Document :",AH$16&lt;&gt;"")</formula>
    </cfRule>
  </conditionalFormatting>
  <conditionalFormatting sqref="AH171:AH175">
    <cfRule type="expression" dxfId="2577" priority="3347">
      <formula>AND(ISERROR(FIND("API Sign Document Normal",AH$141))=TRUE,AH$16&lt;&gt;"Option for Send Document :",AH$16&lt;&gt;"")</formula>
    </cfRule>
  </conditionalFormatting>
  <conditionalFormatting sqref="AH181:AH182">
    <cfRule type="expression" dxfId="2576" priority="1879">
      <formula>AND(ISERROR(FIND("Webview Sign",AH$141))=TRUE,AH$16&lt;&gt;"Option for Send Document :",AH$16&lt;&gt;"",ISERROR(FIND("Embed Sign",AH$141))=TRUE,ISERROR(FIND("Sign Via Inbox",AH$141))=TRUE)</formula>
    </cfRule>
  </conditionalFormatting>
  <conditionalFormatting sqref="AH183:AH185">
    <cfRule type="expression" dxfId="2575" priority="1880">
      <formula>AND(ISERROR(FIND("Webview Sign",AH$141))=TRUE,AH$16&lt;&gt;"Option for Send Document :",AH$16&lt;&gt;"",ISERROR(FIND("Embed Sign",AH$141))=TRUE,ISERROR(FIND("Sign Via Inbox",AH$141))=TRUE)</formula>
    </cfRule>
  </conditionalFormatting>
  <conditionalFormatting sqref="AH204:AH205">
    <cfRule type="expression" dxfId="2574" priority="3371">
      <formula>AH$203="No"</formula>
    </cfRule>
  </conditionalFormatting>
  <conditionalFormatting sqref="AI27:AI32">
    <cfRule type="expression" dxfId="2573" priority="1829">
      <formula>AND(AI$16&lt;&gt;"API Send Document External",AI$16&lt;&gt;"Option for Send Document :",AI$16&lt;&gt;"")</formula>
    </cfRule>
  </conditionalFormatting>
  <conditionalFormatting sqref="AI181:AI182">
    <cfRule type="expression" dxfId="2572" priority="1877">
      <formula>AND(ISERROR(FIND("Webview Sign",AI$141))=TRUE,AI$16&lt;&gt;"Option for Send Document :",AI$16&lt;&gt;"",ISERROR(FIND("Embed Sign",AI$141))=TRUE,ISERROR(FIND("Sign Via Inbox",AI$141))=TRUE)</formula>
    </cfRule>
  </conditionalFormatting>
  <conditionalFormatting sqref="AI183:AI185">
    <cfRule type="expression" dxfId="2571" priority="1878">
      <formula>AND(ISERROR(FIND("Webview Sign",AI$141))=TRUE,AI$16&lt;&gt;"Option for Send Document :",AI$16&lt;&gt;"",ISERROR(FIND("Embed Sign",AI$141))=TRUE,ISERROR(FIND("Sign Via Inbox",AI$141))=TRUE)</formula>
    </cfRule>
  </conditionalFormatting>
  <conditionalFormatting sqref="AJ27:AJ32">
    <cfRule type="expression" dxfId="2570" priority="1828">
      <formula>AND(AJ$16&lt;&gt;"API Send Document External",AJ$16&lt;&gt;"Option for Send Document :",AJ$16&lt;&gt;"")</formula>
    </cfRule>
  </conditionalFormatting>
  <conditionalFormatting sqref="AJ181:AJ182">
    <cfRule type="expression" dxfId="2569" priority="1875">
      <formula>AND(ISERROR(FIND("Webview Sign",AJ$141))=TRUE,AJ$16&lt;&gt;"Option for Send Document :",AJ$16&lt;&gt;"",ISERROR(FIND("Embed Sign",AJ$141))=TRUE,ISERROR(FIND("Sign Via Inbox",AJ$141))=TRUE)</formula>
    </cfRule>
  </conditionalFormatting>
  <conditionalFormatting sqref="AJ183:AJ185">
    <cfRule type="expression" dxfId="2568" priority="1876">
      <formula>AND(ISERROR(FIND("Webview Sign",AJ$141))=TRUE,AJ$16&lt;&gt;"Option for Send Document :",AJ$16&lt;&gt;"",ISERROR(FIND("Embed Sign",AJ$141))=TRUE,ISERROR(FIND("Sign Via Inbox",AJ$141))=TRUE)</formula>
    </cfRule>
  </conditionalFormatting>
  <conditionalFormatting sqref="AK37:AK41">
    <cfRule type="expression" dxfId="2567" priority="3294">
      <formula>AND(AK$16&lt;&gt;"API Send Document External",AK$16&lt;&gt;"Option for Send Document :",AK$16&lt;&gt;"")</formula>
    </cfRule>
  </conditionalFormatting>
  <conditionalFormatting sqref="AK181:AK182">
    <cfRule type="expression" dxfId="2566" priority="3298">
      <formula>AND(ISERROR(FIND("Webview Sign",AK$141))=TRUE,AK$16&lt;&gt;"Option for Send Document :",AK$16&lt;&gt;"",ISERROR(FIND("Embed Sign",AK$141))=TRUE,ISERROR(FIND("Sign Via Inbox",AK$141))=TRUE)</formula>
    </cfRule>
  </conditionalFormatting>
  <conditionalFormatting sqref="AL37:AL41">
    <cfRule type="expression" dxfId="2565" priority="1748">
      <formula>AND(AL$16&lt;&gt;"API Send Document External",AL$16&lt;&gt;"Option for Send Document :",AL$16&lt;&gt;"")</formula>
    </cfRule>
  </conditionalFormatting>
  <conditionalFormatting sqref="AL43:AL48">
    <cfRule type="expression" dxfId="2564" priority="3290">
      <formula>AND(#REF!&lt;&gt;"API Send Document External",#REF!&lt;&gt;"Option for Send Document :",#REF!&lt;&gt;"")</formula>
    </cfRule>
  </conditionalFormatting>
  <conditionalFormatting sqref="AL50:AL54">
    <cfRule type="expression" dxfId="2563" priority="3252">
      <formula>AND(AL$16&lt;&gt;"API Send Document External",AL$16&lt;&gt;"Option for Send Document :",AL$16&lt;&gt;"")</formula>
    </cfRule>
  </conditionalFormatting>
  <conditionalFormatting sqref="AL65:AL110">
    <cfRule type="expression" dxfId="2562" priority="3260">
      <formula>AND(AL$16&lt;&gt;"API Send Document Normal",AL$16&lt;&gt;"Option for Send Document :",AL$16&lt;&gt;"")</formula>
    </cfRule>
  </conditionalFormatting>
  <conditionalFormatting sqref="AL135:AL138">
    <cfRule type="expression" dxfId="2561" priority="3267">
      <formula>AND(AL$16="Sign Only",AL$16&lt;&gt;"Option for Send Document :",AL$16&lt;&gt;"")</formula>
    </cfRule>
  </conditionalFormatting>
  <conditionalFormatting sqref="AL171:AL175">
    <cfRule type="expression" dxfId="2560" priority="3264">
      <formula>AND(ISERROR(FIND("API Sign Document Normal",AL$141))=TRUE,AL$16&lt;&gt;"Option for Send Document :",AL$16&lt;&gt;"")</formula>
    </cfRule>
  </conditionalFormatting>
  <conditionalFormatting sqref="AL181:AL182">
    <cfRule type="expression" dxfId="2559" priority="1873">
      <formula>AND(ISERROR(FIND("Webview Sign",AL$141))=TRUE,AL$16&lt;&gt;"Option for Send Document :",AL$16&lt;&gt;"",ISERROR(FIND("Embed Sign",AL$141))=TRUE,ISERROR(FIND("Sign Via Inbox",AL$141))=TRUE)</formula>
    </cfRule>
  </conditionalFormatting>
  <conditionalFormatting sqref="AL183:AL185">
    <cfRule type="expression" dxfId="2558" priority="1874">
      <formula>AND(ISERROR(FIND("Webview Sign",AL$141))=TRUE,AL$16&lt;&gt;"Option for Send Document :",AL$16&lt;&gt;"",ISERROR(FIND("Embed Sign",AL$141))=TRUE,ISERROR(FIND("Sign Via Inbox",AL$141))=TRUE)</formula>
    </cfRule>
  </conditionalFormatting>
  <conditionalFormatting sqref="AL204:AL205">
    <cfRule type="expression" dxfId="2557" priority="3288">
      <formula>AL$203="No"</formula>
    </cfRule>
  </conditionalFormatting>
  <conditionalFormatting sqref="AM37:AM41">
    <cfRule type="expression" dxfId="2556" priority="1747">
      <formula>AND(AM$16&lt;&gt;"API Send Document External",AM$16&lt;&gt;"Option for Send Document :",AM$16&lt;&gt;"")</formula>
    </cfRule>
  </conditionalFormatting>
  <conditionalFormatting sqref="AM43:AM48">
    <cfRule type="expression" dxfId="2555" priority="3533">
      <formula>AND(#REF!&lt;&gt;"API Send Document External",#REF!&lt;&gt;"Option for Send Document :",#REF!&lt;&gt;"")</formula>
    </cfRule>
  </conditionalFormatting>
  <conditionalFormatting sqref="AM50:AM54">
    <cfRule type="expression" dxfId="2554" priority="3494">
      <formula>AND(AM$16&lt;&gt;"API Send Document External",AM$16&lt;&gt;"Option for Send Document :",AM$16&lt;&gt;"")</formula>
    </cfRule>
  </conditionalFormatting>
  <conditionalFormatting sqref="AM65:AM110">
    <cfRule type="expression" dxfId="2553" priority="3503">
      <formula>AND(AM$16&lt;&gt;"API Send Document Normal",AM$16&lt;&gt;"Option for Send Document :",AM$16&lt;&gt;"")</formula>
    </cfRule>
  </conditionalFormatting>
  <conditionalFormatting sqref="AM135:AM138">
    <cfRule type="expression" dxfId="2552" priority="3510">
      <formula>AND(AM$16="Sign Only",AM$16&lt;&gt;"Option for Send Document :",AM$16&lt;&gt;"")</formula>
    </cfRule>
  </conditionalFormatting>
  <conditionalFormatting sqref="AM171:AM175">
    <cfRule type="expression" dxfId="2551" priority="3507">
      <formula>AND(ISERROR(FIND("API Sign Document Normal",AM$141))=TRUE,AM$16&lt;&gt;"Option for Send Document :",AM$16&lt;&gt;"")</formula>
    </cfRule>
  </conditionalFormatting>
  <conditionalFormatting sqref="AM181:AM182">
    <cfRule type="expression" dxfId="2550" priority="3499">
      <formula>AND(ISERROR(FIND("Webview Sign",AM$141))=TRUE,AM$16&lt;&gt;"Option for Send Document :",AM$16&lt;&gt;"",ISERROR(FIND("Embed Sign",AM$141))=TRUE,ISERROR(FIND("Sign Via Inbox",AM$141))=TRUE)</formula>
    </cfRule>
  </conditionalFormatting>
  <conditionalFormatting sqref="AM204:AM205">
    <cfRule type="expression" dxfId="2549" priority="3531">
      <formula>AM$203="No"</formula>
    </cfRule>
  </conditionalFormatting>
  <conditionalFormatting sqref="AN27:AN28">
    <cfRule type="expression" dxfId="2548" priority="1708">
      <formula>AND(AN$16&lt;&gt;"API Send Document External",AN$16&lt;&gt;"Option for Send Document :",AN$16&lt;&gt;"")</formula>
    </cfRule>
  </conditionalFormatting>
  <conditionalFormatting sqref="AN37:AN41">
    <cfRule type="expression" dxfId="2547" priority="1732">
      <formula>AND(AN$16&lt;&gt;"API Send Document External",AN$16&lt;&gt;"Option for Send Document :",AN$16&lt;&gt;"")</formula>
    </cfRule>
  </conditionalFormatting>
  <conditionalFormatting sqref="AN43:AN45">
    <cfRule type="expression" dxfId="2546" priority="1746">
      <formula>AND(#REF!&lt;&gt;"API Send Document External",#REF!&lt;&gt;"Option for Send Document :",#REF!&lt;&gt;"")</formula>
    </cfRule>
  </conditionalFormatting>
  <conditionalFormatting sqref="AN46:AN48">
    <cfRule type="expression" dxfId="2545" priority="1745">
      <formula>AND(#REF!&lt;&gt;"API Send Document External",#REF!&lt;&gt;"Option for Send Document :",#REF!&lt;&gt;"")</formula>
    </cfRule>
  </conditionalFormatting>
  <conditionalFormatting sqref="AN50:AN54">
    <cfRule type="expression" dxfId="2544" priority="1722">
      <formula>AND(AN$16&lt;&gt;"API Send Document External",AN$16&lt;&gt;"Option for Send Document :",AN$16&lt;&gt;"")</formula>
    </cfRule>
  </conditionalFormatting>
  <conditionalFormatting sqref="AN65:AN110">
    <cfRule type="expression" dxfId="2543" priority="2962">
      <formula>AND(AN$16&lt;&gt;"API Send Document Normal",AN$16&lt;&gt;"Option for Send Document :",AN$16&lt;&gt;"")</formula>
    </cfRule>
  </conditionalFormatting>
  <conditionalFormatting sqref="AN135:AN138">
    <cfRule type="expression" dxfId="2542" priority="2969">
      <formula>AND(AN$16="Sign Only",AN$16&lt;&gt;"Option for Send Document :",AN$16&lt;&gt;"")</formula>
    </cfRule>
  </conditionalFormatting>
  <conditionalFormatting sqref="AN171:AN175">
    <cfRule type="expression" dxfId="2541" priority="2966">
      <formula>AND(ISERROR(FIND("API Sign Document Normal",AN$141))=TRUE,AN$16&lt;&gt;"Option for Send Document :",AN$16&lt;&gt;"")</formula>
    </cfRule>
  </conditionalFormatting>
  <conditionalFormatting sqref="AN181:AN182">
    <cfRule type="expression" dxfId="2540" priority="2958">
      <formula>AND(ISERROR(FIND("Webview Sign",AN$141))=TRUE,AN$16&lt;&gt;"Option for Send Document :",AN$16&lt;&gt;"",ISERROR(FIND("Embed Sign",AN$141))=TRUE,ISERROR(FIND("Sign Via Inbox",AN$141))=TRUE)</formula>
    </cfRule>
  </conditionalFormatting>
  <conditionalFormatting sqref="AN183:AN185">
    <cfRule type="expression" dxfId="2539" priority="2992">
      <formula>AND(ISERROR(FIND("Webview Sign",AN$141))=TRUE,AN$16&lt;&gt;"Option for Send Document :",AN$16&lt;&gt;"",ISERROR(FIND("Embed Sign",AN$141))=TRUE,ISERROR(FIND("Sign Via Inbox",AN$141))=TRUE)</formula>
    </cfRule>
  </conditionalFormatting>
  <conditionalFormatting sqref="AN199:AN200">
    <cfRule type="expression" dxfId="2538" priority="1716">
      <formula>AND(ISERROR(FIND("Webview Sign",AN$141))=TRUE,AN$16&lt;&gt;"Option for Send Document :",AN$16&lt;&gt;"",ISERROR(FIND("Embed Sign",AN$141))=TRUE,ISERROR(FIND("Sign Via Inbox",AN$141))=TRUE)</formula>
    </cfRule>
  </conditionalFormatting>
  <conditionalFormatting sqref="AN204:AN205">
    <cfRule type="expression" dxfId="2537" priority="2990">
      <formula>AN$203="No"</formula>
    </cfRule>
  </conditionalFormatting>
  <conditionalFormatting sqref="AO27:AO28">
    <cfRule type="expression" dxfId="2536" priority="1707">
      <formula>AND(AO$16&lt;&gt;"API Send Document External",AO$16&lt;&gt;"Option for Send Document :",AO$16&lt;&gt;"")</formula>
    </cfRule>
  </conditionalFormatting>
  <conditionalFormatting sqref="AO37:AO41">
    <cfRule type="expression" dxfId="2535" priority="1731">
      <formula>AND(AO$16&lt;&gt;"API Send Document External",AO$16&lt;&gt;"Option for Send Document :",AO$16&lt;&gt;"")</formula>
    </cfRule>
  </conditionalFormatting>
  <conditionalFormatting sqref="AO43:AO45">
    <cfRule type="expression" dxfId="2534" priority="1744">
      <formula>AND(#REF!&lt;&gt;"API Send Document External",#REF!&lt;&gt;"Option for Send Document :",#REF!&lt;&gt;"")</formula>
    </cfRule>
  </conditionalFormatting>
  <conditionalFormatting sqref="AO46:AO48">
    <cfRule type="expression" dxfId="2533" priority="1743">
      <formula>AND(#REF!&lt;&gt;"API Send Document External",#REF!&lt;&gt;"Option for Send Document :",#REF!&lt;&gt;"")</formula>
    </cfRule>
  </conditionalFormatting>
  <conditionalFormatting sqref="AO50:AO54">
    <cfRule type="expression" dxfId="2532" priority="1723">
      <formula>AND(AO$16&lt;&gt;"API Send Document External",AO$16&lt;&gt;"Option for Send Document :",AO$16&lt;&gt;"")</formula>
    </cfRule>
  </conditionalFormatting>
  <conditionalFormatting sqref="AO65:AO110">
    <cfRule type="expression" dxfId="2531" priority="2586">
      <formula>AND(AO$16&lt;&gt;"API Send Document Normal",AO$16&lt;&gt;"Option for Send Document :",AO$16&lt;&gt;"")</formula>
    </cfRule>
  </conditionalFormatting>
  <conditionalFormatting sqref="AO135:AO138">
    <cfRule type="expression" dxfId="2530" priority="2593">
      <formula>AND(AO$16="Sign Only",AO$16&lt;&gt;"Option for Send Document :",AO$16&lt;&gt;"")</formula>
    </cfRule>
  </conditionalFormatting>
  <conditionalFormatting sqref="AO171:AO175">
    <cfRule type="expression" dxfId="2529" priority="2590">
      <formula>AND(ISERROR(FIND("API Sign Document Normal",AO$141))=TRUE,AO$16&lt;&gt;"Option for Send Document :",AO$16&lt;&gt;"")</formula>
    </cfRule>
  </conditionalFormatting>
  <conditionalFormatting sqref="AO181:AO182">
    <cfRule type="expression" dxfId="2528" priority="2582">
      <formula>AND(ISERROR(FIND("Webview Sign",AO$141))=TRUE,AO$16&lt;&gt;"Option for Send Document :",AO$16&lt;&gt;"",ISERROR(FIND("Embed Sign",AO$141))=TRUE,ISERROR(FIND("Sign Via Inbox",AO$141))=TRUE)</formula>
    </cfRule>
  </conditionalFormatting>
  <conditionalFormatting sqref="AO183:AO185">
    <cfRule type="expression" dxfId="2527" priority="2616">
      <formula>AND(ISERROR(FIND("Webview Sign",AO$141))=TRUE,AO$16&lt;&gt;"Option for Send Document :",AO$16&lt;&gt;"",ISERROR(FIND("Embed Sign",AO$141))=TRUE,ISERROR(FIND("Sign Via Inbox",AO$141))=TRUE)</formula>
    </cfRule>
  </conditionalFormatting>
  <conditionalFormatting sqref="AO199:AO200">
    <cfRule type="expression" dxfId="2526" priority="1715">
      <formula>AND(ISERROR(FIND("Webview Sign",AO$141))=TRUE,AO$16&lt;&gt;"Option for Send Document :",AO$16&lt;&gt;"",ISERROR(FIND("Embed Sign",AO$141))=TRUE,ISERROR(FIND("Sign Via Inbox",AO$141))=TRUE)</formula>
    </cfRule>
  </conditionalFormatting>
  <conditionalFormatting sqref="AO204:AO205">
    <cfRule type="expression" dxfId="2525" priority="2614">
      <formula>AO$203="No"</formula>
    </cfRule>
  </conditionalFormatting>
  <conditionalFormatting sqref="AP27:AP28">
    <cfRule type="expression" dxfId="2524" priority="1706">
      <formula>AND(AP$16&lt;&gt;"API Send Document External",AP$16&lt;&gt;"Option for Send Document :",AP$16&lt;&gt;"")</formula>
    </cfRule>
  </conditionalFormatting>
  <conditionalFormatting sqref="AP37:AP41">
    <cfRule type="expression" dxfId="2523" priority="1730">
      <formula>AND(AP$16&lt;&gt;"API Send Document External",AP$16&lt;&gt;"Option for Send Document :",AP$16&lt;&gt;"")</formula>
    </cfRule>
  </conditionalFormatting>
  <conditionalFormatting sqref="AP43:AP45">
    <cfRule type="expression" dxfId="2522" priority="1742">
      <formula>AND(#REF!&lt;&gt;"API Send Document External",#REF!&lt;&gt;"Option for Send Document :",#REF!&lt;&gt;"")</formula>
    </cfRule>
  </conditionalFormatting>
  <conditionalFormatting sqref="AP46:AP48">
    <cfRule type="expression" dxfId="2521" priority="1741">
      <formula>AND(#REF!&lt;&gt;"API Send Document External",#REF!&lt;&gt;"Option for Send Document :",#REF!&lt;&gt;"")</formula>
    </cfRule>
  </conditionalFormatting>
  <conditionalFormatting sqref="AP50:AP54">
    <cfRule type="expression" dxfId="2520" priority="1724">
      <formula>AND(AP$16&lt;&gt;"API Send Document External",AP$16&lt;&gt;"Option for Send Document :",AP$16&lt;&gt;"")</formula>
    </cfRule>
  </conditionalFormatting>
  <conditionalFormatting sqref="AP65:AP110">
    <cfRule type="expression" dxfId="2519" priority="2794">
      <formula>AND(AP$16&lt;&gt;"API Send Document Normal",AP$16&lt;&gt;"Option for Send Document :",AP$16&lt;&gt;"")</formula>
    </cfRule>
  </conditionalFormatting>
  <conditionalFormatting sqref="AP135:AP138">
    <cfRule type="expression" dxfId="2518" priority="2801">
      <formula>AND(AP$16="Sign Only",AP$16&lt;&gt;"Option for Send Document :",AP$16&lt;&gt;"")</formula>
    </cfRule>
  </conditionalFormatting>
  <conditionalFormatting sqref="AP171:AP175">
    <cfRule type="expression" dxfId="2517" priority="2798">
      <formula>AND(ISERROR(FIND("API Sign Document Normal",AP$141))=TRUE,AP$16&lt;&gt;"Option for Send Document :",AP$16&lt;&gt;"")</formula>
    </cfRule>
  </conditionalFormatting>
  <conditionalFormatting sqref="AP181:AP182">
    <cfRule type="expression" dxfId="2516" priority="2790">
      <formula>AND(ISERROR(FIND("Webview Sign",AP$141))=TRUE,AP$16&lt;&gt;"Option for Send Document :",AP$16&lt;&gt;"",ISERROR(FIND("Embed Sign",AP$141))=TRUE,ISERROR(FIND("Sign Via Inbox",AP$141))=TRUE)</formula>
    </cfRule>
  </conditionalFormatting>
  <conditionalFormatting sqref="AP183:AP185">
    <cfRule type="expression" dxfId="2515" priority="2824">
      <formula>AND(ISERROR(FIND("Webview Sign",AP$141))=TRUE,AP$16&lt;&gt;"Option for Send Document :",AP$16&lt;&gt;"",ISERROR(FIND("Embed Sign",AP$141))=TRUE,ISERROR(FIND("Sign Via Inbox",AP$141))=TRUE)</formula>
    </cfRule>
  </conditionalFormatting>
  <conditionalFormatting sqref="AP199:AP200">
    <cfRule type="expression" dxfId="2514" priority="1714">
      <formula>AND(ISERROR(FIND("Webview Sign",AP$141))=TRUE,AP$16&lt;&gt;"Option for Send Document :",AP$16&lt;&gt;"",ISERROR(FIND("Embed Sign",AP$141))=TRUE,ISERROR(FIND("Sign Via Inbox",AP$141))=TRUE)</formula>
    </cfRule>
  </conditionalFormatting>
  <conditionalFormatting sqref="AP204:AP205">
    <cfRule type="expression" dxfId="2513" priority="2822">
      <formula>AP$203="No"</formula>
    </cfRule>
  </conditionalFormatting>
  <conditionalFormatting sqref="AQ27:AQ28">
    <cfRule type="expression" dxfId="2512" priority="1705">
      <formula>AND(AQ$16&lt;&gt;"API Send Document External",AQ$16&lt;&gt;"Option for Send Document :",AQ$16&lt;&gt;"")</formula>
    </cfRule>
  </conditionalFormatting>
  <conditionalFormatting sqref="AQ37:AQ41">
    <cfRule type="expression" dxfId="2511" priority="1729">
      <formula>AND(AQ$16&lt;&gt;"API Send Document External",AQ$16&lt;&gt;"Option for Send Document :",AQ$16&lt;&gt;"")</formula>
    </cfRule>
  </conditionalFormatting>
  <conditionalFormatting sqref="AQ43:AQ45">
    <cfRule type="expression" dxfId="2510" priority="1740">
      <formula>AND(#REF!&lt;&gt;"API Send Document External",#REF!&lt;&gt;"Option for Send Document :",#REF!&lt;&gt;"")</formula>
    </cfRule>
  </conditionalFormatting>
  <conditionalFormatting sqref="AQ46:AQ48">
    <cfRule type="expression" dxfId="2509" priority="1739">
      <formula>AND(#REF!&lt;&gt;"API Send Document External",#REF!&lt;&gt;"Option for Send Document :",#REF!&lt;&gt;"")</formula>
    </cfRule>
  </conditionalFormatting>
  <conditionalFormatting sqref="AQ50:AQ54">
    <cfRule type="expression" dxfId="2508" priority="2660">
      <formula>AND(AQ$16&lt;&gt;"API Send Document External",AQ$16&lt;&gt;"Option for Send Document :",AQ$16&lt;&gt;"")</formula>
    </cfRule>
  </conditionalFormatting>
  <conditionalFormatting sqref="AQ65:AQ110">
    <cfRule type="expression" dxfId="2507" priority="2669">
      <formula>AND(AQ$16&lt;&gt;"API Send Document Normal",AQ$16&lt;&gt;"Option for Send Document :",AQ$16&lt;&gt;"")</formula>
    </cfRule>
  </conditionalFormatting>
  <conditionalFormatting sqref="AQ135:AQ138">
    <cfRule type="expression" dxfId="2506" priority="2676">
      <formula>AND(AQ$16="Sign Only",AQ$16&lt;&gt;"Option for Send Document :",AQ$16&lt;&gt;"")</formula>
    </cfRule>
  </conditionalFormatting>
  <conditionalFormatting sqref="AQ171:AQ175">
    <cfRule type="expression" dxfId="2505" priority="2673">
      <formula>AND(ISERROR(FIND("API Sign Document Normal",AQ$141))=TRUE,AQ$16&lt;&gt;"Option for Send Document :",AQ$16&lt;&gt;"")</formula>
    </cfRule>
  </conditionalFormatting>
  <conditionalFormatting sqref="AQ181:AQ182">
    <cfRule type="expression" dxfId="2504" priority="2665">
      <formula>AND(ISERROR(FIND("Webview Sign",AQ$141))=TRUE,AQ$16&lt;&gt;"Option for Send Document :",AQ$16&lt;&gt;"",ISERROR(FIND("Embed Sign",AQ$141))=TRUE,ISERROR(FIND("Sign Via Inbox",AQ$141))=TRUE)</formula>
    </cfRule>
  </conditionalFormatting>
  <conditionalFormatting sqref="AQ183:AQ185">
    <cfRule type="expression" dxfId="2503" priority="2699">
      <formula>AND(ISERROR(FIND("Webview Sign",AQ$141))=TRUE,AQ$16&lt;&gt;"Option for Send Document :",AQ$16&lt;&gt;"",ISERROR(FIND("Embed Sign",AQ$141))=TRUE,ISERROR(FIND("Sign Via Inbox",AQ$141))=TRUE)</formula>
    </cfRule>
  </conditionalFormatting>
  <conditionalFormatting sqref="AQ199:AQ200">
    <cfRule type="expression" dxfId="2502" priority="1713">
      <formula>AND(ISERROR(FIND("Webview Sign",AQ$141))=TRUE,AQ$16&lt;&gt;"Option for Send Document :",AQ$16&lt;&gt;"",ISERROR(FIND("Embed Sign",AQ$141))=TRUE,ISERROR(FIND("Sign Via Inbox",AQ$141))=TRUE)</formula>
    </cfRule>
  </conditionalFormatting>
  <conditionalFormatting sqref="AQ204:AQ205">
    <cfRule type="expression" dxfId="2501" priority="2697">
      <formula>AQ$203="No"</formula>
    </cfRule>
  </conditionalFormatting>
  <conditionalFormatting sqref="AR27:AR28">
    <cfRule type="expression" dxfId="2500" priority="1704">
      <formula>AND(AR$16&lt;&gt;"API Send Document External",AR$16&lt;&gt;"Option for Send Document :",AR$16&lt;&gt;"")</formula>
    </cfRule>
  </conditionalFormatting>
  <conditionalFormatting sqref="AR37:AR41">
    <cfRule type="expression" dxfId="2499" priority="1728">
      <formula>AND(AR$16&lt;&gt;"API Send Document External",AR$16&lt;&gt;"Option for Send Document :",AR$16&lt;&gt;"")</formula>
    </cfRule>
  </conditionalFormatting>
  <conditionalFormatting sqref="AR43:AR45">
    <cfRule type="expression" dxfId="2498" priority="1738">
      <formula>AND(#REF!&lt;&gt;"API Send Document External",#REF!&lt;&gt;"Option for Send Document :",#REF!&lt;&gt;"")</formula>
    </cfRule>
  </conditionalFormatting>
  <conditionalFormatting sqref="AR46:AR48">
    <cfRule type="expression" dxfId="2497" priority="1737">
      <formula>AND(#REF!&lt;&gt;"API Send Document External",#REF!&lt;&gt;"Option for Send Document :",#REF!&lt;&gt;"")</formula>
    </cfRule>
  </conditionalFormatting>
  <conditionalFormatting sqref="AR50:AR54">
    <cfRule type="expression" dxfId="2496" priority="2385">
      <formula>AND(AR$16&lt;&gt;"API Send Document External",AR$16&lt;&gt;"Option for Send Document :",AR$16&lt;&gt;"")</formula>
    </cfRule>
  </conditionalFormatting>
  <conditionalFormatting sqref="AR65:AR110">
    <cfRule type="expression" dxfId="2495" priority="2393">
      <formula>AND(AR$16&lt;&gt;"API Send Document Normal",AR$16&lt;&gt;"Option for Send Document :",AR$16&lt;&gt;"")</formula>
    </cfRule>
  </conditionalFormatting>
  <conditionalFormatting sqref="AR135:AR138">
    <cfRule type="expression" dxfId="2494" priority="2400">
      <formula>AND(AR$16="Sign Only",AR$16&lt;&gt;"Option for Send Document :",AR$16&lt;&gt;"")</formula>
    </cfRule>
  </conditionalFormatting>
  <conditionalFormatting sqref="AR171:AR175">
    <cfRule type="expression" dxfId="2493" priority="2397">
      <formula>AND(ISERROR(FIND("API Sign Document Normal",AR$141))=TRUE,AR$16&lt;&gt;"Option for Send Document :",AR$16&lt;&gt;"")</formula>
    </cfRule>
  </conditionalFormatting>
  <conditionalFormatting sqref="AR181:AR182">
    <cfRule type="expression" dxfId="2492" priority="1871">
      <formula>AND(ISERROR(FIND("Webview Sign",AR$141))=TRUE,AR$16&lt;&gt;"Option for Send Document :",AR$16&lt;&gt;"",ISERROR(FIND("Embed Sign",AR$141))=TRUE,ISERROR(FIND("Sign Via Inbox",AR$141))=TRUE)</formula>
    </cfRule>
  </conditionalFormatting>
  <conditionalFormatting sqref="AR183:AR185">
    <cfRule type="expression" dxfId="2491" priority="1872">
      <formula>AND(ISERROR(FIND("Webview Sign",AR$141))=TRUE,AR$16&lt;&gt;"Option for Send Document :",AR$16&lt;&gt;"",ISERROR(FIND("Embed Sign",AR$141))=TRUE,ISERROR(FIND("Sign Via Inbox",AR$141))=TRUE)</formula>
    </cfRule>
  </conditionalFormatting>
  <conditionalFormatting sqref="AR199:AR200">
    <cfRule type="expression" dxfId="2490" priority="1712">
      <formula>AND(ISERROR(FIND("Webview Sign",AR$141))=TRUE,AR$16&lt;&gt;"Option for Send Document :",AR$16&lt;&gt;"",ISERROR(FIND("Embed Sign",AR$141))=TRUE,ISERROR(FIND("Sign Via Inbox",AR$141))=TRUE)</formula>
    </cfRule>
  </conditionalFormatting>
  <conditionalFormatting sqref="AR204:AR205">
    <cfRule type="expression" dxfId="2489" priority="2421">
      <formula>AR$203="No"</formula>
    </cfRule>
  </conditionalFormatting>
  <conditionalFormatting sqref="AS27:AS28">
    <cfRule type="expression" dxfId="2488" priority="1703">
      <formula>AND(AS$16&lt;&gt;"API Send Document External",AS$16&lt;&gt;"Option for Send Document :",AS$16&lt;&gt;"")</formula>
    </cfRule>
  </conditionalFormatting>
  <conditionalFormatting sqref="AS37:AS41">
    <cfRule type="expression" dxfId="2487" priority="1727">
      <formula>AND(AS$16&lt;&gt;"API Send Document External",AS$16&lt;&gt;"Option for Send Document :",AS$16&lt;&gt;"")</formula>
    </cfRule>
  </conditionalFormatting>
  <conditionalFormatting sqref="AS43:AS44">
    <cfRule type="expression" dxfId="2486" priority="1736">
      <formula>AND(#REF!&lt;&gt;"API Send Document External",#REF!&lt;&gt;"Option for Send Document :",#REF!&lt;&gt;"")</formula>
    </cfRule>
  </conditionalFormatting>
  <conditionalFormatting sqref="AS46:AS48">
    <cfRule type="expression" dxfId="2485" priority="1735">
      <formula>AND(#REF!&lt;&gt;"API Send Document External",#REF!&lt;&gt;"Option for Send Document :",#REF!&lt;&gt;"")</formula>
    </cfRule>
  </conditionalFormatting>
  <conditionalFormatting sqref="AS50:AS54">
    <cfRule type="expression" dxfId="2484" priority="1721">
      <formula>AND(AS$16&lt;&gt;"API Send Document External",AS$16&lt;&gt;"Option for Send Document :",AS$16&lt;&gt;"")</formula>
    </cfRule>
  </conditionalFormatting>
  <conditionalFormatting sqref="AS65:AS110">
    <cfRule type="expression" dxfId="2483" priority="2134">
      <formula>AND(AS$16&lt;&gt;"API Send Document Normal",AS$16&lt;&gt;"Option for Send Document :",AS$16&lt;&gt;"")</formula>
    </cfRule>
  </conditionalFormatting>
  <conditionalFormatting sqref="AS135:AS138">
    <cfRule type="expression" dxfId="2482" priority="2141">
      <formula>AND(AS$16="Sign Only",AS$16&lt;&gt;"Option for Send Document :",AS$16&lt;&gt;"")</formula>
    </cfRule>
  </conditionalFormatting>
  <conditionalFormatting sqref="AS171:AS175">
    <cfRule type="expression" dxfId="2481" priority="2138">
      <formula>AND(ISERROR(FIND("API Sign Document Normal",AS$141))=TRUE,AS$16&lt;&gt;"Option for Send Document :",AS$16&lt;&gt;"")</formula>
    </cfRule>
  </conditionalFormatting>
  <conditionalFormatting sqref="AS178:AS179">
    <cfRule type="expression" dxfId="2480" priority="2087">
      <formula>AND(ISERROR(FIND("Webview Sign",AS$141))=TRUE,AS$16&lt;&gt;"Option for Send Document :",AS$16&lt;&gt;"",ISERROR(FIND("Embed Sign",AS$141))=TRUE,ISERROR(FIND("Sign Via Inbox",AS$141))=TRUE)</formula>
    </cfRule>
  </conditionalFormatting>
  <conditionalFormatting sqref="AS181:AS182">
    <cfRule type="expression" dxfId="2479" priority="1869">
      <formula>AND(ISERROR(FIND("Webview Sign",AS$141))=TRUE,AS$16&lt;&gt;"Option for Send Document :",AS$16&lt;&gt;"",ISERROR(FIND("Embed Sign",AS$141))=TRUE,ISERROR(FIND("Sign Via Inbox",AS$141))=TRUE)</formula>
    </cfRule>
  </conditionalFormatting>
  <conditionalFormatting sqref="AS183:AS185">
    <cfRule type="expression" dxfId="2478" priority="1870">
      <formula>AND(ISERROR(FIND("Webview Sign",AS$141))=TRUE,AS$16&lt;&gt;"Option for Send Document :",AS$16&lt;&gt;"",ISERROR(FIND("Embed Sign",AS$141))=TRUE,ISERROR(FIND("Sign Via Inbox",AS$141))=TRUE)</formula>
    </cfRule>
  </conditionalFormatting>
  <conditionalFormatting sqref="AS199:AS200">
    <cfRule type="expression" dxfId="2477" priority="1711">
      <formula>AND(ISERROR(FIND("Webview Sign",AS$141))=TRUE,AS$16&lt;&gt;"Option for Send Document :",AS$16&lt;&gt;"",ISERROR(FIND("Embed Sign",AS$141))=TRUE,ISERROR(FIND("Sign Via Inbox",AS$141))=TRUE)</formula>
    </cfRule>
  </conditionalFormatting>
  <conditionalFormatting sqref="AS204:AS205">
    <cfRule type="expression" dxfId="2476" priority="2156">
      <formula>AS$203="No"</formula>
    </cfRule>
  </conditionalFormatting>
  <conditionalFormatting sqref="AT27:AT28">
    <cfRule type="expression" dxfId="2475" priority="1702">
      <formula>AND(AT$16&lt;&gt;"API Send Document External",AT$16&lt;&gt;"Option for Send Document :",AT$16&lt;&gt;"")</formula>
    </cfRule>
  </conditionalFormatting>
  <conditionalFormatting sqref="AT37:AT41">
    <cfRule type="expression" dxfId="2474" priority="1726">
      <formula>AND(AT$16&lt;&gt;"API Send Document External",AT$16&lt;&gt;"Option for Send Document :",AT$16&lt;&gt;"")</formula>
    </cfRule>
  </conditionalFormatting>
  <conditionalFormatting sqref="AT43:AT44">
    <cfRule type="expression" dxfId="2473" priority="1734">
      <formula>AND(#REF!&lt;&gt;"API Send Document External",#REF!&lt;&gt;"Option for Send Document :",#REF!&lt;&gt;"")</formula>
    </cfRule>
  </conditionalFormatting>
  <conditionalFormatting sqref="AT46:AT48">
    <cfRule type="expression" dxfId="2472" priority="1733">
      <formula>AND(#REF!&lt;&gt;"API Send Document External",#REF!&lt;&gt;"Option for Send Document :",#REF!&lt;&gt;"")</formula>
    </cfRule>
  </conditionalFormatting>
  <conditionalFormatting sqref="AT50:AT54">
    <cfRule type="expression" dxfId="2471" priority="1720">
      <formula>AND(AT$16&lt;&gt;"API Send Document External",AT$16&lt;&gt;"Option for Send Document :",AT$16&lt;&gt;"")</formula>
    </cfRule>
  </conditionalFormatting>
  <conditionalFormatting sqref="AT65:AT110">
    <cfRule type="expression" dxfId="2470" priority="2057">
      <formula>AND(AT$16&lt;&gt;"API Send Document Normal",AT$16&lt;&gt;"Option for Send Document :",AT$16&lt;&gt;"")</formula>
    </cfRule>
  </conditionalFormatting>
  <conditionalFormatting sqref="AT135:AT138">
    <cfRule type="expression" dxfId="2469" priority="2064">
      <formula>AND(AT$16="Sign Only",AT$16&lt;&gt;"Option for Send Document :",AT$16&lt;&gt;"")</formula>
    </cfRule>
  </conditionalFormatting>
  <conditionalFormatting sqref="AT171:AT175">
    <cfRule type="expression" dxfId="2468" priority="2061">
      <formula>AND(ISERROR(FIND("API Sign Document Normal",AT$141))=TRUE,AT$16&lt;&gt;"Option for Send Document :",AT$16&lt;&gt;"")</formula>
    </cfRule>
  </conditionalFormatting>
  <conditionalFormatting sqref="AT181:AT182">
    <cfRule type="expression" dxfId="2467" priority="1867">
      <formula>AND(ISERROR(FIND("Webview Sign",AT$141))=TRUE,AT$16&lt;&gt;"Option for Send Document :",AT$16&lt;&gt;"",ISERROR(FIND("Embed Sign",AT$141))=TRUE,ISERROR(FIND("Sign Via Inbox",AT$141))=TRUE)</formula>
    </cfRule>
  </conditionalFormatting>
  <conditionalFormatting sqref="AT183:AT185">
    <cfRule type="expression" dxfId="2466" priority="1868">
      <formula>AND(ISERROR(FIND("Webview Sign",AT$141))=TRUE,AT$16&lt;&gt;"Option for Send Document :",AT$16&lt;&gt;"",ISERROR(FIND("Embed Sign",AT$141))=TRUE,ISERROR(FIND("Sign Via Inbox",AT$141))=TRUE)</formula>
    </cfRule>
  </conditionalFormatting>
  <conditionalFormatting sqref="AT199:AT200">
    <cfRule type="expression" dxfId="2465" priority="1710">
      <formula>AND(ISERROR(FIND("Webview Sign",AT$141))=TRUE,AT$16&lt;&gt;"Option for Send Document :",AT$16&lt;&gt;"",ISERROR(FIND("Embed Sign",AT$141))=TRUE,ISERROR(FIND("Sign Via Inbox",AT$141))=TRUE)</formula>
    </cfRule>
  </conditionalFormatting>
  <conditionalFormatting sqref="AT204:AT205">
    <cfRule type="expression" dxfId="2464" priority="2085">
      <formula>AT$203="No"</formula>
    </cfRule>
  </conditionalFormatting>
  <conditionalFormatting sqref="AU27:AU28">
    <cfRule type="expression" dxfId="2463" priority="1701">
      <formula>AND(AU$16&lt;&gt;"API Send Document External",AU$16&lt;&gt;"Option for Send Document :",AU$16&lt;&gt;"")</formula>
    </cfRule>
  </conditionalFormatting>
  <conditionalFormatting sqref="AU37:AU41">
    <cfRule type="expression" dxfId="2462" priority="1725">
      <formula>AND(AU$16&lt;&gt;"API Send Document External",AU$16&lt;&gt;"Option for Send Document :",AU$16&lt;&gt;"")</formula>
    </cfRule>
  </conditionalFormatting>
  <conditionalFormatting sqref="AU43:AU44">
    <cfRule type="expression" dxfId="2461" priority="913">
      <formula>AND(#REF!&lt;&gt;"API Send Document External",#REF!&lt;&gt;"Option for Send Document :",#REF!&lt;&gt;"")</formula>
    </cfRule>
  </conditionalFormatting>
  <conditionalFormatting sqref="AU46:AU48">
    <cfRule type="expression" dxfId="2460" priority="912">
      <formula>AND(#REF!&lt;&gt;"API Send Document External",#REF!&lt;&gt;"Option for Send Document :",#REF!&lt;&gt;"")</formula>
    </cfRule>
  </conditionalFormatting>
  <conditionalFormatting sqref="AU50:AU54">
    <cfRule type="expression" dxfId="2459" priority="1719">
      <formula>AND(AU$16&lt;&gt;"API Send Document External",AU$16&lt;&gt;"Option for Send Document :",AU$16&lt;&gt;"")</formula>
    </cfRule>
  </conditionalFormatting>
  <conditionalFormatting sqref="AU65:AU110">
    <cfRule type="expression" dxfId="2458" priority="2240">
      <formula>AND(AU$16&lt;&gt;"API Send Document Normal",AU$16&lt;&gt;"Option for Send Document :",AU$16&lt;&gt;"")</formula>
    </cfRule>
  </conditionalFormatting>
  <conditionalFormatting sqref="AU135:AU138">
    <cfRule type="expression" dxfId="2457" priority="2247">
      <formula>AND(AU$16="Sign Only",AU$16&lt;&gt;"Option for Send Document :",AU$16&lt;&gt;"")</formula>
    </cfRule>
  </conditionalFormatting>
  <conditionalFormatting sqref="AU171:AU175">
    <cfRule type="expression" dxfId="2456" priority="2244">
      <formula>AND(ISERROR(FIND("API Sign Document Normal",AU$141))=TRUE,AU$16&lt;&gt;"Option for Send Document :",AU$16&lt;&gt;"")</formula>
    </cfRule>
  </conditionalFormatting>
  <conditionalFormatting sqref="AU181:AU182">
    <cfRule type="expression" dxfId="2455" priority="1865">
      <formula>AND(ISERROR(FIND("Webview Sign",AU$141))=TRUE,AU$16&lt;&gt;"Option for Send Document :",AU$16&lt;&gt;"",ISERROR(FIND("Embed Sign",AU$141))=TRUE,ISERROR(FIND("Sign Via Inbox",AU$141))=TRUE)</formula>
    </cfRule>
  </conditionalFormatting>
  <conditionalFormatting sqref="AU183:AU185">
    <cfRule type="expression" dxfId="2454" priority="1866">
      <formula>AND(ISERROR(FIND("Webview Sign",AU$141))=TRUE,AU$16&lt;&gt;"Option for Send Document :",AU$16&lt;&gt;"",ISERROR(FIND("Embed Sign",AU$141))=TRUE,ISERROR(FIND("Sign Via Inbox",AU$141))=TRUE)</formula>
    </cfRule>
  </conditionalFormatting>
  <conditionalFormatting sqref="AU199:AU200">
    <cfRule type="expression" dxfId="2453" priority="1709">
      <formula>AND(ISERROR(FIND("Webview Sign",AU$141))=TRUE,AU$16&lt;&gt;"Option for Send Document :",AU$16&lt;&gt;"",ISERROR(FIND("Embed Sign",AU$141))=TRUE,ISERROR(FIND("Sign Via Inbox",AU$141))=TRUE)</formula>
    </cfRule>
  </conditionalFormatting>
  <conditionalFormatting sqref="AU204:AU205">
    <cfRule type="expression" dxfId="2452" priority="2268">
      <formula>AU$203="No"</formula>
    </cfRule>
  </conditionalFormatting>
  <conditionalFormatting sqref="AV37:AV41">
    <cfRule type="expression" dxfId="2451" priority="3211">
      <formula>AND(AV$16&lt;&gt;"API Send Document External",AV$16&lt;&gt;"Option for Send Document :",AV$16&lt;&gt;"")</formula>
    </cfRule>
  </conditionalFormatting>
  <conditionalFormatting sqref="AV181:AV182">
    <cfRule type="expression" dxfId="2450" priority="3215">
      <formula>AND(ISERROR(FIND("Webview Sign",AV$141))=TRUE,AV$16&lt;&gt;"Option for Send Document :",AV$16&lt;&gt;"",ISERROR(FIND("Embed Sign",AV$141))=TRUE,ISERROR(FIND("Sign Via Inbox",AV$141))=TRUE)</formula>
    </cfRule>
  </conditionalFormatting>
  <conditionalFormatting sqref="AW27:AW28">
    <cfRule type="expression" dxfId="2449" priority="907">
      <formula>AND(AW$16&lt;&gt;"API Send Document External",AW$16&lt;&gt;"Option for Send Document :",AW$16&lt;&gt;"")</formula>
    </cfRule>
  </conditionalFormatting>
  <conditionalFormatting sqref="AW37:AW41">
    <cfRule type="expression" dxfId="2448" priority="908">
      <formula>AND(AW$16&lt;&gt;"API Send Document External",AW$16&lt;&gt;"Option for Send Document :",AW$16&lt;&gt;"")</formula>
    </cfRule>
  </conditionalFormatting>
  <conditionalFormatting sqref="AW43:AW45">
    <cfRule type="expression" dxfId="2447" priority="896">
      <formula>AND(#REF!&lt;&gt;"API Send Document External",#REF!&lt;&gt;"Option for Send Document :",#REF!&lt;&gt;"")</formula>
    </cfRule>
  </conditionalFormatting>
  <conditionalFormatting sqref="AW46:AW48">
    <cfRule type="expression" dxfId="2446" priority="895">
      <formula>AND(#REF!&lt;&gt;"API Send Document External",#REF!&lt;&gt;"Option for Send Document :",#REF!&lt;&gt;"")</formula>
    </cfRule>
  </conditionalFormatting>
  <conditionalFormatting sqref="AW50:AW54">
    <cfRule type="expression" dxfId="2445" priority="897">
      <formula>AND(AW$16&lt;&gt;"API Send Document External",AW$16&lt;&gt;"Option for Send Document :",AW$16&lt;&gt;"")</formula>
    </cfRule>
  </conditionalFormatting>
  <conditionalFormatting sqref="AW65:AW110">
    <cfRule type="expression" dxfId="2444" priority="3176">
      <formula>AND(AW$16&lt;&gt;"API Send Document Normal",AW$16&lt;&gt;"Option for Send Document :",AW$16&lt;&gt;"")</formula>
    </cfRule>
  </conditionalFormatting>
  <conditionalFormatting sqref="AW135:AW138">
    <cfRule type="expression" dxfId="2443" priority="3183">
      <formula>AND(AW$16="Sign Only",AW$16&lt;&gt;"Option for Send Document :",AW$16&lt;&gt;"")</formula>
    </cfRule>
  </conditionalFormatting>
  <conditionalFormatting sqref="AW171:AW175">
    <cfRule type="expression" dxfId="2442" priority="3180">
      <formula>AND(ISERROR(FIND("API Sign Document Normal",AW$141))=TRUE,AW$16&lt;&gt;"Option for Send Document :",AW$16&lt;&gt;"")</formula>
    </cfRule>
  </conditionalFormatting>
  <conditionalFormatting sqref="AW181:AW182">
    <cfRule type="expression" dxfId="2441" priority="3172">
      <formula>AND(ISERROR(FIND("Webview Sign",AW$141))=TRUE,AW$16&lt;&gt;"Option for Send Document :",AW$16&lt;&gt;"",ISERROR(FIND("Embed Sign",AW$141))=TRUE,ISERROR(FIND("Sign Via Inbox",AW$141))=TRUE)</formula>
    </cfRule>
  </conditionalFormatting>
  <conditionalFormatting sqref="AW199:AW200">
    <cfRule type="expression" dxfId="2440" priority="894">
      <formula>AND(ISERROR(FIND("Webview Sign",AW$141))=TRUE,AW$16&lt;&gt;"Option for Send Document :",AW$16&lt;&gt;"",ISERROR(FIND("Embed Sign",AW$141))=TRUE,ISERROR(FIND("Sign Via Inbox",AW$141))=TRUE)</formula>
    </cfRule>
  </conditionalFormatting>
  <conditionalFormatting sqref="AW204:AW205">
    <cfRule type="expression" dxfId="2439" priority="3206">
      <formula>AW$203="No"</formula>
    </cfRule>
  </conditionalFormatting>
  <conditionalFormatting sqref="AX27:AX28">
    <cfRule type="expression" dxfId="2438" priority="902">
      <formula>AND(AX$16&lt;&gt;"API Send Document External",AX$16&lt;&gt;"Option for Send Document :",AX$16&lt;&gt;"")</formula>
    </cfRule>
  </conditionalFormatting>
  <conditionalFormatting sqref="AX37:AX41">
    <cfRule type="expression" dxfId="2437" priority="904">
      <formula>AND(AX$16&lt;&gt;"API Send Document External",AX$16&lt;&gt;"Option for Send Document :",AX$16&lt;&gt;"")</formula>
    </cfRule>
  </conditionalFormatting>
  <conditionalFormatting sqref="AX43:AX44">
    <cfRule type="expression" dxfId="2436" priority="901">
      <formula>AND(#REF!&lt;&gt;"API Send Document External",#REF!&lt;&gt;"Option for Send Document :",#REF!&lt;&gt;"")</formula>
    </cfRule>
  </conditionalFormatting>
  <conditionalFormatting sqref="AX46:AX48">
    <cfRule type="expression" dxfId="2435" priority="900">
      <formula>AND(#REF!&lt;&gt;"API Send Document External",#REF!&lt;&gt;"Option for Send Document :",#REF!&lt;&gt;"")</formula>
    </cfRule>
  </conditionalFormatting>
  <conditionalFormatting sqref="AX50:AX54">
    <cfRule type="expression" dxfId="2434" priority="903">
      <formula>AND(AX$16&lt;&gt;"API Send Document External",AX$16&lt;&gt;"Option for Send Document :",AX$16&lt;&gt;"")</formula>
    </cfRule>
  </conditionalFormatting>
  <conditionalFormatting sqref="AX181:AX182">
    <cfRule type="expression" dxfId="2433" priority="1863">
      <formula>AND(ISERROR(FIND("Webview Sign",AX$141))=TRUE,AX$16&lt;&gt;"Option for Send Document :",AX$16&lt;&gt;"",ISERROR(FIND("Embed Sign",AX$141))=TRUE,ISERROR(FIND("Sign Via Inbox",AX$141))=TRUE)</formula>
    </cfRule>
  </conditionalFormatting>
  <conditionalFormatting sqref="AX183:AX185">
    <cfRule type="expression" dxfId="2432" priority="1864">
      <formula>AND(ISERROR(FIND("Webview Sign",AX$141))=TRUE,AX$16&lt;&gt;"Option for Send Document :",AX$16&lt;&gt;"",ISERROR(FIND("Embed Sign",AX$141))=TRUE,ISERROR(FIND("Sign Via Inbox",AX$141))=TRUE)</formula>
    </cfRule>
  </conditionalFormatting>
  <conditionalFormatting sqref="AX199:AX200">
    <cfRule type="expression" dxfId="2431" priority="893">
      <formula>AND(ISERROR(FIND("Webview Sign",AX$141))=TRUE,AX$16&lt;&gt;"Option for Send Document :",AX$16&lt;&gt;"",ISERROR(FIND("Embed Sign",AX$141))=TRUE,ISERROR(FIND("Sign Via Inbox",AX$141))=TRUE)</formula>
    </cfRule>
  </conditionalFormatting>
  <conditionalFormatting sqref="AY37:AY41">
    <cfRule type="expression" dxfId="2430" priority="3126">
      <formula>AND(AY$16&lt;&gt;"API Send Document External",AY$16&lt;&gt;"Option for Send Document :",AY$16&lt;&gt;"")</formula>
    </cfRule>
  </conditionalFormatting>
  <conditionalFormatting sqref="AY43:AY48">
    <cfRule type="expression" dxfId="2429" priority="3166">
      <formula>AND(#REF!&lt;&gt;"API Send Document External",#REF!&lt;&gt;"Option for Send Document :",#REF!&lt;&gt;"")</formula>
    </cfRule>
  </conditionalFormatting>
  <conditionalFormatting sqref="AY50:AY54">
    <cfRule type="expression" dxfId="2428" priority="3123">
      <formula>AND(AY$16&lt;&gt;"API Send Document External",AY$16&lt;&gt;"Option for Send Document :",AY$16&lt;&gt;"")</formula>
    </cfRule>
  </conditionalFormatting>
  <conditionalFormatting sqref="AY181:AY182">
    <cfRule type="expression" dxfId="2427" priority="3130">
      <formula>AND(ISERROR(FIND("Webview Sign",AY$141))=TRUE,AY$16&lt;&gt;"Option for Send Document :",AY$16&lt;&gt;"",ISERROR(FIND("Embed Sign",AY$141))=TRUE,ISERROR(FIND("Sign Via Inbox",AY$141))=TRUE)</formula>
    </cfRule>
  </conditionalFormatting>
  <conditionalFormatting sqref="AZ27:AZ32">
    <cfRule type="expression" dxfId="2426" priority="1696">
      <formula>AND(AZ$16&lt;&gt;"API Send Document External",AZ$16&lt;&gt;"Option for Send Document :",AZ$16&lt;&gt;"")</formula>
    </cfRule>
  </conditionalFormatting>
  <conditionalFormatting sqref="AZ37:AZ41">
    <cfRule type="expression" dxfId="2425" priority="1695">
      <formula>AND(AZ$16&lt;&gt;"API Send Document External",AZ$16&lt;&gt;"Option for Send Document :",AZ$16&lt;&gt;"")</formula>
    </cfRule>
  </conditionalFormatting>
  <conditionalFormatting sqref="AZ43:AZ48">
    <cfRule type="expression" dxfId="2424" priority="2011">
      <formula>AND(#REF!&lt;&gt;"API Send Document External",#REF!&lt;&gt;"Option for Send Document :",#REF!&lt;&gt;"")</formula>
    </cfRule>
  </conditionalFormatting>
  <conditionalFormatting sqref="AZ50:AZ54">
    <cfRule type="expression" dxfId="2423" priority="1973">
      <formula>AND(AZ$16&lt;&gt;"API Send Document External",AZ$16&lt;&gt;"Option for Send Document :",AZ$16&lt;&gt;"")</formula>
    </cfRule>
  </conditionalFormatting>
  <conditionalFormatting sqref="AZ65:AZ110">
    <cfRule type="expression" dxfId="2422" priority="1981">
      <formula>AND(AZ$16&lt;&gt;"API Send Document Normal",AZ$16&lt;&gt;"Option for Send Document :",AZ$16&lt;&gt;"")</formula>
    </cfRule>
  </conditionalFormatting>
  <conditionalFormatting sqref="AZ135:AZ138">
    <cfRule type="expression" dxfId="2421" priority="1988">
      <formula>AND(AZ$16="Sign Only",AZ$16&lt;&gt;"Option for Send Document :",AZ$16&lt;&gt;"")</formula>
    </cfRule>
  </conditionalFormatting>
  <conditionalFormatting sqref="AZ171:AZ175">
    <cfRule type="expression" dxfId="2420" priority="1985">
      <formula>AND(ISERROR(FIND("API Sign Document Normal",AZ$141))=TRUE,AZ$16&lt;&gt;"Option for Send Document :",AZ$16&lt;&gt;"")</formula>
    </cfRule>
  </conditionalFormatting>
  <conditionalFormatting sqref="AZ181:AZ182">
    <cfRule type="expression" dxfId="2419" priority="1693">
      <formula>AND(ISERROR(FIND("Webview Sign",AZ$141))=TRUE,AZ$16&lt;&gt;"Option for Send Document :",AZ$16&lt;&gt;"",ISERROR(FIND("Embed Sign",AZ$141))=TRUE,ISERROR(FIND("Sign Via Inbox",AZ$141))=TRUE)</formula>
    </cfRule>
  </conditionalFormatting>
  <conditionalFormatting sqref="AZ183:AZ185">
    <cfRule type="expression" dxfId="2418" priority="1694">
      <formula>AND(ISERROR(FIND("Webview Sign",AZ$141))=TRUE,AZ$16&lt;&gt;"Option for Send Document :",AZ$16&lt;&gt;"",ISERROR(FIND("Embed Sign",AZ$141))=TRUE,ISERROR(FIND("Sign Via Inbox",AZ$141))=TRUE)</formula>
    </cfRule>
  </conditionalFormatting>
  <conditionalFormatting sqref="AZ204:AZ205">
    <cfRule type="expression" dxfId="2417" priority="2009">
      <formula>AZ$203="No"</formula>
    </cfRule>
  </conditionalFormatting>
  <conditionalFormatting sqref="BA27:BA32">
    <cfRule type="expression" dxfId="2416" priority="1649">
      <formula>AND(BA$16&lt;&gt;"API Send Document External",BA$16&lt;&gt;"Option for Send Document :",BA$16&lt;&gt;"")</formula>
    </cfRule>
  </conditionalFormatting>
  <conditionalFormatting sqref="BA37:BA41">
    <cfRule type="expression" dxfId="2415" priority="1648">
      <formula>AND(BA$16&lt;&gt;"API Send Document External",BA$16&lt;&gt;"Option for Send Document :",BA$16&lt;&gt;"")</formula>
    </cfRule>
  </conditionalFormatting>
  <conditionalFormatting sqref="BA43:BA48">
    <cfRule type="expression" dxfId="2414" priority="1688">
      <formula>AND(#REF!&lt;&gt;"API Send Document External",#REF!&lt;&gt;"Option for Send Document :",#REF!&lt;&gt;"")</formula>
    </cfRule>
  </conditionalFormatting>
  <conditionalFormatting sqref="BA50:BA54">
    <cfRule type="expression" dxfId="2413" priority="892">
      <formula>AND(BA$16&lt;&gt;"API Send Document External",BA$16&lt;&gt;"Option for Send Document :",BA$16&lt;&gt;"")</formula>
    </cfRule>
  </conditionalFormatting>
  <conditionalFormatting sqref="BA65:BA110">
    <cfRule type="expression" dxfId="2412" priority="1658">
      <formula>AND(BA$16&lt;&gt;"API Send Document Normal",BA$16&lt;&gt;"Option for Send Document :",BA$16&lt;&gt;"")</formula>
    </cfRule>
  </conditionalFormatting>
  <conditionalFormatting sqref="BA135:BA138">
    <cfRule type="expression" dxfId="2411" priority="1665">
      <formula>AND(BA$16="Sign Only",BA$16&lt;&gt;"Option for Send Document :",BA$16&lt;&gt;"")</formula>
    </cfRule>
  </conditionalFormatting>
  <conditionalFormatting sqref="BA171:BA175">
    <cfRule type="expression" dxfId="2410" priority="1662">
      <formula>AND(ISERROR(FIND("API Sign Document Normal",BA$141))=TRUE,BA$16&lt;&gt;"Option for Send Document :",BA$16&lt;&gt;"")</formula>
    </cfRule>
  </conditionalFormatting>
  <conditionalFormatting sqref="BA181:BA182">
    <cfRule type="expression" dxfId="2409" priority="1646">
      <formula>AND(ISERROR(FIND("Webview Sign",BA$141))=TRUE,BA$16&lt;&gt;"Option for Send Document :",BA$16&lt;&gt;"",ISERROR(FIND("Embed Sign",BA$141))=TRUE,ISERROR(FIND("Sign Via Inbox",BA$141))=TRUE)</formula>
    </cfRule>
  </conditionalFormatting>
  <conditionalFormatting sqref="BA183:BA185">
    <cfRule type="expression" dxfId="2408" priority="1647">
      <formula>AND(ISERROR(FIND("Webview Sign",BA$141))=TRUE,BA$16&lt;&gt;"Option for Send Document :",BA$16&lt;&gt;"",ISERROR(FIND("Embed Sign",BA$141))=TRUE,ISERROR(FIND("Sign Via Inbox",BA$141))=TRUE)</formula>
    </cfRule>
  </conditionalFormatting>
  <conditionalFormatting sqref="BA199:BA200">
    <cfRule type="expression" dxfId="2407" priority="1650">
      <formula>AND(ISERROR(FIND("Webview Sign",BA$141))=TRUE,BA$16&lt;&gt;"Option for Send Document :",BA$16&lt;&gt;"",ISERROR(FIND("Embed Sign",BA$141))=TRUE,ISERROR(FIND("Sign Via Inbox",BA$141))=TRUE)</formula>
    </cfRule>
  </conditionalFormatting>
  <conditionalFormatting sqref="BA204:BA205">
    <cfRule type="expression" dxfId="2406" priority="1686">
      <formula>BA$203="No"</formula>
    </cfRule>
  </conditionalFormatting>
  <conditionalFormatting sqref="BB27:BB32">
    <cfRule type="expression" dxfId="2405" priority="1602">
      <formula>AND(BB$16&lt;&gt;"API Send Document External",BB$16&lt;&gt;"Option for Send Document :",BB$16&lt;&gt;"")</formula>
    </cfRule>
  </conditionalFormatting>
  <conditionalFormatting sqref="BB37:BB41">
    <cfRule type="expression" dxfId="2404" priority="1601">
      <formula>AND(BB$16&lt;&gt;"API Send Document External",BB$16&lt;&gt;"Option for Send Document :",BB$16&lt;&gt;"")</formula>
    </cfRule>
  </conditionalFormatting>
  <conditionalFormatting sqref="BB43:BB48">
    <cfRule type="expression" dxfId="2403" priority="1641">
      <formula>AND(#REF!&lt;&gt;"API Send Document External",#REF!&lt;&gt;"Option for Send Document :",#REF!&lt;&gt;"")</formula>
    </cfRule>
  </conditionalFormatting>
  <conditionalFormatting sqref="BB50:BB54">
    <cfRule type="expression" dxfId="2402" priority="891">
      <formula>AND(BB$16&lt;&gt;"API Send Document External",BB$16&lt;&gt;"Option for Send Document :",BB$16&lt;&gt;"")</formula>
    </cfRule>
  </conditionalFormatting>
  <conditionalFormatting sqref="BB65:BB110">
    <cfRule type="expression" dxfId="2401" priority="1611">
      <formula>AND(BB$16&lt;&gt;"API Send Document Normal",BB$16&lt;&gt;"Option for Send Document :",BB$16&lt;&gt;"")</formula>
    </cfRule>
  </conditionalFormatting>
  <conditionalFormatting sqref="BB135:BB138">
    <cfRule type="expression" dxfId="2400" priority="1618">
      <formula>AND(BB$16="Sign Only",BB$16&lt;&gt;"Option for Send Document :",BB$16&lt;&gt;"")</formula>
    </cfRule>
  </conditionalFormatting>
  <conditionalFormatting sqref="BB171:BB175">
    <cfRule type="expression" dxfId="2399" priority="1615">
      <formula>AND(ISERROR(FIND("API Sign Document Normal",BB$141))=TRUE,BB$16&lt;&gt;"Option for Send Document :",BB$16&lt;&gt;"")</formula>
    </cfRule>
  </conditionalFormatting>
  <conditionalFormatting sqref="BB181:BB182">
    <cfRule type="expression" dxfId="2398" priority="1599">
      <formula>AND(ISERROR(FIND("Webview Sign",BB$141))=TRUE,BB$16&lt;&gt;"Option for Send Document :",BB$16&lt;&gt;"",ISERROR(FIND("Embed Sign",BB$141))=TRUE,ISERROR(FIND("Sign Via Inbox",BB$141))=TRUE)</formula>
    </cfRule>
  </conditionalFormatting>
  <conditionalFormatting sqref="BB183:BB185">
    <cfRule type="expression" dxfId="2397" priority="1600">
      <formula>AND(ISERROR(FIND("Webview Sign",BB$141))=TRUE,BB$16&lt;&gt;"Option for Send Document :",BB$16&lt;&gt;"",ISERROR(FIND("Embed Sign",BB$141))=TRUE,ISERROR(FIND("Sign Via Inbox",BB$141))=TRUE)</formula>
    </cfRule>
  </conditionalFormatting>
  <conditionalFormatting sqref="BB199:BB200">
    <cfRule type="expression" dxfId="2396" priority="1603">
      <formula>AND(ISERROR(FIND("Webview Sign",BB$141))=TRUE,BB$16&lt;&gt;"Option for Send Document :",BB$16&lt;&gt;"",ISERROR(FIND("Embed Sign",BB$141))=TRUE,ISERROR(FIND("Sign Via Inbox",BB$141))=TRUE)</formula>
    </cfRule>
  </conditionalFormatting>
  <conditionalFormatting sqref="BB204:BB205">
    <cfRule type="expression" dxfId="2395" priority="1639">
      <formula>BB$203="No"</formula>
    </cfRule>
  </conditionalFormatting>
  <conditionalFormatting sqref="BC27:BC32">
    <cfRule type="expression" dxfId="2394" priority="1557">
      <formula>AND(BC$16&lt;&gt;"API Send Document External",BC$16&lt;&gt;"Option for Send Document :",BC$16&lt;&gt;"")</formula>
    </cfRule>
  </conditionalFormatting>
  <conditionalFormatting sqref="BC37:BC41">
    <cfRule type="expression" dxfId="2393" priority="1556">
      <formula>AND(BC$16&lt;&gt;"API Send Document External",BC$16&lt;&gt;"Option for Send Document :",BC$16&lt;&gt;"")</formula>
    </cfRule>
  </conditionalFormatting>
  <conditionalFormatting sqref="BC43:BC48">
    <cfRule type="expression" dxfId="2392" priority="1594">
      <formula>AND(#REF!&lt;&gt;"API Send Document External",#REF!&lt;&gt;"Option for Send Document :",#REF!&lt;&gt;"")</formula>
    </cfRule>
  </conditionalFormatting>
  <conditionalFormatting sqref="BC50:BC54">
    <cfRule type="expression" dxfId="2391" priority="890">
      <formula>AND(BC$16&lt;&gt;"API Send Document External",BC$16&lt;&gt;"Option for Send Document :",BC$16&lt;&gt;"")</formula>
    </cfRule>
  </conditionalFormatting>
  <conditionalFormatting sqref="BC65:BC110">
    <cfRule type="expression" dxfId="2390" priority="1566">
      <formula>AND(BC$16&lt;&gt;"API Send Document Normal",BC$16&lt;&gt;"Option for Send Document :",BC$16&lt;&gt;"")</formula>
    </cfRule>
  </conditionalFormatting>
  <conditionalFormatting sqref="BC135:BC138">
    <cfRule type="expression" dxfId="2389" priority="1573">
      <formula>AND(BC$16="Sign Only",BC$16&lt;&gt;"Option for Send Document :",BC$16&lt;&gt;"")</formula>
    </cfRule>
  </conditionalFormatting>
  <conditionalFormatting sqref="BC171:BC175">
    <cfRule type="expression" dxfId="2388" priority="1570">
      <formula>AND(ISERROR(FIND("API Sign Document Normal",BC$141))=TRUE,BC$16&lt;&gt;"Option for Send Document :",BC$16&lt;&gt;"")</formula>
    </cfRule>
  </conditionalFormatting>
  <conditionalFormatting sqref="BC178:BC179">
    <cfRule type="expression" dxfId="2387" priority="1547">
      <formula>AND(ISERROR(FIND("Webview Sign",BC$141))=TRUE,BC$16&lt;&gt;"Option for Send Document :",BC$16&lt;&gt;"",ISERROR(FIND("Embed Sign",BC$141))=TRUE,ISERROR(FIND("Sign Via Inbox",BC$141))=TRUE)</formula>
    </cfRule>
  </conditionalFormatting>
  <conditionalFormatting sqref="BC181:BC182">
    <cfRule type="expression" dxfId="2386" priority="1554">
      <formula>AND(ISERROR(FIND("Webview Sign",BC$141))=TRUE,BC$16&lt;&gt;"Option for Send Document :",BC$16&lt;&gt;"",ISERROR(FIND("Embed Sign",BC$141))=TRUE,ISERROR(FIND("Sign Via Inbox",BC$141))=TRUE)</formula>
    </cfRule>
  </conditionalFormatting>
  <conditionalFormatting sqref="BC183:BC185">
    <cfRule type="expression" dxfId="2385" priority="1555">
      <formula>AND(ISERROR(FIND("Webview Sign",BC$141))=TRUE,BC$16&lt;&gt;"Option for Send Document :",BC$16&lt;&gt;"",ISERROR(FIND("Embed Sign",BC$141))=TRUE,ISERROR(FIND("Sign Via Inbox",BC$141))=TRUE)</formula>
    </cfRule>
  </conditionalFormatting>
  <conditionalFormatting sqref="BC199:BC200">
    <cfRule type="expression" dxfId="2384" priority="1558">
      <formula>AND(ISERROR(FIND("Webview Sign",BC$141))=TRUE,BC$16&lt;&gt;"Option for Send Document :",BC$16&lt;&gt;"",ISERROR(FIND("Embed Sign",BC$141))=TRUE,ISERROR(FIND("Sign Via Inbox",BC$141))=TRUE)</formula>
    </cfRule>
  </conditionalFormatting>
  <conditionalFormatting sqref="BC204:BC205">
    <cfRule type="expression" dxfId="2383" priority="1592">
      <formula>BC$203="No"</formula>
    </cfRule>
  </conditionalFormatting>
  <conditionalFormatting sqref="BD27:BD32">
    <cfRule type="expression" dxfId="2382" priority="1508">
      <formula>AND(BD$16&lt;&gt;"API Send Document External",BD$16&lt;&gt;"Option for Send Document :",BD$16&lt;&gt;"")</formula>
    </cfRule>
  </conditionalFormatting>
  <conditionalFormatting sqref="BD37:BD41">
    <cfRule type="expression" dxfId="2381" priority="1507">
      <formula>AND(BD$16&lt;&gt;"API Send Document External",BD$16&lt;&gt;"Option for Send Document :",BD$16&lt;&gt;"")</formula>
    </cfRule>
  </conditionalFormatting>
  <conditionalFormatting sqref="BD43:BD48">
    <cfRule type="expression" dxfId="2380" priority="1546">
      <formula>AND(#REF!&lt;&gt;"API Send Document External",#REF!&lt;&gt;"Option for Send Document :",#REF!&lt;&gt;"")</formula>
    </cfRule>
  </conditionalFormatting>
  <conditionalFormatting sqref="BD50:BD54">
    <cfRule type="expression" dxfId="2379" priority="1510">
      <formula>AND(BD$16&lt;&gt;"API Send Document External",BD$16&lt;&gt;"Option for Send Document :",BD$16&lt;&gt;"")</formula>
    </cfRule>
  </conditionalFormatting>
  <conditionalFormatting sqref="BD65:BD110">
    <cfRule type="expression" dxfId="2378" priority="1518">
      <formula>AND(BD$16&lt;&gt;"API Send Document Normal",BD$16&lt;&gt;"Option for Send Document :",BD$16&lt;&gt;"")</formula>
    </cfRule>
  </conditionalFormatting>
  <conditionalFormatting sqref="BD135:BD138">
    <cfRule type="expression" dxfId="2377" priority="1525">
      <formula>AND(BD$16="Sign Only",BD$16&lt;&gt;"Option for Send Document :",BD$16&lt;&gt;"")</formula>
    </cfRule>
  </conditionalFormatting>
  <conditionalFormatting sqref="BD171:BD175">
    <cfRule type="expression" dxfId="2376" priority="1522">
      <formula>AND(ISERROR(FIND("API Sign Document Normal",BD$141))=TRUE,BD$16&lt;&gt;"Option for Send Document :",BD$16&lt;&gt;"")</formula>
    </cfRule>
  </conditionalFormatting>
  <conditionalFormatting sqref="BD178:BD179">
    <cfRule type="expression" dxfId="2375" priority="1306">
      <formula>AND(ISERROR(FIND("Webview Sign",BD$141))=TRUE,BD$16&lt;&gt;"Option for Send Document :",BD$16&lt;&gt;"",ISERROR(FIND("Embed Sign",BD$141))=TRUE,ISERROR(FIND("Sign Via Inbox",BD$141))=TRUE)</formula>
    </cfRule>
  </conditionalFormatting>
  <conditionalFormatting sqref="BD181:BD182">
    <cfRule type="expression" dxfId="2374" priority="1303">
      <formula>AND(ISERROR(FIND("Webview Sign",BD$141))=TRUE,BD$16&lt;&gt;"Option for Send Document :",BD$16&lt;&gt;"",ISERROR(FIND("Embed Sign",BD$141))=TRUE,ISERROR(FIND("Sign Via Inbox",BD$141))=TRUE)</formula>
    </cfRule>
  </conditionalFormatting>
  <conditionalFormatting sqref="BD183:BD185">
    <cfRule type="expression" dxfId="2373" priority="1305">
      <formula>AND(ISERROR(FIND("Webview Sign",BD$141))=TRUE,BD$16&lt;&gt;"Option for Send Document :",BD$16&lt;&gt;"",ISERROR(FIND("Embed Sign",BD$141))=TRUE,ISERROR(FIND("Sign Via Inbox",BD$141))=TRUE)</formula>
    </cfRule>
  </conditionalFormatting>
  <conditionalFormatting sqref="BD199:BD200">
    <cfRule type="expression" dxfId="2372" priority="1509">
      <formula>AND(ISERROR(FIND("Webview Sign",BD$141))=TRUE,BD$16&lt;&gt;"Option for Send Document :",BD$16&lt;&gt;"",ISERROR(FIND("Embed Sign",BD$141))=TRUE,ISERROR(FIND("Sign Via Inbox",BD$141))=TRUE)</formula>
    </cfRule>
  </conditionalFormatting>
  <conditionalFormatting sqref="BD204:BD205">
    <cfRule type="expression" dxfId="2371" priority="1544">
      <formula>BD$203="No"</formula>
    </cfRule>
  </conditionalFormatting>
  <conditionalFormatting sqref="BE27:BE32">
    <cfRule type="expression" dxfId="2370" priority="1469">
      <formula>AND(BE$16&lt;&gt;"API Send Document External",BE$16&lt;&gt;"Option for Send Document :",BE$16&lt;&gt;"")</formula>
    </cfRule>
  </conditionalFormatting>
  <conditionalFormatting sqref="BE37:BE41">
    <cfRule type="expression" dxfId="2369" priority="1468">
      <formula>AND(BE$16&lt;&gt;"API Send Document External",BE$16&lt;&gt;"Option for Send Document :",BE$16&lt;&gt;"")</formula>
    </cfRule>
  </conditionalFormatting>
  <conditionalFormatting sqref="BE43:BE48">
    <cfRule type="expression" dxfId="2368" priority="1506">
      <formula>AND(#REF!&lt;&gt;"API Send Document External",#REF!&lt;&gt;"Option for Send Document :",#REF!&lt;&gt;"")</formula>
    </cfRule>
  </conditionalFormatting>
  <conditionalFormatting sqref="BE50:BE54">
    <cfRule type="expression" dxfId="2367" priority="889">
      <formula>AND(BE$16&lt;&gt;"API Send Document External",BE$16&lt;&gt;"Option for Send Document :",BE$16&lt;&gt;"")</formula>
    </cfRule>
  </conditionalFormatting>
  <conditionalFormatting sqref="BE65:BE110">
    <cfRule type="expression" dxfId="2366" priority="1478">
      <formula>AND(BE$16&lt;&gt;"API Send Document Normal",BE$16&lt;&gt;"Option for Send Document :",BE$16&lt;&gt;"")</formula>
    </cfRule>
  </conditionalFormatting>
  <conditionalFormatting sqref="BE135:BE138">
    <cfRule type="expression" dxfId="2365" priority="1485">
      <formula>AND(BE$16="Sign Only",BE$16&lt;&gt;"Option for Send Document :",BE$16&lt;&gt;"")</formula>
    </cfRule>
  </conditionalFormatting>
  <conditionalFormatting sqref="BE171:BE175">
    <cfRule type="expression" dxfId="2364" priority="1482">
      <formula>AND(ISERROR(FIND("API Sign Document Normal",BE$141))=TRUE,BE$16&lt;&gt;"Option for Send Document :",BE$16&lt;&gt;"")</formula>
    </cfRule>
  </conditionalFormatting>
  <conditionalFormatting sqref="BE178:BE179">
    <cfRule type="expression" dxfId="2363" priority="1317">
      <formula>AND(ISERROR(FIND("Webview Sign",BE$141))=TRUE,BE$16&lt;&gt;"Option for Send Document :",BE$16&lt;&gt;"",ISERROR(FIND("Embed Sign",BE$141))=TRUE,ISERROR(FIND("Sign Via Inbox",BE$141))=TRUE)</formula>
    </cfRule>
  </conditionalFormatting>
  <conditionalFormatting sqref="BE181:BE182">
    <cfRule type="expression" dxfId="2362" priority="1314">
      <formula>AND(ISERROR(FIND("Webview Sign",BE$141))=TRUE,BE$16&lt;&gt;"Option for Send Document :",BE$16&lt;&gt;"",ISERROR(FIND("Embed Sign",BE$141))=TRUE,ISERROR(FIND("Sign Via Inbox",BE$141))=TRUE)</formula>
    </cfRule>
  </conditionalFormatting>
  <conditionalFormatting sqref="BE183:BE185">
    <cfRule type="expression" dxfId="2361" priority="1316">
      <formula>AND(ISERROR(FIND("Webview Sign",BE$141))=TRUE,BE$16&lt;&gt;"Option for Send Document :",BE$16&lt;&gt;"",ISERROR(FIND("Embed Sign",BE$141))=TRUE,ISERROR(FIND("Sign Via Inbox",BE$141))=TRUE)</formula>
    </cfRule>
  </conditionalFormatting>
  <conditionalFormatting sqref="BE199:BE200">
    <cfRule type="expression" dxfId="2360" priority="1470">
      <formula>AND(ISERROR(FIND("Webview Sign",BE$141))=TRUE,BE$16&lt;&gt;"Option for Send Document :",BE$16&lt;&gt;"",ISERROR(FIND("Embed Sign",BE$141))=TRUE,ISERROR(FIND("Sign Via Inbox",BE$141))=TRUE)</formula>
    </cfRule>
  </conditionalFormatting>
  <conditionalFormatting sqref="BE204:BE205">
    <cfRule type="expression" dxfId="2359" priority="1504">
      <formula>BE$203="No"</formula>
    </cfRule>
  </conditionalFormatting>
  <conditionalFormatting sqref="BF27:BF32">
    <cfRule type="expression" dxfId="2358" priority="1430">
      <formula>AND(BF$16&lt;&gt;"API Send Document External",BF$16&lt;&gt;"Option for Send Document :",BF$16&lt;&gt;"")</formula>
    </cfRule>
  </conditionalFormatting>
  <conditionalFormatting sqref="BF37:BF41">
    <cfRule type="expression" dxfId="2357" priority="1429">
      <formula>AND(BF$16&lt;&gt;"API Send Document External",BF$16&lt;&gt;"Option for Send Document :",BF$16&lt;&gt;"")</formula>
    </cfRule>
  </conditionalFormatting>
  <conditionalFormatting sqref="BF43:BF48">
    <cfRule type="expression" dxfId="2356" priority="1467">
      <formula>AND(#REF!&lt;&gt;"API Send Document External",#REF!&lt;&gt;"Option for Send Document :",#REF!&lt;&gt;"")</formula>
    </cfRule>
  </conditionalFormatting>
  <conditionalFormatting sqref="BF50:BF54">
    <cfRule type="expression" dxfId="2355" priority="888">
      <formula>AND(BF$16&lt;&gt;"API Send Document External",BF$16&lt;&gt;"Option for Send Document :",BF$16&lt;&gt;"")</formula>
    </cfRule>
  </conditionalFormatting>
  <conditionalFormatting sqref="BF65:BF110">
    <cfRule type="expression" dxfId="2354" priority="1439">
      <formula>AND(BF$16&lt;&gt;"API Send Document Normal",BF$16&lt;&gt;"Option for Send Document :",BF$16&lt;&gt;"")</formula>
    </cfRule>
  </conditionalFormatting>
  <conditionalFormatting sqref="BF135:BF138">
    <cfRule type="expression" dxfId="2353" priority="1446">
      <formula>AND(BF$16="Sign Only",BF$16&lt;&gt;"Option for Send Document :",BF$16&lt;&gt;"")</formula>
    </cfRule>
  </conditionalFormatting>
  <conditionalFormatting sqref="BF171:BF175">
    <cfRule type="expression" dxfId="2352" priority="1443">
      <formula>AND(ISERROR(FIND("API Sign Document Normal",BF$141))=TRUE,BF$16&lt;&gt;"Option for Send Document :",BF$16&lt;&gt;"")</formula>
    </cfRule>
  </conditionalFormatting>
  <conditionalFormatting sqref="BF178:BF179">
    <cfRule type="expression" dxfId="2351" priority="1328">
      <formula>AND(ISERROR(FIND("Webview Sign",BF$141))=TRUE,BF$16&lt;&gt;"Option for Send Document :",BF$16&lt;&gt;"",ISERROR(FIND("Embed Sign",BF$141))=TRUE,ISERROR(FIND("Sign Via Inbox",BF$141))=TRUE)</formula>
    </cfRule>
  </conditionalFormatting>
  <conditionalFormatting sqref="BF181:BF182">
    <cfRule type="expression" dxfId="2350" priority="1325">
      <formula>AND(ISERROR(FIND("Webview Sign",BF$141))=TRUE,BF$16&lt;&gt;"Option for Send Document :",BF$16&lt;&gt;"",ISERROR(FIND("Embed Sign",BF$141))=TRUE,ISERROR(FIND("Sign Via Inbox",BF$141))=TRUE)</formula>
    </cfRule>
  </conditionalFormatting>
  <conditionalFormatting sqref="BF183:BF185">
    <cfRule type="expression" dxfId="2349" priority="1327">
      <formula>AND(ISERROR(FIND("Webview Sign",BF$141))=TRUE,BF$16&lt;&gt;"Option for Send Document :",BF$16&lt;&gt;"",ISERROR(FIND("Embed Sign",BF$141))=TRUE,ISERROR(FIND("Sign Via Inbox",BF$141))=TRUE)</formula>
    </cfRule>
  </conditionalFormatting>
  <conditionalFormatting sqref="BF199:BF200">
    <cfRule type="expression" dxfId="2348" priority="1431">
      <formula>AND(ISERROR(FIND("Webview Sign",BF$141))=TRUE,BF$16&lt;&gt;"Option for Send Document :",BF$16&lt;&gt;"",ISERROR(FIND("Embed Sign",BF$141))=TRUE,ISERROR(FIND("Sign Via Inbox",BF$141))=TRUE)</formula>
    </cfRule>
  </conditionalFormatting>
  <conditionalFormatting sqref="BF204:BF205">
    <cfRule type="expression" dxfId="2347" priority="1465">
      <formula>BF$203="No"</formula>
    </cfRule>
  </conditionalFormatting>
  <conditionalFormatting sqref="BG27:BG32">
    <cfRule type="expression" dxfId="2346" priority="1391">
      <formula>AND(BG$16&lt;&gt;"API Send Document External",BG$16&lt;&gt;"Option for Send Document :",BG$16&lt;&gt;"")</formula>
    </cfRule>
  </conditionalFormatting>
  <conditionalFormatting sqref="BG37:BG41">
    <cfRule type="expression" dxfId="2345" priority="1390">
      <formula>AND(BG$16&lt;&gt;"API Send Document External",BG$16&lt;&gt;"Option for Send Document :",BG$16&lt;&gt;"")</formula>
    </cfRule>
  </conditionalFormatting>
  <conditionalFormatting sqref="BG43:BG48">
    <cfRule type="expression" dxfId="2344" priority="1428">
      <formula>AND(#REF!&lt;&gt;"API Send Document External",#REF!&lt;&gt;"Option for Send Document :",#REF!&lt;&gt;"")</formula>
    </cfRule>
  </conditionalFormatting>
  <conditionalFormatting sqref="BG50:BG54">
    <cfRule type="expression" dxfId="2343" priority="887">
      <formula>AND(BG$16&lt;&gt;"API Send Document External",BG$16&lt;&gt;"Option for Send Document :",BG$16&lt;&gt;"")</formula>
    </cfRule>
  </conditionalFormatting>
  <conditionalFormatting sqref="BG65:BG110">
    <cfRule type="expression" dxfId="2342" priority="1400">
      <formula>AND(BG$16&lt;&gt;"API Send Document Normal",BG$16&lt;&gt;"Option for Send Document :",BG$16&lt;&gt;"")</formula>
    </cfRule>
  </conditionalFormatting>
  <conditionalFormatting sqref="BG135:BG138">
    <cfRule type="expression" dxfId="2341" priority="1407">
      <formula>AND(BG$16="Sign Only",BG$16&lt;&gt;"Option for Send Document :",BG$16&lt;&gt;"")</formula>
    </cfRule>
  </conditionalFormatting>
  <conditionalFormatting sqref="BG171:BG175">
    <cfRule type="expression" dxfId="2340" priority="1404">
      <formula>AND(ISERROR(FIND("API Sign Document Normal",BG$141))=TRUE,BG$16&lt;&gt;"Option for Send Document :",BG$16&lt;&gt;"")</formula>
    </cfRule>
  </conditionalFormatting>
  <conditionalFormatting sqref="BG178:BG179">
    <cfRule type="expression" dxfId="2339" priority="1387">
      <formula>AND(ISERROR(FIND("Webview Sign",BG$141))=TRUE,BG$16&lt;&gt;"Option for Send Document :",BG$16&lt;&gt;"",ISERROR(FIND("Embed Sign",BG$141))=TRUE,ISERROR(FIND("Sign Via Inbox",BG$141))=TRUE)</formula>
    </cfRule>
  </conditionalFormatting>
  <conditionalFormatting sqref="BG181:BG182">
    <cfRule type="expression" dxfId="2338" priority="1336">
      <formula>AND(ISERROR(FIND("Webview Sign",BG$141))=TRUE,BG$16&lt;&gt;"Option for Send Document :",BG$16&lt;&gt;"",ISERROR(FIND("Embed Sign",BG$141))=TRUE,ISERROR(FIND("Sign Via Inbox",BG$141))=TRUE)</formula>
    </cfRule>
  </conditionalFormatting>
  <conditionalFormatting sqref="BG183:BG185">
    <cfRule type="expression" dxfId="2337" priority="1338">
      <formula>AND(ISERROR(FIND("Webview Sign",BG$141))=TRUE,BG$16&lt;&gt;"Option for Send Document :",BG$16&lt;&gt;"",ISERROR(FIND("Embed Sign",BG$141))=TRUE,ISERROR(FIND("Sign Via Inbox",BG$141))=TRUE)</formula>
    </cfRule>
  </conditionalFormatting>
  <conditionalFormatting sqref="BG199:BG200">
    <cfRule type="expression" dxfId="2336" priority="1392">
      <formula>AND(ISERROR(FIND("Webview Sign",BG$141))=TRUE,BG$16&lt;&gt;"Option for Send Document :",BG$16&lt;&gt;"",ISERROR(FIND("Embed Sign",BG$141))=TRUE,ISERROR(FIND("Sign Via Inbox",BG$141))=TRUE)</formula>
    </cfRule>
  </conditionalFormatting>
  <conditionalFormatting sqref="BG204:BG205">
    <cfRule type="expression" dxfId="2335" priority="1426">
      <formula>BG$203="No"</formula>
    </cfRule>
  </conditionalFormatting>
  <conditionalFormatting sqref="BH27:BH32">
    <cfRule type="expression" dxfId="2334" priority="1346">
      <formula>AND(BH$16&lt;&gt;"API Send Document External",BH$16&lt;&gt;"Option for Send Document :",BH$16&lt;&gt;"")</formula>
    </cfRule>
  </conditionalFormatting>
  <conditionalFormatting sqref="BH37:BH41">
    <cfRule type="expression" dxfId="2333" priority="1345">
      <formula>AND(BH$16&lt;&gt;"API Send Document External",BH$16&lt;&gt;"Option for Send Document :",BH$16&lt;&gt;"")</formula>
    </cfRule>
  </conditionalFormatting>
  <conditionalFormatting sqref="BH43:BH48">
    <cfRule type="expression" dxfId="2332" priority="1386">
      <formula>AND(#REF!&lt;&gt;"API Send Document External",#REF!&lt;&gt;"Option for Send Document :",#REF!&lt;&gt;"")</formula>
    </cfRule>
  </conditionalFormatting>
  <conditionalFormatting sqref="BH50:BH54">
    <cfRule type="expression" dxfId="2331" priority="1348">
      <formula>AND(BH$16&lt;&gt;"API Send Document External",BH$16&lt;&gt;"Option for Send Document :",BH$16&lt;&gt;"")</formula>
    </cfRule>
  </conditionalFormatting>
  <conditionalFormatting sqref="BH65:BH110">
    <cfRule type="expression" dxfId="2330" priority="1356">
      <formula>AND(BH$16&lt;&gt;"API Send Document Normal",BH$16&lt;&gt;"Option for Send Document :",BH$16&lt;&gt;"")</formula>
    </cfRule>
  </conditionalFormatting>
  <conditionalFormatting sqref="BH135:BH138">
    <cfRule type="expression" dxfId="2329" priority="1363">
      <formula>AND(BH$16="Sign Only",BH$16&lt;&gt;"Option for Send Document :",BH$16&lt;&gt;"")</formula>
    </cfRule>
  </conditionalFormatting>
  <conditionalFormatting sqref="BH171:BH175">
    <cfRule type="expression" dxfId="2328" priority="1360">
      <formula>AND(ISERROR(FIND("API Sign Document Normal",BH$141))=TRUE,BH$16&lt;&gt;"Option for Send Document :",BH$16&lt;&gt;"")</formula>
    </cfRule>
  </conditionalFormatting>
  <conditionalFormatting sqref="BH181:BH182">
    <cfRule type="expression" dxfId="2327" priority="1343">
      <formula>AND(ISERROR(FIND("Webview Sign",BH$141))=TRUE,BH$16&lt;&gt;"Option for Send Document :",BH$16&lt;&gt;"",ISERROR(FIND("Embed Sign",BH$141))=TRUE,ISERROR(FIND("Sign Via Inbox",BH$141))=TRUE)</formula>
    </cfRule>
  </conditionalFormatting>
  <conditionalFormatting sqref="BH183:BH185">
    <cfRule type="expression" dxfId="2326" priority="1344">
      <formula>AND(ISERROR(FIND("Webview Sign",BH$141))=TRUE,BH$16&lt;&gt;"Option for Send Document :",BH$16&lt;&gt;"",ISERROR(FIND("Embed Sign",BH$141))=TRUE,ISERROR(FIND("Sign Via Inbox",BH$141))=TRUE)</formula>
    </cfRule>
  </conditionalFormatting>
  <conditionalFormatting sqref="BH199:BH200">
    <cfRule type="expression" dxfId="2325" priority="1347">
      <formula>AND(ISERROR(FIND("Webview Sign",BH$141))=TRUE,BH$16&lt;&gt;"Option for Send Document :",BH$16&lt;&gt;"",ISERROR(FIND("Embed Sign",BH$141))=TRUE,ISERROR(FIND("Sign Via Inbox",BH$141))=TRUE)</formula>
    </cfRule>
  </conditionalFormatting>
  <conditionalFormatting sqref="BH204:BH205">
    <cfRule type="expression" dxfId="2324" priority="1384">
      <formula>BH$203="No"</formula>
    </cfRule>
  </conditionalFormatting>
  <conditionalFormatting sqref="BI27:BI32">
    <cfRule type="expression" dxfId="2323" priority="1264">
      <formula>AND(BI$16&lt;&gt;"API Send Document External",BI$16&lt;&gt;"Option for Send Document :",BI$16&lt;&gt;"")</formula>
    </cfRule>
  </conditionalFormatting>
  <conditionalFormatting sqref="BI37:BI41">
    <cfRule type="expression" dxfId="2322" priority="1263">
      <formula>AND(BI$16&lt;&gt;"API Send Document External",BI$16&lt;&gt;"Option for Send Document :",BI$16&lt;&gt;"")</formula>
    </cfRule>
  </conditionalFormatting>
  <conditionalFormatting sqref="BI43:BI48">
    <cfRule type="expression" dxfId="2321" priority="1124">
      <formula>AND(#REF!&lt;&gt;"API Send Document External",#REF!&lt;&gt;"Option for Send Document :",#REF!&lt;&gt;"")</formula>
    </cfRule>
  </conditionalFormatting>
  <conditionalFormatting sqref="BI50:BI54">
    <cfRule type="expression" dxfId="2320" priority="886">
      <formula>AND(BI$16&lt;&gt;"API Send Document External",BI$16&lt;&gt;"Option for Send Document :",BI$16&lt;&gt;"")</formula>
    </cfRule>
  </conditionalFormatting>
  <conditionalFormatting sqref="BI65:BI110">
    <cfRule type="expression" dxfId="2319" priority="1273">
      <formula>AND(BI$16&lt;&gt;"API Send Document Normal",BI$16&lt;&gt;"Option for Send Document :",BI$16&lt;&gt;"")</formula>
    </cfRule>
  </conditionalFormatting>
  <conditionalFormatting sqref="BI135:BI138">
    <cfRule type="expression" dxfId="2318" priority="1280">
      <formula>AND(BI$16="Sign Only",BI$16&lt;&gt;"Option for Send Document :",BI$16&lt;&gt;"")</formula>
    </cfRule>
  </conditionalFormatting>
  <conditionalFormatting sqref="BI171:BI175">
    <cfRule type="expression" dxfId="2317" priority="1277">
      <formula>AND(ISERROR(FIND("API Sign Document Normal",BI$141))=TRUE,BI$16&lt;&gt;"Option for Send Document :",BI$16&lt;&gt;"")</formula>
    </cfRule>
  </conditionalFormatting>
  <conditionalFormatting sqref="BI181:BI182">
    <cfRule type="expression" dxfId="2316" priority="1261">
      <formula>AND(ISERROR(FIND("Webview Sign",BI$141))=TRUE,BI$16&lt;&gt;"Option for Send Document :",BI$16&lt;&gt;"",ISERROR(FIND("Embed Sign",BI$141))=TRUE,ISERROR(FIND("Sign Via Inbox",BI$141))=TRUE)</formula>
    </cfRule>
  </conditionalFormatting>
  <conditionalFormatting sqref="BI183:BI185">
    <cfRule type="expression" dxfId="2315" priority="1262">
      <formula>AND(ISERROR(FIND("Webview Sign",BI$141))=TRUE,BI$16&lt;&gt;"Option for Send Document :",BI$16&lt;&gt;"",ISERROR(FIND("Embed Sign",BI$141))=TRUE,ISERROR(FIND("Sign Via Inbox",BI$141))=TRUE)</formula>
    </cfRule>
  </conditionalFormatting>
  <conditionalFormatting sqref="BI199:BI200">
    <cfRule type="expression" dxfId="2314" priority="1265">
      <formula>AND(ISERROR(FIND("Webview Sign",BI$141))=TRUE,BI$16&lt;&gt;"Option for Send Document :",BI$16&lt;&gt;"",ISERROR(FIND("Embed Sign",BI$141))=TRUE,ISERROR(FIND("Sign Via Inbox",BI$141))=TRUE)</formula>
    </cfRule>
  </conditionalFormatting>
  <conditionalFormatting sqref="BI204:BI205">
    <cfRule type="expression" dxfId="2313" priority="1297">
      <formula>BI$203="No"</formula>
    </cfRule>
  </conditionalFormatting>
  <conditionalFormatting sqref="BJ27:BJ32">
    <cfRule type="expression" dxfId="2312" priority="1222">
      <formula>AND(BJ$16&lt;&gt;"API Send Document External",BJ$16&lt;&gt;"Option for Send Document :",BJ$16&lt;&gt;"")</formula>
    </cfRule>
  </conditionalFormatting>
  <conditionalFormatting sqref="BJ37:BJ41">
    <cfRule type="expression" dxfId="2311" priority="1221">
      <formula>AND(BJ$16&lt;&gt;"API Send Document External",BJ$16&lt;&gt;"Option for Send Document :",BJ$16&lt;&gt;"")</formula>
    </cfRule>
  </conditionalFormatting>
  <conditionalFormatting sqref="BJ43:BJ48">
    <cfRule type="expression" dxfId="2310" priority="1123">
      <formula>AND(#REF!&lt;&gt;"API Send Document External",#REF!&lt;&gt;"Option for Send Document :",#REF!&lt;&gt;"")</formula>
    </cfRule>
  </conditionalFormatting>
  <conditionalFormatting sqref="BJ50:BJ54">
    <cfRule type="expression" dxfId="2309" priority="885">
      <formula>AND(BJ$16&lt;&gt;"API Send Document External",BJ$16&lt;&gt;"Option for Send Document :",BJ$16&lt;&gt;"")</formula>
    </cfRule>
  </conditionalFormatting>
  <conditionalFormatting sqref="BJ65:BJ110">
    <cfRule type="expression" dxfId="2308" priority="1231">
      <formula>AND(BJ$16&lt;&gt;"API Send Document Normal",BJ$16&lt;&gt;"Option for Send Document :",BJ$16&lt;&gt;"")</formula>
    </cfRule>
  </conditionalFormatting>
  <conditionalFormatting sqref="BJ135:BJ138">
    <cfRule type="expression" dxfId="2307" priority="1238">
      <formula>AND(BJ$16="Sign Only",BJ$16&lt;&gt;"Option for Send Document :",BJ$16&lt;&gt;"")</formula>
    </cfRule>
  </conditionalFormatting>
  <conditionalFormatting sqref="BJ171:BJ175">
    <cfRule type="expression" dxfId="2306" priority="1235">
      <formula>AND(ISERROR(FIND("API Sign Document Normal",BJ$141))=TRUE,BJ$16&lt;&gt;"Option for Send Document :",BJ$16&lt;&gt;"")</formula>
    </cfRule>
  </conditionalFormatting>
  <conditionalFormatting sqref="BJ181:BJ182">
    <cfRule type="expression" dxfId="2305" priority="1219">
      <formula>AND(ISERROR(FIND("Webview Sign",BJ$141))=TRUE,BJ$16&lt;&gt;"Option for Send Document :",BJ$16&lt;&gt;"",ISERROR(FIND("Embed Sign",BJ$141))=TRUE,ISERROR(FIND("Sign Via Inbox",BJ$141))=TRUE)</formula>
    </cfRule>
  </conditionalFormatting>
  <conditionalFormatting sqref="BJ183:BJ185">
    <cfRule type="expression" dxfId="2304" priority="1220">
      <formula>AND(ISERROR(FIND("Webview Sign",BJ$141))=TRUE,BJ$16&lt;&gt;"Option for Send Document :",BJ$16&lt;&gt;"",ISERROR(FIND("Embed Sign",BJ$141))=TRUE,ISERROR(FIND("Sign Via Inbox",BJ$141))=TRUE)</formula>
    </cfRule>
  </conditionalFormatting>
  <conditionalFormatting sqref="BJ199:BJ200">
    <cfRule type="expression" dxfId="2303" priority="1223">
      <formula>AND(ISERROR(FIND("Webview Sign",BJ$141))=TRUE,BJ$16&lt;&gt;"Option for Send Document :",BJ$16&lt;&gt;"",ISERROR(FIND("Embed Sign",BJ$141))=TRUE,ISERROR(FIND("Sign Via Inbox",BJ$141))=TRUE)</formula>
    </cfRule>
  </conditionalFormatting>
  <conditionalFormatting sqref="BJ204:BJ205">
    <cfRule type="expression" dxfId="2302" priority="1255">
      <formula>BJ$203="No"</formula>
    </cfRule>
  </conditionalFormatting>
  <conditionalFormatting sqref="BK27:BK32">
    <cfRule type="expression" dxfId="2301" priority="1182">
      <formula>AND(BK$16&lt;&gt;"API Send Document External",BK$16&lt;&gt;"Option for Send Document :",BK$16&lt;&gt;"")</formula>
    </cfRule>
  </conditionalFormatting>
  <conditionalFormatting sqref="BK37:BK41">
    <cfRule type="expression" dxfId="2300" priority="1181">
      <formula>AND(BK$16&lt;&gt;"API Send Document External",BK$16&lt;&gt;"Option for Send Document :",BK$16&lt;&gt;"")</formula>
    </cfRule>
  </conditionalFormatting>
  <conditionalFormatting sqref="BK43:BK48">
    <cfRule type="expression" dxfId="2299" priority="1122">
      <formula>AND(#REF!&lt;&gt;"API Send Document External",#REF!&lt;&gt;"Option for Send Document :",#REF!&lt;&gt;"")</formula>
    </cfRule>
  </conditionalFormatting>
  <conditionalFormatting sqref="BK50:BK54">
    <cfRule type="expression" dxfId="2298" priority="884">
      <formula>AND(BK$16&lt;&gt;"API Send Document External",BK$16&lt;&gt;"Option for Send Document :",BK$16&lt;&gt;"")</formula>
    </cfRule>
  </conditionalFormatting>
  <conditionalFormatting sqref="BK65:BK110">
    <cfRule type="expression" dxfId="2297" priority="1191">
      <formula>AND(BK$16&lt;&gt;"API Send Document Normal",BK$16&lt;&gt;"Option for Send Document :",BK$16&lt;&gt;"")</formula>
    </cfRule>
  </conditionalFormatting>
  <conditionalFormatting sqref="BK135:BK138">
    <cfRule type="expression" dxfId="2296" priority="1198">
      <formula>AND(BK$16="Sign Only",BK$16&lt;&gt;"Option for Send Document :",BK$16&lt;&gt;"")</formula>
    </cfRule>
  </conditionalFormatting>
  <conditionalFormatting sqref="BK171:BK175">
    <cfRule type="expression" dxfId="2295" priority="1195">
      <formula>AND(ISERROR(FIND("API Sign Document Normal",BK$141))=TRUE,BK$16&lt;&gt;"Option for Send Document :",BK$16&lt;&gt;"")</formula>
    </cfRule>
  </conditionalFormatting>
  <conditionalFormatting sqref="BK178:BK179">
    <cfRule type="expression" dxfId="2294" priority="1172">
      <formula>AND(ISERROR(FIND("Webview Sign",BK$141))=TRUE,BK$16&lt;&gt;"Option for Send Document :",BK$16&lt;&gt;"",ISERROR(FIND("Embed Sign",BK$141))=TRUE,ISERROR(FIND("Sign Via Inbox",BK$141))=TRUE)</formula>
    </cfRule>
  </conditionalFormatting>
  <conditionalFormatting sqref="BK181:BK182">
    <cfRule type="expression" dxfId="2293" priority="1179">
      <formula>AND(ISERROR(FIND("Webview Sign",BK$141))=TRUE,BK$16&lt;&gt;"Option for Send Document :",BK$16&lt;&gt;"",ISERROR(FIND("Embed Sign",BK$141))=TRUE,ISERROR(FIND("Sign Via Inbox",BK$141))=TRUE)</formula>
    </cfRule>
  </conditionalFormatting>
  <conditionalFormatting sqref="BK183:BK185">
    <cfRule type="expression" dxfId="2292" priority="1180">
      <formula>AND(ISERROR(FIND("Webview Sign",BK$141))=TRUE,BK$16&lt;&gt;"Option for Send Document :",BK$16&lt;&gt;"",ISERROR(FIND("Embed Sign",BK$141))=TRUE,ISERROR(FIND("Sign Via Inbox",BK$141))=TRUE)</formula>
    </cfRule>
  </conditionalFormatting>
  <conditionalFormatting sqref="BK199:BK200">
    <cfRule type="expression" dxfId="2291" priority="1183">
      <formula>AND(ISERROR(FIND("Webview Sign",BK$141))=TRUE,BK$16&lt;&gt;"Option for Send Document :",BK$16&lt;&gt;"",ISERROR(FIND("Embed Sign",BK$141))=TRUE,ISERROR(FIND("Sign Via Inbox",BK$141))=TRUE)</formula>
    </cfRule>
  </conditionalFormatting>
  <conditionalFormatting sqref="BK204:BK205">
    <cfRule type="expression" dxfId="2290" priority="1213">
      <formula>BK$203="No"</formula>
    </cfRule>
  </conditionalFormatting>
  <conditionalFormatting sqref="BL27:BL32">
    <cfRule type="expression" dxfId="2289" priority="1126">
      <formula>AND(BL$16&lt;&gt;"API Send Document External",BL$16&lt;&gt;"Option for Send Document :",BL$16&lt;&gt;"")</formula>
    </cfRule>
  </conditionalFormatting>
  <conditionalFormatting sqref="BL37:BL41">
    <cfRule type="expression" dxfId="2288" priority="1125">
      <formula>AND(BL$16&lt;&gt;"API Send Document External",BL$16&lt;&gt;"Option for Send Document :",BL$16&lt;&gt;"")</formula>
    </cfRule>
  </conditionalFormatting>
  <conditionalFormatting sqref="BL43:BL48">
    <cfRule type="expression" dxfId="2287" priority="1171">
      <formula>AND(#REF!&lt;&gt;"API Send Document External",#REF!&lt;&gt;"Option for Send Document :",#REF!&lt;&gt;"")</formula>
    </cfRule>
  </conditionalFormatting>
  <conditionalFormatting sqref="BL50:BL54">
    <cfRule type="expression" dxfId="2286" priority="883">
      <formula>AND(BL$16&lt;&gt;"API Send Document External",BL$16&lt;&gt;"Option for Send Document :",BL$16&lt;&gt;"")</formula>
    </cfRule>
  </conditionalFormatting>
  <conditionalFormatting sqref="BL65:BL110">
    <cfRule type="expression" dxfId="2285" priority="1147">
      <formula>AND(BL$16&lt;&gt;"API Send Document Normal",BL$16&lt;&gt;"Option for Send Document :",BL$16&lt;&gt;"")</formula>
    </cfRule>
  </conditionalFormatting>
  <conditionalFormatting sqref="BL135:BL138">
    <cfRule type="expression" dxfId="2284" priority="1154">
      <formula>AND(BL$16="Sign Only",BL$16&lt;&gt;"Option for Send Document :",BL$16&lt;&gt;"")</formula>
    </cfRule>
  </conditionalFormatting>
  <conditionalFormatting sqref="BL171:BL175">
    <cfRule type="expression" dxfId="2283" priority="1151">
      <formula>AND(ISERROR(FIND("API Sign Document Normal",BL$141))=TRUE,BL$16&lt;&gt;"Option for Send Document :",BL$16&lt;&gt;"")</formula>
    </cfRule>
  </conditionalFormatting>
  <conditionalFormatting sqref="BL178:BL179">
    <cfRule type="expression" dxfId="2282" priority="1135">
      <formula>AND(ISERROR(FIND("Webview Sign",BL$141))=TRUE,BL$16&lt;&gt;"Option for Send Document :",BL$16&lt;&gt;"",ISERROR(FIND("Embed Sign",BL$141))=TRUE,ISERROR(FIND("Sign Via Inbox",BL$141))=TRUE)</formula>
    </cfRule>
  </conditionalFormatting>
  <conditionalFormatting sqref="BL181:BL182">
    <cfRule type="expression" dxfId="2281" priority="1132">
      <formula>AND(ISERROR(FIND("Webview Sign",BL$141))=TRUE,BL$16&lt;&gt;"Option for Send Document :",BL$16&lt;&gt;"",ISERROR(FIND("Embed Sign",BL$141))=TRUE,ISERROR(FIND("Sign Via Inbox",BL$141))=TRUE)</formula>
    </cfRule>
  </conditionalFormatting>
  <conditionalFormatting sqref="BL183:BL185">
    <cfRule type="expression" dxfId="2280" priority="1134">
      <formula>AND(ISERROR(FIND("Webview Sign",BL$141))=TRUE,BL$16&lt;&gt;"Option for Send Document :",BL$16&lt;&gt;"",ISERROR(FIND("Embed Sign",BL$141))=TRUE,ISERROR(FIND("Sign Via Inbox",BL$141))=TRUE)</formula>
    </cfRule>
  </conditionalFormatting>
  <conditionalFormatting sqref="BL199:BL200">
    <cfRule type="expression" dxfId="2279" priority="1139">
      <formula>AND(ISERROR(FIND("Webview Sign",BL$141))=TRUE,BL$16&lt;&gt;"Option for Send Document :",BL$16&lt;&gt;"",ISERROR(FIND("Embed Sign",BL$141))=TRUE,ISERROR(FIND("Sign Via Inbox",BL$141))=TRUE)</formula>
    </cfRule>
  </conditionalFormatting>
  <conditionalFormatting sqref="BL204:BL205">
    <cfRule type="expression" dxfId="2278" priority="1169">
      <formula>BL$203="No"</formula>
    </cfRule>
  </conditionalFormatting>
  <conditionalFormatting sqref="BM27:BM32">
    <cfRule type="expression" dxfId="2277" priority="1071">
      <formula>AND(BM$16&lt;&gt;"API Send Document External",BM$16&lt;&gt;"Option for Send Document :",BM$16&lt;&gt;"")</formula>
    </cfRule>
  </conditionalFormatting>
  <conditionalFormatting sqref="BM37:BM41">
    <cfRule type="expression" dxfId="2276" priority="1070">
      <formula>AND(BM$16&lt;&gt;"API Send Document External",BM$16&lt;&gt;"Option for Send Document :",BM$16&lt;&gt;"")</formula>
    </cfRule>
  </conditionalFormatting>
  <conditionalFormatting sqref="BM43:BM48">
    <cfRule type="expression" dxfId="2275" priority="1121">
      <formula>AND(#REF!&lt;&gt;"API Send Document External",#REF!&lt;&gt;"Option for Send Document :",#REF!&lt;&gt;"")</formula>
    </cfRule>
  </conditionalFormatting>
  <conditionalFormatting sqref="BM50:BM54">
    <cfRule type="expression" dxfId="2274" priority="1085">
      <formula>AND(BM$16&lt;&gt;"API Send Document External",BM$16&lt;&gt;"Option for Send Document :",BM$16&lt;&gt;"")</formula>
    </cfRule>
  </conditionalFormatting>
  <conditionalFormatting sqref="BM65:BM110">
    <cfRule type="expression" dxfId="2273" priority="1093">
      <formula>AND(BM$16&lt;&gt;"API Send Document Normal",BM$16&lt;&gt;"Option for Send Document :",BM$16&lt;&gt;"")</formula>
    </cfRule>
  </conditionalFormatting>
  <conditionalFormatting sqref="BM135:BM138">
    <cfRule type="expression" dxfId="2272" priority="1100">
      <formula>AND(BM$16="Sign Only",BM$16&lt;&gt;"Option for Send Document :",BM$16&lt;&gt;"")</formula>
    </cfRule>
  </conditionalFormatting>
  <conditionalFormatting sqref="BM171:BM175">
    <cfRule type="expression" dxfId="2271" priority="1097">
      <formula>AND(ISERROR(FIND("API Sign Document Normal",BM$141))=TRUE,BM$16&lt;&gt;"Option for Send Document :",BM$16&lt;&gt;"")</formula>
    </cfRule>
  </conditionalFormatting>
  <conditionalFormatting sqref="BM178:BM179">
    <cfRule type="expression" dxfId="2270" priority="1080">
      <formula>AND(ISERROR(FIND("Webview Sign",BM$141))=TRUE,BM$16&lt;&gt;"Option for Send Document :",BM$16&lt;&gt;"",ISERROR(FIND("Embed Sign",BM$141))=TRUE,ISERROR(FIND("Sign Via Inbox",BM$141))=TRUE)</formula>
    </cfRule>
  </conditionalFormatting>
  <conditionalFormatting sqref="BM181:BM182">
    <cfRule type="expression" dxfId="2269" priority="1077">
      <formula>AND(ISERROR(FIND("Webview Sign",BM$141))=TRUE,BM$16&lt;&gt;"Option for Send Document :",BM$16&lt;&gt;"",ISERROR(FIND("Embed Sign",BM$141))=TRUE,ISERROR(FIND("Sign Via Inbox",BM$141))=TRUE)</formula>
    </cfRule>
  </conditionalFormatting>
  <conditionalFormatting sqref="BM183:BM185">
    <cfRule type="expression" dxfId="2268" priority="1079">
      <formula>AND(ISERROR(FIND("Webview Sign",BM$141))=TRUE,BM$16&lt;&gt;"Option for Send Document :",BM$16&lt;&gt;"",ISERROR(FIND("Embed Sign",BM$141))=TRUE,ISERROR(FIND("Sign Via Inbox",BM$141))=TRUE)</formula>
    </cfRule>
  </conditionalFormatting>
  <conditionalFormatting sqref="BM199:BM200">
    <cfRule type="expression" dxfId="2267" priority="1084">
      <formula>AND(ISERROR(FIND("Webview Sign",BM$141))=TRUE,BM$16&lt;&gt;"Option for Send Document :",BM$16&lt;&gt;"",ISERROR(FIND("Embed Sign",BM$141))=TRUE,ISERROR(FIND("Sign Via Inbox",BM$141))=TRUE)</formula>
    </cfRule>
  </conditionalFormatting>
  <conditionalFormatting sqref="BM204:BM205">
    <cfRule type="expression" dxfId="2266" priority="1119">
      <formula>BM$203="No"</formula>
    </cfRule>
  </conditionalFormatting>
  <conditionalFormatting sqref="BN27:BN32">
    <cfRule type="expression" dxfId="2265" priority="1020">
      <formula>AND(BN$16&lt;&gt;"API Send Document External",BN$16&lt;&gt;"Option for Send Document :",BN$16&lt;&gt;"")</formula>
    </cfRule>
  </conditionalFormatting>
  <conditionalFormatting sqref="BN37:BN41">
    <cfRule type="expression" dxfId="2264" priority="1019">
      <formula>AND(BN$16&lt;&gt;"API Send Document External",BN$16&lt;&gt;"Option for Send Document :",BN$16&lt;&gt;"")</formula>
    </cfRule>
  </conditionalFormatting>
  <conditionalFormatting sqref="BN43:BN48">
    <cfRule type="expression" dxfId="2263" priority="1069">
      <formula>AND(#REF!&lt;&gt;"API Send Document External",#REF!&lt;&gt;"Option for Send Document :",#REF!&lt;&gt;"")</formula>
    </cfRule>
  </conditionalFormatting>
  <conditionalFormatting sqref="BN50:BN54">
    <cfRule type="expression" dxfId="2262" priority="882">
      <formula>AND(BN$16&lt;&gt;"API Send Document External",BN$16&lt;&gt;"Option for Send Document :",BN$16&lt;&gt;"")</formula>
    </cfRule>
  </conditionalFormatting>
  <conditionalFormatting sqref="BN65:BN110">
    <cfRule type="expression" dxfId="2261" priority="1041">
      <formula>AND(BN$16&lt;&gt;"API Send Document Normal",BN$16&lt;&gt;"Option for Send Document :",BN$16&lt;&gt;"")</formula>
    </cfRule>
  </conditionalFormatting>
  <conditionalFormatting sqref="BN135:BN138">
    <cfRule type="expression" dxfId="2260" priority="1048">
      <formula>AND(BN$16="Sign Only",BN$16&lt;&gt;"Option for Send Document :",BN$16&lt;&gt;"")</formula>
    </cfRule>
  </conditionalFormatting>
  <conditionalFormatting sqref="BN171:BN175">
    <cfRule type="expression" dxfId="2259" priority="1045">
      <formula>AND(ISERROR(FIND("API Sign Document Normal",BN$141))=TRUE,BN$16&lt;&gt;"Option for Send Document :",BN$16&lt;&gt;"")</formula>
    </cfRule>
  </conditionalFormatting>
  <conditionalFormatting sqref="BN178:BN179">
    <cfRule type="expression" dxfId="2258" priority="1029">
      <formula>AND(ISERROR(FIND("Webview Sign",BN$141))=TRUE,BN$16&lt;&gt;"Option for Send Document :",BN$16&lt;&gt;"",ISERROR(FIND("Embed Sign",BN$141))=TRUE,ISERROR(FIND("Sign Via Inbox",BN$141))=TRUE)</formula>
    </cfRule>
  </conditionalFormatting>
  <conditionalFormatting sqref="BN181:BN182">
    <cfRule type="expression" dxfId="2257" priority="1026">
      <formula>AND(ISERROR(FIND("Webview Sign",BN$141))=TRUE,BN$16&lt;&gt;"Option for Send Document :",BN$16&lt;&gt;"",ISERROR(FIND("Embed Sign",BN$141))=TRUE,ISERROR(FIND("Sign Via Inbox",BN$141))=TRUE)</formula>
    </cfRule>
  </conditionalFormatting>
  <conditionalFormatting sqref="BN183:BN185">
    <cfRule type="expression" dxfId="2256" priority="1028">
      <formula>AND(ISERROR(FIND("Webview Sign",BN$141))=TRUE,BN$16&lt;&gt;"Option for Send Document :",BN$16&lt;&gt;"",ISERROR(FIND("Embed Sign",BN$141))=TRUE,ISERROR(FIND("Sign Via Inbox",BN$141))=TRUE)</formula>
    </cfRule>
  </conditionalFormatting>
  <conditionalFormatting sqref="BN199:BN200">
    <cfRule type="expression" dxfId="2255" priority="1033">
      <formula>AND(ISERROR(FIND("Webview Sign",BN$141))=TRUE,BN$16&lt;&gt;"Option for Send Document :",BN$16&lt;&gt;"",ISERROR(FIND("Embed Sign",BN$141))=TRUE,ISERROR(FIND("Sign Via Inbox",BN$141))=TRUE)</formula>
    </cfRule>
  </conditionalFormatting>
  <conditionalFormatting sqref="BN204:BN205">
    <cfRule type="expression" dxfId="2254" priority="1067">
      <formula>BN$203="No"</formula>
    </cfRule>
  </conditionalFormatting>
  <conditionalFormatting sqref="BO27:BO32">
    <cfRule type="expression" dxfId="2253" priority="916">
      <formula>AND(BO$16&lt;&gt;"API Send Document External",BO$16&lt;&gt;"Option for Send Document :",BO$16&lt;&gt;"")</formula>
    </cfRule>
  </conditionalFormatting>
  <conditionalFormatting sqref="BO37:BO41">
    <cfRule type="expression" dxfId="2252" priority="915">
      <formula>AND(BO$16&lt;&gt;"API Send Document External",BO$16&lt;&gt;"Option for Send Document :",BO$16&lt;&gt;"")</formula>
    </cfRule>
  </conditionalFormatting>
  <conditionalFormatting sqref="BO43:BO48">
    <cfRule type="expression" dxfId="2251" priority="965">
      <formula>AND(#REF!&lt;&gt;"API Send Document External",#REF!&lt;&gt;"Option for Send Document :",#REF!&lt;&gt;"")</formula>
    </cfRule>
  </conditionalFormatting>
  <conditionalFormatting sqref="BO50:BO54">
    <cfRule type="expression" dxfId="2250" priority="881">
      <formula>AND(BO$16&lt;&gt;"API Send Document External",BO$16&lt;&gt;"Option for Send Document :",BO$16&lt;&gt;"")</formula>
    </cfRule>
  </conditionalFormatting>
  <conditionalFormatting sqref="BO65:BO110">
    <cfRule type="expression" dxfId="2249" priority="937">
      <formula>AND(BO$16&lt;&gt;"API Send Document Normal",BO$16&lt;&gt;"Option for Send Document :",BO$16&lt;&gt;"")</formula>
    </cfRule>
  </conditionalFormatting>
  <conditionalFormatting sqref="BO135:BO138">
    <cfRule type="expression" dxfId="2248" priority="944">
      <formula>AND(BO$16="Sign Only",BO$16&lt;&gt;"Option for Send Document :",BO$16&lt;&gt;"")</formula>
    </cfRule>
  </conditionalFormatting>
  <conditionalFormatting sqref="BO171:BO175">
    <cfRule type="expression" dxfId="2247" priority="941">
      <formula>AND(ISERROR(FIND("API Sign Document Normal",BO$141))=TRUE,BO$16&lt;&gt;"Option for Send Document :",BO$16&lt;&gt;"")</formula>
    </cfRule>
  </conditionalFormatting>
  <conditionalFormatting sqref="BO181:BO182">
    <cfRule type="expression" dxfId="2246" priority="922">
      <formula>AND(ISERROR(FIND("Webview Sign",BO$141))=TRUE,BO$16&lt;&gt;"Option for Send Document :",BO$16&lt;&gt;"",ISERROR(FIND("Embed Sign",BO$141))=TRUE,ISERROR(FIND("Sign Via Inbox",BO$141))=TRUE)</formula>
    </cfRule>
  </conditionalFormatting>
  <conditionalFormatting sqref="BO183:BO185">
    <cfRule type="expression" dxfId="2245" priority="924">
      <formula>AND(ISERROR(FIND("Webview Sign",BO$141))=TRUE,BO$16&lt;&gt;"Option for Send Document :",BO$16&lt;&gt;"",ISERROR(FIND("Embed Sign",BO$141))=TRUE,ISERROR(FIND("Sign Via Inbox",BO$141))=TRUE)</formula>
    </cfRule>
  </conditionalFormatting>
  <conditionalFormatting sqref="BO199:BO200">
    <cfRule type="expression" dxfId="2244" priority="929">
      <formula>AND(ISERROR(FIND("Webview Sign",BO$141))=TRUE,BO$16&lt;&gt;"Option for Send Document :",BO$16&lt;&gt;"",ISERROR(FIND("Embed Sign",BO$141))=TRUE,ISERROR(FIND("Sign Via Inbox",BO$141))=TRUE)</formula>
    </cfRule>
  </conditionalFormatting>
  <conditionalFormatting sqref="BO204:BO205">
    <cfRule type="expression" dxfId="2243" priority="963">
      <formula>BO$203="No"</formula>
    </cfRule>
  </conditionalFormatting>
  <conditionalFormatting sqref="BQ27:BQ34">
    <cfRule type="expression" dxfId="2242" priority="825">
      <formula>AND(BQ$16&lt;&gt;"API Send Document External",BQ$16&lt;&gt;"Option for Send Document :",BQ$16&lt;&gt;"")</formula>
    </cfRule>
  </conditionalFormatting>
  <conditionalFormatting sqref="BQ37:BQ41">
    <cfRule type="expression" dxfId="2241" priority="832">
      <formula>AND(BQ$16&lt;&gt;"API Send Document External",BQ$16&lt;&gt;"Option for Send Document :",BQ$16&lt;&gt;"")</formula>
    </cfRule>
  </conditionalFormatting>
  <conditionalFormatting sqref="BQ43:BQ48">
    <cfRule type="expression" dxfId="2240" priority="871">
      <formula>AND(#REF!&lt;&gt;"API Send Document External",#REF!&lt;&gt;"Option for Send Document :",#REF!&lt;&gt;"")</formula>
    </cfRule>
  </conditionalFormatting>
  <conditionalFormatting sqref="BQ50:BQ54">
    <cfRule type="expression" dxfId="2239" priority="833">
      <formula>AND(BQ$16&lt;&gt;"API Send Document External",BQ$16&lt;&gt;"Option for Send Document :",BQ$16&lt;&gt;"")</formula>
    </cfRule>
  </conditionalFormatting>
  <conditionalFormatting sqref="BQ65:BQ110">
    <cfRule type="expression" dxfId="2238" priority="841">
      <formula>AND(BQ$16&lt;&gt;"API Send Document Normal",BQ$16&lt;&gt;"Option for Send Document :",BQ$16&lt;&gt;"")</formula>
    </cfRule>
  </conditionalFormatting>
  <conditionalFormatting sqref="BQ135:BQ138">
    <cfRule type="expression" dxfId="2237" priority="848">
      <formula>AND(BQ$16="Sign Only",BQ$16&lt;&gt;"Option for Send Document :",BQ$16&lt;&gt;"")</formula>
    </cfRule>
  </conditionalFormatting>
  <conditionalFormatting sqref="BQ171:BQ175">
    <cfRule type="expression" dxfId="2236" priority="845">
      <formula>AND(ISERROR(FIND("API Sign Document Normal",BQ$141))=TRUE,BQ$16&lt;&gt;"Option for Send Document :",BQ$16&lt;&gt;"")</formula>
    </cfRule>
  </conditionalFormatting>
  <conditionalFormatting sqref="BQ181:BQ182">
    <cfRule type="expression" dxfId="2235" priority="830">
      <formula>AND(ISERROR(FIND("Webview Sign",BQ$141))=TRUE,BQ$16&lt;&gt;"Option for Send Document :",BQ$16&lt;&gt;"",ISERROR(FIND("Embed Sign",BQ$141))=TRUE,ISERROR(FIND("Sign Via Inbox",BQ$141))=TRUE)</formula>
    </cfRule>
  </conditionalFormatting>
  <conditionalFormatting sqref="BQ183:BQ185">
    <cfRule type="expression" dxfId="2234" priority="831">
      <formula>AND(ISERROR(FIND("Webview Sign",BQ$141))=TRUE,BQ$16&lt;&gt;"Option for Send Document :",BQ$16&lt;&gt;"",ISERROR(FIND("Embed Sign",BQ$141))=TRUE,ISERROR(FIND("Sign Via Inbox",BQ$141))=TRUE)</formula>
    </cfRule>
  </conditionalFormatting>
  <conditionalFormatting sqref="BQ199:BQ200">
    <cfRule type="expression" dxfId="2233" priority="733">
      <formula>AND(ISERROR(FIND("Webview Sign",BQ$141))=TRUE,BQ$16&lt;&gt;"Option for Send Document :",BQ$16&lt;&gt;"",ISERROR(FIND("Embed Sign",BQ$141))=TRUE,ISERROR(FIND("Sign Via Inbox",BQ$141))=TRUE)</formula>
    </cfRule>
  </conditionalFormatting>
  <conditionalFormatting sqref="BQ204:BQ205">
    <cfRule type="expression" dxfId="2232" priority="869">
      <formula>BQ$203="No"</formula>
    </cfRule>
  </conditionalFormatting>
  <conditionalFormatting sqref="BR27:BR34">
    <cfRule type="expression" dxfId="2231" priority="778">
      <formula>AND(BR$16&lt;&gt;"API Send Document External",BR$16&lt;&gt;"Option for Send Document :",BR$16&lt;&gt;"")</formula>
    </cfRule>
  </conditionalFormatting>
  <conditionalFormatting sqref="BR37:BR41">
    <cfRule type="expression" dxfId="2230" priority="785">
      <formula>AND(BR$16&lt;&gt;"API Send Document External",BR$16&lt;&gt;"Option for Send Document :",BR$16&lt;&gt;"")</formula>
    </cfRule>
  </conditionalFormatting>
  <conditionalFormatting sqref="BR43:BR48">
    <cfRule type="expression" dxfId="2229" priority="824">
      <formula>AND(#REF!&lt;&gt;"API Send Document External",#REF!&lt;&gt;"Option for Send Document :",#REF!&lt;&gt;"")</formula>
    </cfRule>
  </conditionalFormatting>
  <conditionalFormatting sqref="BR50:BR54">
    <cfRule type="expression" dxfId="2228" priority="786">
      <formula>AND(BR$16&lt;&gt;"API Send Document External",BR$16&lt;&gt;"Option for Send Document :",BR$16&lt;&gt;"")</formula>
    </cfRule>
  </conditionalFormatting>
  <conditionalFormatting sqref="BR65:BR110">
    <cfRule type="expression" dxfId="2227" priority="794">
      <formula>AND(BR$16&lt;&gt;"API Send Document Normal",BR$16&lt;&gt;"Option for Send Document :",BR$16&lt;&gt;"")</formula>
    </cfRule>
  </conditionalFormatting>
  <conditionalFormatting sqref="BR135:BR138">
    <cfRule type="expression" dxfId="2226" priority="801">
      <formula>AND(BR$16="Sign Only",BR$16&lt;&gt;"Option for Send Document :",BR$16&lt;&gt;"")</formula>
    </cfRule>
  </conditionalFormatting>
  <conditionalFormatting sqref="BR171:BR175">
    <cfRule type="expression" dxfId="2225" priority="798">
      <formula>AND(ISERROR(FIND("API Sign Document Normal",BR$141))=TRUE,BR$16&lt;&gt;"Option for Send Document :",BR$16&lt;&gt;"")</formula>
    </cfRule>
  </conditionalFormatting>
  <conditionalFormatting sqref="BR181:BR182">
    <cfRule type="expression" dxfId="2224" priority="783">
      <formula>AND(ISERROR(FIND("Webview Sign",BR$141))=TRUE,BR$16&lt;&gt;"Option for Send Document :",BR$16&lt;&gt;"",ISERROR(FIND("Embed Sign",BR$141))=TRUE,ISERROR(FIND("Sign Via Inbox",BR$141))=TRUE)</formula>
    </cfRule>
  </conditionalFormatting>
  <conditionalFormatting sqref="BR183:BR185">
    <cfRule type="expression" dxfId="2223" priority="784">
      <formula>AND(ISERROR(FIND("Webview Sign",BR$141))=TRUE,BR$16&lt;&gt;"Option for Send Document :",BR$16&lt;&gt;"",ISERROR(FIND("Embed Sign",BR$141))=TRUE,ISERROR(FIND("Sign Via Inbox",BR$141))=TRUE)</formula>
    </cfRule>
  </conditionalFormatting>
  <conditionalFormatting sqref="BR199:BR200">
    <cfRule type="expression" dxfId="2222" priority="732">
      <formula>AND(ISERROR(FIND("Webview Sign",BR$141))=TRUE,BR$16&lt;&gt;"Option for Send Document :",BR$16&lt;&gt;"",ISERROR(FIND("Embed Sign",BR$141))=TRUE,ISERROR(FIND("Sign Via Inbox",BR$141))=TRUE)</formula>
    </cfRule>
  </conditionalFormatting>
  <conditionalFormatting sqref="BR204:BR205">
    <cfRule type="expression" dxfId="2221" priority="822">
      <formula>BR$203="No"</formula>
    </cfRule>
  </conditionalFormatting>
  <conditionalFormatting sqref="BS27:BS34">
    <cfRule type="expression" dxfId="2220" priority="734">
      <formula>AND(BS$16&lt;&gt;"API Send Document External",BS$16&lt;&gt;"Option for Send Document :",BS$16&lt;&gt;"")</formula>
    </cfRule>
  </conditionalFormatting>
  <conditionalFormatting sqref="BS37:BS41">
    <cfRule type="expression" dxfId="2219" priority="742">
      <formula>AND(BS$16&lt;&gt;"API Send Document External",BS$16&lt;&gt;"Option for Send Document :",BS$16&lt;&gt;"")</formula>
    </cfRule>
  </conditionalFormatting>
  <conditionalFormatting sqref="BS43:BS48">
    <cfRule type="expression" dxfId="2218" priority="777">
      <formula>AND(#REF!&lt;&gt;"API Send Document External",#REF!&lt;&gt;"Option for Send Document :",#REF!&lt;&gt;"")</formula>
    </cfRule>
  </conditionalFormatting>
  <conditionalFormatting sqref="BS50:BS54">
    <cfRule type="expression" dxfId="2217" priority="743">
      <formula>AND(BS$16&lt;&gt;"API Send Document External",BS$16&lt;&gt;"Option for Send Document :",BS$16&lt;&gt;"")</formula>
    </cfRule>
  </conditionalFormatting>
  <conditionalFormatting sqref="BS65:BS110">
    <cfRule type="expression" dxfId="2216" priority="751">
      <formula>AND(BS$16&lt;&gt;"API Send Document Normal",BS$16&lt;&gt;"Option for Send Document :",BS$16&lt;&gt;"")</formula>
    </cfRule>
  </conditionalFormatting>
  <conditionalFormatting sqref="BS135:BS138">
    <cfRule type="expression" dxfId="2215" priority="758">
      <formula>AND(BS$16="Sign Only",BS$16&lt;&gt;"Option for Send Document :",BS$16&lt;&gt;"")</formula>
    </cfRule>
  </conditionalFormatting>
  <conditionalFormatting sqref="BS171:BS175">
    <cfRule type="expression" dxfId="2214" priority="755">
      <formula>AND(ISERROR(FIND("API Sign Document Normal",BS$141))=TRUE,BS$16&lt;&gt;"Option for Send Document :",BS$16&lt;&gt;"")</formula>
    </cfRule>
  </conditionalFormatting>
  <conditionalFormatting sqref="BS181:BS182">
    <cfRule type="expression" dxfId="2213" priority="740">
      <formula>AND(ISERROR(FIND("Webview Sign",BS$141))=TRUE,BS$16&lt;&gt;"Option for Send Document :",BS$16&lt;&gt;"",ISERROR(FIND("Embed Sign",BS$141))=TRUE,ISERROR(FIND("Sign Via Inbox",BS$141))=TRUE)</formula>
    </cfRule>
  </conditionalFormatting>
  <conditionalFormatting sqref="BS183:BS185">
    <cfRule type="expression" dxfId="2212" priority="741">
      <formula>AND(ISERROR(FIND("Webview Sign",BS$141))=TRUE,BS$16&lt;&gt;"Option for Send Document :",BS$16&lt;&gt;"",ISERROR(FIND("Embed Sign",BS$141))=TRUE,ISERROR(FIND("Sign Via Inbox",BS$141))=TRUE)</formula>
    </cfRule>
  </conditionalFormatting>
  <conditionalFormatting sqref="BS199:BS200">
    <cfRule type="expression" dxfId="2211" priority="731">
      <formula>AND(ISERROR(FIND("Webview Sign",BS$141))=TRUE,BS$16&lt;&gt;"Option for Send Document :",BS$16&lt;&gt;"",ISERROR(FIND("Embed Sign",BS$141))=TRUE,ISERROR(FIND("Sign Via Inbox",BS$141))=TRUE)</formula>
    </cfRule>
  </conditionalFormatting>
  <conditionalFormatting sqref="BS204:BS205">
    <cfRule type="expression" dxfId="2210" priority="775">
      <formula>BS$203="No"</formula>
    </cfRule>
  </conditionalFormatting>
  <conditionalFormatting sqref="BT27:BT34">
    <cfRule type="expression" dxfId="2209" priority="683">
      <formula>AND(BT$16&lt;&gt;"API Send Document External",BT$16&lt;&gt;"Option for Send Document :",BT$16&lt;&gt;"")</formula>
    </cfRule>
  </conditionalFormatting>
  <conditionalFormatting sqref="BT37:BT41">
    <cfRule type="expression" dxfId="2208" priority="691">
      <formula>AND(BT$16&lt;&gt;"API Send Document External",BT$16&lt;&gt;"Option for Send Document :",BT$16&lt;&gt;"")</formula>
    </cfRule>
  </conditionalFormatting>
  <conditionalFormatting sqref="BT43:BT48">
    <cfRule type="expression" dxfId="2207" priority="730">
      <formula>AND(#REF!&lt;&gt;"API Send Document External",#REF!&lt;&gt;"Option for Send Document :",#REF!&lt;&gt;"")</formula>
    </cfRule>
  </conditionalFormatting>
  <conditionalFormatting sqref="BT50:BT54">
    <cfRule type="expression" dxfId="2206" priority="692">
      <formula>AND(BT$16&lt;&gt;"API Send Document External",BT$16&lt;&gt;"Option for Send Document :",BT$16&lt;&gt;"")</formula>
    </cfRule>
  </conditionalFormatting>
  <conditionalFormatting sqref="BT65:BT110">
    <cfRule type="expression" dxfId="2205" priority="700">
      <formula>AND(BT$16&lt;&gt;"API Send Document Normal",BT$16&lt;&gt;"Option for Send Document :",BT$16&lt;&gt;"")</formula>
    </cfRule>
  </conditionalFormatting>
  <conditionalFormatting sqref="BT135:BT138">
    <cfRule type="expression" dxfId="2204" priority="707">
      <formula>AND(BT$16="Sign Only",BT$16&lt;&gt;"Option for Send Document :",BT$16&lt;&gt;"")</formula>
    </cfRule>
  </conditionalFormatting>
  <conditionalFormatting sqref="BT171:BT175">
    <cfRule type="expression" dxfId="2203" priority="704">
      <formula>AND(ISERROR(FIND("API Sign Document Normal",BT$141))=TRUE,BT$16&lt;&gt;"Option for Send Document :",BT$16&lt;&gt;"")</formula>
    </cfRule>
  </conditionalFormatting>
  <conditionalFormatting sqref="BT181:BT182">
    <cfRule type="expression" dxfId="2202" priority="689">
      <formula>AND(ISERROR(FIND("Webview Sign",BT$141))=TRUE,BT$16&lt;&gt;"Option for Send Document :",BT$16&lt;&gt;"",ISERROR(FIND("Embed Sign",BT$141))=TRUE,ISERROR(FIND("Sign Via Inbox",BT$141))=TRUE)</formula>
    </cfRule>
  </conditionalFormatting>
  <conditionalFormatting sqref="BT183:BT185">
    <cfRule type="expression" dxfId="2201" priority="690">
      <formula>AND(ISERROR(FIND("Webview Sign",BT$141))=TRUE,BT$16&lt;&gt;"Option for Send Document :",BT$16&lt;&gt;"",ISERROR(FIND("Embed Sign",BT$141))=TRUE,ISERROR(FIND("Sign Via Inbox",BT$141))=TRUE)</formula>
    </cfRule>
  </conditionalFormatting>
  <conditionalFormatting sqref="BT199:BT200">
    <cfRule type="expression" dxfId="2200" priority="682">
      <formula>AND(ISERROR(FIND("Webview Sign",BT$141))=TRUE,BT$16&lt;&gt;"Option for Send Document :",BT$16&lt;&gt;"",ISERROR(FIND("Embed Sign",BT$141))=TRUE,ISERROR(FIND("Sign Via Inbox",BT$141))=TRUE)</formula>
    </cfRule>
  </conditionalFormatting>
  <conditionalFormatting sqref="BT204:BT205">
    <cfRule type="expression" dxfId="2199" priority="728">
      <formula>BT$203="No"</formula>
    </cfRule>
  </conditionalFormatting>
  <conditionalFormatting sqref="BV21:BV64">
    <cfRule type="expression" dxfId="2198" priority="4868">
      <formula>AND(BV$16&lt;&gt;"API Send Document External",BV$16&lt;&gt;"Option for Send Document :",BV$16&lt;&gt;"")</formula>
    </cfRule>
  </conditionalFormatting>
  <conditionalFormatting sqref="BV65:BV110">
    <cfRule type="expression" dxfId="2197" priority="4867">
      <formula>AND(BV$16&lt;&gt;"API Send Document Normal",BV$16&lt;&gt;"Option for Send Document :",BV$16&lt;&gt;"")</formula>
    </cfRule>
  </conditionalFormatting>
  <conditionalFormatting sqref="BV135:BV138">
    <cfRule type="expression" dxfId="2196" priority="4874">
      <formula>AND(BV$16="Sign Only",BV$16&lt;&gt;"Option for Send Document :",BV$16&lt;&gt;"")</formula>
    </cfRule>
  </conditionalFormatting>
  <conditionalFormatting sqref="BV147:BV167 BV169:BV170">
    <cfRule type="expression" dxfId="2195" priority="4864">
      <formula>AND(ISERROR(FIND("API Sign Document External",BV$141))=TRUE,BV$16&lt;&gt;"Option for Send Document :",BV$16&lt;&gt;"")</formula>
    </cfRule>
  </conditionalFormatting>
  <conditionalFormatting sqref="BV171:BV175">
    <cfRule type="expression" dxfId="2194" priority="4871">
      <formula>AND(ISERROR(FIND("API Sign Document Normal",BV$141))=TRUE,BV$16&lt;&gt;"Option for Send Document :",BV$16&lt;&gt;"")</formula>
    </cfRule>
  </conditionalFormatting>
  <conditionalFormatting sqref="BV181:BV182">
    <cfRule type="expression" dxfId="2193" priority="4863">
      <formula>AND(ISERROR(FIND("Webview Sign",BV$141))=TRUE,BV$16&lt;&gt;"Option for Send Document :",BV$16&lt;&gt;"",ISERROR(FIND("Embed Sign",BV$141))=TRUE,ISERROR(FIND("Sign Via Inbox",BV$141))=TRUE)</formula>
    </cfRule>
  </conditionalFormatting>
  <conditionalFormatting sqref="BV204:BV205">
    <cfRule type="expression" dxfId="2192" priority="4894">
      <formula>BV$203="No"</formula>
    </cfRule>
  </conditionalFormatting>
  <conditionalFormatting sqref="BW21:BW64">
    <cfRule type="expression" dxfId="2191" priority="4831">
      <formula>AND(BW$16&lt;&gt;"API Send Document External",BW$16&lt;&gt;"Option for Send Document :",BW$16&lt;&gt;"")</formula>
    </cfRule>
  </conditionalFormatting>
  <conditionalFormatting sqref="BW65:BW110">
    <cfRule type="expression" dxfId="2190" priority="4830">
      <formula>AND(BW$16&lt;&gt;"API Send Document Normal",BW$16&lt;&gt;"Option for Send Document :",BW$16&lt;&gt;"")</formula>
    </cfRule>
  </conditionalFormatting>
  <conditionalFormatting sqref="BW135:BW138">
    <cfRule type="expression" dxfId="2189" priority="4837">
      <formula>AND(BW$16="Sign Only",BW$16&lt;&gt;"Option for Send Document :",BW$16&lt;&gt;"")</formula>
    </cfRule>
  </conditionalFormatting>
  <conditionalFormatting sqref="BW147:BW167 BW169:BW170">
    <cfRule type="expression" dxfId="2188" priority="4827">
      <formula>AND(ISERROR(FIND("API Sign Document External",BW$141))=TRUE,BW$16&lt;&gt;"Option for Send Document :",BW$16&lt;&gt;"")</formula>
    </cfRule>
  </conditionalFormatting>
  <conditionalFormatting sqref="BW171:BW175">
    <cfRule type="expression" dxfId="2187" priority="4834">
      <formula>AND(ISERROR(FIND("API Sign Document Normal",BW$141))=TRUE,BW$16&lt;&gt;"Option for Send Document :",BW$16&lt;&gt;"")</formula>
    </cfRule>
  </conditionalFormatting>
  <conditionalFormatting sqref="BW181:BW182">
    <cfRule type="expression" dxfId="2186" priority="4826">
      <formula>AND(ISERROR(FIND("Webview Sign",BW$141))=TRUE,BW$16&lt;&gt;"Option for Send Document :",BW$16&lt;&gt;"",ISERROR(FIND("Embed Sign",BW$141))=TRUE,ISERROR(FIND("Sign Via Inbox",BW$141))=TRUE)</formula>
    </cfRule>
  </conditionalFormatting>
  <conditionalFormatting sqref="BW204:BW205">
    <cfRule type="expression" dxfId="2185" priority="4861">
      <formula>BW$203="No"</formula>
    </cfRule>
  </conditionalFormatting>
  <conditionalFormatting sqref="BX21:BX64">
    <cfRule type="expression" dxfId="2184" priority="4802">
      <formula>AND(BX$16&lt;&gt;"API Send Document External",BX$16&lt;&gt;"Option for Send Document :",BX$16&lt;&gt;"")</formula>
    </cfRule>
  </conditionalFormatting>
  <conditionalFormatting sqref="BX65:BX110">
    <cfRule type="expression" dxfId="2183" priority="4801">
      <formula>AND(BX$16&lt;&gt;"API Send Document Normal",BX$16&lt;&gt;"Option for Send Document :",BX$16&lt;&gt;"")</formula>
    </cfRule>
  </conditionalFormatting>
  <conditionalFormatting sqref="BX111:BX112">
    <cfRule type="expression" dxfId="2182" priority="4808">
      <formula>AND(BX$16&lt;&gt;"Manual Sign",BX$16&lt;&gt;"Option for Send Document :",BX$16&lt;&gt;"")</formula>
    </cfRule>
  </conditionalFormatting>
  <conditionalFormatting sqref="BX135:BX138">
    <cfRule type="expression" dxfId="2181" priority="4754">
      <formula>AND(BX$16="Sign Only",BX$16&lt;&gt;"Option for Send Document :",BX$16&lt;&gt;"")</formula>
    </cfRule>
  </conditionalFormatting>
  <conditionalFormatting sqref="BX147:BX167 BX169:BX170">
    <cfRule type="expression" dxfId="2180" priority="4798">
      <formula>AND(ISERROR(FIND("API Sign Document External",BX$141))=TRUE,BX$16&lt;&gt;"Option for Send Document :",BX$16&lt;&gt;"")</formula>
    </cfRule>
  </conditionalFormatting>
  <conditionalFormatting sqref="BX171:BX175">
    <cfRule type="expression" dxfId="2179" priority="4805">
      <formula>AND(ISERROR(FIND("API Sign Document Normal",BX$141))=TRUE,BX$16&lt;&gt;"Option for Send Document :",BX$16&lt;&gt;"")</formula>
    </cfRule>
  </conditionalFormatting>
  <conditionalFormatting sqref="BX181:BX182">
    <cfRule type="expression" dxfId="2178" priority="4797">
      <formula>AND(ISERROR(FIND("Webview Sign",BX$141))=TRUE,BX$16&lt;&gt;"Option for Send Document :",BX$16&lt;&gt;"",ISERROR(FIND("Embed Sign",BX$141))=TRUE,ISERROR(FIND("Sign Via Inbox",BX$141))=TRUE)</formula>
    </cfRule>
  </conditionalFormatting>
  <conditionalFormatting sqref="BX204:BX205">
    <cfRule type="expression" dxfId="2177" priority="4824">
      <formula>BX$203="No"</formula>
    </cfRule>
  </conditionalFormatting>
  <conditionalFormatting sqref="BY21:BY64">
    <cfRule type="expression" dxfId="2176" priority="4765">
      <formula>AND(BY$16&lt;&gt;"API Send Document External",BY$16&lt;&gt;"Option for Send Document :",BY$16&lt;&gt;"")</formula>
    </cfRule>
  </conditionalFormatting>
  <conditionalFormatting sqref="BZ50:BZ54">
    <cfRule type="expression" dxfId="2175" priority="4261">
      <formula>AND(BZ$16&lt;&gt;"API Send Document External",BZ$16&lt;&gt;"Option for Send Document :",BZ$16&lt;&gt;"")</formula>
    </cfRule>
  </conditionalFormatting>
  <conditionalFormatting sqref="BZ65:BZ110">
    <cfRule type="expression" dxfId="2174" priority="4717">
      <formula>AND(BZ$16&lt;&gt;"API Send Document Normal",BZ$16&lt;&gt;"Option for Send Document :",BZ$16&lt;&gt;"")</formula>
    </cfRule>
  </conditionalFormatting>
  <conditionalFormatting sqref="BZ135:BZ138">
    <cfRule type="expression" dxfId="2173" priority="4724">
      <formula>AND(BZ$16="Sign Only",BZ$16&lt;&gt;"Option for Send Document :",BZ$16&lt;&gt;"")</formula>
    </cfRule>
  </conditionalFormatting>
  <conditionalFormatting sqref="BZ147:BZ167 BZ169:BZ170">
    <cfRule type="expression" dxfId="2172" priority="4714">
      <formula>AND(ISERROR(FIND("API Sign Document External",BZ$141))=TRUE,BZ$16&lt;&gt;"Option for Send Document :",BZ$16&lt;&gt;"")</formula>
    </cfRule>
  </conditionalFormatting>
  <conditionalFormatting sqref="BZ171:BZ175">
    <cfRule type="expression" dxfId="2171" priority="4721">
      <formula>AND(ISERROR(FIND("API Sign Document Normal",BZ$141))=TRUE,BZ$16&lt;&gt;"Option for Send Document :",BZ$16&lt;&gt;"")</formula>
    </cfRule>
  </conditionalFormatting>
  <conditionalFormatting sqref="BZ181:BZ182">
    <cfRule type="expression" dxfId="2170" priority="4713">
      <formula>AND(ISERROR(FIND("Webview Sign",BZ$141))=TRUE,BZ$16&lt;&gt;"Option for Send Document :",BZ$16&lt;&gt;"",ISERROR(FIND("Embed Sign",BZ$141))=TRUE,ISERROR(FIND("Sign Via Inbox",BZ$141))=TRUE)</formula>
    </cfRule>
  </conditionalFormatting>
  <conditionalFormatting sqref="BZ204:BZ205">
    <cfRule type="expression" dxfId="2169" priority="4748">
      <formula>BZ$203="No"</formula>
    </cfRule>
  </conditionalFormatting>
  <conditionalFormatting sqref="CA43:CA48">
    <cfRule type="expression" dxfId="2168" priority="4270">
      <formula>AND(CA$16&lt;&gt;"API Send Document External",CA$16&lt;&gt;"Option for Send Document :",CA$16&lt;&gt;"")</formula>
    </cfRule>
  </conditionalFormatting>
  <conditionalFormatting sqref="CA50:CA54">
    <cfRule type="expression" dxfId="2167" priority="4271">
      <formula>AND(CA$16&lt;&gt;"API Send Document External",CA$16&lt;&gt;"Option for Send Document :",CA$16&lt;&gt;"")</formula>
    </cfRule>
  </conditionalFormatting>
  <conditionalFormatting sqref="CA65:CA110">
    <cfRule type="expression" dxfId="2166" priority="4682">
      <formula>AND(CA$16&lt;&gt;"API Send Document Normal",CA$16&lt;&gt;"Option for Send Document :",CA$16&lt;&gt;"")</formula>
    </cfRule>
  </conditionalFormatting>
  <conditionalFormatting sqref="CA135:CA138">
    <cfRule type="expression" dxfId="2165" priority="4689">
      <formula>AND(CA$16="Sign Only",CA$16&lt;&gt;"Option for Send Document :",CA$16&lt;&gt;"")</formula>
    </cfRule>
  </conditionalFormatting>
  <conditionalFormatting sqref="CA147:CA167 CA169:CA170">
    <cfRule type="expression" dxfId="2164" priority="4679">
      <formula>AND(ISERROR(FIND("API Sign Document External",CA$141))=TRUE,CA$16&lt;&gt;"Option for Send Document :",CA$16&lt;&gt;"")</formula>
    </cfRule>
  </conditionalFormatting>
  <conditionalFormatting sqref="CA171:CA175">
    <cfRule type="expression" dxfId="2163" priority="4686">
      <formula>AND(ISERROR(FIND("API Sign Document Normal",CA$141))=TRUE,CA$16&lt;&gt;"Option for Send Document :",CA$16&lt;&gt;"")</formula>
    </cfRule>
  </conditionalFormatting>
  <conditionalFormatting sqref="CA181:CA182">
    <cfRule type="expression" dxfId="2162" priority="4678">
      <formula>AND(ISERROR(FIND("Webview Sign",CA$141))=TRUE,CA$16&lt;&gt;"Option for Send Document :",CA$16&lt;&gt;"",ISERROR(FIND("Embed Sign",CA$141))=TRUE,ISERROR(FIND("Sign Via Inbox",CA$141))=TRUE)</formula>
    </cfRule>
  </conditionalFormatting>
  <conditionalFormatting sqref="CA204:CA205">
    <cfRule type="expression" dxfId="2161" priority="4709">
      <formula>CA$203="No"</formula>
    </cfRule>
  </conditionalFormatting>
  <conditionalFormatting sqref="CB43:CB48">
    <cfRule type="expression" dxfId="2160" priority="4269">
      <formula>AND(CB$16&lt;&gt;"API Send Document External",CB$16&lt;&gt;"Option for Send Document :",CB$16&lt;&gt;"")</formula>
    </cfRule>
  </conditionalFormatting>
  <conditionalFormatting sqref="CB50:CB54">
    <cfRule type="expression" dxfId="2159" priority="4260">
      <formula>AND(CB$16&lt;&gt;"API Send Document External",CB$16&lt;&gt;"Option for Send Document :",CB$16&lt;&gt;"")</formula>
    </cfRule>
  </conditionalFormatting>
  <conditionalFormatting sqref="CB65:CB110">
    <cfRule type="expression" dxfId="2158" priority="4643">
      <formula>AND(CB$16&lt;&gt;"API Send Document Normal",CB$16&lt;&gt;"Option for Send Document :",CB$16&lt;&gt;"")</formula>
    </cfRule>
  </conditionalFormatting>
  <conditionalFormatting sqref="CB135:CB138">
    <cfRule type="expression" dxfId="2157" priority="4650">
      <formula>AND(CB$16="Sign Only",CB$16&lt;&gt;"Option for Send Document :",CB$16&lt;&gt;"")</formula>
    </cfRule>
  </conditionalFormatting>
  <conditionalFormatting sqref="CB147:CB167 CB169:CB170">
    <cfRule type="expression" dxfId="2156" priority="4640">
      <formula>AND(ISERROR(FIND("API Sign Document External",CB$141))=TRUE,CB$16&lt;&gt;"Option for Send Document :",CB$16&lt;&gt;"")</formula>
    </cfRule>
  </conditionalFormatting>
  <conditionalFormatting sqref="CB171:CB175">
    <cfRule type="expression" dxfId="2155" priority="4647">
      <formula>AND(ISERROR(FIND("API Sign Document Normal",CB$141))=TRUE,CB$16&lt;&gt;"Option for Send Document :",CB$16&lt;&gt;"")</formula>
    </cfRule>
  </conditionalFormatting>
  <conditionalFormatting sqref="CB181:CB182">
    <cfRule type="expression" dxfId="2154" priority="4639">
      <formula>AND(ISERROR(FIND("Webview Sign",CB$141))=TRUE,CB$16&lt;&gt;"Option for Send Document :",CB$16&lt;&gt;"",ISERROR(FIND("Embed Sign",CB$141))=TRUE,ISERROR(FIND("Sign Via Inbox",CB$141))=TRUE)</formula>
    </cfRule>
  </conditionalFormatting>
  <conditionalFormatting sqref="CB204:CB205">
    <cfRule type="expression" dxfId="2153" priority="4674">
      <formula>CB$203="No"</formula>
    </cfRule>
  </conditionalFormatting>
  <conditionalFormatting sqref="CC43:CC48">
    <cfRule type="expression" dxfId="2152" priority="4268">
      <formula>AND(CC$16&lt;&gt;"API Send Document External",CC$16&lt;&gt;"Option for Send Document :",CC$16&lt;&gt;"")</formula>
    </cfRule>
  </conditionalFormatting>
  <conditionalFormatting sqref="CC50:CC54">
    <cfRule type="expression" dxfId="2151" priority="4259">
      <formula>AND(CC$16&lt;&gt;"API Send Document External",CC$16&lt;&gt;"Option for Send Document :",CC$16&lt;&gt;"")</formula>
    </cfRule>
  </conditionalFormatting>
  <conditionalFormatting sqref="CC65:CC110">
    <cfRule type="expression" dxfId="2150" priority="4604">
      <formula>AND(CC$16&lt;&gt;"API Send Document Normal",CC$16&lt;&gt;"Option for Send Document :",CC$16&lt;&gt;"")</formula>
    </cfRule>
  </conditionalFormatting>
  <conditionalFormatting sqref="CC135:CC138">
    <cfRule type="expression" dxfId="2149" priority="4611">
      <formula>AND(CC$16="Sign Only",CC$16&lt;&gt;"Option for Send Document :",CC$16&lt;&gt;"")</formula>
    </cfRule>
  </conditionalFormatting>
  <conditionalFormatting sqref="CC147:CC167 CC169:CC170">
    <cfRule type="expression" dxfId="2148" priority="4601">
      <formula>AND(ISERROR(FIND("API Sign Document External",CC$141))=TRUE,CC$16&lt;&gt;"Option for Send Document :",CC$16&lt;&gt;"")</formula>
    </cfRule>
  </conditionalFormatting>
  <conditionalFormatting sqref="CC171:CC175">
    <cfRule type="expression" dxfId="2147" priority="4608">
      <formula>AND(ISERROR(FIND("API Sign Document Normal",CC$141))=TRUE,CC$16&lt;&gt;"Option for Send Document :",CC$16&lt;&gt;"")</formula>
    </cfRule>
  </conditionalFormatting>
  <conditionalFormatting sqref="CC181:CC182">
    <cfRule type="expression" dxfId="2146" priority="4600">
      <formula>AND(ISERROR(FIND("Webview Sign",CC$141))=TRUE,CC$16&lt;&gt;"Option for Send Document :",CC$16&lt;&gt;"",ISERROR(FIND("Embed Sign",CC$141))=TRUE,ISERROR(FIND("Sign Via Inbox",CC$141))=TRUE)</formula>
    </cfRule>
  </conditionalFormatting>
  <conditionalFormatting sqref="CC204:CC205">
    <cfRule type="expression" dxfId="2145" priority="4635">
      <formula>CC$203="No"</formula>
    </cfRule>
  </conditionalFormatting>
  <conditionalFormatting sqref="CD43:CD48">
    <cfRule type="expression" dxfId="2144" priority="4267">
      <formula>AND(CD$16&lt;&gt;"API Send Document External",CD$16&lt;&gt;"Option for Send Document :",CD$16&lt;&gt;"")</formula>
    </cfRule>
  </conditionalFormatting>
  <conditionalFormatting sqref="CD50:CD54">
    <cfRule type="expression" dxfId="2143" priority="4258">
      <formula>AND(CD$16&lt;&gt;"API Send Document External",CD$16&lt;&gt;"Option for Send Document :",CD$16&lt;&gt;"")</formula>
    </cfRule>
  </conditionalFormatting>
  <conditionalFormatting sqref="CD65:CD110">
    <cfRule type="expression" dxfId="2142" priority="4565">
      <formula>AND(CD$16&lt;&gt;"API Send Document Normal",CD$16&lt;&gt;"Option for Send Document :",CD$16&lt;&gt;"")</formula>
    </cfRule>
  </conditionalFormatting>
  <conditionalFormatting sqref="CD135:CD138">
    <cfRule type="expression" dxfId="2141" priority="4572">
      <formula>AND(CD$16="Sign Only",CD$16&lt;&gt;"Option for Send Document :",CD$16&lt;&gt;"")</formula>
    </cfRule>
  </conditionalFormatting>
  <conditionalFormatting sqref="CD147:CD167 CD169:CD170">
    <cfRule type="expression" dxfId="2140" priority="4562">
      <formula>AND(ISERROR(FIND("API Sign Document External",CD$141))=TRUE,CD$16&lt;&gt;"Option for Send Document :",CD$16&lt;&gt;"")</formula>
    </cfRule>
  </conditionalFormatting>
  <conditionalFormatting sqref="CD171:CD175">
    <cfRule type="expression" dxfId="2139" priority="4569">
      <formula>AND(ISERROR(FIND("API Sign Document Normal",CD$141))=TRUE,CD$16&lt;&gt;"Option for Send Document :",CD$16&lt;&gt;"")</formula>
    </cfRule>
  </conditionalFormatting>
  <conditionalFormatting sqref="CD181:CD182">
    <cfRule type="expression" dxfId="2138" priority="4561">
      <formula>AND(ISERROR(FIND("Webview Sign",CD$141))=TRUE,CD$16&lt;&gt;"Option for Send Document :",CD$16&lt;&gt;"",ISERROR(FIND("Embed Sign",CD$141))=TRUE,ISERROR(FIND("Sign Via Inbox",CD$141))=TRUE)</formula>
    </cfRule>
  </conditionalFormatting>
  <conditionalFormatting sqref="CD204:CD205">
    <cfRule type="expression" dxfId="2137" priority="4596">
      <formula>CD$203="No"</formula>
    </cfRule>
  </conditionalFormatting>
  <conditionalFormatting sqref="CE43:CE48">
    <cfRule type="expression" dxfId="2136" priority="4266">
      <formula>AND(CE$16&lt;&gt;"API Send Document External",CE$16&lt;&gt;"Option for Send Document :",CE$16&lt;&gt;"")</formula>
    </cfRule>
  </conditionalFormatting>
  <conditionalFormatting sqref="CE50:CE54">
    <cfRule type="expression" dxfId="2135" priority="4257">
      <formula>AND(CE$16&lt;&gt;"API Send Document External",CE$16&lt;&gt;"Option for Send Document :",CE$16&lt;&gt;"")</formula>
    </cfRule>
  </conditionalFormatting>
  <conditionalFormatting sqref="CE65:CE110">
    <cfRule type="expression" dxfId="2134" priority="4526">
      <formula>AND(CE$16&lt;&gt;"API Send Document Normal",CE$16&lt;&gt;"Option for Send Document :",CE$16&lt;&gt;"")</formula>
    </cfRule>
  </conditionalFormatting>
  <conditionalFormatting sqref="CE135:CE138">
    <cfRule type="expression" dxfId="2133" priority="4533">
      <formula>AND(CE$16="Sign Only",CE$16&lt;&gt;"Option for Send Document :",CE$16&lt;&gt;"")</formula>
    </cfRule>
  </conditionalFormatting>
  <conditionalFormatting sqref="CE147:CE167 CE169:CE170">
    <cfRule type="expression" dxfId="2132" priority="4523">
      <formula>AND(ISERROR(FIND("API Sign Document External",CE$141))=TRUE,CE$16&lt;&gt;"Option for Send Document :",CE$16&lt;&gt;"")</formula>
    </cfRule>
  </conditionalFormatting>
  <conditionalFormatting sqref="CE171:CE175">
    <cfRule type="expression" dxfId="2131" priority="4530">
      <formula>AND(ISERROR(FIND("API Sign Document Normal",CE$141))=TRUE,CE$16&lt;&gt;"Option for Send Document :",CE$16&lt;&gt;"")</formula>
    </cfRule>
  </conditionalFormatting>
  <conditionalFormatting sqref="CE181:CE182">
    <cfRule type="expression" dxfId="2130" priority="4522">
      <formula>AND(ISERROR(FIND("Webview Sign",CE$141))=TRUE,CE$16&lt;&gt;"Option for Send Document :",CE$16&lt;&gt;"",ISERROR(FIND("Embed Sign",CE$141))=TRUE,ISERROR(FIND("Sign Via Inbox",CE$141))=TRUE)</formula>
    </cfRule>
  </conditionalFormatting>
  <conditionalFormatting sqref="CE204:CE205">
    <cfRule type="expression" dxfId="2129" priority="4557">
      <formula>CE$203="No"</formula>
    </cfRule>
  </conditionalFormatting>
  <conditionalFormatting sqref="CF43:CF48">
    <cfRule type="expression" dxfId="2128" priority="4265">
      <formula>AND(CF$16&lt;&gt;"API Send Document External",CF$16&lt;&gt;"Option for Send Document :",CF$16&lt;&gt;"")</formula>
    </cfRule>
  </conditionalFormatting>
  <conditionalFormatting sqref="CF50:CF54">
    <cfRule type="expression" dxfId="2127" priority="4256">
      <formula>AND(CF$16&lt;&gt;"API Send Document External",CF$16&lt;&gt;"Option for Send Document :",CF$16&lt;&gt;"")</formula>
    </cfRule>
  </conditionalFormatting>
  <conditionalFormatting sqref="CG43:CG48">
    <cfRule type="expression" dxfId="2126" priority="4264">
      <formula>AND(CG$16&lt;&gt;"API Send Document External",CG$16&lt;&gt;"Option for Send Document :",CG$16&lt;&gt;"")</formula>
    </cfRule>
  </conditionalFormatting>
  <conditionalFormatting sqref="CG50:CG54">
    <cfRule type="expression" dxfId="2125" priority="4255">
      <formula>AND(CG$16&lt;&gt;"API Send Document External",CG$16&lt;&gt;"Option for Send Document :",CG$16&lt;&gt;"")</formula>
    </cfRule>
  </conditionalFormatting>
  <conditionalFormatting sqref="CH43:CH48">
    <cfRule type="expression" dxfId="2124" priority="4263">
      <formula>AND(CH$16&lt;&gt;"API Send Document External",CH$16&lt;&gt;"Option for Send Document :",CH$16&lt;&gt;"")</formula>
    </cfRule>
  </conditionalFormatting>
  <conditionalFormatting sqref="CH50:CH54">
    <cfRule type="expression" dxfId="2123" priority="4254">
      <formula>AND(CH$16&lt;&gt;"API Send Document External",CH$16&lt;&gt;"Option for Send Document :",CH$16&lt;&gt;"")</formula>
    </cfRule>
  </conditionalFormatting>
  <conditionalFormatting sqref="CH65:CH110">
    <cfRule type="expression" dxfId="2122" priority="4440">
      <formula>AND(CH$16&lt;&gt;"API Send Document Normal",CH$16&lt;&gt;"Option for Send Document :",CH$16&lt;&gt;"")</formula>
    </cfRule>
  </conditionalFormatting>
  <conditionalFormatting sqref="CH135:CH138">
    <cfRule type="expression" dxfId="2121" priority="4447">
      <formula>AND(CH$16="Sign Only",CH$16&lt;&gt;"Option for Send Document :",CH$16&lt;&gt;"")</formula>
    </cfRule>
  </conditionalFormatting>
  <conditionalFormatting sqref="CH147:CH167 CH169:CH170">
    <cfRule type="expression" dxfId="2120" priority="4437">
      <formula>AND(ISERROR(FIND("API Sign Document External",CH$141))=TRUE,CH$16&lt;&gt;"Option for Send Document :",CH$16&lt;&gt;"")</formula>
    </cfRule>
  </conditionalFormatting>
  <conditionalFormatting sqref="CH171:CH175">
    <cfRule type="expression" dxfId="2119" priority="4444">
      <formula>AND(ISERROR(FIND("API Sign Document Normal",CH$141))=TRUE,CH$16&lt;&gt;"Option for Send Document :",CH$16&lt;&gt;"")</formula>
    </cfRule>
  </conditionalFormatting>
  <conditionalFormatting sqref="CH181:CH182">
    <cfRule type="expression" dxfId="2118" priority="4436">
      <formula>AND(ISERROR(FIND("Webview Sign",CH$141))=TRUE,CH$16&lt;&gt;"Option for Send Document :",CH$16&lt;&gt;"",ISERROR(FIND("Embed Sign",CH$141))=TRUE,ISERROR(FIND("Sign Via Inbox",CH$141))=TRUE)</formula>
    </cfRule>
  </conditionalFormatting>
  <conditionalFormatting sqref="CH204:CH205">
    <cfRule type="expression" dxfId="2117" priority="4471">
      <formula>CH$203="No"</formula>
    </cfRule>
  </conditionalFormatting>
  <conditionalFormatting sqref="CI37:CI41">
    <cfRule type="expression" dxfId="2116" priority="4392">
      <formula>AND(CI$16&lt;&gt;"API Send Document External",CI$16&lt;&gt;"Option for Send Document :",CI$16&lt;&gt;"")</formula>
    </cfRule>
  </conditionalFormatting>
  <conditionalFormatting sqref="CI43:CI48">
    <cfRule type="expression" dxfId="2115" priority="4262">
      <formula>AND(CI$16&lt;&gt;"API Send Document External",CI$16&lt;&gt;"Option for Send Document :",CI$16&lt;&gt;"")</formula>
    </cfRule>
  </conditionalFormatting>
  <conditionalFormatting sqref="CI50:CI54">
    <cfRule type="expression" dxfId="2114" priority="4253">
      <formula>AND(CI$16&lt;&gt;"API Send Document External",CI$16&lt;&gt;"Option for Send Document :",CI$16&lt;&gt;"")</formula>
    </cfRule>
  </conditionalFormatting>
  <conditionalFormatting sqref="CI65:CI110">
    <cfRule type="expression" dxfId="2113" priority="4401">
      <formula>AND(CI$16&lt;&gt;"API Send Document Normal",CI$16&lt;&gt;"Option for Send Document :",CI$16&lt;&gt;"")</formula>
    </cfRule>
  </conditionalFormatting>
  <conditionalFormatting sqref="CI135:CI138">
    <cfRule type="expression" dxfId="2112" priority="4408">
      <formula>AND(CI$16="Sign Only",CI$16&lt;&gt;"Option for Send Document :",CI$16&lt;&gt;"")</formula>
    </cfRule>
  </conditionalFormatting>
  <conditionalFormatting sqref="CI147:CI167 CI169:CI170">
    <cfRule type="expression" dxfId="2111" priority="4398">
      <formula>AND(ISERROR(FIND("API Sign Document External",CI$141))=TRUE,CI$16&lt;&gt;"Option for Send Document :",CI$16&lt;&gt;"")</formula>
    </cfRule>
  </conditionalFormatting>
  <conditionalFormatting sqref="CI171:CI175">
    <cfRule type="expression" dxfId="2110" priority="4405">
      <formula>AND(ISERROR(FIND("API Sign Document Normal",CI$141))=TRUE,CI$16&lt;&gt;"Option for Send Document :",CI$16&lt;&gt;"")</formula>
    </cfRule>
  </conditionalFormatting>
  <conditionalFormatting sqref="CI181:CI182">
    <cfRule type="expression" dxfId="2109" priority="4397">
      <formula>AND(ISERROR(FIND("Webview Sign",CI$141))=TRUE,CI$16&lt;&gt;"Option for Send Document :",CI$16&lt;&gt;"",ISERROR(FIND("Embed Sign",CI$141))=TRUE,ISERROR(FIND("Sign Via Inbox",CI$141))=TRUE)</formula>
    </cfRule>
  </conditionalFormatting>
  <conditionalFormatting sqref="CI204:CI205">
    <cfRule type="expression" dxfId="2108" priority="4432">
      <formula>CI$203="No"</formula>
    </cfRule>
  </conditionalFormatting>
  <conditionalFormatting sqref="CJ37:CJ41">
    <cfRule type="expression" dxfId="2107" priority="4352">
      <formula>AND(CJ$16&lt;&gt;"API Send Document External",CJ$16&lt;&gt;"Option for Send Document :",CJ$16&lt;&gt;"")</formula>
    </cfRule>
  </conditionalFormatting>
  <conditionalFormatting sqref="CJ43:CJ48">
    <cfRule type="expression" dxfId="2106" priority="4208">
      <formula>AND(CJ$16&lt;&gt;"API Send Document External",CJ$16&lt;&gt;"Option for Send Document :",CJ$16&lt;&gt;"")</formula>
    </cfRule>
  </conditionalFormatting>
  <conditionalFormatting sqref="CJ50:CJ54">
    <cfRule type="expression" dxfId="2105" priority="4252">
      <formula>AND(CJ$16&lt;&gt;"API Send Document External",CJ$16&lt;&gt;"Option for Send Document :",CJ$16&lt;&gt;"")</formula>
    </cfRule>
  </conditionalFormatting>
  <conditionalFormatting sqref="CJ65:CJ110">
    <cfRule type="expression" dxfId="2104" priority="4360">
      <formula>AND(CJ$16&lt;&gt;"API Send Document Normal",CJ$16&lt;&gt;"Option for Send Document :",CJ$16&lt;&gt;"")</formula>
    </cfRule>
  </conditionalFormatting>
  <conditionalFormatting sqref="CJ135:CJ138">
    <cfRule type="expression" dxfId="2103" priority="4367">
      <formula>AND(CJ$16="Sign Only",CJ$16&lt;&gt;"Option for Send Document :",CJ$16&lt;&gt;"")</formula>
    </cfRule>
  </conditionalFormatting>
  <conditionalFormatting sqref="CJ147:CJ167 CJ169:CJ170">
    <cfRule type="expression" dxfId="2102" priority="4357">
      <formula>AND(ISERROR(FIND("API Sign Document External",CJ$141))=TRUE,CJ$16&lt;&gt;"Option for Send Document :",CJ$16&lt;&gt;"")</formula>
    </cfRule>
  </conditionalFormatting>
  <conditionalFormatting sqref="CJ171:CJ175">
    <cfRule type="expression" dxfId="2101" priority="4364">
      <formula>AND(ISERROR(FIND("API Sign Document Normal",CJ$141))=TRUE,CJ$16&lt;&gt;"Option for Send Document :",CJ$16&lt;&gt;"")</formula>
    </cfRule>
  </conditionalFormatting>
  <conditionalFormatting sqref="CJ181:CJ182">
    <cfRule type="expression" dxfId="2100" priority="4356">
      <formula>AND(ISERROR(FIND("Webview Sign",CJ$141))=TRUE,CJ$16&lt;&gt;"Option for Send Document :",CJ$16&lt;&gt;"",ISERROR(FIND("Embed Sign",CJ$141))=TRUE,ISERROR(FIND("Sign Via Inbox",CJ$141))=TRUE)</formula>
    </cfRule>
  </conditionalFormatting>
  <conditionalFormatting sqref="CJ204:CJ205">
    <cfRule type="expression" dxfId="2099" priority="4391">
      <formula>CJ$203="No"</formula>
    </cfRule>
  </conditionalFormatting>
  <conditionalFormatting sqref="CK37:CK41">
    <cfRule type="expression" dxfId="2098" priority="4312">
      <formula>AND(CK$16&lt;&gt;"API Send Document External",CK$16&lt;&gt;"Option for Send Document :",CK$16&lt;&gt;"")</formula>
    </cfRule>
  </conditionalFormatting>
  <conditionalFormatting sqref="CK43:CK48">
    <cfRule type="expression" dxfId="2097" priority="4207">
      <formula>AND(CK$16&lt;&gt;"API Send Document External",CK$16&lt;&gt;"Option for Send Document :",CK$16&lt;&gt;"")</formula>
    </cfRule>
  </conditionalFormatting>
  <conditionalFormatting sqref="CK65:CK110">
    <cfRule type="expression" dxfId="2096" priority="4320">
      <formula>AND(CK$16&lt;&gt;"API Send Document Normal",CK$16&lt;&gt;"Option for Send Document :",CK$16&lt;&gt;"")</formula>
    </cfRule>
  </conditionalFormatting>
  <conditionalFormatting sqref="CK135:CK138">
    <cfRule type="expression" dxfId="2095" priority="4327">
      <formula>AND(CK$16="Sign Only",CK$16&lt;&gt;"Option for Send Document :",CK$16&lt;&gt;"")</formula>
    </cfRule>
  </conditionalFormatting>
  <conditionalFormatting sqref="CK147:CK167 CK169:CK170">
    <cfRule type="expression" dxfId="2094" priority="4317">
      <formula>AND(ISERROR(FIND("API Sign Document External",CK$141))=TRUE,CK$16&lt;&gt;"Option for Send Document :",CK$16&lt;&gt;"")</formula>
    </cfRule>
  </conditionalFormatting>
  <conditionalFormatting sqref="CK171:CK175">
    <cfRule type="expression" dxfId="2093" priority="4324">
      <formula>AND(ISERROR(FIND("API Sign Document Normal",CK$141))=TRUE,CK$16&lt;&gt;"Option for Send Document :",CK$16&lt;&gt;"")</formula>
    </cfRule>
  </conditionalFormatting>
  <conditionalFormatting sqref="CK181:CK182">
    <cfRule type="expression" dxfId="2092" priority="4316">
      <formula>AND(ISERROR(FIND("Webview Sign",CK$141))=TRUE,CK$16&lt;&gt;"Option for Send Document :",CK$16&lt;&gt;"",ISERROR(FIND("Embed Sign",CK$141))=TRUE,ISERROR(FIND("Sign Via Inbox",CK$141))=TRUE)</formula>
    </cfRule>
  </conditionalFormatting>
  <conditionalFormatting sqref="CK204:CK205">
    <cfRule type="expression" dxfId="2091" priority="4351">
      <formula>CK$203="No"</formula>
    </cfRule>
  </conditionalFormatting>
  <conditionalFormatting sqref="CL37:CL41">
    <cfRule type="expression" dxfId="2090" priority="4272">
      <formula>AND(CL$16&lt;&gt;"API Send Document External",CL$16&lt;&gt;"Option for Send Document :",CL$16&lt;&gt;"")</formula>
    </cfRule>
  </conditionalFormatting>
  <conditionalFormatting sqref="CL43:CL48">
    <cfRule type="expression" dxfId="2089" priority="4206">
      <formula>AND(CL$16&lt;&gt;"API Send Document External",CL$16&lt;&gt;"Option for Send Document :",CL$16&lt;&gt;"")</formula>
    </cfRule>
  </conditionalFormatting>
  <conditionalFormatting sqref="CL50:CL54">
    <cfRule type="expression" dxfId="2088" priority="4251">
      <formula>AND(CL$16&lt;&gt;"API Send Document External",CL$16&lt;&gt;"Option for Send Document :",CL$16&lt;&gt;"")</formula>
    </cfRule>
  </conditionalFormatting>
  <conditionalFormatting sqref="CL65:CL110">
    <cfRule type="expression" dxfId="2087" priority="4280">
      <formula>AND(CL$16&lt;&gt;"API Send Document Normal",CL$16&lt;&gt;"Option for Send Document :",CL$16&lt;&gt;"")</formula>
    </cfRule>
  </conditionalFormatting>
  <conditionalFormatting sqref="CL135:CL138">
    <cfRule type="expression" dxfId="2086" priority="4287">
      <formula>AND(CL$16="Sign Only",CL$16&lt;&gt;"Option for Send Document :",CL$16&lt;&gt;"")</formula>
    </cfRule>
  </conditionalFormatting>
  <conditionalFormatting sqref="CL147:CL167 CL169:CL170">
    <cfRule type="expression" dxfId="2085" priority="4277">
      <formula>AND(ISERROR(FIND("API Sign Document External",CL$141))=TRUE,CL$16&lt;&gt;"Option for Send Document :",CL$16&lt;&gt;"")</formula>
    </cfRule>
  </conditionalFormatting>
  <conditionalFormatting sqref="CL171:CL175">
    <cfRule type="expression" dxfId="2084" priority="4284">
      <formula>AND(ISERROR(FIND("API Sign Document Normal",CL$141))=TRUE,CL$16&lt;&gt;"Option for Send Document :",CL$16&lt;&gt;"")</formula>
    </cfRule>
  </conditionalFormatting>
  <conditionalFormatting sqref="CL181:CL182">
    <cfRule type="expression" dxfId="2083" priority="4276">
      <formula>AND(ISERROR(FIND("Webview Sign",CL$141))=TRUE,CL$16&lt;&gt;"Option for Send Document :",CL$16&lt;&gt;"",ISERROR(FIND("Embed Sign",CL$141))=TRUE,ISERROR(FIND("Sign Via Inbox",CL$141))=TRUE)</formula>
    </cfRule>
  </conditionalFormatting>
  <conditionalFormatting sqref="CL204:CL205">
    <cfRule type="expression" dxfId="2082" priority="4311">
      <formula>CL$203="No"</formula>
    </cfRule>
  </conditionalFormatting>
  <conditionalFormatting sqref="CM37:CM41">
    <cfRule type="expression" dxfId="2081" priority="4211">
      <formula>AND(CM$16&lt;&gt;"API Send Document External",CM$16&lt;&gt;"Option for Send Document :",CM$16&lt;&gt;"")</formula>
    </cfRule>
  </conditionalFormatting>
  <conditionalFormatting sqref="CM43:CM48">
    <cfRule type="expression" dxfId="2080" priority="4210">
      <formula>AND(CM$16&lt;&gt;"API Send Document External",CM$16&lt;&gt;"Option for Send Document :",CM$16&lt;&gt;"")</formula>
    </cfRule>
  </conditionalFormatting>
  <conditionalFormatting sqref="CM50:CM54">
    <cfRule type="expression" dxfId="2079" priority="4209">
      <formula>AND(CM$16&lt;&gt;"API Send Document External",CM$16&lt;&gt;"Option for Send Document :",CM$16&lt;&gt;"")</formula>
    </cfRule>
  </conditionalFormatting>
  <conditionalFormatting sqref="CM65:CM110">
    <cfRule type="expression" dxfId="2078" priority="4219">
      <formula>AND(CM$16&lt;&gt;"API Send Document Normal",CM$16&lt;&gt;"Option for Send Document :",CM$16&lt;&gt;"")</formula>
    </cfRule>
  </conditionalFormatting>
  <conditionalFormatting sqref="CM135:CM138">
    <cfRule type="expression" dxfId="2077" priority="4226">
      <formula>AND(CM$16="Sign Only",CM$16&lt;&gt;"Option for Send Document :",CM$16&lt;&gt;"")</formula>
    </cfRule>
  </conditionalFormatting>
  <conditionalFormatting sqref="CM147:CM167 CM169:CM170">
    <cfRule type="expression" dxfId="2076" priority="4216">
      <formula>AND(ISERROR(FIND("API Sign Document External",CM$141))=TRUE,CM$16&lt;&gt;"Option for Send Document :",CM$16&lt;&gt;"")</formula>
    </cfRule>
  </conditionalFormatting>
  <conditionalFormatting sqref="CM171:CM175">
    <cfRule type="expression" dxfId="2075" priority="4223">
      <formula>AND(ISERROR(FIND("API Sign Document Normal",CM$141))=TRUE,CM$16&lt;&gt;"Option for Send Document :",CM$16&lt;&gt;"")</formula>
    </cfRule>
  </conditionalFormatting>
  <conditionalFormatting sqref="CM181:CM182">
    <cfRule type="expression" dxfId="2074" priority="4215">
      <formula>AND(ISERROR(FIND("Webview Sign",CM$141))=TRUE,CM$16&lt;&gt;"Option for Send Document :",CM$16&lt;&gt;"",ISERROR(FIND("Embed Sign",CM$141))=TRUE,ISERROR(FIND("Sign Via Inbox",CM$141))=TRUE)</formula>
    </cfRule>
  </conditionalFormatting>
  <conditionalFormatting sqref="CM204:CM205">
    <cfRule type="expression" dxfId="2073" priority="4250">
      <formula>CM$203="No"</formula>
    </cfRule>
  </conditionalFormatting>
  <conditionalFormatting sqref="CN37:CN41">
    <cfRule type="expression" dxfId="2072" priority="4165">
      <formula>AND(CN$16&lt;&gt;"API Send Document External",CN$16&lt;&gt;"Option for Send Document :",CN$16&lt;&gt;"")</formula>
    </cfRule>
  </conditionalFormatting>
  <conditionalFormatting sqref="CN43:CN48">
    <cfRule type="expression" dxfId="2071" priority="4164">
      <formula>AND(CN$16&lt;&gt;"API Send Document External",CN$16&lt;&gt;"Option for Send Document :",CN$16&lt;&gt;"")</formula>
    </cfRule>
  </conditionalFormatting>
  <conditionalFormatting sqref="CN50:CN54">
    <cfRule type="expression" dxfId="2070" priority="4163">
      <formula>AND(CN$16&lt;&gt;"API Send Document External",CN$16&lt;&gt;"Option for Send Document :",CN$16&lt;&gt;"")</formula>
    </cfRule>
  </conditionalFormatting>
  <conditionalFormatting sqref="CN65:CN110">
    <cfRule type="expression" dxfId="2069" priority="4173">
      <formula>AND(CN$16&lt;&gt;"API Send Document Normal",CN$16&lt;&gt;"Option for Send Document :",CN$16&lt;&gt;"")</formula>
    </cfRule>
  </conditionalFormatting>
  <conditionalFormatting sqref="CN135:CN138">
    <cfRule type="expression" dxfId="2068" priority="4180">
      <formula>AND(CN$16="Sign Only",CN$16&lt;&gt;"Option for Send Document :",CN$16&lt;&gt;"")</formula>
    </cfRule>
  </conditionalFormatting>
  <conditionalFormatting sqref="CN147:CN167 CN169:CN170">
    <cfRule type="expression" dxfId="2067" priority="4170">
      <formula>AND(ISERROR(FIND("API Sign Document External",CN$141))=TRUE,CN$16&lt;&gt;"Option for Send Document :",CN$16&lt;&gt;"")</formula>
    </cfRule>
  </conditionalFormatting>
  <conditionalFormatting sqref="CN171:CN175">
    <cfRule type="expression" dxfId="2066" priority="4177">
      <formula>AND(ISERROR(FIND("API Sign Document Normal",CN$141))=TRUE,CN$16&lt;&gt;"Option for Send Document :",CN$16&lt;&gt;"")</formula>
    </cfRule>
  </conditionalFormatting>
  <conditionalFormatting sqref="CN181:CN182">
    <cfRule type="expression" dxfId="2065" priority="4169">
      <formula>AND(ISERROR(FIND("Webview Sign",CN$141))=TRUE,CN$16&lt;&gt;"Option for Send Document :",CN$16&lt;&gt;"",ISERROR(FIND("Embed Sign",CN$141))=TRUE,ISERROR(FIND("Sign Via Inbox",CN$141))=TRUE)</formula>
    </cfRule>
  </conditionalFormatting>
  <conditionalFormatting sqref="CN204:CN205">
    <cfRule type="expression" dxfId="2064" priority="4204">
      <formula>CN$203="No"</formula>
    </cfRule>
  </conditionalFormatting>
  <conditionalFormatting sqref="CO37:CO41">
    <cfRule type="expression" dxfId="2063" priority="4124">
      <formula>AND(CO$16&lt;&gt;"API Send Document External",CO$16&lt;&gt;"Option for Send Document :",CO$16&lt;&gt;"")</formula>
    </cfRule>
  </conditionalFormatting>
  <conditionalFormatting sqref="CO43:CO48">
    <cfRule type="expression" dxfId="2062" priority="4123">
      <formula>AND(CO$16&lt;&gt;"API Send Document External",CO$16&lt;&gt;"Option for Send Document :",CO$16&lt;&gt;"")</formula>
    </cfRule>
  </conditionalFormatting>
  <conditionalFormatting sqref="CO50:CO54">
    <cfRule type="expression" dxfId="2061" priority="4122">
      <formula>AND(CO$16&lt;&gt;"API Send Document External",CO$16&lt;&gt;"Option for Send Document :",CO$16&lt;&gt;"")</formula>
    </cfRule>
  </conditionalFormatting>
  <conditionalFormatting sqref="CO65:CO110">
    <cfRule type="expression" dxfId="2060" priority="4132">
      <formula>AND(CO$16&lt;&gt;"API Send Document Normal",CO$16&lt;&gt;"Option for Send Document :",CO$16&lt;&gt;"")</formula>
    </cfRule>
  </conditionalFormatting>
  <conditionalFormatting sqref="CO135:CO138">
    <cfRule type="expression" dxfId="2059" priority="4138">
      <formula>AND(CO$16="Sign Only",CO$16&lt;&gt;"Option for Send Document :",CO$16&lt;&gt;"")</formula>
    </cfRule>
  </conditionalFormatting>
  <conditionalFormatting sqref="CO156:CO157">
    <cfRule type="expression" dxfId="2058" priority="4119">
      <formula>AND(ISERROR(FIND("API Sign Document External",CO$141))=TRUE,CO$16&lt;&gt;"Option for Send Document :",CO$16&lt;&gt;"")</formula>
    </cfRule>
  </conditionalFormatting>
  <conditionalFormatting sqref="CO171:CO175">
    <cfRule type="expression" dxfId="2057" priority="4136">
      <formula>AND(ISERROR(FIND("API Sign Document Normal",CO$141))=TRUE,CO$16&lt;&gt;"Option for Send Document :",CO$16&lt;&gt;"")</formula>
    </cfRule>
  </conditionalFormatting>
  <conditionalFormatting sqref="CO181:CO182">
    <cfRule type="expression" dxfId="2056" priority="4128">
      <formula>AND(ISERROR(FIND("Webview Sign",CO$141))=TRUE,CO$16&lt;&gt;"Option for Send Document :",CO$16&lt;&gt;"",ISERROR(FIND("Embed Sign",CO$141))=TRUE,ISERROR(FIND("Sign Via Inbox",CO$141))=TRUE)</formula>
    </cfRule>
  </conditionalFormatting>
  <conditionalFormatting sqref="CO204:CO205">
    <cfRule type="expression" dxfId="2055" priority="4161">
      <formula>CO$203="No"</formula>
    </cfRule>
  </conditionalFormatting>
  <conditionalFormatting sqref="CP37:CP41">
    <cfRule type="expression" dxfId="2054" priority="4079">
      <formula>AND(CP$16&lt;&gt;"API Send Document External",CP$16&lt;&gt;"Option for Send Document :",CP$16&lt;&gt;"")</formula>
    </cfRule>
  </conditionalFormatting>
  <conditionalFormatting sqref="CP43:CP48">
    <cfRule type="expression" dxfId="2053" priority="4078">
      <formula>AND(CP$16&lt;&gt;"API Send Document External",CP$16&lt;&gt;"Option for Send Document :",CP$16&lt;&gt;"")</formula>
    </cfRule>
  </conditionalFormatting>
  <conditionalFormatting sqref="CP50:CP54">
    <cfRule type="expression" dxfId="2052" priority="4077">
      <formula>AND(CP$16&lt;&gt;"API Send Document External",CP$16&lt;&gt;"Option for Send Document :",CP$16&lt;&gt;"")</formula>
    </cfRule>
  </conditionalFormatting>
  <conditionalFormatting sqref="CP65:CP110">
    <cfRule type="expression" dxfId="2051" priority="4087">
      <formula>AND(CP$16&lt;&gt;"API Send Document Normal",CP$16&lt;&gt;"Option for Send Document :",CP$16&lt;&gt;"")</formula>
    </cfRule>
  </conditionalFormatting>
  <conditionalFormatting sqref="CP135:CP138">
    <cfRule type="expression" dxfId="2050" priority="4094">
      <formula>AND(CP$16="Sign Only",CP$16&lt;&gt;"Option for Send Document :",CP$16&lt;&gt;"")</formula>
    </cfRule>
  </conditionalFormatting>
  <conditionalFormatting sqref="CP171:CP175">
    <cfRule type="expression" dxfId="2049" priority="4091">
      <formula>AND(ISERROR(FIND("API Sign Document Normal",CP$141))=TRUE,CP$16&lt;&gt;"Option for Send Document :",CP$16&lt;&gt;"")</formula>
    </cfRule>
  </conditionalFormatting>
  <conditionalFormatting sqref="CP181:CP182">
    <cfRule type="expression" dxfId="2048" priority="4083">
      <formula>AND(ISERROR(FIND("Webview Sign",CP$141))=TRUE,CP$16&lt;&gt;"Option for Send Document :",CP$16&lt;&gt;"",ISERROR(FIND("Embed Sign",CP$141))=TRUE,ISERROR(FIND("Sign Via Inbox",CP$141))=TRUE)</formula>
    </cfRule>
  </conditionalFormatting>
  <conditionalFormatting sqref="CP204:CP205">
    <cfRule type="expression" dxfId="2047" priority="4117">
      <formula>CP$203="No"</formula>
    </cfRule>
  </conditionalFormatting>
  <conditionalFormatting sqref="CQ37:CQ41">
    <cfRule type="expression" dxfId="2046" priority="4039">
      <formula>AND(CQ$16&lt;&gt;"API Send Document External",CQ$16&lt;&gt;"Option for Send Document :",CQ$16&lt;&gt;"")</formula>
    </cfRule>
  </conditionalFormatting>
  <conditionalFormatting sqref="CQ43:CQ48">
    <cfRule type="expression" dxfId="2045" priority="4038">
      <formula>AND(CQ$16&lt;&gt;"API Send Document External",CQ$16&lt;&gt;"Option for Send Document :",CQ$16&lt;&gt;"")</formula>
    </cfRule>
  </conditionalFormatting>
  <conditionalFormatting sqref="CQ50:CQ54">
    <cfRule type="expression" dxfId="2044" priority="4037">
      <formula>AND(CQ$16&lt;&gt;"API Send Document External",CQ$16&lt;&gt;"Option for Send Document :",CQ$16&lt;&gt;"")</formula>
    </cfRule>
  </conditionalFormatting>
  <conditionalFormatting sqref="CQ65:CQ110">
    <cfRule type="expression" dxfId="2043" priority="4045">
      <formula>AND(CQ$16&lt;&gt;"API Send Document Normal",CQ$16&lt;&gt;"Option for Send Document :",CQ$16&lt;&gt;"")</formula>
    </cfRule>
  </conditionalFormatting>
  <conditionalFormatting sqref="CQ135:CQ138">
    <cfRule type="expression" dxfId="2042" priority="4052">
      <formula>AND(CQ$16="Sign Only",CQ$16&lt;&gt;"Option for Send Document :",CQ$16&lt;&gt;"")</formula>
    </cfRule>
  </conditionalFormatting>
  <conditionalFormatting sqref="CQ171:CQ175">
    <cfRule type="expression" dxfId="2041" priority="4049">
      <formula>AND(ISERROR(FIND("API Sign Document Normal",CQ$141))=TRUE,CQ$16&lt;&gt;"Option for Send Document :",CQ$16&lt;&gt;"")</formula>
    </cfRule>
  </conditionalFormatting>
  <conditionalFormatting sqref="CQ181:CQ182">
    <cfRule type="expression" dxfId="2040" priority="4043">
      <formula>AND(ISERROR(FIND("Webview Sign",CQ$141))=TRUE,CQ$16&lt;&gt;"Option for Send Document :",CQ$16&lt;&gt;"",ISERROR(FIND("Embed Sign",CQ$141))=TRUE,ISERROR(FIND("Sign Via Inbox",CQ$141))=TRUE)</formula>
    </cfRule>
  </conditionalFormatting>
  <conditionalFormatting sqref="CQ204:CQ205">
    <cfRule type="expression" dxfId="2039" priority="4074">
      <formula>CQ$203="No"</formula>
    </cfRule>
  </conditionalFormatting>
  <conditionalFormatting sqref="CR37:CR41">
    <cfRule type="expression" dxfId="2038" priority="3991">
      <formula>AND(CR$16&lt;&gt;"API Send Document External",CR$16&lt;&gt;"Option for Send Document :",CR$16&lt;&gt;"")</formula>
    </cfRule>
  </conditionalFormatting>
  <conditionalFormatting sqref="CR43:CR48">
    <cfRule type="expression" dxfId="2037" priority="3990">
      <formula>AND(CR$16&lt;&gt;"API Send Document External",CR$16&lt;&gt;"Option for Send Document :",CR$16&lt;&gt;"")</formula>
    </cfRule>
  </conditionalFormatting>
  <conditionalFormatting sqref="CR50:CR54">
    <cfRule type="expression" dxfId="2036" priority="3989">
      <formula>AND(CR$16&lt;&gt;"API Send Document External",CR$16&lt;&gt;"Option for Send Document :",CR$16&lt;&gt;"")</formula>
    </cfRule>
  </conditionalFormatting>
  <conditionalFormatting sqref="CR65:CR110">
    <cfRule type="expression" dxfId="2035" priority="3999">
      <formula>AND(CR$16&lt;&gt;"API Send Document Normal",CR$16&lt;&gt;"Option for Send Document :",CR$16&lt;&gt;"")</formula>
    </cfRule>
  </conditionalFormatting>
  <conditionalFormatting sqref="CR135:CR138">
    <cfRule type="expression" dxfId="2034" priority="4006">
      <formula>AND(CR$16="Sign Only",CR$16&lt;&gt;"Option for Send Document :",CR$16&lt;&gt;"")</formula>
    </cfRule>
  </conditionalFormatting>
  <conditionalFormatting sqref="CR147:CR167 CR169:CR170">
    <cfRule type="expression" dxfId="2033" priority="3996">
      <formula>AND(ISERROR(FIND("API Sign Document External",CR$141))=TRUE,CR$16&lt;&gt;"Option for Send Document :",CR$16&lt;&gt;"")</formula>
    </cfRule>
  </conditionalFormatting>
  <conditionalFormatting sqref="CR171:CR175">
    <cfRule type="expression" dxfId="2032" priority="4003">
      <formula>AND(ISERROR(FIND("API Sign Document Normal",CR$141))=TRUE,CR$16&lt;&gt;"Option for Send Document :",CR$16&lt;&gt;"")</formula>
    </cfRule>
  </conditionalFormatting>
  <conditionalFormatting sqref="CR181:CR182">
    <cfRule type="expression" dxfId="2031" priority="3995">
      <formula>AND(ISERROR(FIND("Webview Sign",CR$141))=TRUE,CR$16&lt;&gt;"Option for Send Document :",CR$16&lt;&gt;"",ISERROR(FIND("Embed Sign",CR$141))=TRUE,ISERROR(FIND("Sign Via Inbox",CR$141))=TRUE)</formula>
    </cfRule>
  </conditionalFormatting>
  <conditionalFormatting sqref="CR204:CR205">
    <cfRule type="expression" dxfId="2030" priority="4030">
      <formula>CR$203="No"</formula>
    </cfRule>
  </conditionalFormatting>
  <conditionalFormatting sqref="CS37:CS41">
    <cfRule type="expression" dxfId="2029" priority="3948">
      <formula>AND(CS$16&lt;&gt;"API Send Document External",CS$16&lt;&gt;"Option for Send Document :",CS$16&lt;&gt;"")</formula>
    </cfRule>
  </conditionalFormatting>
  <conditionalFormatting sqref="CS43:CS48">
    <cfRule type="expression" dxfId="2028" priority="3947">
      <formula>AND(CS$16&lt;&gt;"API Send Document External",CS$16&lt;&gt;"Option for Send Document :",CS$16&lt;&gt;"")</formula>
    </cfRule>
  </conditionalFormatting>
  <conditionalFormatting sqref="CS50:CS54">
    <cfRule type="expression" dxfId="2027" priority="3946">
      <formula>AND(CS$16&lt;&gt;"API Send Document External",CS$16&lt;&gt;"Option for Send Document :",CS$16&lt;&gt;"")</formula>
    </cfRule>
  </conditionalFormatting>
  <conditionalFormatting sqref="CS65:CS110">
    <cfRule type="expression" dxfId="2026" priority="3956">
      <formula>AND(CS$16&lt;&gt;"API Send Document Normal",CS$16&lt;&gt;"Option for Send Document :",CS$16&lt;&gt;"")</formula>
    </cfRule>
  </conditionalFormatting>
  <conditionalFormatting sqref="CS135:CS138">
    <cfRule type="expression" dxfId="2025" priority="3963">
      <formula>AND(CS$16="Sign Only",CS$16&lt;&gt;"Option for Send Document :",CS$16&lt;&gt;"")</formula>
    </cfRule>
  </conditionalFormatting>
  <conditionalFormatting sqref="CS147:CS167 CS169:CS170">
    <cfRule type="expression" dxfId="2024" priority="3953">
      <formula>AND(ISERROR(FIND("API Sign Document External",CS$141))=TRUE,CS$16&lt;&gt;"Option for Send Document :",CS$16&lt;&gt;"")</formula>
    </cfRule>
  </conditionalFormatting>
  <conditionalFormatting sqref="CS171:CS175">
    <cfRule type="expression" dxfId="2023" priority="3960">
      <formula>AND(ISERROR(FIND("API Sign Document Normal",CS$141))=TRUE,CS$16&lt;&gt;"Option for Send Document :",CS$16&lt;&gt;"")</formula>
    </cfRule>
  </conditionalFormatting>
  <conditionalFormatting sqref="CS181:CS182">
    <cfRule type="expression" dxfId="2022" priority="3952">
      <formula>AND(ISERROR(FIND("Webview Sign",CS$141))=TRUE,CS$16&lt;&gt;"Option for Send Document :",CS$16&lt;&gt;"",ISERROR(FIND("Embed Sign",CS$141))=TRUE,ISERROR(FIND("Sign Via Inbox",CS$141))=TRUE)</formula>
    </cfRule>
  </conditionalFormatting>
  <conditionalFormatting sqref="CS204:CS205">
    <cfRule type="expression" dxfId="2021" priority="3987">
      <formula>CS$203="No"</formula>
    </cfRule>
  </conditionalFormatting>
  <conditionalFormatting sqref="CT37:CT41">
    <cfRule type="expression" dxfId="2020" priority="3906">
      <formula>AND(CT$16&lt;&gt;"API Send Document External",CT$16&lt;&gt;"Option for Send Document :",CT$16&lt;&gt;"")</formula>
    </cfRule>
  </conditionalFormatting>
  <conditionalFormatting sqref="CT43:CT48">
    <cfRule type="expression" dxfId="2019" priority="3905">
      <formula>AND(CT$16&lt;&gt;"API Send Document External",CT$16&lt;&gt;"Option for Send Document :",CT$16&lt;&gt;"")</formula>
    </cfRule>
  </conditionalFormatting>
  <conditionalFormatting sqref="CT50:CT54">
    <cfRule type="expression" dxfId="2018" priority="3904">
      <formula>AND(CT$16&lt;&gt;"API Send Document External",CT$16&lt;&gt;"Option for Send Document :",CT$16&lt;&gt;"")</formula>
    </cfRule>
  </conditionalFormatting>
  <conditionalFormatting sqref="CT65:CT110">
    <cfRule type="expression" dxfId="2017" priority="3914">
      <formula>AND(CT$16&lt;&gt;"API Send Document Normal",CT$16&lt;&gt;"Option for Send Document :",CT$16&lt;&gt;"")</formula>
    </cfRule>
  </conditionalFormatting>
  <conditionalFormatting sqref="CT135:CT138">
    <cfRule type="expression" dxfId="2016" priority="3921">
      <formula>AND(CT$16="Sign Only",CT$16&lt;&gt;"Option for Send Document :",CT$16&lt;&gt;"")</formula>
    </cfRule>
  </conditionalFormatting>
  <conditionalFormatting sqref="CT171:CT175">
    <cfRule type="expression" dxfId="2015" priority="3918">
      <formula>AND(ISERROR(FIND("API Sign Document Normal",CT$141))=TRUE,CT$16&lt;&gt;"Option for Send Document :",CT$16&lt;&gt;"")</formula>
    </cfRule>
  </conditionalFormatting>
  <conditionalFormatting sqref="CT181:CT182">
    <cfRule type="expression" dxfId="2014" priority="3910">
      <formula>AND(ISERROR(FIND("Webview Sign",CT$141))=TRUE,CT$16&lt;&gt;"Option for Send Document :",CT$16&lt;&gt;"",ISERROR(FIND("Embed Sign",CT$141))=TRUE,ISERROR(FIND("Sign Via Inbox",CT$141))=TRUE)</formula>
    </cfRule>
  </conditionalFormatting>
  <conditionalFormatting sqref="CT204:CT205">
    <cfRule type="expression" dxfId="2013" priority="3944">
      <formula>CT$203="No"</formula>
    </cfRule>
  </conditionalFormatting>
  <conditionalFormatting sqref="CU37:CU41">
    <cfRule type="expression" dxfId="2012" priority="3863">
      <formula>AND(CU$16&lt;&gt;"API Send Document External",CU$16&lt;&gt;"Option for Send Document :",CU$16&lt;&gt;"")</formula>
    </cfRule>
  </conditionalFormatting>
  <conditionalFormatting sqref="CU43:CU48">
    <cfRule type="expression" dxfId="2011" priority="3862">
      <formula>AND(CU$16&lt;&gt;"API Send Document External",CU$16&lt;&gt;"Option for Send Document :",CU$16&lt;&gt;"")</formula>
    </cfRule>
  </conditionalFormatting>
  <conditionalFormatting sqref="CU50:CU54">
    <cfRule type="expression" dxfId="2010" priority="3861">
      <formula>AND(CU$16&lt;&gt;"API Send Document External",CU$16&lt;&gt;"Option for Send Document :",CU$16&lt;&gt;"")</formula>
    </cfRule>
  </conditionalFormatting>
  <conditionalFormatting sqref="CU65:CU110">
    <cfRule type="expression" dxfId="2009" priority="3871">
      <formula>AND(CU$16&lt;&gt;"API Send Document Normal",CU$16&lt;&gt;"Option for Send Document :",CU$16&lt;&gt;"")</formula>
    </cfRule>
  </conditionalFormatting>
  <conditionalFormatting sqref="CU135:CU138">
    <cfRule type="expression" dxfId="2008" priority="3878">
      <formula>AND(CU$16="Sign Only",CU$16&lt;&gt;"Option for Send Document :",CU$16&lt;&gt;"")</formula>
    </cfRule>
  </conditionalFormatting>
  <conditionalFormatting sqref="CU147:CU167 CU169:CU170">
    <cfRule type="expression" dxfId="2007" priority="3868">
      <formula>AND(ISERROR(FIND("API Sign Document External",CU$141))=TRUE,CU$16&lt;&gt;"Option for Send Document :",CU$16&lt;&gt;"")</formula>
    </cfRule>
  </conditionalFormatting>
  <conditionalFormatting sqref="CU171:CU175">
    <cfRule type="expression" dxfId="2006" priority="3875">
      <formula>AND(ISERROR(FIND("API Sign Document Normal",CU$141))=TRUE,CU$16&lt;&gt;"Option for Send Document :",CU$16&lt;&gt;"")</formula>
    </cfRule>
  </conditionalFormatting>
  <conditionalFormatting sqref="CU181:CU182">
    <cfRule type="expression" dxfId="2005" priority="3867">
      <formula>AND(ISERROR(FIND("Webview Sign",CU$141))=TRUE,CU$16&lt;&gt;"Option for Send Document :",CU$16&lt;&gt;"",ISERROR(FIND("Embed Sign",CU$141))=TRUE,ISERROR(FIND("Sign Via Inbox",CU$141))=TRUE)</formula>
    </cfRule>
  </conditionalFormatting>
  <conditionalFormatting sqref="CU204:CU205">
    <cfRule type="expression" dxfId="2004" priority="3902">
      <formula>CU$203="No"</formula>
    </cfRule>
  </conditionalFormatting>
  <conditionalFormatting sqref="CV37:CV41">
    <cfRule type="expression" dxfId="2003" priority="3820">
      <formula>AND(CV$16&lt;&gt;"API Send Document External",CV$16&lt;&gt;"Option for Send Document :",CV$16&lt;&gt;"")</formula>
    </cfRule>
  </conditionalFormatting>
  <conditionalFormatting sqref="CV43:CV48">
    <cfRule type="expression" dxfId="2002" priority="3819">
      <formula>AND(CV$16&lt;&gt;"API Send Document External",CV$16&lt;&gt;"Option for Send Document :",CV$16&lt;&gt;"")</formula>
    </cfRule>
  </conditionalFormatting>
  <conditionalFormatting sqref="CV50:CV54">
    <cfRule type="expression" dxfId="2001" priority="3818">
      <formula>AND(CV$16&lt;&gt;"API Send Document External",CV$16&lt;&gt;"Option for Send Document :",CV$16&lt;&gt;"")</formula>
    </cfRule>
  </conditionalFormatting>
  <conditionalFormatting sqref="CV65:CV110">
    <cfRule type="expression" dxfId="2000" priority="3828">
      <formula>AND(CV$16&lt;&gt;"API Send Document Normal",CV$16&lt;&gt;"Option for Send Document :",CV$16&lt;&gt;"")</formula>
    </cfRule>
  </conditionalFormatting>
  <conditionalFormatting sqref="CV135:CV138">
    <cfRule type="expression" dxfId="1999" priority="3835">
      <formula>AND(CV$16="Sign Only",CV$16&lt;&gt;"Option for Send Document :",CV$16&lt;&gt;"")</formula>
    </cfRule>
  </conditionalFormatting>
  <conditionalFormatting sqref="CV147:CV167 CV169:CV170">
    <cfRule type="expression" dxfId="1998" priority="3825">
      <formula>AND(ISERROR(FIND("API Sign Document External",CV$141))=TRUE,CV$16&lt;&gt;"Option for Send Document :",CV$16&lt;&gt;"")</formula>
    </cfRule>
  </conditionalFormatting>
  <conditionalFormatting sqref="CV171:CV175">
    <cfRule type="expression" dxfId="1997" priority="3832">
      <formula>AND(ISERROR(FIND("API Sign Document Normal",CV$141))=TRUE,CV$16&lt;&gt;"Option for Send Document :",CV$16&lt;&gt;"")</formula>
    </cfRule>
  </conditionalFormatting>
  <conditionalFormatting sqref="CV181:CV182">
    <cfRule type="expression" dxfId="1996" priority="3824">
      <formula>AND(ISERROR(FIND("Webview Sign",CV$141))=TRUE,CV$16&lt;&gt;"Option for Send Document :",CV$16&lt;&gt;"",ISERROR(FIND("Embed Sign",CV$141))=TRUE,ISERROR(FIND("Sign Via Inbox",CV$141))=TRUE)</formula>
    </cfRule>
  </conditionalFormatting>
  <conditionalFormatting sqref="CV204:CV205">
    <cfRule type="expression" dxfId="1995" priority="3859">
      <formula>CV$203="No"</formula>
    </cfRule>
  </conditionalFormatting>
  <conditionalFormatting sqref="DA136:DA137">
    <cfRule type="expression" dxfId="1994" priority="5521">
      <formula>AND(DA$16="Sign Only",DA$16&lt;&gt;"Option for Send Document :",DA$16&lt;&gt;"")</formula>
    </cfRule>
  </conditionalFormatting>
  <conditionalFormatting sqref="DA204:DA205">
    <cfRule type="expression" dxfId="1993" priority="5433">
      <formula>DA$203="No"</formula>
    </cfRule>
  </conditionalFormatting>
  <conditionalFormatting sqref="DB136:DB137">
    <cfRule type="expression" dxfId="1992" priority="5518">
      <formula>AND(DB$16="Sign Only",DB$16&lt;&gt;"Option for Send Document :",DB$16&lt;&gt;"")</formula>
    </cfRule>
  </conditionalFormatting>
  <conditionalFormatting sqref="DB204:DB205">
    <cfRule type="expression" dxfId="1991" priority="5432">
      <formula>DB$203="No"</formula>
    </cfRule>
  </conditionalFormatting>
  <conditionalFormatting sqref="DC136:DC137">
    <cfRule type="expression" dxfId="1990" priority="5515">
      <formula>AND(DC$16="Sign Only",DC$16&lt;&gt;"Option for Send Document :",DC$16&lt;&gt;"")</formula>
    </cfRule>
  </conditionalFormatting>
  <conditionalFormatting sqref="DC204:DC205">
    <cfRule type="expression" dxfId="1989" priority="5431">
      <formula>DC$203="No"</formula>
    </cfRule>
  </conditionalFormatting>
  <conditionalFormatting sqref="DD21:DD64">
    <cfRule type="expression" dxfId="1988" priority="5780">
      <formula>AND(DD$16&lt;&gt;"API Send Document External",DD$16&lt;&gt;"Option for Send Document :",DD$16&lt;&gt;"")</formula>
    </cfRule>
  </conditionalFormatting>
  <conditionalFormatting sqref="DD65:DD110">
    <cfRule type="expression" dxfId="1987" priority="5779">
      <formula>AND(DD$16&lt;&gt;"API Send Document Normal",DD$16&lt;&gt;"Option for Send Document :",DD$16&lt;&gt;"")</formula>
    </cfRule>
  </conditionalFormatting>
  <conditionalFormatting sqref="DD111:DD134">
    <cfRule type="expression" dxfId="1986" priority="5786">
      <formula>AND(DD$16&lt;&gt;"Manual Sign",DD$16&lt;&gt;"Option for Send Document :",DD$16&lt;&gt;"")</formula>
    </cfRule>
  </conditionalFormatting>
  <conditionalFormatting sqref="DD136:DD137">
    <cfRule type="expression" dxfId="1985" priority="5512">
      <formula>AND(DD$16="Sign Only",DD$16&lt;&gt;"Option for Send Document :",DD$16&lt;&gt;"")</formula>
    </cfRule>
  </conditionalFormatting>
  <conditionalFormatting sqref="DD147:DD167 DD169:DD170">
    <cfRule type="expression" dxfId="1984" priority="5776">
      <formula>AND(ISERROR(FIND("API Sign Document External",DD$141))=TRUE,DD$16&lt;&gt;"Option for Send Document :",DD$16&lt;&gt;"")</formula>
    </cfRule>
  </conditionalFormatting>
  <conditionalFormatting sqref="DD171:DD175">
    <cfRule type="expression" dxfId="1983" priority="5782">
      <formula>AND(ISERROR(FIND("API Sign Document Normal",DD$141))=TRUE,DD$16&lt;&gt;"Option for Send Document :",DD$16&lt;&gt;"")</formula>
    </cfRule>
  </conditionalFormatting>
  <conditionalFormatting sqref="DD176:DD190 DD192:DD201">
    <cfRule type="expression" dxfId="1982" priority="5781">
      <formula>AND(ISERROR(FIND("Webview Sign",DD$141))=TRUE,DD$16&lt;&gt;"Option for Send Document :",DD$16&lt;&gt;"",ISERROR(FIND("Embed Sign",DD$141))=TRUE,ISERROR(FIND("Sign Via Inbox",DD$141))=TRUE)</formula>
    </cfRule>
  </conditionalFormatting>
  <conditionalFormatting sqref="DD204:DD205">
    <cfRule type="expression" dxfId="1981" priority="5430">
      <formula>DD$203="No"</formula>
    </cfRule>
  </conditionalFormatting>
  <conditionalFormatting sqref="DE104:DE108">
    <cfRule type="expression" dxfId="1980" priority="5811">
      <formula>AND(DE$16&lt;&gt;"API Send Document Normal",DE$16&lt;&gt;"Option for Send Document :",DE$16&lt;&gt;"")</formula>
    </cfRule>
  </conditionalFormatting>
  <conditionalFormatting sqref="DE136:DE137">
    <cfRule type="expression" dxfId="1979" priority="5509">
      <formula>AND(DE$16="Sign Only",DE$16&lt;&gt;"Option for Send Document :",DE$16&lt;&gt;"")</formula>
    </cfRule>
  </conditionalFormatting>
  <conditionalFormatting sqref="DE204:DE205">
    <cfRule type="expression" dxfId="1978" priority="5429">
      <formula>DE$203="No"</formula>
    </cfRule>
  </conditionalFormatting>
  <conditionalFormatting sqref="DF104:DF108">
    <cfRule type="expression" dxfId="1977" priority="5808">
      <formula>AND(DF$16&lt;&gt;"API Send Document Normal",DF$16&lt;&gt;"Option for Send Document :",DF$16&lt;&gt;"")</formula>
    </cfRule>
  </conditionalFormatting>
  <conditionalFormatting sqref="DF136:DF137">
    <cfRule type="expression" dxfId="1976" priority="5506">
      <formula>AND(DF$16="Sign Only",DF$16&lt;&gt;"Option for Send Document :",DF$16&lt;&gt;"")</formula>
    </cfRule>
  </conditionalFormatting>
  <conditionalFormatting sqref="DG104:DG108">
    <cfRule type="expression" dxfId="1975" priority="5805">
      <formula>AND(DG$16&lt;&gt;"API Send Document Normal",DG$16&lt;&gt;"Option for Send Document :",DG$16&lt;&gt;"")</formula>
    </cfRule>
  </conditionalFormatting>
  <conditionalFormatting sqref="DG136:DG137">
    <cfRule type="expression" dxfId="1974" priority="5503">
      <formula>AND(DG$16="Sign Only",DG$16&lt;&gt;"Option for Send Document :",DG$16&lt;&gt;"")</formula>
    </cfRule>
  </conditionalFormatting>
  <conditionalFormatting sqref="DH104:DH108">
    <cfRule type="expression" dxfId="1973" priority="5802">
      <formula>AND(DH$16&lt;&gt;"API Send Document Normal",DH$16&lt;&gt;"Option for Send Document :",DH$16&lt;&gt;"")</formula>
    </cfRule>
  </conditionalFormatting>
  <conditionalFormatting sqref="DH136:DH137">
    <cfRule type="expression" dxfId="1972" priority="5500">
      <formula>AND(DH$16="Sign Only",DH$16&lt;&gt;"Option for Send Document :",DH$16&lt;&gt;"")</formula>
    </cfRule>
  </conditionalFormatting>
  <conditionalFormatting sqref="DI104:DI108">
    <cfRule type="expression" dxfId="1971" priority="5799">
      <formula>AND(DI$16&lt;&gt;"API Send Document Normal",DI$16&lt;&gt;"Option for Send Document :",DI$16&lt;&gt;"")</formula>
    </cfRule>
  </conditionalFormatting>
  <conditionalFormatting sqref="DI136:DI137">
    <cfRule type="expression" dxfId="1970" priority="5497">
      <formula>AND(DI$16="Sign Only",DI$16&lt;&gt;"Option for Send Document :",DI$16&lt;&gt;"")</formula>
    </cfRule>
  </conditionalFormatting>
  <conditionalFormatting sqref="DJ104:DJ108">
    <cfRule type="expression" dxfId="1969" priority="5773">
      <formula>AND(DJ$16&lt;&gt;"API Send Document Normal",DJ$16&lt;&gt;"Option for Send Document :",DJ$16&lt;&gt;"")</formula>
    </cfRule>
  </conditionalFormatting>
  <conditionalFormatting sqref="DJ136:DJ137">
    <cfRule type="expression" dxfId="1968" priority="5494">
      <formula>AND(DJ$16="Sign Only",DJ$16&lt;&gt;"Option for Send Document :",DJ$16&lt;&gt;"")</formula>
    </cfRule>
  </conditionalFormatting>
  <conditionalFormatting sqref="DK104:DK108">
    <cfRule type="expression" dxfId="1967" priority="5770">
      <formula>AND(DK$16&lt;&gt;"API Send Document Normal",DK$16&lt;&gt;"Option for Send Document :",DK$16&lt;&gt;"")</formula>
    </cfRule>
  </conditionalFormatting>
  <conditionalFormatting sqref="DK136:DK137">
    <cfRule type="expression" dxfId="1966" priority="5491">
      <formula>AND(DK$16="Sign Only",DK$16&lt;&gt;"Option for Send Document :",DK$16&lt;&gt;"")</formula>
    </cfRule>
  </conditionalFormatting>
  <conditionalFormatting sqref="DL21:DL64">
    <cfRule type="expression" dxfId="1965" priority="5751">
      <formula>AND(DL$16&lt;&gt;"API Send Document External",DL$16&lt;&gt;"Option for Send Document :",DL$16&lt;&gt;"")</formula>
    </cfRule>
  </conditionalFormatting>
  <conditionalFormatting sqref="DL104:DL108">
    <cfRule type="expression" dxfId="1964" priority="5746">
      <formula>AND(DL$16&lt;&gt;"API Send Document Normal",DL$16&lt;&gt;"Option for Send Document :",DL$16&lt;&gt;"")</formula>
    </cfRule>
  </conditionalFormatting>
  <conditionalFormatting sqref="DL111:DL134">
    <cfRule type="expression" dxfId="1963" priority="5757">
      <formula>AND(DL$16&lt;&gt;"Manual Sign",DL$16&lt;&gt;"Option for Send Document :",DL$16&lt;&gt;"")</formula>
    </cfRule>
  </conditionalFormatting>
  <conditionalFormatting sqref="DL136:DL137">
    <cfRule type="expression" dxfId="1962" priority="5488">
      <formula>AND(DL$16="Sign Only",DL$16&lt;&gt;"Option for Send Document :",DL$16&lt;&gt;"")</formula>
    </cfRule>
  </conditionalFormatting>
  <conditionalFormatting sqref="DL147:DL167 DL169:DL170">
    <cfRule type="expression" dxfId="1961" priority="5747">
      <formula>AND(ISERROR(FIND("API Sign Document External",DL$141))=TRUE,DL$16&lt;&gt;"Option for Send Document :",DL$16&lt;&gt;"")</formula>
    </cfRule>
  </conditionalFormatting>
  <conditionalFormatting sqref="DL171:DL175">
    <cfRule type="expression" dxfId="1960" priority="5753">
      <formula>AND(ISERROR(FIND("API Sign Document Normal",DL$141))=TRUE,DL$16&lt;&gt;"Option for Send Document :",DL$16&lt;&gt;"")</formula>
    </cfRule>
  </conditionalFormatting>
  <conditionalFormatting sqref="DL176:DL190 DL192:DL201">
    <cfRule type="expression" dxfId="1959" priority="5752">
      <formula>AND(ISERROR(FIND("Webview Sign",DL$141))=TRUE,DL$16&lt;&gt;"Option for Send Document :",DL$16&lt;&gt;"",ISERROR(FIND("Embed Sign",DL$141))=TRUE,ISERROR(FIND("Sign Via Inbox",DL$141))=TRUE)</formula>
    </cfRule>
  </conditionalFormatting>
  <conditionalFormatting sqref="DM104:DM108">
    <cfRule type="expression" dxfId="1958" priority="5651">
      <formula>AND(DM$16&lt;&gt;"API Send Document Normal",DM$16&lt;&gt;"Option for Send Document :",DM$16&lt;&gt;"")</formula>
    </cfRule>
  </conditionalFormatting>
  <conditionalFormatting sqref="DM136:DM137">
    <cfRule type="expression" dxfId="1957" priority="5485">
      <formula>AND(DM$16="Sign Only",DM$16&lt;&gt;"Option for Send Document :",DM$16&lt;&gt;"")</formula>
    </cfRule>
  </conditionalFormatting>
  <conditionalFormatting sqref="DN21:DN64">
    <cfRule type="expression" dxfId="1956" priority="4959">
      <formula>AND(DN$16&lt;&gt;"API Send Document External",DN$16&lt;&gt;"Option for Send Document :",DN$16&lt;&gt;"")</formula>
    </cfRule>
  </conditionalFormatting>
  <conditionalFormatting sqref="DN104:DN108">
    <cfRule type="expression" dxfId="1955" priority="4946">
      <formula>AND(DN$16&lt;&gt;"API Send Document Normal",DN$16&lt;&gt;"Option for Send Document :",DN$16&lt;&gt;"")</formula>
    </cfRule>
  </conditionalFormatting>
  <conditionalFormatting sqref="DN111:DN134">
    <cfRule type="expression" dxfId="1954" priority="4965">
      <formula>AND(DN$16&lt;&gt;"Manual Sign",DN$16&lt;&gt;"Option for Send Document :",DN$16&lt;&gt;"")</formula>
    </cfRule>
  </conditionalFormatting>
  <conditionalFormatting sqref="DN136:DN137">
    <cfRule type="expression" dxfId="1953" priority="4940">
      <formula>AND(DN$16="Sign Only",DN$16&lt;&gt;"Option for Send Document :",DN$16&lt;&gt;"")</formula>
    </cfRule>
  </conditionalFormatting>
  <conditionalFormatting sqref="DN147:DN167 DN169:DN170">
    <cfRule type="expression" dxfId="1952" priority="4955">
      <formula>AND(ISERROR(FIND("API Sign Document External",DN$141))=TRUE,DN$16&lt;&gt;"Option for Send Document :",DN$16&lt;&gt;"")</formula>
    </cfRule>
  </conditionalFormatting>
  <conditionalFormatting sqref="DN171:DN175">
    <cfRule type="expression" dxfId="1951" priority="4961">
      <formula>AND(ISERROR(FIND("API Sign Document Normal",DN$141))=TRUE,DN$16&lt;&gt;"Option for Send Document :",DN$16&lt;&gt;"")</formula>
    </cfRule>
  </conditionalFormatting>
  <conditionalFormatting sqref="DN176:DN190 DN192:DN201">
    <cfRule type="expression" dxfId="1950" priority="4960">
      <formula>AND(ISERROR(FIND("Webview Sign",DN$141))=TRUE,DN$16&lt;&gt;"Option for Send Document :",DN$16&lt;&gt;"",ISERROR(FIND("Embed Sign",DN$141))=TRUE,ISERROR(FIND("Sign Via Inbox",DN$141))=TRUE)</formula>
    </cfRule>
  </conditionalFormatting>
  <conditionalFormatting sqref="DN204:DN205">
    <cfRule type="expression" dxfId="1949" priority="4939">
      <formula>DN$203="No"</formula>
    </cfRule>
  </conditionalFormatting>
  <conditionalFormatting sqref="DO21:DO64">
    <cfRule type="expression" dxfId="1948" priority="5192">
      <formula>AND(DO$16&lt;&gt;"API Send Document External",DO$16&lt;&gt;"Option for Send Document :",DO$16&lt;&gt;"")</formula>
    </cfRule>
  </conditionalFormatting>
  <conditionalFormatting sqref="DO82:DO98">
    <cfRule type="expression" dxfId="1947" priority="5173">
      <formula>AND(DO$16&lt;&gt;"API Send Document Normal",DO$16&lt;&gt;"Option for Send Document :",DO$16&lt;&gt;"")</formula>
    </cfRule>
  </conditionalFormatting>
  <conditionalFormatting sqref="DO104:DO108">
    <cfRule type="expression" dxfId="1946" priority="5181">
      <formula>AND(DO$16&lt;&gt;"API Send Document Normal",DO$16&lt;&gt;"Option for Send Document :",DO$16&lt;&gt;"")</formula>
    </cfRule>
  </conditionalFormatting>
  <conditionalFormatting sqref="DO111:DO134">
    <cfRule type="expression" dxfId="1945" priority="5198">
      <formula>AND(DO$16&lt;&gt;"Manual Sign",DO$16&lt;&gt;"Option for Send Document :",DO$16&lt;&gt;"")</formula>
    </cfRule>
  </conditionalFormatting>
  <conditionalFormatting sqref="DO136:DO137">
    <cfRule type="expression" dxfId="1944" priority="5175">
      <formula>AND(DO$16="Sign Only",DO$16&lt;&gt;"Option for Send Document :",DO$16&lt;&gt;"")</formula>
    </cfRule>
  </conditionalFormatting>
  <conditionalFormatting sqref="DO147:DO167 DO169:DO170">
    <cfRule type="expression" dxfId="1943" priority="5188">
      <formula>AND(ISERROR(FIND("API Sign Document External",DO$141))=TRUE,DO$16&lt;&gt;"Option for Send Document :",DO$16&lt;&gt;"")</formula>
    </cfRule>
  </conditionalFormatting>
  <conditionalFormatting sqref="DO171:DO175">
    <cfRule type="expression" dxfId="1942" priority="5194">
      <formula>AND(ISERROR(FIND("API Sign Document Normal",DO$141))=TRUE,DO$16&lt;&gt;"Option for Send Document :",DO$16&lt;&gt;"")</formula>
    </cfRule>
  </conditionalFormatting>
  <conditionalFormatting sqref="DO176:DO190 DO192:DO201">
    <cfRule type="expression" dxfId="1941" priority="5193">
      <formula>AND(ISERROR(FIND("Webview Sign",DO$141))=TRUE,DO$16&lt;&gt;"Option for Send Document :",DO$16&lt;&gt;"",ISERROR(FIND("Embed Sign",DO$141))=TRUE,ISERROR(FIND("Sign Via Inbox",DO$141))=TRUE)</formula>
    </cfRule>
  </conditionalFormatting>
  <conditionalFormatting sqref="DO204:DO205">
    <cfRule type="expression" dxfId="1940" priority="5174">
      <formula>DO$203="No"</formula>
    </cfRule>
  </conditionalFormatting>
  <conditionalFormatting sqref="DP65:DP102">
    <cfRule type="expression" dxfId="1939" priority="5716">
      <formula>AND(DP$16&lt;&gt;"API Send Document Normal",DP$16&lt;&gt;"Option for Send Document :",DP$16&lt;&gt;"")</formula>
    </cfRule>
  </conditionalFormatting>
  <conditionalFormatting sqref="DP104:DP108">
    <cfRule type="expression" dxfId="1938" priority="5648">
      <formula>AND(DP$16&lt;&gt;"API Send Document Normal",DP$16&lt;&gt;"Option for Send Document :",DP$16&lt;&gt;"")</formula>
    </cfRule>
  </conditionalFormatting>
  <conditionalFormatting sqref="DP136:DP137">
    <cfRule type="expression" dxfId="1937" priority="5482">
      <formula>AND(DP$16="Sign Only",DP$16&lt;&gt;"Option for Send Document :",DP$16&lt;&gt;"")</formula>
    </cfRule>
  </conditionalFormatting>
  <conditionalFormatting sqref="DQ21:DQ64">
    <cfRule type="expression" dxfId="1936" priority="5695">
      <formula>AND(DQ$16&lt;&gt;"API Send Document External",DQ$16&lt;&gt;"Option for Send Document :",DQ$16&lt;&gt;"")</formula>
    </cfRule>
  </conditionalFormatting>
  <conditionalFormatting sqref="DQ65:DQ102">
    <cfRule type="expression" dxfId="1935" priority="5686">
      <formula>AND(DQ$16&lt;&gt;"API Send Document Normal",DQ$16&lt;&gt;"Option for Send Document :",DQ$16&lt;&gt;"")</formula>
    </cfRule>
  </conditionalFormatting>
  <conditionalFormatting sqref="DQ104:DQ108">
    <cfRule type="expression" dxfId="1934" priority="5645">
      <formula>AND(DQ$16&lt;&gt;"API Send Document Normal",DQ$16&lt;&gt;"Option for Send Document :",DQ$16&lt;&gt;"")</formula>
    </cfRule>
  </conditionalFormatting>
  <conditionalFormatting sqref="DQ111:DQ134">
    <cfRule type="expression" dxfId="1933" priority="5701">
      <formula>AND(DQ$16&lt;&gt;"Manual Sign",DQ$16&lt;&gt;"Option for Send Document :",DQ$16&lt;&gt;"")</formula>
    </cfRule>
  </conditionalFormatting>
  <conditionalFormatting sqref="DQ136:DQ137">
    <cfRule type="expression" dxfId="1932" priority="5479">
      <formula>AND(DQ$16="Sign Only",DQ$16&lt;&gt;"Option for Send Document :",DQ$16&lt;&gt;"")</formula>
    </cfRule>
  </conditionalFormatting>
  <conditionalFormatting sqref="DQ147:DQ167 DQ169:DQ170">
    <cfRule type="expression" dxfId="1931" priority="5691">
      <formula>AND(ISERROR(FIND("API Sign Document External",DQ$141))=TRUE,DQ$16&lt;&gt;"Option for Send Document :",DQ$16&lt;&gt;"")</formula>
    </cfRule>
  </conditionalFormatting>
  <conditionalFormatting sqref="DQ171:DQ175">
    <cfRule type="expression" dxfId="1930" priority="5697">
      <formula>AND(ISERROR(FIND("API Sign Document Normal",DQ$141))=TRUE,DQ$16&lt;&gt;"Option for Send Document :",DQ$16&lt;&gt;"")</formula>
    </cfRule>
  </conditionalFormatting>
  <conditionalFormatting sqref="DQ176:DQ190 DQ192:DQ201">
    <cfRule type="expression" dxfId="1929" priority="5696">
      <formula>AND(ISERROR(FIND("Webview Sign",DQ$141))=TRUE,DQ$16&lt;&gt;"Option for Send Document :",DQ$16&lt;&gt;"",ISERROR(FIND("Embed Sign",DQ$141))=TRUE,ISERROR(FIND("Sign Via Inbox",DQ$141))=TRUE)</formula>
    </cfRule>
  </conditionalFormatting>
  <conditionalFormatting sqref="DR104:DR108">
    <cfRule type="expression" dxfId="1928" priority="5642">
      <formula>AND(DR$16&lt;&gt;"API Send Document Normal",DR$16&lt;&gt;"Option for Send Document :",DR$16&lt;&gt;"")</formula>
    </cfRule>
  </conditionalFormatting>
  <conditionalFormatting sqref="DR136:DR137">
    <cfRule type="expression" dxfId="1927" priority="5476">
      <formula>AND(DR$16="Sign Only",DR$16&lt;&gt;"Option for Send Document :",DR$16&lt;&gt;"")</formula>
    </cfRule>
  </conditionalFormatting>
  <conditionalFormatting sqref="DS104:DS108">
    <cfRule type="expression" dxfId="1926" priority="5639">
      <formula>AND(DS$16&lt;&gt;"API Send Document Normal",DS$16&lt;&gt;"Option for Send Document :",DS$16&lt;&gt;"")</formula>
    </cfRule>
  </conditionalFormatting>
  <conditionalFormatting sqref="DS136:DS137">
    <cfRule type="expression" dxfId="1925" priority="5446">
      <formula>AND(DS$16="Sign Only",DS$16&lt;&gt;"Option for Send Document :",DS$16&lt;&gt;"")</formula>
    </cfRule>
  </conditionalFormatting>
  <conditionalFormatting sqref="DT104:DT108">
    <cfRule type="expression" dxfId="1924" priority="5636">
      <formula>AND(DT$16&lt;&gt;"API Send Document Normal",DT$16&lt;&gt;"Option for Send Document :",DT$16&lt;&gt;"")</formula>
    </cfRule>
  </conditionalFormatting>
  <conditionalFormatting sqref="DT136:DT137">
    <cfRule type="expression" dxfId="1923" priority="5449">
      <formula>AND(DT$16="Sign Only",DT$16&lt;&gt;"Option for Send Document :",DT$16&lt;&gt;"")</formula>
    </cfRule>
  </conditionalFormatting>
  <conditionalFormatting sqref="DU21:DU64">
    <cfRule type="expression" dxfId="1922" priority="5617">
      <formula>AND(DU$16&lt;&gt;"API Send Document External",DU$16&lt;&gt;"Option for Send Document :",DU$16&lt;&gt;"")</formula>
    </cfRule>
  </conditionalFormatting>
  <conditionalFormatting sqref="DU104:DU108">
    <cfRule type="expression" dxfId="1921" priority="5604">
      <formula>AND(DU$16&lt;&gt;"API Send Document Normal",DU$16&lt;&gt;"Option for Send Document :",DU$16&lt;&gt;"")</formula>
    </cfRule>
  </conditionalFormatting>
  <conditionalFormatting sqref="DU111:DU134">
    <cfRule type="expression" dxfId="1920" priority="5623">
      <formula>AND(DU$16&lt;&gt;"Manual Sign",DU$16&lt;&gt;"Option for Send Document :",DU$16&lt;&gt;"")</formula>
    </cfRule>
  </conditionalFormatting>
  <conditionalFormatting sqref="DU136:DU137">
    <cfRule type="expression" dxfId="1919" priority="5452">
      <formula>AND(DU$16="Sign Only",DU$16&lt;&gt;"Option for Send Document :",DU$16&lt;&gt;"")</formula>
    </cfRule>
  </conditionalFormatting>
  <conditionalFormatting sqref="DU147:DU167 DU169:DU170">
    <cfRule type="expression" dxfId="1918" priority="5613">
      <formula>AND(ISERROR(FIND("API Sign Document External",DU$141))=TRUE,DU$16&lt;&gt;"Option for Send Document :",DU$16&lt;&gt;"")</formula>
    </cfRule>
  </conditionalFormatting>
  <conditionalFormatting sqref="DU171:DU175">
    <cfRule type="expression" dxfId="1917" priority="5619">
      <formula>AND(ISERROR(FIND("API Sign Document Normal",DU$141))=TRUE,DU$16&lt;&gt;"Option for Send Document :",DU$16&lt;&gt;"")</formula>
    </cfRule>
  </conditionalFormatting>
  <conditionalFormatting sqref="DU176:DU190 DU192:DU201">
    <cfRule type="expression" dxfId="1916" priority="5618">
      <formula>AND(ISERROR(FIND("Webview Sign",DU$141))=TRUE,DU$16&lt;&gt;"Option for Send Document :",DU$16&lt;&gt;"",ISERROR(FIND("Embed Sign",DU$141))=TRUE,ISERROR(FIND("Sign Via Inbox",DU$141))=TRUE)</formula>
    </cfRule>
  </conditionalFormatting>
  <conditionalFormatting sqref="DV21:DV64">
    <cfRule type="expression" dxfId="1915" priority="5262">
      <formula>AND(DV$16&lt;&gt;"API Send Document External",DV$16&lt;&gt;"Option for Send Document :",DV$16&lt;&gt;"")</formula>
    </cfRule>
  </conditionalFormatting>
  <conditionalFormatting sqref="DV104:DV108">
    <cfRule type="expression" dxfId="1914" priority="5253">
      <formula>AND(DV$16&lt;&gt;"API Send Document Normal",DV$16&lt;&gt;"Option for Send Document :",DV$16&lt;&gt;"")</formula>
    </cfRule>
  </conditionalFormatting>
  <conditionalFormatting sqref="DV111:DV134">
    <cfRule type="expression" dxfId="1913" priority="5268">
      <formula>AND(DV$16&lt;&gt;"Manual Sign",DV$16&lt;&gt;"Option for Send Document :",DV$16&lt;&gt;"")</formula>
    </cfRule>
  </conditionalFormatting>
  <conditionalFormatting sqref="DV136:DV137">
    <cfRule type="expression" dxfId="1912" priority="5247">
      <formula>AND(DV$16="Sign Only",DV$16&lt;&gt;"Option for Send Document :",DV$16&lt;&gt;"")</formula>
    </cfRule>
  </conditionalFormatting>
  <conditionalFormatting sqref="DV147:DV167 DV169:DV170">
    <cfRule type="expression" dxfId="1911" priority="5258">
      <formula>AND(ISERROR(FIND("API Sign Document External",DV$141))=TRUE,DV$16&lt;&gt;"Option for Send Document :",DV$16&lt;&gt;"")</formula>
    </cfRule>
  </conditionalFormatting>
  <conditionalFormatting sqref="DV171:DV175">
    <cfRule type="expression" dxfId="1910" priority="5264">
      <formula>AND(ISERROR(FIND("API Sign Document Normal",DV$141))=TRUE,DV$16&lt;&gt;"Option for Send Document :",DV$16&lt;&gt;"")</formula>
    </cfRule>
  </conditionalFormatting>
  <conditionalFormatting sqref="DV176:DV190 DV192:DV201">
    <cfRule type="expression" dxfId="1909" priority="5263">
      <formula>AND(ISERROR(FIND("Webview Sign",DV$141))=TRUE,DV$16&lt;&gt;"Option for Send Document :",DV$16&lt;&gt;"",ISERROR(FIND("Embed Sign",DV$141))=TRUE,ISERROR(FIND("Sign Via Inbox",DV$141))=TRUE)</formula>
    </cfRule>
  </conditionalFormatting>
  <conditionalFormatting sqref="DV204:DV205">
    <cfRule type="expression" dxfId="1908" priority="5246">
      <formula>DV$203="No"</formula>
    </cfRule>
  </conditionalFormatting>
  <conditionalFormatting sqref="DW21:DW64">
    <cfRule type="expression" dxfId="1907" priority="4999">
      <formula>AND(DW$16&lt;&gt;"API Send Document External",DW$16&lt;&gt;"Option for Send Document :",DW$16&lt;&gt;"")</formula>
    </cfRule>
  </conditionalFormatting>
  <conditionalFormatting sqref="DW104:DW108">
    <cfRule type="expression" dxfId="1906" priority="4987">
      <formula>AND(DW$16&lt;&gt;"API Send Document Normal",DW$16&lt;&gt;"Option for Send Document :",DW$16&lt;&gt;"")</formula>
    </cfRule>
  </conditionalFormatting>
  <conditionalFormatting sqref="DW111:DW134">
    <cfRule type="expression" dxfId="1905" priority="5005">
      <formula>AND(DW$16&lt;&gt;"Manual Sign",DW$16&lt;&gt;"Option for Send Document :",DW$16&lt;&gt;"")</formula>
    </cfRule>
  </conditionalFormatting>
  <conditionalFormatting sqref="DW136:DW137">
    <cfRule type="expression" dxfId="1904" priority="4981">
      <formula>AND(DW$16="Sign Only",DW$16&lt;&gt;"Option for Send Document :",DW$16&lt;&gt;"")</formula>
    </cfRule>
  </conditionalFormatting>
  <conditionalFormatting sqref="DW147:DW167 DW169:DW170">
    <cfRule type="expression" dxfId="1903" priority="4995">
      <formula>AND(ISERROR(FIND("API Sign Document External",DW$141))=TRUE,DW$16&lt;&gt;"Option for Send Document :",DW$16&lt;&gt;"")</formula>
    </cfRule>
  </conditionalFormatting>
  <conditionalFormatting sqref="DW171:DW175">
    <cfRule type="expression" dxfId="1902" priority="5001">
      <formula>AND(ISERROR(FIND("API Sign Document Normal",DW$141))=TRUE,DW$16&lt;&gt;"Option for Send Document :",DW$16&lt;&gt;"")</formula>
    </cfRule>
  </conditionalFormatting>
  <conditionalFormatting sqref="DW176:DW190 DW192:DW201">
    <cfRule type="expression" dxfId="1901" priority="5000">
      <formula>AND(ISERROR(FIND("Webview Sign",DW$141))=TRUE,DW$16&lt;&gt;"Option for Send Document :",DW$16&lt;&gt;"",ISERROR(FIND("Embed Sign",DW$141))=TRUE,ISERROR(FIND("Sign Via Inbox",DW$141))=TRUE)</formula>
    </cfRule>
  </conditionalFormatting>
  <conditionalFormatting sqref="DW204:DW205">
    <cfRule type="expression" dxfId="1900" priority="4980">
      <formula>DW$203="No"</formula>
    </cfRule>
  </conditionalFormatting>
  <conditionalFormatting sqref="DX21:DX64">
    <cfRule type="expression" dxfId="1899" priority="5029">
      <formula>AND(DX$16&lt;&gt;"API Send Document External",DX$16&lt;&gt;"Option for Send Document :",DX$16&lt;&gt;"")</formula>
    </cfRule>
  </conditionalFormatting>
  <conditionalFormatting sqref="DX104:DX108">
    <cfRule type="expression" dxfId="1898" priority="5023">
      <formula>AND(DX$16&lt;&gt;"API Send Document Normal",DX$16&lt;&gt;"Option for Send Document :",DX$16&lt;&gt;"")</formula>
    </cfRule>
  </conditionalFormatting>
  <conditionalFormatting sqref="DX111:DX134">
    <cfRule type="expression" dxfId="1897" priority="5035">
      <formula>AND(DX$16&lt;&gt;"Manual Sign",DX$16&lt;&gt;"Option for Send Document :",DX$16&lt;&gt;"")</formula>
    </cfRule>
  </conditionalFormatting>
  <conditionalFormatting sqref="DX136:DX137">
    <cfRule type="expression" dxfId="1896" priority="5017">
      <formula>AND(DX$16="Sign Only",DX$16&lt;&gt;"Option for Send Document :",DX$16&lt;&gt;"")</formula>
    </cfRule>
  </conditionalFormatting>
  <conditionalFormatting sqref="DX147:DX167 DX169:DX170">
    <cfRule type="expression" dxfId="1895" priority="5025">
      <formula>AND(ISERROR(FIND("API Sign Document External",DX$141))=TRUE,DX$16&lt;&gt;"Option for Send Document :",DX$16&lt;&gt;"")</formula>
    </cfRule>
  </conditionalFormatting>
  <conditionalFormatting sqref="DX171:DX175">
    <cfRule type="expression" dxfId="1894" priority="5031">
      <formula>AND(ISERROR(FIND("API Sign Document Normal",DX$141))=TRUE,DX$16&lt;&gt;"Option for Send Document :",DX$16&lt;&gt;"")</formula>
    </cfRule>
  </conditionalFormatting>
  <conditionalFormatting sqref="DX176:DX190 DX192:DX201">
    <cfRule type="expression" dxfId="1893" priority="5030">
      <formula>AND(ISERROR(FIND("Webview Sign",DX$141))=TRUE,DX$16&lt;&gt;"Option for Send Document :",DX$16&lt;&gt;"",ISERROR(FIND("Embed Sign",DX$141))=TRUE,ISERROR(FIND("Sign Via Inbox",DX$141))=TRUE)</formula>
    </cfRule>
  </conditionalFormatting>
  <conditionalFormatting sqref="DX204:DX205">
    <cfRule type="expression" dxfId="1892" priority="5016">
      <formula>DX$203="No"</formula>
    </cfRule>
  </conditionalFormatting>
  <conditionalFormatting sqref="DY104:DY108">
    <cfRule type="expression" dxfId="1891" priority="5599">
      <formula>AND(DY$16&lt;&gt;"API Send Document Normal",DY$16&lt;&gt;"Option for Send Document :",DY$16&lt;&gt;"")</formula>
    </cfRule>
  </conditionalFormatting>
  <conditionalFormatting sqref="DY136:DY137">
    <cfRule type="expression" dxfId="1890" priority="5455">
      <formula>AND(DY$16="Sign Only",DY$16&lt;&gt;"Option for Send Document :",DY$16&lt;&gt;"")</formula>
    </cfRule>
  </conditionalFormatting>
  <conditionalFormatting sqref="DZ104:DZ108">
    <cfRule type="expression" dxfId="1889" priority="5589">
      <formula>AND(DZ$16&lt;&gt;"API Send Document Normal",DZ$16&lt;&gt;"Option for Send Document :",DZ$16&lt;&gt;"")</formula>
    </cfRule>
  </conditionalFormatting>
  <conditionalFormatting sqref="DZ136:DZ137">
    <cfRule type="expression" dxfId="1888" priority="5458">
      <formula>AND(DZ$16="Sign Only",DZ$16&lt;&gt;"Option for Send Document :",DZ$16&lt;&gt;"")</formula>
    </cfRule>
  </conditionalFormatting>
  <conditionalFormatting sqref="EA104:EA108">
    <cfRule type="expression" dxfId="1887" priority="5581">
      <formula>AND(EA$16&lt;&gt;"API Send Document Normal",EA$16&lt;&gt;"Option for Send Document :",EA$16&lt;&gt;"")</formula>
    </cfRule>
  </conditionalFormatting>
  <conditionalFormatting sqref="EA136:EA137">
    <cfRule type="expression" dxfId="1886" priority="5461">
      <formula>AND(EA$16="Sign Only",EA$16&lt;&gt;"Option for Send Document :",EA$16&lt;&gt;"")</formula>
    </cfRule>
  </conditionalFormatting>
  <conditionalFormatting sqref="EB104:EB108">
    <cfRule type="expression" dxfId="1885" priority="5575">
      <formula>AND(EB$16&lt;&gt;"API Send Document Normal",EB$16&lt;&gt;"Option for Send Document :",EB$16&lt;&gt;"")</formula>
    </cfRule>
  </conditionalFormatting>
  <conditionalFormatting sqref="EB136:EB137">
    <cfRule type="expression" dxfId="1884" priority="5464">
      <formula>AND(EB$16="Sign Only",EB$16&lt;&gt;"Option for Send Document :",EB$16&lt;&gt;"")</formula>
    </cfRule>
  </conditionalFormatting>
  <conditionalFormatting sqref="EC104:EC108">
    <cfRule type="expression" dxfId="1883" priority="5567">
      <formula>AND(EC$16&lt;&gt;"API Send Document Normal",EC$16&lt;&gt;"Option for Send Document :",EC$16&lt;&gt;"")</formula>
    </cfRule>
  </conditionalFormatting>
  <conditionalFormatting sqref="EC136:EC137">
    <cfRule type="expression" dxfId="1882" priority="5467">
      <formula>AND(EC$16="Sign Only",EC$16&lt;&gt;"Option for Send Document :",EC$16&lt;&gt;"")</formula>
    </cfRule>
  </conditionalFormatting>
  <conditionalFormatting sqref="ED82:ED98">
    <cfRule type="expression" dxfId="1881" priority="5400">
      <formula>AND(ED$16&lt;&gt;"API Send Document Normal",ED$16&lt;&gt;"Option for Send Document :",ED$16&lt;&gt;"")</formula>
    </cfRule>
  </conditionalFormatting>
  <conditionalFormatting sqref="ED101:ED102">
    <cfRule type="expression" dxfId="1880" priority="5562">
      <formula>AND(ED$16&lt;&gt;"API Send Document Normal",ED$16&lt;&gt;"Option for Send Document :",ED$16&lt;&gt;"")</formula>
    </cfRule>
  </conditionalFormatting>
  <conditionalFormatting sqref="ED104:ED108">
    <cfRule type="expression" dxfId="1879" priority="5559">
      <formula>AND(ED$16&lt;&gt;"API Send Document Normal",ED$16&lt;&gt;"Option for Send Document :",ED$16&lt;&gt;"")</formula>
    </cfRule>
  </conditionalFormatting>
  <conditionalFormatting sqref="ED136:ED137">
    <cfRule type="expression" dxfId="1878" priority="5470">
      <formula>AND(ED$16="Sign Only",ED$16&lt;&gt;"Option for Send Document :",ED$16&lt;&gt;"")</formula>
    </cfRule>
  </conditionalFormatting>
  <conditionalFormatting sqref="EE82:EE98">
    <cfRule type="expression" dxfId="1877" priority="5389">
      <formula>AND(EE$16&lt;&gt;"API Send Document Normal",EE$16&lt;&gt;"Option for Send Document :",EE$16&lt;&gt;"")</formula>
    </cfRule>
  </conditionalFormatting>
  <conditionalFormatting sqref="EE101:EE102">
    <cfRule type="expression" dxfId="1876" priority="5554">
      <formula>AND(EE$16&lt;&gt;"API Send Document Normal",EE$16&lt;&gt;"Option for Send Document :",EE$16&lt;&gt;"")</formula>
    </cfRule>
  </conditionalFormatting>
  <conditionalFormatting sqref="EE104:EE108">
    <cfRule type="expression" dxfId="1875" priority="5553">
      <formula>AND(EE$16&lt;&gt;"API Send Document Normal",EE$16&lt;&gt;"Option for Send Document :",EE$16&lt;&gt;"")</formula>
    </cfRule>
  </conditionalFormatting>
  <conditionalFormatting sqref="EE136:EE137">
    <cfRule type="expression" dxfId="1874" priority="5473">
      <formula>AND(EE$16="Sign Only",EE$16&lt;&gt;"Option for Send Document :",EE$16&lt;&gt;"")</formula>
    </cfRule>
  </conditionalFormatting>
  <conditionalFormatting sqref="EF104:EF108">
    <cfRule type="expression" dxfId="1873" priority="5376">
      <formula>AND(EF$16&lt;&gt;"API Send Document Normal",EF$16&lt;&gt;"Option for Send Document :",EF$16&lt;&gt;"")</formula>
    </cfRule>
  </conditionalFormatting>
  <conditionalFormatting sqref="EG104:EG108">
    <cfRule type="expression" dxfId="1872" priority="5373">
      <formula>AND(EG$16&lt;&gt;"API Send Document Normal",EG$16&lt;&gt;"Option for Send Document :",EG$16&lt;&gt;"")</formula>
    </cfRule>
  </conditionalFormatting>
  <conditionalFormatting sqref="EH104:EH108">
    <cfRule type="expression" dxfId="1871" priority="5370">
      <formula>AND(EH$16&lt;&gt;"API Send Document Normal",EH$16&lt;&gt;"Option for Send Document :",EH$16&lt;&gt;"")</formula>
    </cfRule>
  </conditionalFormatting>
  <conditionalFormatting sqref="EI104:EI108">
    <cfRule type="expression" dxfId="1870" priority="5358">
      <formula>AND(EI$16&lt;&gt;"API Send Document Normal",EI$16&lt;&gt;"Option for Send Document :",EI$16&lt;&gt;"")</formula>
    </cfRule>
  </conditionalFormatting>
  <conditionalFormatting sqref="EJ104:EJ108">
    <cfRule type="expression" dxfId="1869" priority="5318">
      <formula>AND(EJ$16&lt;&gt;"API Send Document Normal",EJ$16&lt;&gt;"Option for Send Document :",EJ$16&lt;&gt;"")</formula>
    </cfRule>
  </conditionalFormatting>
  <conditionalFormatting sqref="EK104:EK108">
    <cfRule type="expression" dxfId="1868" priority="5315">
      <formula>AND(EK$16&lt;&gt;"API Send Document Normal",EK$16&lt;&gt;"Option for Send Document :",EK$16&lt;&gt;"")</formula>
    </cfRule>
  </conditionalFormatting>
  <conditionalFormatting sqref="EL104:EL108">
    <cfRule type="expression" dxfId="1867" priority="5312">
      <formula>AND(EL$16&lt;&gt;"API Send Document Normal",EL$16&lt;&gt;"Option for Send Document :",EL$16&lt;&gt;"")</formula>
    </cfRule>
  </conditionalFormatting>
  <conditionalFormatting sqref="EM104:EM108">
    <cfRule type="expression" dxfId="1866" priority="5309">
      <formula>AND(EM$16&lt;&gt;"API Send Document Normal",EM$16&lt;&gt;"Option for Send Document :",EM$16&lt;&gt;"")</formula>
    </cfRule>
  </conditionalFormatting>
  <conditionalFormatting sqref="EN104:EN108">
    <cfRule type="expression" dxfId="1865" priority="5296">
      <formula>AND(EN$16&lt;&gt;"API Send Document Normal",EN$16&lt;&gt;"Option for Send Document :",EN$16&lt;&gt;"")</formula>
    </cfRule>
  </conditionalFormatting>
  <conditionalFormatting sqref="EO104:EO108">
    <cfRule type="expression" dxfId="1864" priority="5293">
      <formula>AND(EO$16&lt;&gt;"API Send Document Normal",EO$16&lt;&gt;"Option for Send Document :",EO$16&lt;&gt;"")</formula>
    </cfRule>
  </conditionalFormatting>
  <conditionalFormatting sqref="EP82:EP98">
    <cfRule type="expression" dxfId="1863" priority="5285">
      <formula>AND(EP$16&lt;&gt;"API Send Document Normal",EP$16&lt;&gt;"Option for Send Document :",EP$16&lt;&gt;"")</formula>
    </cfRule>
  </conditionalFormatting>
  <conditionalFormatting sqref="EP104:EP108">
    <cfRule type="expression" dxfId="1862" priority="5281">
      <formula>AND(EP$16&lt;&gt;"API Send Document Normal",EP$16&lt;&gt;"Option for Send Document :",EP$16&lt;&gt;"")</formula>
    </cfRule>
  </conditionalFormatting>
  <conditionalFormatting sqref="EQ70:EQ80">
    <cfRule type="expression" dxfId="1861" priority="5243">
      <formula>AND(EQ$16&lt;&gt;"API Send Document Normal",EQ$16&lt;&gt;"Option for Send Document :",EQ$16&lt;&gt;"")</formula>
    </cfRule>
  </conditionalFormatting>
  <conditionalFormatting sqref="EQ104:EQ108">
    <cfRule type="expression" dxfId="1860" priority="5221">
      <formula>AND(EQ$16&lt;&gt;"API Send Document Normal",EQ$16&lt;&gt;"Option for Send Document :",EQ$16&lt;&gt;"")</formula>
    </cfRule>
  </conditionalFormatting>
  <conditionalFormatting sqref="ER104:ER108">
    <cfRule type="expression" dxfId="1859" priority="5218">
      <formula>AND(ER$16&lt;&gt;"API Send Document Normal",ER$16&lt;&gt;"Option for Send Document :",ER$16&lt;&gt;"")</formula>
    </cfRule>
  </conditionalFormatting>
  <conditionalFormatting sqref="ES21:ES64">
    <cfRule type="expression" dxfId="1858" priority="5120">
      <formula>AND(ES$16&lt;&gt;"API Send Document External",ES$16&lt;&gt;"Option for Send Document :",ES$16&lt;&gt;"")</formula>
    </cfRule>
  </conditionalFormatting>
  <conditionalFormatting sqref="ES104:ES108">
    <cfRule type="expression" dxfId="1857" priority="5115">
      <formula>AND(ES$16&lt;&gt;"API Send Document Normal",ES$16&lt;&gt;"Option for Send Document :",ES$16&lt;&gt;"")</formula>
    </cfRule>
  </conditionalFormatting>
  <conditionalFormatting sqref="ES111:ES134">
    <cfRule type="expression" dxfId="1856" priority="5127">
      <formula>AND(ES$16&lt;&gt;"Manual Sign",ES$16&lt;&gt;"Option for Send Document :",ES$16&lt;&gt;"")</formula>
    </cfRule>
  </conditionalFormatting>
  <conditionalFormatting sqref="ES135:ES138">
    <cfRule type="expression" dxfId="1855" priority="5126">
      <formula>AND(ES$16="Sign Only",ES$16&lt;&gt;"Option for Send Document :",ES$16&lt;&gt;"")</formula>
    </cfRule>
  </conditionalFormatting>
  <conditionalFormatting sqref="ES147:ES167 ES169:ES170">
    <cfRule type="expression" dxfId="1854" priority="5116">
      <formula>AND(ISERROR(FIND("API Sign Document External",ES$141))=TRUE,ES$16&lt;&gt;"Option for Send Document :",ES$16&lt;&gt;"")</formula>
    </cfRule>
  </conditionalFormatting>
  <conditionalFormatting sqref="ES171:ES175">
    <cfRule type="expression" dxfId="1853" priority="5123">
      <formula>AND(ISERROR(FIND("API Sign Document Normal",ES$141))=TRUE,ES$16&lt;&gt;"Option for Send Document :",ES$16&lt;&gt;"")</formula>
    </cfRule>
  </conditionalFormatting>
  <conditionalFormatting sqref="ES176:ES190 ES192:ES201">
    <cfRule type="expression" dxfId="1852" priority="5122">
      <formula>AND(ISERROR(FIND("Webview Sign",ES$141))=TRUE,ES$16&lt;&gt;"Option for Send Document :",ES$16&lt;&gt;"",ISERROR(FIND("Embed Sign",ES$141))=TRUE,ISERROR(FIND("Sign Via Inbox",ES$141))=TRUE)</formula>
    </cfRule>
  </conditionalFormatting>
  <conditionalFormatting sqref="ES204:ES205">
    <cfRule type="expression" dxfId="1851" priority="5121">
      <formula>ES$203="No"</formula>
    </cfRule>
  </conditionalFormatting>
  <conditionalFormatting sqref="ET21:ET64">
    <cfRule type="expression" dxfId="1850" priority="5093">
      <formula>AND(ET$16&lt;&gt;"API Send Document External",ET$16&lt;&gt;"Option for Send Document :",ET$16&lt;&gt;"")</formula>
    </cfRule>
  </conditionalFormatting>
  <conditionalFormatting sqref="ET104:ET108">
    <cfRule type="expression" dxfId="1849" priority="5088">
      <formula>AND(ET$16&lt;&gt;"API Send Document Normal",ET$16&lt;&gt;"Option for Send Document :",ET$16&lt;&gt;"")</formula>
    </cfRule>
  </conditionalFormatting>
  <conditionalFormatting sqref="ET111:ET134">
    <cfRule type="expression" dxfId="1848" priority="5100">
      <formula>AND(ET$16&lt;&gt;"Manual Sign",ET$16&lt;&gt;"Option for Send Document :",ET$16&lt;&gt;"")</formula>
    </cfRule>
  </conditionalFormatting>
  <conditionalFormatting sqref="ET135:ET138">
    <cfRule type="expression" dxfId="1847" priority="5099">
      <formula>AND(ET$16="Sign Only",ET$16&lt;&gt;"Option for Send Document :",ET$16&lt;&gt;"")</formula>
    </cfRule>
  </conditionalFormatting>
  <conditionalFormatting sqref="ET147:ET167 ET169:ET170">
    <cfRule type="expression" dxfId="1846" priority="5089">
      <formula>AND(ISERROR(FIND("API Sign Document External",ET$141))=TRUE,ET$16&lt;&gt;"Option for Send Document :",ET$16&lt;&gt;"")</formula>
    </cfRule>
  </conditionalFormatting>
  <conditionalFormatting sqref="ET171:ET175">
    <cfRule type="expression" dxfId="1845" priority="5096">
      <formula>AND(ISERROR(FIND("API Sign Document Normal",ET$141))=TRUE,ET$16&lt;&gt;"Option for Send Document :",ET$16&lt;&gt;"")</formula>
    </cfRule>
  </conditionalFormatting>
  <conditionalFormatting sqref="ET176:ET190 ET192:ET201">
    <cfRule type="expression" dxfId="1844" priority="5095">
      <formula>AND(ISERROR(FIND("Webview Sign",ET$141))=TRUE,ET$16&lt;&gt;"Option for Send Document :",ET$16&lt;&gt;"",ISERROR(FIND("Embed Sign",ET$141))=TRUE,ISERROR(FIND("Sign Via Inbox",ET$141))=TRUE)</formula>
    </cfRule>
  </conditionalFormatting>
  <conditionalFormatting sqref="ET204:ET205">
    <cfRule type="expression" dxfId="1843" priority="5094">
      <formula>ET$203="No"</formula>
    </cfRule>
  </conditionalFormatting>
  <conditionalFormatting sqref="EU104:EU108">
    <cfRule type="expression" dxfId="1842" priority="5215">
      <formula>AND(EU$16&lt;&gt;"API Send Document Normal",EU$16&lt;&gt;"Option for Send Document :",EU$16&lt;&gt;"")</formula>
    </cfRule>
  </conditionalFormatting>
  <conditionalFormatting sqref="EV21:EV64">
    <cfRule type="expression" dxfId="1841" priority="5151">
      <formula>AND(EV$16&lt;&gt;"API Send Document External",EV$16&lt;&gt;"Option for Send Document :",EV$16&lt;&gt;"")</formula>
    </cfRule>
  </conditionalFormatting>
  <conditionalFormatting sqref="EV104:EV108">
    <cfRule type="expression" dxfId="1840" priority="5146">
      <formula>AND(EV$16&lt;&gt;"API Send Document Normal",EV$16&lt;&gt;"Option for Send Document :",EV$16&lt;&gt;"")</formula>
    </cfRule>
  </conditionalFormatting>
  <conditionalFormatting sqref="EV111:EV134">
    <cfRule type="expression" dxfId="1839" priority="5158">
      <formula>AND(EV$16&lt;&gt;"Manual Sign",EV$16&lt;&gt;"Option for Send Document :",EV$16&lt;&gt;"")</formula>
    </cfRule>
  </conditionalFormatting>
  <conditionalFormatting sqref="EV135:EV138">
    <cfRule type="expression" dxfId="1838" priority="5157">
      <formula>AND(EV$16="Sign Only",EV$16&lt;&gt;"Option for Send Document :",EV$16&lt;&gt;"")</formula>
    </cfRule>
  </conditionalFormatting>
  <conditionalFormatting sqref="EV147:EV167 EV169:EV170">
    <cfRule type="expression" dxfId="1837" priority="5147">
      <formula>AND(ISERROR(FIND("API Sign Document External",EV$141))=TRUE,EV$16&lt;&gt;"Option for Send Document :",EV$16&lt;&gt;"")</formula>
    </cfRule>
  </conditionalFormatting>
  <conditionalFormatting sqref="EV171:EV175">
    <cfRule type="expression" dxfId="1836" priority="5154">
      <formula>AND(ISERROR(FIND("API Sign Document Normal",EV$141))=TRUE,EV$16&lt;&gt;"Option for Send Document :",EV$16&lt;&gt;"")</formula>
    </cfRule>
  </conditionalFormatting>
  <conditionalFormatting sqref="EV176:EV190 EV192:EV201">
    <cfRule type="expression" dxfId="1835" priority="5153">
      <formula>AND(ISERROR(FIND("Webview Sign",EV$141))=TRUE,EV$16&lt;&gt;"Option for Send Document :",EV$16&lt;&gt;"",ISERROR(FIND("Embed Sign",EV$141))=TRUE,ISERROR(FIND("Sign Via Inbox",EV$141))=TRUE)</formula>
    </cfRule>
  </conditionalFormatting>
  <conditionalFormatting sqref="EV204:EV205">
    <cfRule type="expression" dxfId="1834" priority="5152">
      <formula>EV$203="No"</formula>
    </cfRule>
  </conditionalFormatting>
  <conditionalFormatting sqref="EW21:EW64">
    <cfRule type="expression" dxfId="1833" priority="5069">
      <formula>AND(EW$16&lt;&gt;"API Send Document External",EW$16&lt;&gt;"Option for Send Document :",EW$16&lt;&gt;"")</formula>
    </cfRule>
  </conditionalFormatting>
  <conditionalFormatting sqref="EW104:EW108">
    <cfRule type="expression" dxfId="1832" priority="5057">
      <formula>AND(EW$16&lt;&gt;"API Send Document Normal",EW$16&lt;&gt;"Option for Send Document :",EW$16&lt;&gt;"")</formula>
    </cfRule>
  </conditionalFormatting>
  <conditionalFormatting sqref="EW111:EW134">
    <cfRule type="expression" dxfId="1831" priority="5075">
      <formula>AND(EW$16&lt;&gt;"Manual Sign",EW$16&lt;&gt;"Option for Send Document :",EW$16&lt;&gt;"")</formula>
    </cfRule>
  </conditionalFormatting>
  <conditionalFormatting sqref="EW136:EW137">
    <cfRule type="expression" dxfId="1830" priority="5051">
      <formula>AND(EW$16="Sign Only",EW$16&lt;&gt;"Option for Send Document :",EW$16&lt;&gt;"")</formula>
    </cfRule>
  </conditionalFormatting>
  <conditionalFormatting sqref="EW147:EW167 EW169:EW170">
    <cfRule type="expression" dxfId="1829" priority="5065">
      <formula>AND(ISERROR(FIND("API Sign Document External",EW$141))=TRUE,EW$16&lt;&gt;"Option for Send Document :",EW$16&lt;&gt;"")</formula>
    </cfRule>
  </conditionalFormatting>
  <conditionalFormatting sqref="EW171:EW175">
    <cfRule type="expression" dxfId="1828" priority="5071">
      <formula>AND(ISERROR(FIND("API Sign Document Normal",EW$141))=TRUE,EW$16&lt;&gt;"Option for Send Document :",EW$16&lt;&gt;"")</formula>
    </cfRule>
  </conditionalFormatting>
  <conditionalFormatting sqref="EW176:EW190 EW192:EW201">
    <cfRule type="expression" dxfId="1827" priority="5070">
      <formula>AND(ISERROR(FIND("Webview Sign",EW$141))=TRUE,EW$16&lt;&gt;"Option for Send Document :",EW$16&lt;&gt;"",ISERROR(FIND("Embed Sign",EW$141))=TRUE,ISERROR(FIND("Sign Via Inbox",EW$141))=TRUE)</formula>
    </cfRule>
  </conditionalFormatting>
  <conditionalFormatting sqref="EW204:EW205">
    <cfRule type="expression" dxfId="1826" priority="5050">
      <formula>EW$203="No"</formula>
    </cfRule>
  </conditionalFormatting>
  <conditionalFormatting sqref="EX21:EX64">
    <cfRule type="expression" dxfId="1825" priority="4907">
      <formula>AND(EX$16&lt;&gt;"API Send Document External",EX$16&lt;&gt;"Option for Send Document :",EX$16&lt;&gt;"")</formula>
    </cfRule>
  </conditionalFormatting>
  <conditionalFormatting sqref="EX65:EX110">
    <cfRule type="expression" dxfId="1824" priority="4906">
      <formula>AND(EX$16&lt;&gt;"API Send Document Normal",EX$16&lt;&gt;"Option for Send Document :",EX$16&lt;&gt;"")</formula>
    </cfRule>
  </conditionalFormatting>
  <conditionalFormatting sqref="EX111:EX134">
    <cfRule type="expression" dxfId="1823" priority="4914">
      <formula>AND(EX$16&lt;&gt;"Manual Sign",EX$16&lt;&gt;"Option for Send Document :",EX$16&lt;&gt;"")</formula>
    </cfRule>
  </conditionalFormatting>
  <conditionalFormatting sqref="EX135:EX138">
    <cfRule type="expression" dxfId="1822" priority="4913">
      <formula>AND(EX$16="Sign Only",EX$16&lt;&gt;"Option for Send Document :",EX$16&lt;&gt;"")</formula>
    </cfRule>
  </conditionalFormatting>
  <conditionalFormatting sqref="EX147:EX167 EX169:EX170">
    <cfRule type="expression" dxfId="1821" priority="4903">
      <formula>AND(ISERROR(FIND("API Sign Document External",EX$141))=TRUE,EX$16&lt;&gt;"Option for Send Document :",EX$16&lt;&gt;"")</formula>
    </cfRule>
  </conditionalFormatting>
  <conditionalFormatting sqref="EX171:EX175">
    <cfRule type="expression" dxfId="1820" priority="4910">
      <formula>AND(ISERROR(FIND("API Sign Document Normal",EX$141))=TRUE,EX$16&lt;&gt;"Option for Send Document :",EX$16&lt;&gt;"")</formula>
    </cfRule>
  </conditionalFormatting>
  <conditionalFormatting sqref="EX176:EX190 EX192:EX201">
    <cfRule type="expression" dxfId="1819" priority="4909">
      <formula>AND(ISERROR(FIND("Webview Sign",EX$141))=TRUE,EX$16&lt;&gt;"Option for Send Document :",EX$16&lt;&gt;"",ISERROR(FIND("Embed Sign",EX$141))=TRUE,ISERROR(FIND("Sign Via Inbox",EX$141))=TRUE)</formula>
    </cfRule>
  </conditionalFormatting>
  <conditionalFormatting sqref="EX204:EX205">
    <cfRule type="expression" dxfId="1818" priority="4908">
      <formula>EX$203="No"</formula>
    </cfRule>
  </conditionalFormatting>
  <conditionalFormatting sqref="FQ21:FQ64">
    <cfRule type="expression" dxfId="1817" priority="6150">
      <formula>AND(FQ$16&lt;&gt;"API Send Document External",FQ$16&lt;&gt;"Option for Send Document :",FQ$16&lt;&gt;"")</formula>
    </cfRule>
  </conditionalFormatting>
  <conditionalFormatting sqref="FQ65:FQ110">
    <cfRule type="expression" dxfId="1816" priority="6149">
      <formula>AND(FQ$16&lt;&gt;"API Send Document Normal",FQ$16&lt;&gt;"Option for Send Document :",FQ$16&lt;&gt;"")</formula>
    </cfRule>
  </conditionalFormatting>
  <conditionalFormatting sqref="FQ111:FQ134">
    <cfRule type="expression" dxfId="1815" priority="6157">
      <formula>AND(FQ$16&lt;&gt;"Manual Sign",FQ$16&lt;&gt;"Option for Send Document :",FQ$16&lt;&gt;"")</formula>
    </cfRule>
  </conditionalFormatting>
  <conditionalFormatting sqref="FQ135:FQ138">
    <cfRule type="expression" dxfId="1814" priority="6156">
      <formula>AND(FQ$16="Sign Only",FQ$16&lt;&gt;"Option for Send Document :",FQ$16&lt;&gt;"")</formula>
    </cfRule>
  </conditionalFormatting>
  <conditionalFormatting sqref="FQ147:FQ167 FQ169:FQ170">
    <cfRule type="expression" dxfId="1813" priority="6146">
      <formula>AND(ISERROR(FIND("API Sign Document External",FQ$141))=TRUE,FQ$16&lt;&gt;"Option for Send Document :",FQ$16&lt;&gt;"")</formula>
    </cfRule>
  </conditionalFormatting>
  <conditionalFormatting sqref="FQ171:FQ175">
    <cfRule type="expression" dxfId="1812" priority="6153">
      <formula>AND(ISERROR(FIND("API Sign Document Normal",FQ$141))=TRUE,FQ$16&lt;&gt;"Option for Send Document :",FQ$16&lt;&gt;"")</formula>
    </cfRule>
  </conditionalFormatting>
  <conditionalFormatting sqref="FQ176:FQ190 FQ192:FQ201">
    <cfRule type="expression" dxfId="1811" priority="6152">
      <formula>AND(ISERROR(FIND("Webview Sign",FQ$141))=TRUE,FQ$16&lt;&gt;"Option for Send Document :",FQ$16&lt;&gt;"",ISERROR(FIND("Embed Sign",FQ$141))=TRUE,ISERROR(FIND("Sign Via Inbox",FQ$141))=TRUE)</formula>
    </cfRule>
  </conditionalFormatting>
  <conditionalFormatting sqref="FR21:FR64">
    <cfRule type="expression" dxfId="1810" priority="6116">
      <formula>AND(FR$16&lt;&gt;"API Send Document External",FR$16&lt;&gt;"Option for Send Document :",FR$16&lt;&gt;"")</formula>
    </cfRule>
  </conditionalFormatting>
  <conditionalFormatting sqref="FR65:FR110">
    <cfRule type="expression" dxfId="1809" priority="6115">
      <formula>AND(FR$16&lt;&gt;"API Send Document Normal",FR$16&lt;&gt;"Option for Send Document :",FR$16&lt;&gt;"")</formula>
    </cfRule>
  </conditionalFormatting>
  <conditionalFormatting sqref="FR111:FR134">
    <cfRule type="expression" dxfId="1808" priority="6123">
      <formula>AND(FR$16&lt;&gt;"Manual Sign",FR$16&lt;&gt;"Option for Send Document :",FR$16&lt;&gt;"")</formula>
    </cfRule>
  </conditionalFormatting>
  <conditionalFormatting sqref="FR135:FR138">
    <cfRule type="expression" dxfId="1807" priority="6122">
      <formula>AND(FR$16="Sign Only",FR$16&lt;&gt;"Option for Send Document :",FR$16&lt;&gt;"")</formula>
    </cfRule>
  </conditionalFormatting>
  <conditionalFormatting sqref="FR147:FR167 FR169:FR170">
    <cfRule type="expression" dxfId="1806" priority="6112">
      <formula>AND(ISERROR(FIND("API Sign Document External",FR$141))=TRUE,FR$16&lt;&gt;"Option for Send Document :",FR$16&lt;&gt;"")</formula>
    </cfRule>
  </conditionalFormatting>
  <conditionalFormatting sqref="FR171:FR175">
    <cfRule type="expression" dxfId="1805" priority="6119">
      <formula>AND(ISERROR(FIND("API Sign Document Normal",FR$141))=TRUE,FR$16&lt;&gt;"Option for Send Document :",FR$16&lt;&gt;"")</formula>
    </cfRule>
  </conditionalFormatting>
  <conditionalFormatting sqref="FR176:FR190 FR192:FR201">
    <cfRule type="expression" dxfId="1804" priority="6118">
      <formula>AND(ISERROR(FIND("Webview Sign",FR$141))=TRUE,FR$16&lt;&gt;"Option for Send Document :",FR$16&lt;&gt;"",ISERROR(FIND("Embed Sign",FR$141))=TRUE,ISERROR(FIND("Sign Via Inbox",FR$141))=TRUE)</formula>
    </cfRule>
  </conditionalFormatting>
  <conditionalFormatting sqref="FR204:FR205">
    <cfRule type="expression" dxfId="1803" priority="6117">
      <formula>FR$203="No"</formula>
    </cfRule>
  </conditionalFormatting>
  <conditionalFormatting sqref="FS21:FS64">
    <cfRule type="expression" dxfId="1802" priority="6082">
      <formula>AND(FS$16&lt;&gt;"API Send Document External",FS$16&lt;&gt;"Option for Send Document :",FS$16&lt;&gt;"")</formula>
    </cfRule>
  </conditionalFormatting>
  <conditionalFormatting sqref="FS65:FS110">
    <cfRule type="expression" dxfId="1801" priority="6081">
      <formula>AND(FS$16&lt;&gt;"API Send Document Normal",FS$16&lt;&gt;"Option for Send Document :",FS$16&lt;&gt;"")</formula>
    </cfRule>
  </conditionalFormatting>
  <conditionalFormatting sqref="FS111:FS134">
    <cfRule type="expression" dxfId="1800" priority="6089">
      <formula>AND(FS$16&lt;&gt;"Manual Sign",FS$16&lt;&gt;"Option for Send Document :",FS$16&lt;&gt;"")</formula>
    </cfRule>
  </conditionalFormatting>
  <conditionalFormatting sqref="FS135:FS138">
    <cfRule type="expression" dxfId="1799" priority="6088">
      <formula>AND(FS$16="Sign Only",FS$16&lt;&gt;"Option for Send Document :",FS$16&lt;&gt;"")</formula>
    </cfRule>
  </conditionalFormatting>
  <conditionalFormatting sqref="FS147:FS167 FS169:FS170">
    <cfRule type="expression" dxfId="1798" priority="6078">
      <formula>AND(ISERROR(FIND("API Sign Document External",FS$141))=TRUE,FS$16&lt;&gt;"Option for Send Document :",FS$16&lt;&gt;"")</formula>
    </cfRule>
  </conditionalFormatting>
  <conditionalFormatting sqref="FS171:FS175">
    <cfRule type="expression" dxfId="1797" priority="6085">
      <formula>AND(ISERROR(FIND("API Sign Document Normal",FS$141))=TRUE,FS$16&lt;&gt;"Option for Send Document :",FS$16&lt;&gt;"")</formula>
    </cfRule>
  </conditionalFormatting>
  <conditionalFormatting sqref="FS176:FS190 FS192:FS201">
    <cfRule type="expression" dxfId="1796" priority="6084">
      <formula>AND(ISERROR(FIND("Webview Sign",FS$141))=TRUE,FS$16&lt;&gt;"Option for Send Document :",FS$16&lt;&gt;"",ISERROR(FIND("Embed Sign",FS$141))=TRUE,ISERROR(FIND("Sign Via Inbox",FS$141))=TRUE)</formula>
    </cfRule>
  </conditionalFormatting>
  <conditionalFormatting sqref="FS204:FS205">
    <cfRule type="expression" dxfId="1795" priority="6083">
      <formula>FS$203="No"</formula>
    </cfRule>
  </conditionalFormatting>
  <conditionalFormatting sqref="FT21:FT64">
    <cfRule type="expression" dxfId="1794" priority="6048">
      <formula>AND(FT$16&lt;&gt;"API Send Document External",FT$16&lt;&gt;"Option for Send Document :",FT$16&lt;&gt;"")</formula>
    </cfRule>
  </conditionalFormatting>
  <conditionalFormatting sqref="FT65:FT110">
    <cfRule type="expression" dxfId="1793" priority="6047">
      <formula>AND(FT$16&lt;&gt;"API Send Document Normal",FT$16&lt;&gt;"Option for Send Document :",FT$16&lt;&gt;"")</formula>
    </cfRule>
  </conditionalFormatting>
  <conditionalFormatting sqref="FT111:FT134">
    <cfRule type="expression" dxfId="1792" priority="6055">
      <formula>AND(FT$16&lt;&gt;"Manual Sign",FT$16&lt;&gt;"Option for Send Document :",FT$16&lt;&gt;"")</formula>
    </cfRule>
  </conditionalFormatting>
  <conditionalFormatting sqref="FT135:FT138">
    <cfRule type="expression" dxfId="1791" priority="6054">
      <formula>AND(FT$16="Sign Only",FT$16&lt;&gt;"Option for Send Document :",FT$16&lt;&gt;"")</formula>
    </cfRule>
  </conditionalFormatting>
  <conditionalFormatting sqref="FT147:FT167 FT169:FT170">
    <cfRule type="expression" dxfId="1790" priority="6044">
      <formula>AND(ISERROR(FIND("API Sign Document External",FT$141))=TRUE,FT$16&lt;&gt;"Option for Send Document :",FT$16&lt;&gt;"")</formula>
    </cfRule>
  </conditionalFormatting>
  <conditionalFormatting sqref="FT171:FT175">
    <cfRule type="expression" dxfId="1789" priority="6051">
      <formula>AND(ISERROR(FIND("API Sign Document Normal",FT$141))=TRUE,FT$16&lt;&gt;"Option for Send Document :",FT$16&lt;&gt;"")</formula>
    </cfRule>
  </conditionalFormatting>
  <conditionalFormatting sqref="FT176:FT190 FT192:FT201">
    <cfRule type="expression" dxfId="1788" priority="6050">
      <formula>AND(ISERROR(FIND("Webview Sign",FT$141))=TRUE,FT$16&lt;&gt;"Option for Send Document :",FT$16&lt;&gt;"",ISERROR(FIND("Embed Sign",FT$141))=TRUE,ISERROR(FIND("Sign Via Inbox",FT$141))=TRUE)</formula>
    </cfRule>
  </conditionalFormatting>
  <conditionalFormatting sqref="FT204:FT205">
    <cfRule type="expression" dxfId="1787" priority="6049">
      <formula>FT$203="No"</formula>
    </cfRule>
  </conditionalFormatting>
  <conditionalFormatting sqref="FU21:FU64">
    <cfRule type="expression" dxfId="1786" priority="6014">
      <formula>AND(FU$16&lt;&gt;"API Send Document External",FU$16&lt;&gt;"Option for Send Document :",FU$16&lt;&gt;"")</formula>
    </cfRule>
  </conditionalFormatting>
  <conditionalFormatting sqref="FU65:FU110">
    <cfRule type="expression" dxfId="1785" priority="6013">
      <formula>AND(FU$16&lt;&gt;"API Send Document Normal",FU$16&lt;&gt;"Option for Send Document :",FU$16&lt;&gt;"")</formula>
    </cfRule>
  </conditionalFormatting>
  <conditionalFormatting sqref="FU111:FU134">
    <cfRule type="expression" dxfId="1784" priority="6021">
      <formula>AND(FU$16&lt;&gt;"Manual Sign",FU$16&lt;&gt;"Option for Send Document :",FU$16&lt;&gt;"")</formula>
    </cfRule>
  </conditionalFormatting>
  <conditionalFormatting sqref="FU135:FU138">
    <cfRule type="expression" dxfId="1783" priority="6020">
      <formula>AND(FU$16="Sign Only",FU$16&lt;&gt;"Option for Send Document :",FU$16&lt;&gt;"")</formula>
    </cfRule>
  </conditionalFormatting>
  <conditionalFormatting sqref="FU147:FU167 FU169:FU170">
    <cfRule type="expression" dxfId="1782" priority="6010">
      <formula>AND(ISERROR(FIND("API Sign Document External",FU$141))=TRUE,FU$16&lt;&gt;"Option for Send Document :",FU$16&lt;&gt;"")</formula>
    </cfRule>
  </conditionalFormatting>
  <conditionalFormatting sqref="FU171:FU175">
    <cfRule type="expression" dxfId="1781" priority="6017">
      <formula>AND(ISERROR(FIND("API Sign Document Normal",FU$141))=TRUE,FU$16&lt;&gt;"Option for Send Document :",FU$16&lt;&gt;"")</formula>
    </cfRule>
  </conditionalFormatting>
  <conditionalFormatting sqref="FU181:FU182">
    <cfRule type="expression" dxfId="1780" priority="6009">
      <formula>AND(ISERROR(FIND("Webview Sign",FU$141))=TRUE,FU$16&lt;&gt;"Option for Send Document :",FU$16&lt;&gt;"",ISERROR(FIND("Embed Sign",FU$141))=TRUE,ISERROR(FIND("Sign Via Inbox",FU$141))=TRUE)</formula>
    </cfRule>
  </conditionalFormatting>
  <conditionalFormatting sqref="FU204:FU205">
    <cfRule type="expression" dxfId="1779" priority="6015">
      <formula>FU$203="No"</formula>
    </cfRule>
  </conditionalFormatting>
  <conditionalFormatting sqref="FV21:FV64">
    <cfRule type="expression" dxfId="1778" priority="5978">
      <formula>AND(FV$16&lt;&gt;"API Send Document External",FV$16&lt;&gt;"Option for Send Document :",FV$16&lt;&gt;"")</formula>
    </cfRule>
  </conditionalFormatting>
  <conditionalFormatting sqref="FV65:FV110">
    <cfRule type="expression" dxfId="1777" priority="5977">
      <formula>AND(FV$16&lt;&gt;"API Send Document Normal",FV$16&lt;&gt;"Option for Send Document :",FV$16&lt;&gt;"")</formula>
    </cfRule>
  </conditionalFormatting>
  <conditionalFormatting sqref="FV111:FV134">
    <cfRule type="expression" dxfId="1776" priority="5985">
      <formula>AND(FV$16&lt;&gt;"Manual Sign",FV$16&lt;&gt;"Option for Send Document :",FV$16&lt;&gt;"")</formula>
    </cfRule>
  </conditionalFormatting>
  <conditionalFormatting sqref="FV135:FV138">
    <cfRule type="expression" dxfId="1775" priority="5984">
      <formula>AND(FV$16="Sign Only",FV$16&lt;&gt;"Option for Send Document :",FV$16&lt;&gt;"")</formula>
    </cfRule>
  </conditionalFormatting>
  <conditionalFormatting sqref="FV147:FV167 FV169:FV170">
    <cfRule type="expression" dxfId="1774" priority="5974">
      <formula>AND(ISERROR(FIND("API Sign Document External",FV$141))=TRUE,FV$16&lt;&gt;"Option for Send Document :",FV$16&lt;&gt;"")</formula>
    </cfRule>
  </conditionalFormatting>
  <conditionalFormatting sqref="FV171:FV175">
    <cfRule type="expression" dxfId="1773" priority="5981">
      <formula>AND(ISERROR(FIND("API Sign Document Normal",FV$141))=TRUE,FV$16&lt;&gt;"Option for Send Document :",FV$16&lt;&gt;"")</formula>
    </cfRule>
  </conditionalFormatting>
  <conditionalFormatting sqref="FV181:FV182">
    <cfRule type="expression" dxfId="1772" priority="5973">
      <formula>AND(ISERROR(FIND("Webview Sign",FV$141))=TRUE,FV$16&lt;&gt;"Option for Send Document :",FV$16&lt;&gt;"",ISERROR(FIND("Embed Sign",FV$141))=TRUE,ISERROR(FIND("Sign Via Inbox",FV$141))=TRUE)</formula>
    </cfRule>
  </conditionalFormatting>
  <conditionalFormatting sqref="FW21:FW64">
    <cfRule type="expression" dxfId="1771" priority="5942">
      <formula>AND(FW$16&lt;&gt;"API Send Document External",FW$16&lt;&gt;"Option for Send Document :",FW$16&lt;&gt;"")</formula>
    </cfRule>
  </conditionalFormatting>
  <conditionalFormatting sqref="FW65:FW110">
    <cfRule type="expression" dxfId="1770" priority="5941">
      <formula>AND(FW$16&lt;&gt;"API Send Document Normal",FW$16&lt;&gt;"Option for Send Document :",FW$16&lt;&gt;"")</formula>
    </cfRule>
  </conditionalFormatting>
  <conditionalFormatting sqref="FW111:FW134">
    <cfRule type="expression" dxfId="1769" priority="5949">
      <formula>AND(FW$16&lt;&gt;"Manual Sign",FW$16&lt;&gt;"Option for Send Document :",FW$16&lt;&gt;"")</formula>
    </cfRule>
  </conditionalFormatting>
  <conditionalFormatting sqref="FW135:FW138">
    <cfRule type="expression" dxfId="1768" priority="5948">
      <formula>AND(FW$16="Sign Only",FW$16&lt;&gt;"Option for Send Document :",FW$16&lt;&gt;"")</formula>
    </cfRule>
  </conditionalFormatting>
  <conditionalFormatting sqref="FW147:FW167 FW169:FW170">
    <cfRule type="expression" dxfId="1767" priority="5938">
      <formula>AND(ISERROR(FIND("API Sign Document External",FW$141))=TRUE,FW$16&lt;&gt;"Option for Send Document :",FW$16&lt;&gt;"")</formula>
    </cfRule>
  </conditionalFormatting>
  <conditionalFormatting sqref="FW171:FW175">
    <cfRule type="expression" dxfId="1766" priority="5945">
      <formula>AND(ISERROR(FIND("API Sign Document Normal",FW$141))=TRUE,FW$16&lt;&gt;"Option for Send Document :",FW$16&lt;&gt;"")</formula>
    </cfRule>
  </conditionalFormatting>
  <conditionalFormatting sqref="FW181:FW182">
    <cfRule type="expression" dxfId="1765" priority="5937">
      <formula>AND(ISERROR(FIND("Webview Sign",FW$141))=TRUE,FW$16&lt;&gt;"Option for Send Document :",FW$16&lt;&gt;"",ISERROR(FIND("Embed Sign",FW$141))=TRUE,ISERROR(FIND("Sign Via Inbox",FW$141))=TRUE)</formula>
    </cfRule>
  </conditionalFormatting>
  <conditionalFormatting sqref="FW204:FW205">
    <cfRule type="expression" dxfId="1764" priority="5943">
      <formula>FW$203="No"</formula>
    </cfRule>
  </conditionalFormatting>
  <conditionalFormatting sqref="FX21:FX64">
    <cfRule type="expression" dxfId="1763" priority="5906">
      <formula>AND(FX$16&lt;&gt;"API Send Document External",FX$16&lt;&gt;"Option for Send Document :",FX$16&lt;&gt;"")</formula>
    </cfRule>
  </conditionalFormatting>
  <conditionalFormatting sqref="FX65:FX110">
    <cfRule type="expression" dxfId="1762" priority="5905">
      <formula>AND(FX$16&lt;&gt;"API Send Document Normal",FX$16&lt;&gt;"Option for Send Document :",FX$16&lt;&gt;"")</formula>
    </cfRule>
  </conditionalFormatting>
  <conditionalFormatting sqref="FX111:FX134">
    <cfRule type="expression" dxfId="1761" priority="5913">
      <formula>AND(FX$16&lt;&gt;"Manual Sign",FX$16&lt;&gt;"Option for Send Document :",FX$16&lt;&gt;"")</formula>
    </cfRule>
  </conditionalFormatting>
  <conditionalFormatting sqref="FX135:FX138">
    <cfRule type="expression" dxfId="1760" priority="5912">
      <formula>AND(FX$16="Sign Only",FX$16&lt;&gt;"Option for Send Document :",FX$16&lt;&gt;"")</formula>
    </cfRule>
  </conditionalFormatting>
  <conditionalFormatting sqref="FX147:FX167 FX169:FX170">
    <cfRule type="expression" dxfId="1759" priority="5902">
      <formula>AND(ISERROR(FIND("API Sign Document External",FX$141))=TRUE,FX$16&lt;&gt;"Option for Send Document :",FX$16&lt;&gt;"")</formula>
    </cfRule>
  </conditionalFormatting>
  <conditionalFormatting sqref="FX171:FX175">
    <cfRule type="expression" dxfId="1758" priority="5909">
      <formula>AND(ISERROR(FIND("API Sign Document Normal",FX$141))=TRUE,FX$16&lt;&gt;"Option for Send Document :",FX$16&lt;&gt;"")</formula>
    </cfRule>
  </conditionalFormatting>
  <conditionalFormatting sqref="FX181:FX182">
    <cfRule type="expression" dxfId="1757" priority="5901">
      <formula>AND(ISERROR(FIND("Webview Sign",FX$141))=TRUE,FX$16&lt;&gt;"Option for Send Document :",FX$16&lt;&gt;"",ISERROR(FIND("Embed Sign",FX$141))=TRUE,ISERROR(FIND("Sign Via Inbox",FX$141))=TRUE)</formula>
    </cfRule>
  </conditionalFormatting>
  <conditionalFormatting sqref="FY21:FY64">
    <cfRule type="expression" dxfId="1756" priority="5870">
      <formula>AND(FY$16&lt;&gt;"API Send Document External",FY$16&lt;&gt;"Option for Send Document :",FY$16&lt;&gt;"")</formula>
    </cfRule>
  </conditionalFormatting>
  <conditionalFormatting sqref="FY65:FY110">
    <cfRule type="expression" dxfId="1755" priority="5869">
      <formula>AND(FY$16&lt;&gt;"API Send Document Normal",FY$16&lt;&gt;"Option for Send Document :",FY$16&lt;&gt;"")</formula>
    </cfRule>
  </conditionalFormatting>
  <conditionalFormatting sqref="FY111:FY134">
    <cfRule type="expression" dxfId="1754" priority="5877">
      <formula>AND(FY$16&lt;&gt;"Manual Sign",FY$16&lt;&gt;"Option for Send Document :",FY$16&lt;&gt;"")</formula>
    </cfRule>
  </conditionalFormatting>
  <conditionalFormatting sqref="FY135:FY138">
    <cfRule type="expression" dxfId="1753" priority="5876">
      <formula>AND(FY$16="Sign Only",FY$16&lt;&gt;"Option for Send Document :",FY$16&lt;&gt;"")</formula>
    </cfRule>
  </conditionalFormatting>
  <conditionalFormatting sqref="FY147:FY167 FY169:FY170">
    <cfRule type="expression" dxfId="1752" priority="5866">
      <formula>AND(ISERROR(FIND("API Sign Document External",FY$141))=TRUE,FY$16&lt;&gt;"Option for Send Document :",FY$16&lt;&gt;"")</formula>
    </cfRule>
  </conditionalFormatting>
  <conditionalFormatting sqref="FY171:FY175">
    <cfRule type="expression" dxfId="1751" priority="5873">
      <formula>AND(ISERROR(FIND("API Sign Document Normal",FY$141))=TRUE,FY$16&lt;&gt;"Option for Send Document :",FY$16&lt;&gt;"")</formula>
    </cfRule>
  </conditionalFormatting>
  <conditionalFormatting sqref="FY181:FY182">
    <cfRule type="expression" dxfId="1750" priority="5865">
      <formula>AND(ISERROR(FIND("Webview Sign",FY$141))=TRUE,FY$16&lt;&gt;"Option for Send Document :",FY$16&lt;&gt;"",ISERROR(FIND("Embed Sign",FY$141))=TRUE,ISERROR(FIND("Sign Via Inbox",FY$141))=TRUE)</formula>
    </cfRule>
  </conditionalFormatting>
  <conditionalFormatting sqref="FZ21:FZ64">
    <cfRule type="expression" dxfId="1749" priority="5832">
      <formula>AND(FZ$16&lt;&gt;"API Send Document External",FZ$16&lt;&gt;"Option for Send Document :",FZ$16&lt;&gt;"")</formula>
    </cfRule>
  </conditionalFormatting>
  <conditionalFormatting sqref="FZ65:FZ110">
    <cfRule type="expression" dxfId="1748" priority="5831">
      <formula>AND(FZ$16&lt;&gt;"API Send Document Normal",FZ$16&lt;&gt;"Option for Send Document :",FZ$16&lt;&gt;"")</formula>
    </cfRule>
  </conditionalFormatting>
  <conditionalFormatting sqref="FZ111:FZ134">
    <cfRule type="expression" dxfId="1747" priority="5839">
      <formula>AND(FZ$16&lt;&gt;"Manual Sign",FZ$16&lt;&gt;"Option for Send Document :",FZ$16&lt;&gt;"")</formula>
    </cfRule>
  </conditionalFormatting>
  <conditionalFormatting sqref="FZ135:FZ138">
    <cfRule type="expression" dxfId="1746" priority="5838">
      <formula>AND(FZ$16="Sign Only",FZ$16&lt;&gt;"Option for Send Document :",FZ$16&lt;&gt;"")</formula>
    </cfRule>
  </conditionalFormatting>
  <conditionalFormatting sqref="FZ147:FZ167 FZ169:FZ170">
    <cfRule type="expression" dxfId="1745" priority="5828">
      <formula>AND(ISERROR(FIND("API Sign Document External",FZ$141))=TRUE,FZ$16&lt;&gt;"Option for Send Document :",FZ$16&lt;&gt;"")</formula>
    </cfRule>
  </conditionalFormatting>
  <conditionalFormatting sqref="FZ171:FZ175">
    <cfRule type="expression" dxfId="1744" priority="5835">
      <formula>AND(ISERROR(FIND("API Sign Document Normal",FZ$141))=TRUE,FZ$16&lt;&gt;"Option for Send Document :",FZ$16&lt;&gt;"")</formula>
    </cfRule>
  </conditionalFormatting>
  <conditionalFormatting sqref="FZ181:FZ182">
    <cfRule type="expression" dxfId="1743" priority="5827">
      <formula>AND(ISERROR(FIND("Webview Sign",FZ$141))=TRUE,FZ$16&lt;&gt;"Option for Send Document :",FZ$16&lt;&gt;"",ISERROR(FIND("Embed Sign",FZ$141))=TRUE,ISERROR(FIND("Sign Via Inbox",FZ$141))=TRUE)</formula>
    </cfRule>
  </conditionalFormatting>
  <conditionalFormatting sqref="FZ204:FZ205">
    <cfRule type="expression" dxfId="1742" priority="5862">
      <formula>FZ$203="No"</formula>
    </cfRule>
  </conditionalFormatting>
  <conditionalFormatting sqref="AI1 AK1">
    <cfRule type="expression" dxfId="1741" priority="3318">
      <formula>OR(AI1="",AI1="Unexecuted")</formula>
    </cfRule>
    <cfRule type="expression" dxfId="1740" priority="3319">
      <formula>AI1="WARNING"</formula>
    </cfRule>
    <cfRule type="expression" dxfId="1739" priority="3320">
      <formula>AI1=AI4</formula>
    </cfRule>
    <cfRule type="expression" dxfId="1738" priority="3321">
      <formula>AI1&lt;&gt;AI4</formula>
    </cfRule>
  </conditionalFormatting>
  <conditionalFormatting sqref="AV1 AJ1">
    <cfRule type="expression" dxfId="1737" priority="3235">
      <formula>OR(AJ1="",AJ1="Unexecuted")</formula>
    </cfRule>
    <cfRule type="expression" dxfId="1736" priority="3236">
      <formula>AJ1="WARNING"</formula>
    </cfRule>
    <cfRule type="expression" dxfId="1735" priority="3237">
      <formula>AJ1=AJ4</formula>
    </cfRule>
    <cfRule type="expression" dxfId="1734" priority="3238">
      <formula>AJ1&lt;&gt;AJ4</formula>
    </cfRule>
  </conditionalFormatting>
  <conditionalFormatting sqref="CG1 CW1:CY1">
    <cfRule type="expression" dxfId="1733" priority="4496">
      <formula>OR(CG1="",CG1="Unexecuted")</formula>
    </cfRule>
    <cfRule type="expression" dxfId="1732" priority="4497">
      <formula>CG1="WARNING"</formula>
    </cfRule>
    <cfRule type="expression" dxfId="1731" priority="4498">
      <formula>CG1=CG4</formula>
    </cfRule>
    <cfRule type="expression" dxfId="1730" priority="4499">
      <formula>CG1&lt;&gt;CG4</formula>
    </cfRule>
  </conditionalFormatting>
  <conditionalFormatting sqref="CZ1:DA1 EN1 EQ1 EY1">
    <cfRule type="expression" dxfId="1729" priority="6444">
      <formula>OR(CZ1="",CZ1="Unexecuted")</formula>
    </cfRule>
    <cfRule type="expression" dxfId="1728" priority="6445">
      <formula>CZ1="WARNING"</formula>
    </cfRule>
    <cfRule type="expression" dxfId="1727" priority="6446">
      <formula>CZ1=CZ4</formula>
    </cfRule>
    <cfRule type="expression" dxfId="1726" priority="6447">
      <formula>CZ1&lt;&gt;CZ4</formula>
    </cfRule>
  </conditionalFormatting>
  <conditionalFormatting sqref="A21:A64 CZ21:DC64 DE21:DK64 DM21:DM64 DP21:DP64 DR21:DT64 DY21:ER64 EU21:EU64 EY21:FP64 GA21:XFD64">
    <cfRule type="expression" dxfId="1725" priority="6184">
      <formula>AND(A$16&lt;&gt;"API Send Document External",A$16&lt;&gt;"Option for Send Document :",A$16&lt;&gt;"")</formula>
    </cfRule>
  </conditionalFormatting>
  <conditionalFormatting sqref="B21:B23 B42 B49 B55:B63">
    <cfRule type="expression" dxfId="1724" priority="654">
      <formula>AND(B$16&lt;&gt;"API Send Document External",B$16&lt;&gt;"Option for Send Document :",B$16&lt;&gt;"")</formula>
    </cfRule>
  </conditionalFormatting>
  <conditionalFormatting sqref="C21:C23 C55:C63">
    <cfRule type="expression" dxfId="1723" priority="601">
      <formula>AND(C$16&lt;&gt;"API Send Document External",C$16&lt;&gt;"Option for Send Document :",C$16&lt;&gt;"")</formula>
    </cfRule>
  </conditionalFormatting>
  <conditionalFormatting sqref="D21:D23 D25:D36 D42 D49 D55:D62 D64:E64">
    <cfRule type="expression" dxfId="1722" priority="3784">
      <formula>AND(D$16&lt;&gt;"API Send Document External",D$16&lt;&gt;"Option for Send Document :",D$16&lt;&gt;"")</formula>
    </cfRule>
  </conditionalFormatting>
  <conditionalFormatting sqref="E21:E23 E25:E36 E42 E49 E55:E63">
    <cfRule type="expression" dxfId="1721" priority="3740">
      <formula>AND(E$16&lt;&gt;"API Send Document External",E$16&lt;&gt;"Option for Send Document :",E$16&lt;&gt;"")</formula>
    </cfRule>
  </conditionalFormatting>
  <conditionalFormatting sqref="F21:F23 F25:F26 F33:F36 F42 F49 F55:F63">
    <cfRule type="expression" dxfId="1720" priority="3701">
      <formula>AND(F$16&lt;&gt;"API Send Document External",F$16&lt;&gt;"Option for Send Document :",F$16&lt;&gt;"")</formula>
    </cfRule>
  </conditionalFormatting>
  <conditionalFormatting sqref="G21:G23 G25:G36 G42 G49 G55:G63">
    <cfRule type="expression" dxfId="1719" priority="3662">
      <formula>AND(G$16&lt;&gt;"API Send Document External",G$16&lt;&gt;"Option for Send Document :",G$16&lt;&gt;"")</formula>
    </cfRule>
  </conditionalFormatting>
  <conditionalFormatting sqref="H21:H23 H25:H26 H33:H36 H42 H49 H55:H63">
    <cfRule type="expression" dxfId="1718" priority="3623">
      <formula>AND(H$16&lt;&gt;"API Send Document External",H$16&lt;&gt;"Option for Send Document :",H$16&lt;&gt;"")</formula>
    </cfRule>
  </conditionalFormatting>
  <conditionalFormatting sqref="I21:I23 I25:I26 I33:I36 I42 I49 I55:I63">
    <cfRule type="expression" dxfId="1717" priority="3584">
      <formula>AND(I$16&lt;&gt;"API Send Document External",I$16&lt;&gt;"Option for Send Document :",I$16&lt;&gt;"")</formula>
    </cfRule>
  </conditionalFormatting>
  <conditionalFormatting sqref="J21:J23 J25:J26 J33:J36 J42 J49 J55:J63">
    <cfRule type="expression" dxfId="1716" priority="3545">
      <formula>AND(J$16&lt;&gt;"API Send Document External",J$16&lt;&gt;"Option for Send Document :",J$16&lt;&gt;"")</formula>
    </cfRule>
  </conditionalFormatting>
  <conditionalFormatting sqref="K21:K23 K25:K26 K33:K36 K42 K49 K55:K63">
    <cfRule type="expression" dxfId="1715" priority="3462">
      <formula>AND(K$16&lt;&gt;"API Send Document External",K$16&lt;&gt;"Option for Send Document :",K$16&lt;&gt;"")</formula>
    </cfRule>
  </conditionalFormatting>
  <conditionalFormatting sqref="L21:L23 L25:L36 L42 L49 L55:L63">
    <cfRule type="expression" dxfId="1714" priority="3090">
      <formula>AND(L$16&lt;&gt;"API Send Document External",L$16&lt;&gt;"Option for Send Document :",L$16&lt;&gt;"")</formula>
    </cfRule>
  </conditionalFormatting>
  <conditionalFormatting sqref="M21:M23 M25:M26 M29:M36 M49 M55:M63">
    <cfRule type="expression" dxfId="1713" priority="3047">
      <formula>AND(M$16&lt;&gt;"API Send Document External",M$16&lt;&gt;"Option for Send Document :",M$16&lt;&gt;"")</formula>
    </cfRule>
  </conditionalFormatting>
  <conditionalFormatting sqref="N21:N23 N25:N26 N29:N36 N49 N55:N63">
    <cfRule type="expression" dxfId="1712" priority="3004">
      <formula>AND(N$16&lt;&gt;"API Send Document External",N$16&lt;&gt;"Option for Send Document :",N$16&lt;&gt;"")</formula>
    </cfRule>
  </conditionalFormatting>
  <conditionalFormatting sqref="O21:O23 O25:O26 O29:O36 O49 O55:O63">
    <cfRule type="expression" dxfId="1711" priority="2922">
      <formula>AND(O$16&lt;&gt;"API Send Document External",O$16&lt;&gt;"Option for Send Document :",O$16&lt;&gt;"")</formula>
    </cfRule>
  </conditionalFormatting>
  <conditionalFormatting sqref="P21:P23 P25:P26 P29:P36 P49 P55:P63">
    <cfRule type="expression" dxfId="1710" priority="2879">
      <formula>AND(P$16&lt;&gt;"API Send Document External",P$16&lt;&gt;"Option for Send Document :",P$16&lt;&gt;"")</formula>
    </cfRule>
  </conditionalFormatting>
  <conditionalFormatting sqref="Q21:Q23 Q25:Q26 Q29:Q36 Q49 Q55:Q63">
    <cfRule type="expression" dxfId="1709" priority="2836">
      <formula>AND(Q$16&lt;&gt;"API Send Document External",Q$16&lt;&gt;"Option for Send Document :",Q$16&lt;&gt;"")</formula>
    </cfRule>
  </conditionalFormatting>
  <conditionalFormatting sqref="R21:R23 R25:R26 R29:R36 R49 R55:R63">
    <cfRule type="expression" dxfId="1708" priority="2754">
      <formula>AND(R$16&lt;&gt;"API Send Document External",R$16&lt;&gt;"Option for Send Document :",R$16&lt;&gt;"")</formula>
    </cfRule>
  </conditionalFormatting>
  <conditionalFormatting sqref="S21:S23 S25:S26 S29:S36 S49 S55:S63">
    <cfRule type="expression" dxfId="1707" priority="2711">
      <formula>AND(S$16&lt;&gt;"API Send Document External",S$16&lt;&gt;"Option for Send Document :",S$16&lt;&gt;"")</formula>
    </cfRule>
  </conditionalFormatting>
  <conditionalFormatting sqref="T21:T23 T25:T26 T29:T36 T49 T55:T63">
    <cfRule type="expression" dxfId="1706" priority="2628">
      <formula>AND(T$16&lt;&gt;"API Send Document External",T$16&lt;&gt;"Option for Send Document :",T$16&lt;&gt;"")</formula>
    </cfRule>
  </conditionalFormatting>
  <conditionalFormatting sqref="U21:U23 U25:U26 U29:U36 U49 U55:U63">
    <cfRule type="expression" dxfId="1705" priority="2546">
      <formula>AND(U$16&lt;&gt;"API Send Document External",U$16&lt;&gt;"Option for Send Document :",U$16&lt;&gt;"")</formula>
    </cfRule>
  </conditionalFormatting>
  <conditionalFormatting sqref="V21:V23 V36 V42 V49 V55:V63">
    <cfRule type="expression" dxfId="1704" priority="3423">
      <formula>AND(V$16&lt;&gt;"API Send Document External",V$16&lt;&gt;"Option for Send Document :",V$16&lt;&gt;"")</formula>
    </cfRule>
  </conditionalFormatting>
  <conditionalFormatting sqref="W21:W23 W36 W42 W49 W55:W63">
    <cfRule type="expression" dxfId="1703" priority="2507">
      <formula>AND(W$16&lt;&gt;"API Send Document External",W$16&lt;&gt;"Option for Send Document :",W$16&lt;&gt;"")</formula>
    </cfRule>
  </conditionalFormatting>
  <conditionalFormatting sqref="X21:X23 X36 X42 X49 X55:X63">
    <cfRule type="expression" dxfId="1702" priority="2469">
      <formula>AND(X$16&lt;&gt;"API Send Document External",X$16&lt;&gt;"Option for Send Document :",X$16&lt;&gt;"")</formula>
    </cfRule>
  </conditionalFormatting>
  <conditionalFormatting sqref="Y21:Y23 Y36 Y42 Y49 Y55:Y63">
    <cfRule type="expression" dxfId="1701" priority="2433">
      <formula>AND(Y$16&lt;&gt;"API Send Document External",Y$16&lt;&gt;"Option for Send Document :",Y$16&lt;&gt;"")</formula>
    </cfRule>
  </conditionalFormatting>
  <conditionalFormatting sqref="Z21:Z23 Z36 Z42 Z49 Z55:Z63">
    <cfRule type="expression" dxfId="1700" priority="2358">
      <formula>AND(Z$16&lt;&gt;"API Send Document External",Z$16&lt;&gt;"Option for Send Document :",Z$16&lt;&gt;"")</formula>
    </cfRule>
  </conditionalFormatting>
  <conditionalFormatting sqref="AA21:AA23 AA25:AA26 AA33:AA36 AA42 AA49 AA55:AA63">
    <cfRule type="expression" dxfId="1699" priority="3383">
      <formula>AND(AA$16&lt;&gt;"API Send Document External",AA$16&lt;&gt;"Option for Send Document :",AA$16&lt;&gt;"")</formula>
    </cfRule>
  </conditionalFormatting>
  <conditionalFormatting sqref="AB21:AB23 AB36 AB42 AB49 AB55:AB63">
    <cfRule type="expression" dxfId="1698" priority="2318">
      <formula>AND(AB$16&lt;&gt;"API Send Document External",AB$16&lt;&gt;"Option for Send Document :",AB$16&lt;&gt;"")</formula>
    </cfRule>
  </conditionalFormatting>
  <conditionalFormatting sqref="AC21:AC23 AC36 AC42 AC49 AC55:AC63">
    <cfRule type="expression" dxfId="1697" priority="2279">
      <formula>AND(AC$16&lt;&gt;"API Send Document External",AC$16&lt;&gt;"Option for Send Document :",AC$16&lt;&gt;"")</formula>
    </cfRule>
  </conditionalFormatting>
  <conditionalFormatting sqref="AD21:AD23 AD36 AD42 AD49 AD55:AD63">
    <cfRule type="expression" dxfId="1696" priority="2168">
      <formula>AND(AD$16&lt;&gt;"API Send Document External",AD$16&lt;&gt;"Option for Send Document :",AD$16&lt;&gt;"")</formula>
    </cfRule>
  </conditionalFormatting>
  <conditionalFormatting sqref="AE21:AE23 AE36 AE42 AE49 AE55:AE63">
    <cfRule type="expression" dxfId="1695" priority="2204">
      <formula>AND(AE$16&lt;&gt;"API Send Document External",AE$16&lt;&gt;"Option for Send Document :",AE$16&lt;&gt;"")</formula>
    </cfRule>
  </conditionalFormatting>
  <conditionalFormatting sqref="AF21:AF23 AF36 AF42 AF49 AF55:AF63">
    <cfRule type="expression" dxfId="1694" priority="2100">
      <formula>AND(AF$16&lt;&gt;"API Send Document External",AF$16&lt;&gt;"Option for Send Document :",AF$16&lt;&gt;"")</formula>
    </cfRule>
  </conditionalFormatting>
  <conditionalFormatting sqref="AG21:AG23 AG36 AG42 AG49 AG55:AG63">
    <cfRule type="expression" dxfId="1693" priority="2023">
      <formula>AND(AG$16&lt;&gt;"API Send Document External",AG$16&lt;&gt;"Option for Send Document :",AG$16&lt;&gt;"")</formula>
    </cfRule>
  </conditionalFormatting>
  <conditionalFormatting sqref="AH21:AH23 AH25:AH26 AH33:AH36 AH42 AH49 AH55:AH63">
    <cfRule type="expression" dxfId="1692" priority="3344">
      <formula>AND(AH$16&lt;&gt;"API Send Document External",AH$16&lt;&gt;"Option for Send Document :",AH$16&lt;&gt;"")</formula>
    </cfRule>
  </conditionalFormatting>
  <conditionalFormatting sqref="AI21:AI23 AI25:AI26 AI33:AI36 AI42 AI49 AI55:AI63 AK21:AK23 AK25:AK36 AK42 AK49 AK55:AK63">
    <cfRule type="expression" dxfId="1691" priority="3303">
      <formula>AND(AI$16&lt;&gt;"API Send Document External",AI$16&lt;&gt;"Option for Send Document :",AI$16&lt;&gt;"")</formula>
    </cfRule>
  </conditionalFormatting>
  <conditionalFormatting sqref="AV21:AV23 AV25:AV36 AV42 AV49 AV55:AV63 AJ21:AJ23 AJ25:AJ26 AJ33:AJ36 AJ42 AJ49 AJ55:AJ63">
    <cfRule type="expression" dxfId="1690" priority="3220">
      <formula>AND(AJ$16&lt;&gt;"API Send Document External",AJ$16&lt;&gt;"Option for Send Document :",AJ$16&lt;&gt;"")</formula>
    </cfRule>
  </conditionalFormatting>
  <conditionalFormatting sqref="AL21:AL23 AL25:AL36 AL42 AL49 AL55:AL63">
    <cfRule type="expression" dxfId="1689" priority="3261">
      <formula>AND(AL$16&lt;&gt;"API Send Document External",AL$16&lt;&gt;"Option for Send Document :",AL$16&lt;&gt;"")</formula>
    </cfRule>
  </conditionalFormatting>
  <conditionalFormatting sqref="AM55:AM63 AM49 AM21:AM23 AM25:AM36 AM42">
    <cfRule type="expression" dxfId="1688" priority="3504">
      <formula>AND(AM$16&lt;&gt;"API Send Document External",AM$16&lt;&gt;"Option for Send Document :",AM$16&lt;&gt;"")</formula>
    </cfRule>
  </conditionalFormatting>
  <conditionalFormatting sqref="AN21:AN23 AN25:AN26 AN29:AN36 AN42 AN49 AN55:AN63">
    <cfRule type="expression" dxfId="1687" priority="2963">
      <formula>AND(AN$16&lt;&gt;"API Send Document External",AN$16&lt;&gt;"Option for Send Document :",AN$16&lt;&gt;"")</formula>
    </cfRule>
  </conditionalFormatting>
  <conditionalFormatting sqref="AO21:AO23 AO25:AO26 AO29:AO36 AO42 AO49 AO55:AO63">
    <cfRule type="expression" dxfId="1686" priority="2587">
      <formula>AND(AO$16&lt;&gt;"API Send Document External",AO$16&lt;&gt;"Option for Send Document :",AO$16&lt;&gt;"")</formula>
    </cfRule>
  </conditionalFormatting>
  <conditionalFormatting sqref="AP21:AP23 AP25:AP26 AP29:AP36 AP42 AP49 AP55:AP63">
    <cfRule type="expression" dxfId="1685" priority="2795">
      <formula>AND(AP$16&lt;&gt;"API Send Document External",AP$16&lt;&gt;"Option for Send Document :",AP$16&lt;&gt;"")</formula>
    </cfRule>
  </conditionalFormatting>
  <conditionalFormatting sqref="AQ21:AQ23 AQ25:AQ26 AQ29:AQ36 AQ42 AQ49 AQ55:AQ63">
    <cfRule type="expression" dxfId="1684" priority="2670">
      <formula>AND(AQ$16&lt;&gt;"API Send Document External",AQ$16&lt;&gt;"Option for Send Document :",AQ$16&lt;&gt;"")</formula>
    </cfRule>
  </conditionalFormatting>
  <conditionalFormatting sqref="AR21:AR23 AR36 AR42 AR49 AR55:AR63">
    <cfRule type="expression" dxfId="1683" priority="2394">
      <formula>AND(AR$16&lt;&gt;"API Send Document External",AR$16&lt;&gt;"Option for Send Document :",AR$16&lt;&gt;"")</formula>
    </cfRule>
  </conditionalFormatting>
  <conditionalFormatting sqref="AS21:AS23 AS36 AS42 AS49 AS55:AS63">
    <cfRule type="expression" dxfId="1682" priority="2135">
      <formula>AND(AS$16&lt;&gt;"API Send Document External",AS$16&lt;&gt;"Option for Send Document :",AS$16&lt;&gt;"")</formula>
    </cfRule>
  </conditionalFormatting>
  <conditionalFormatting sqref="AT21:AT23 AT36 AT42 AT49 AT55:AT63">
    <cfRule type="expression" dxfId="1681" priority="2058">
      <formula>AND(AT$16&lt;&gt;"API Send Document External",AT$16&lt;&gt;"Option for Send Document :",AT$16&lt;&gt;"")</formula>
    </cfRule>
  </conditionalFormatting>
  <conditionalFormatting sqref="AU21:AU23 AU36 AU42 AU49 AU55:AU63">
    <cfRule type="expression" dxfId="1680" priority="2241">
      <formula>AND(AU$16&lt;&gt;"API Send Document External",AU$16&lt;&gt;"Option for Send Document :",AU$16&lt;&gt;"")</formula>
    </cfRule>
  </conditionalFormatting>
  <conditionalFormatting sqref="AW21:AW23 AW55:AW63">
    <cfRule type="expression" dxfId="1679" priority="3177">
      <formula>AND(AW$16&lt;&gt;"API Send Document External",AW$16&lt;&gt;"Option for Send Document :",AW$16&lt;&gt;"")</formula>
    </cfRule>
  </conditionalFormatting>
  <conditionalFormatting sqref="AX21:AY23 AY25:AY36 AY42 AY49 AX55:AY63">
    <cfRule type="expression" dxfId="1678" priority="3135">
      <formula>AND(AX$16&lt;&gt;"API Send Document External",AX$16&lt;&gt;"Option for Send Document :",AX$16&lt;&gt;"")</formula>
    </cfRule>
  </conditionalFormatting>
  <conditionalFormatting sqref="AZ21:AZ23 AZ25:AZ26 AZ33:AZ36 AZ42 AZ49 AZ55:AZ63">
    <cfRule type="expression" dxfId="1677" priority="1982">
      <formula>AND(AZ$16&lt;&gt;"API Send Document External",AZ$16&lt;&gt;"Option for Send Document :",AZ$16&lt;&gt;"")</formula>
    </cfRule>
  </conditionalFormatting>
  <conditionalFormatting sqref="BA21:BA23 BA25:BA26 BA33:BA36 BA42 BA49 BA55:BA63">
    <cfRule type="expression" dxfId="1676" priority="1659">
      <formula>AND(BA$16&lt;&gt;"API Send Document External",BA$16&lt;&gt;"Option for Send Document :",BA$16&lt;&gt;"")</formula>
    </cfRule>
  </conditionalFormatting>
  <conditionalFormatting sqref="BB21:BB23 BB25:BB26 BB33:BB36 BB42 BB49 BB55:BB63">
    <cfRule type="expression" dxfId="1675" priority="1612">
      <formula>AND(BB$16&lt;&gt;"API Send Document External",BB$16&lt;&gt;"Option for Send Document :",BB$16&lt;&gt;"")</formula>
    </cfRule>
  </conditionalFormatting>
  <conditionalFormatting sqref="BC21:BC23 BC25:BC26 BC33:BC36 BC42 BC49 BC55:BC63">
    <cfRule type="expression" dxfId="1674" priority="1567">
      <formula>AND(BC$16&lt;&gt;"API Send Document External",BC$16&lt;&gt;"Option for Send Document :",BC$16&lt;&gt;"")</formula>
    </cfRule>
  </conditionalFormatting>
  <conditionalFormatting sqref="BD21:BD23 BD25:BD26 BD33:BD36 BD42 BD49 BD55:BD63">
    <cfRule type="expression" dxfId="1673" priority="1519">
      <formula>AND(BD$16&lt;&gt;"API Send Document External",BD$16&lt;&gt;"Option for Send Document :",BD$16&lt;&gt;"")</formula>
    </cfRule>
  </conditionalFormatting>
  <conditionalFormatting sqref="BE21:BE23 BE25:BE26 BE33:BE36 BE42 BE49 BE55:BE63">
    <cfRule type="expression" dxfId="1672" priority="1479">
      <formula>AND(BE$16&lt;&gt;"API Send Document External",BE$16&lt;&gt;"Option for Send Document :",BE$16&lt;&gt;"")</formula>
    </cfRule>
  </conditionalFormatting>
  <conditionalFormatting sqref="BF21:BF23 BF25:BF26 BF33:BF36 BF42 BF49 BF55:BF63">
    <cfRule type="expression" dxfId="1671" priority="1440">
      <formula>AND(BF$16&lt;&gt;"API Send Document External",BF$16&lt;&gt;"Option for Send Document :",BF$16&lt;&gt;"")</formula>
    </cfRule>
  </conditionalFormatting>
  <conditionalFormatting sqref="BG21:BG23 BG25:BG26 BG33:BG36 BG42 BG49 BG55:BG63">
    <cfRule type="expression" dxfId="1670" priority="1401">
      <formula>AND(BG$16&lt;&gt;"API Send Document External",BG$16&lt;&gt;"Option for Send Document :",BG$16&lt;&gt;"")</formula>
    </cfRule>
  </conditionalFormatting>
  <conditionalFormatting sqref="BH21:BH23 BH25:BH26 BH33:BH36 BH42 BH49 BH55:BH63">
    <cfRule type="expression" dxfId="1669" priority="1357">
      <formula>AND(BH$16&lt;&gt;"API Send Document External",BH$16&lt;&gt;"Option for Send Document :",BH$16&lt;&gt;"")</formula>
    </cfRule>
  </conditionalFormatting>
  <conditionalFormatting sqref="BI21:BI23 BI25:BI26 BI33:BI36 BI42 BI49 BI55:BI63">
    <cfRule type="expression" dxfId="1668" priority="1274">
      <formula>AND(BI$16&lt;&gt;"API Send Document External",BI$16&lt;&gt;"Option for Send Document :",BI$16&lt;&gt;"")</formula>
    </cfRule>
  </conditionalFormatting>
  <conditionalFormatting sqref="BJ21:BJ23 BJ25:BJ26 BJ33:BJ36 BJ42 BJ49 BJ55:BJ63">
    <cfRule type="expression" dxfId="1667" priority="1232">
      <formula>AND(BJ$16&lt;&gt;"API Send Document External",BJ$16&lt;&gt;"Option for Send Document :",BJ$16&lt;&gt;"")</formula>
    </cfRule>
  </conditionalFormatting>
  <conditionalFormatting sqref="BK21:BK23 BK25:BK26 BK33:BK36 BK42 BK49 BK55:BK63">
    <cfRule type="expression" dxfId="1666" priority="1192">
      <formula>AND(BK$16&lt;&gt;"API Send Document External",BK$16&lt;&gt;"Option for Send Document :",BK$16&lt;&gt;"")</formula>
    </cfRule>
  </conditionalFormatting>
  <conditionalFormatting sqref="BL21:BL23 BL42 BL49 BL55:BL63">
    <cfRule type="expression" dxfId="1665" priority="1148">
      <formula>AND(BL$16&lt;&gt;"API Send Document External",BL$16&lt;&gt;"Option for Send Document :",BL$16&lt;&gt;"")</formula>
    </cfRule>
  </conditionalFormatting>
  <conditionalFormatting sqref="BM21:BM23 BM42 BM49 BM55:BM63">
    <cfRule type="expression" dxfId="1664" priority="1094">
      <formula>AND(BM$16&lt;&gt;"API Send Document External",BM$16&lt;&gt;"Option for Send Document :",BM$16&lt;&gt;"")</formula>
    </cfRule>
  </conditionalFormatting>
  <conditionalFormatting sqref="BN21:BN23 BN42 BN49 BN55:BN63">
    <cfRule type="expression" dxfId="1663" priority="1042">
      <formula>AND(BN$16&lt;&gt;"API Send Document External",BN$16&lt;&gt;"Option for Send Document :",BN$16&lt;&gt;"")</formula>
    </cfRule>
  </conditionalFormatting>
  <conditionalFormatting sqref="BO21:BO23 BO42 BO49 BO55:BO63">
    <cfRule type="expression" dxfId="1662" priority="938">
      <formula>AND(BO$16&lt;&gt;"API Send Document External",BO$16&lt;&gt;"Option for Send Document :",BO$16&lt;&gt;"")</formula>
    </cfRule>
  </conditionalFormatting>
  <conditionalFormatting sqref="BP21:BP23 BP42 BP49 BP55:BP63 BU21:BU23 BU42 BU49 BU55:BU63">
    <cfRule type="expression" dxfId="1661" priority="991">
      <formula>AND(BP$16&lt;&gt;"API Send Document External",BP$16&lt;&gt;"Option for Send Document :",BP$16&lt;&gt;"")</formula>
    </cfRule>
  </conditionalFormatting>
  <conditionalFormatting sqref="BQ21:BQ23 BQ25:BQ26 BQ35:BQ36 BQ42 BQ49 BQ55:BQ63">
    <cfRule type="expression" dxfId="1660" priority="842">
      <formula>AND(BQ$16&lt;&gt;"API Send Document External",BQ$16&lt;&gt;"Option for Send Document :",BQ$16&lt;&gt;"")</formula>
    </cfRule>
  </conditionalFormatting>
  <conditionalFormatting sqref="BR21:BR23 BR25:BR26 BR35:BR36 BR42 BR49 BR55:BR63">
    <cfRule type="expression" dxfId="1659" priority="795">
      <formula>AND(BR$16&lt;&gt;"API Send Document External",BR$16&lt;&gt;"Option for Send Document :",BR$16&lt;&gt;"")</formula>
    </cfRule>
  </conditionalFormatting>
  <conditionalFormatting sqref="BS21:BS23 BS36 BS42 BS49 BS55:BS63">
    <cfRule type="expression" dxfId="1658" priority="752">
      <formula>AND(BS$16&lt;&gt;"API Send Document External",BS$16&lt;&gt;"Option for Send Document :",BS$16&lt;&gt;"")</formula>
    </cfRule>
  </conditionalFormatting>
  <conditionalFormatting sqref="BT21:BT23 BT36 BT42 BT49 BT55:BT63">
    <cfRule type="expression" dxfId="1657" priority="701">
      <formula>AND(BT$16&lt;&gt;"API Send Document External",BT$16&lt;&gt;"Option for Send Document :",BT$16&lt;&gt;"")</formula>
    </cfRule>
  </conditionalFormatting>
  <conditionalFormatting sqref="BZ21:BZ49 BZ55:BZ64">
    <cfRule type="expression" dxfId="1656" priority="4718">
      <formula>AND(BZ$16&lt;&gt;"API Send Document External",BZ$16&lt;&gt;"Option for Send Document :",BZ$16&lt;&gt;"")</formula>
    </cfRule>
  </conditionalFormatting>
  <conditionalFormatting sqref="CA21:CA42 CA49 CA55:CA64">
    <cfRule type="expression" dxfId="1655" priority="4683">
      <formula>AND(CA$16&lt;&gt;"API Send Document External",CA$16&lt;&gt;"Option for Send Document :",CA$16&lt;&gt;"")</formula>
    </cfRule>
  </conditionalFormatting>
  <conditionalFormatting sqref="CB21:CB42 CB49 CB55:CB64">
    <cfRule type="expression" dxfId="1654" priority="4644">
      <formula>AND(CB$16&lt;&gt;"API Send Document External",CB$16&lt;&gt;"Option for Send Document :",CB$16&lt;&gt;"")</formula>
    </cfRule>
  </conditionalFormatting>
  <conditionalFormatting sqref="CC21:CC42 CC49 CC55:CC64">
    <cfRule type="expression" dxfId="1653" priority="4605">
      <formula>AND(CC$16&lt;&gt;"API Send Document External",CC$16&lt;&gt;"Option for Send Document :",CC$16&lt;&gt;"")</formula>
    </cfRule>
  </conditionalFormatting>
  <conditionalFormatting sqref="CD21:CD42 CD49 CD55:CD64">
    <cfRule type="expression" dxfId="1652" priority="4566">
      <formula>AND(CD$16&lt;&gt;"API Send Document External",CD$16&lt;&gt;"Option for Send Document :",CD$16&lt;&gt;"")</formula>
    </cfRule>
  </conditionalFormatting>
  <conditionalFormatting sqref="CE21:CE42 CE49 CE55:CE64">
    <cfRule type="expression" dxfId="1651" priority="4527">
      <formula>AND(CE$16&lt;&gt;"API Send Document External",CE$16&lt;&gt;"Option for Send Document :",CE$16&lt;&gt;"")</formula>
    </cfRule>
  </conditionalFormatting>
  <conditionalFormatting sqref="CF21:CF42 CF49 CF55:CF64">
    <cfRule type="expression" dxfId="1650" priority="4511">
      <formula>AND(CF$16&lt;&gt;"API Send Document External",CF$16&lt;&gt;"Option for Send Document :",CF$16&lt;&gt;"")</formula>
    </cfRule>
  </conditionalFormatting>
  <conditionalFormatting sqref="CG21:CG42 CG49 CG55:CG64 CW21:CY64">
    <cfRule type="expression" dxfId="1649" priority="4480">
      <formula>AND(CG$16&lt;&gt;"API Send Document External",CG$16&lt;&gt;"Option for Send Document :",CG$16&lt;&gt;"")</formula>
    </cfRule>
  </conditionalFormatting>
  <conditionalFormatting sqref="CH21:CH34 CH36:CH42 CH49 CH55:CH64 CI64:CM64">
    <cfRule type="expression" dxfId="1648" priority="4441">
      <formula>AND(CH$16&lt;&gt;"API Send Document External",CH$16&lt;&gt;"Option for Send Document :",CH$16&lt;&gt;"")</formula>
    </cfRule>
  </conditionalFormatting>
  <conditionalFormatting sqref="CI21:CI36 CI42 CI49 CI55:CI63">
    <cfRule type="expression" dxfId="1647" priority="4402">
      <formula>AND(CI$16&lt;&gt;"API Send Document External",CI$16&lt;&gt;"Option for Send Document :",CI$16&lt;&gt;"")</formula>
    </cfRule>
  </conditionalFormatting>
  <conditionalFormatting sqref="CJ21:CJ36 CJ42 CJ49 CJ55:CJ63">
    <cfRule type="expression" dxfId="1646" priority="4361">
      <formula>AND(CJ$16&lt;&gt;"API Send Document External",CJ$16&lt;&gt;"Option for Send Document :",CJ$16&lt;&gt;"")</formula>
    </cfRule>
  </conditionalFormatting>
  <conditionalFormatting sqref="CK21:CK36 CK42 CK49:CK63">
    <cfRule type="expression" dxfId="1645" priority="4321">
      <formula>AND(CK$16&lt;&gt;"API Send Document External",CK$16&lt;&gt;"Option for Send Document :",CK$16&lt;&gt;"")</formula>
    </cfRule>
  </conditionalFormatting>
  <conditionalFormatting sqref="CL21:CL36 CL42 CL49 CL55:CL63">
    <cfRule type="expression" dxfId="1644" priority="4281">
      <formula>AND(CL$16&lt;&gt;"API Send Document External",CL$16&lt;&gt;"Option for Send Document :",CL$16&lt;&gt;"")</formula>
    </cfRule>
  </conditionalFormatting>
  <conditionalFormatting sqref="CM21:CM36 CM42 CM49 CM55:CM63">
    <cfRule type="expression" dxfId="1643" priority="4220">
      <formula>AND(CM$16&lt;&gt;"API Send Document External",CM$16&lt;&gt;"Option for Send Document :",CM$16&lt;&gt;"")</formula>
    </cfRule>
  </conditionalFormatting>
  <conditionalFormatting sqref="CN21:CN36 CN42 CN49 CN55:CN63">
    <cfRule type="expression" dxfId="1642" priority="4174">
      <formula>AND(CN$16&lt;&gt;"API Send Document External",CN$16&lt;&gt;"Option for Send Document :",CN$16&lt;&gt;"")</formula>
    </cfRule>
  </conditionalFormatting>
  <conditionalFormatting sqref="CO21:CO36 CO42 CO49 CO55:CO63">
    <cfRule type="expression" dxfId="1641" priority="4133">
      <formula>AND(CO$16&lt;&gt;"API Send Document External",CO$16&lt;&gt;"Option for Send Document :",CO$16&lt;&gt;"")</formula>
    </cfRule>
  </conditionalFormatting>
  <conditionalFormatting sqref="CP21:CP36 CP42 CP49 CP55:CP63">
    <cfRule type="expression" dxfId="1640" priority="4088">
      <formula>AND(CP$16&lt;&gt;"API Send Document External",CP$16&lt;&gt;"Option for Send Document :",CP$16&lt;&gt;"")</formula>
    </cfRule>
  </conditionalFormatting>
  <conditionalFormatting sqref="CQ21:CQ36 CQ42 CQ49 CQ55:CQ63">
    <cfRule type="expression" dxfId="1639" priority="4046">
      <formula>AND(CQ$16&lt;&gt;"API Send Document External",CQ$16&lt;&gt;"Option for Send Document :",CQ$16&lt;&gt;"")</formula>
    </cfRule>
  </conditionalFormatting>
  <conditionalFormatting sqref="CR21:CR36 CR42 CR49 CR55:CR63">
    <cfRule type="expression" dxfId="1638" priority="4000">
      <formula>AND(CR$16&lt;&gt;"API Send Document External",CR$16&lt;&gt;"Option for Send Document :",CR$16&lt;&gt;"")</formula>
    </cfRule>
  </conditionalFormatting>
  <conditionalFormatting sqref="CS21:CS36 CS42 CS49 CS55:CS63">
    <cfRule type="expression" dxfId="1637" priority="3957">
      <formula>AND(CS$16&lt;&gt;"API Send Document External",CS$16&lt;&gt;"Option for Send Document :",CS$16&lt;&gt;"")</formula>
    </cfRule>
  </conditionalFormatting>
  <conditionalFormatting sqref="CT21:CT36 CT42 CT49 CT55:CT63">
    <cfRule type="expression" dxfId="1636" priority="3915">
      <formula>AND(CT$16&lt;&gt;"API Send Document External",CT$16&lt;&gt;"Option for Send Document :",CT$16&lt;&gt;"")</formula>
    </cfRule>
  </conditionalFormatting>
  <conditionalFormatting sqref="CU21:CU36 CU42 CU49 CU55:CU63">
    <cfRule type="expression" dxfId="1635" priority="3872">
      <formula>AND(CU$16&lt;&gt;"API Send Document External",CU$16&lt;&gt;"Option for Send Document :",CU$16&lt;&gt;"")</formula>
    </cfRule>
  </conditionalFormatting>
  <conditionalFormatting sqref="CV21:CV36 CV42 CV49 CV55:CV63">
    <cfRule type="expression" dxfId="1634" priority="3829">
      <formula>AND(CV$16&lt;&gt;"API Send Document External",CV$16&lt;&gt;"Option for Send Document :",CV$16&lt;&gt;"")</formula>
    </cfRule>
  </conditionalFormatting>
  <conditionalFormatting sqref="BP24 BU24">
    <cfRule type="expression" dxfId="1633" priority="969">
      <formula>AND(BP$16&lt;&gt;"API Send Document External",BP$16&lt;&gt;"Option for Send Document :",BP$16&lt;&gt;"")</formula>
    </cfRule>
  </conditionalFormatting>
  <conditionalFormatting sqref="B25:B26 B33:B36">
    <cfRule type="expression" dxfId="1632" priority="632">
      <formula>AND(B$16&lt;&gt;"API Send Document External",B$16&lt;&gt;"Option for Send Document :",B$16&lt;&gt;"")</formula>
    </cfRule>
  </conditionalFormatting>
  <conditionalFormatting sqref="C25 C33:C36">
    <cfRule type="expression" dxfId="1631" priority="578">
      <formula>AND(C$16&lt;&gt;"API Send Document External",C$16&lt;&gt;"Option for Send Document :",C$16&lt;&gt;"")</formula>
    </cfRule>
  </conditionalFormatting>
  <conditionalFormatting sqref="V25:V26 V29:V35">
    <cfRule type="expression" dxfId="1630" priority="3413">
      <formula>AND(V$16&lt;&gt;"API Send Document External",V$16&lt;&gt;"Option for Send Document :",V$16&lt;&gt;"")</formula>
    </cfRule>
  </conditionalFormatting>
  <conditionalFormatting sqref="W25:W26 W29:W35">
    <cfRule type="expression" dxfId="1629" priority="2497">
      <formula>AND(W$16&lt;&gt;"API Send Document External",W$16&lt;&gt;"Option for Send Document :",W$16&lt;&gt;"")</formula>
    </cfRule>
  </conditionalFormatting>
  <conditionalFormatting sqref="X25:X26 X29:X35">
    <cfRule type="expression" dxfId="1628" priority="2459">
      <formula>AND(X$16&lt;&gt;"API Send Document External",X$16&lt;&gt;"Option for Send Document :",X$16&lt;&gt;"")</formula>
    </cfRule>
  </conditionalFormatting>
  <conditionalFormatting sqref="Y25:Y26 Y29:Y35">
    <cfRule type="expression" dxfId="1627" priority="2423">
      <formula>AND(Y$16&lt;&gt;"API Send Document External",Y$16&lt;&gt;"Option for Send Document :",Y$16&lt;&gt;"")</formula>
    </cfRule>
  </conditionalFormatting>
  <conditionalFormatting sqref="Z25:Z26 Z29:Z35">
    <cfRule type="expression" dxfId="1626" priority="2348">
      <formula>AND(Z$16&lt;&gt;"API Send Document External",Z$16&lt;&gt;"Option for Send Document :",Z$16&lt;&gt;"")</formula>
    </cfRule>
  </conditionalFormatting>
  <conditionalFormatting sqref="AB25:AB26 AB29:AB35">
    <cfRule type="expression" dxfId="1625" priority="2232">
      <formula>AND(AB$16&lt;&gt;"API Send Document External",AB$16&lt;&gt;"Option for Send Document :",AB$16&lt;&gt;"")</formula>
    </cfRule>
  </conditionalFormatting>
  <conditionalFormatting sqref="AC25:AC26 AC29:AC35">
    <cfRule type="expression" dxfId="1624" priority="2231">
      <formula>AND(AC$16&lt;&gt;"API Send Document External",AC$16&lt;&gt;"Option for Send Document :",AC$16&lt;&gt;"")</formula>
    </cfRule>
  </conditionalFormatting>
  <conditionalFormatting sqref="AD25:AD26 AD29:AD35">
    <cfRule type="expression" dxfId="1623" priority="2158">
      <formula>AND(AD$16&lt;&gt;"API Send Document External",AD$16&lt;&gt;"Option for Send Document :",AD$16&lt;&gt;"")</formula>
    </cfRule>
  </conditionalFormatting>
  <conditionalFormatting sqref="AE25:AE26 AE29:AE35">
    <cfRule type="expression" dxfId="1622" priority="2194">
      <formula>AND(AE$16&lt;&gt;"API Send Document External",AE$16&lt;&gt;"Option for Send Document :",AE$16&lt;&gt;"")</formula>
    </cfRule>
  </conditionalFormatting>
  <conditionalFormatting sqref="AF25:AF26 AF29:AF35">
    <cfRule type="expression" dxfId="1621" priority="2090">
      <formula>AND(AF$16&lt;&gt;"API Send Document External",AF$16&lt;&gt;"Option for Send Document :",AF$16&lt;&gt;"")</formula>
    </cfRule>
  </conditionalFormatting>
  <conditionalFormatting sqref="AG25:AG26 AG29:AG35">
    <cfRule type="expression" dxfId="1620" priority="2013">
      <formula>AND(AG$16&lt;&gt;"API Send Document External",AG$16&lt;&gt;"Option for Send Document :",AG$16&lt;&gt;"")</formula>
    </cfRule>
  </conditionalFormatting>
  <conditionalFormatting sqref="AR25:AR26 AR29:AR35">
    <cfRule type="expression" dxfId="1619" priority="2384">
      <formula>AND(AR$16&lt;&gt;"API Send Document External",AR$16&lt;&gt;"Option for Send Document :",AR$16&lt;&gt;"")</formula>
    </cfRule>
  </conditionalFormatting>
  <conditionalFormatting sqref="AS25:AS26 AS29:AS35">
    <cfRule type="expression" dxfId="1618" priority="2126">
      <formula>AND(AS$16&lt;&gt;"API Send Document External",AS$16&lt;&gt;"Option for Send Document :",AS$16&lt;&gt;"")</formula>
    </cfRule>
  </conditionalFormatting>
  <conditionalFormatting sqref="AT25:AT26 AT29:AT35">
    <cfRule type="expression" dxfId="1617" priority="2049">
      <formula>AND(AT$16&lt;&gt;"API Send Document External",AT$16&lt;&gt;"Option for Send Document :",AT$16&lt;&gt;"")</formula>
    </cfRule>
  </conditionalFormatting>
  <conditionalFormatting sqref="AU25:AU26 AU29:AU35">
    <cfRule type="expression" dxfId="1616" priority="2230">
      <formula>AND(AU$16&lt;&gt;"API Send Document External",AU$16&lt;&gt;"Option for Send Document :",AU$16&lt;&gt;"")</formula>
    </cfRule>
  </conditionalFormatting>
  <conditionalFormatting sqref="AW25:AW26 AW29:AW35">
    <cfRule type="expression" dxfId="1615" priority="909">
      <formula>AND(AW$16&lt;&gt;"API Send Document External",AW$16&lt;&gt;"Option for Send Document :",AW$16&lt;&gt;"")</formula>
    </cfRule>
  </conditionalFormatting>
  <conditionalFormatting sqref="AX25:AX26 AX29:AX35">
    <cfRule type="expression" dxfId="1614" priority="905">
      <formula>AND(AX$16&lt;&gt;"API Send Document External",AX$16&lt;&gt;"Option for Send Document :",AX$16&lt;&gt;"")</formula>
    </cfRule>
  </conditionalFormatting>
  <conditionalFormatting sqref="BL25:BL26 BL33:BL36">
    <cfRule type="expression" dxfId="1613" priority="1127">
      <formula>AND(BL$16&lt;&gt;"API Send Document External",BL$16&lt;&gt;"Option for Send Document :",BL$16&lt;&gt;"")</formula>
    </cfRule>
  </conditionalFormatting>
  <conditionalFormatting sqref="BM25:BM26 BM33:BM36">
    <cfRule type="expression" dxfId="1612" priority="1072">
      <formula>AND(BM$16&lt;&gt;"API Send Document External",BM$16&lt;&gt;"Option for Send Document :",BM$16&lt;&gt;"")</formula>
    </cfRule>
  </conditionalFormatting>
  <conditionalFormatting sqref="BN25:BN26 BN33:BN36">
    <cfRule type="expression" dxfId="1611" priority="1021">
      <formula>AND(BN$16&lt;&gt;"API Send Document External",BN$16&lt;&gt;"Option for Send Document :",BN$16&lt;&gt;"")</formula>
    </cfRule>
  </conditionalFormatting>
  <conditionalFormatting sqref="BO25:BO26 BO33:BO36">
    <cfRule type="expression" dxfId="1610" priority="917">
      <formula>AND(BO$16&lt;&gt;"API Send Document External",BO$16&lt;&gt;"Option for Send Document :",BO$16&lt;&gt;"")</formula>
    </cfRule>
  </conditionalFormatting>
  <conditionalFormatting sqref="BP25:BP26 BP33:BP36 BU25:BU26 BU33:BU36">
    <cfRule type="expression" dxfId="1609" priority="968">
      <formula>AND(BP$16&lt;&gt;"API Send Document External",BP$16&lt;&gt;"Option for Send Document :",BP$16&lt;&gt;"")</formula>
    </cfRule>
  </conditionalFormatting>
  <conditionalFormatting sqref="BS25:BS26 BS35">
    <cfRule type="expression" dxfId="1608" priority="735">
      <formula>AND(BS$16&lt;&gt;"API Send Document External",BS$16&lt;&gt;"Option for Send Document :",BS$16&lt;&gt;"")</formula>
    </cfRule>
  </conditionalFormatting>
  <conditionalFormatting sqref="BT25:BT26 BT35">
    <cfRule type="expression" dxfId="1607" priority="684">
      <formula>AND(BT$16&lt;&gt;"API Send Document External",BT$16&lt;&gt;"Option for Send Document :",BT$16&lt;&gt;"")</formula>
    </cfRule>
  </conditionalFormatting>
  <conditionalFormatting sqref="BP27:BP32 BU27:BU32">
    <cfRule type="expression" dxfId="1606" priority="967">
      <formula>AND(BP$16&lt;&gt;"API Send Document External",BP$16&lt;&gt;"Option for Send Document :",BP$16&lt;&gt;"")</formula>
    </cfRule>
  </conditionalFormatting>
  <conditionalFormatting sqref="AW36 AW42">
    <cfRule type="expression" dxfId="1605" priority="910">
      <formula>AND(AW$16&lt;&gt;"API Send Document External",AW$16&lt;&gt;"Option for Send Document :",AW$16&lt;&gt;"")</formula>
    </cfRule>
  </conditionalFormatting>
  <conditionalFormatting sqref="AX36 AX42 AX49">
    <cfRule type="expression" dxfId="1604" priority="906">
      <formula>AND(AX$16&lt;&gt;"API Send Document External",AX$16&lt;&gt;"Option for Send Document :",AX$16&lt;&gt;"")</formula>
    </cfRule>
  </conditionalFormatting>
  <conditionalFormatting sqref="E37:E41 G37:G41 I37:I41 K37:K41 AA37:AA41 AI37:AI41">
    <cfRule type="expression" dxfId="1603" priority="1862">
      <formula>AND(E$16&lt;&gt;"API Send Document External",E$16&lt;&gt;"Option for Send Document :",E$16&lt;&gt;"")</formula>
    </cfRule>
  </conditionalFormatting>
  <conditionalFormatting sqref="F37:F41 H37:H41 J37:J41 L37:L41 AH37:AH41 AJ37:AJ41">
    <cfRule type="expression" dxfId="1602" priority="1859">
      <formula>AND(F$16&lt;&gt;"API Send Document External",F$16&lt;&gt;"Option for Send Document :",F$16&lt;&gt;"")</formula>
    </cfRule>
  </conditionalFormatting>
  <conditionalFormatting sqref="BP37:BP41 BU37:BU41">
    <cfRule type="expression" dxfId="1601" priority="966">
      <formula>AND(BP$16&lt;&gt;"API Send Document External",BP$16&lt;&gt;"Option for Send Document :",BP$16&lt;&gt;"")</formula>
    </cfRule>
  </conditionalFormatting>
  <conditionalFormatting sqref="C42 C49">
    <cfRule type="expression" dxfId="1600" priority="579">
      <formula>AND(C$16&lt;&gt;"API Send Document External",C$16&lt;&gt;"Option for Send Document :",C$16&lt;&gt;"")</formula>
    </cfRule>
  </conditionalFormatting>
  <conditionalFormatting sqref="AI43:AI48 AK43:AK48">
    <cfRule type="expression" dxfId="1599" priority="3334">
      <formula>AND(#REF!&lt;&gt;"API Send Document External",#REF!&lt;&gt;"Option for Send Document :",#REF!&lt;&gt;"")</formula>
    </cfRule>
  </conditionalFormatting>
  <conditionalFormatting sqref="AV43:AV48 AJ43:AJ48">
    <cfRule type="expression" dxfId="1598" priority="3251">
      <formula>AND(#REF!&lt;&gt;"API Send Document External",#REF!&lt;&gt;"Option for Send Document :",#REF!&lt;&gt;"")</formula>
    </cfRule>
  </conditionalFormatting>
  <conditionalFormatting sqref="BP43:BP48 BU43:BU48">
    <cfRule type="expression" dxfId="1597" priority="1018">
      <formula>AND(#REF!&lt;&gt;"API Send Document External",#REF!&lt;&gt;"Option for Send Document :",#REF!&lt;&gt;"")</formula>
    </cfRule>
  </conditionalFormatting>
  <conditionalFormatting sqref="AI50:AI54 AK50:AK54">
    <cfRule type="expression" dxfId="1596" priority="3291">
      <formula>AND(AI$16&lt;&gt;"API Send Document External",AI$16&lt;&gt;"Option for Send Document :",AI$16&lt;&gt;"")</formula>
    </cfRule>
  </conditionalFormatting>
  <conditionalFormatting sqref="AV50:AV54 AJ50:AJ54">
    <cfRule type="expression" dxfId="1595" priority="3208">
      <formula>AND(AJ$16&lt;&gt;"API Send Document External",AJ$16&lt;&gt;"Option for Send Document :",AJ$16&lt;&gt;"")</formula>
    </cfRule>
  </conditionalFormatting>
  <conditionalFormatting sqref="BP50:BP54 BU50:BU54">
    <cfRule type="expression" dxfId="1594" priority="982">
      <formula>AND(BP$16&lt;&gt;"API Send Document External",BP$16&lt;&gt;"Option for Send Document :",BP$16&lt;&gt;"")</formula>
    </cfRule>
  </conditionalFormatting>
  <conditionalFormatting sqref="A59 CZ59:DC59 DE59:DK59 DM59 DP59 DR59:DT59 DY59:ER59 EU59 EY59:FP59 GA59:XFD59">
    <cfRule type="expression" dxfId="1593" priority="6453">
      <formula>A$58="Yes"</formula>
    </cfRule>
  </conditionalFormatting>
  <conditionalFormatting sqref="B59 B61">
    <cfRule type="expression" dxfId="1592" priority="675">
      <formula>B58="Yes"</formula>
    </cfRule>
  </conditionalFormatting>
  <conditionalFormatting sqref="C59 C61">
    <cfRule type="expression" dxfId="1591" priority="622">
      <formula>C58="Yes"</formula>
    </cfRule>
  </conditionalFormatting>
  <conditionalFormatting sqref="D59 D61">
    <cfRule type="expression" dxfId="1590" priority="3807">
      <formula>D58="Yes"</formula>
    </cfRule>
  </conditionalFormatting>
  <conditionalFormatting sqref="E59 E61">
    <cfRule type="expression" dxfId="1589" priority="3763">
      <formula>E58="Yes"</formula>
    </cfRule>
  </conditionalFormatting>
  <conditionalFormatting sqref="F59 F61">
    <cfRule type="expression" dxfId="1588" priority="3720">
      <formula>F58="Yes"</formula>
    </cfRule>
  </conditionalFormatting>
  <conditionalFormatting sqref="G59 G61">
    <cfRule type="expression" dxfId="1587" priority="3681">
      <formula>G58="Yes"</formula>
    </cfRule>
  </conditionalFormatting>
  <conditionalFormatting sqref="H59 H61">
    <cfRule type="expression" dxfId="1586" priority="3642">
      <formula>H58="Yes"</formula>
    </cfRule>
  </conditionalFormatting>
  <conditionalFormatting sqref="I59 I61">
    <cfRule type="expression" dxfId="1585" priority="3603">
      <formula>I58="Yes"</formula>
    </cfRule>
  </conditionalFormatting>
  <conditionalFormatting sqref="J59 J61">
    <cfRule type="expression" dxfId="1584" priority="3564">
      <formula>J58="Yes"</formula>
    </cfRule>
  </conditionalFormatting>
  <conditionalFormatting sqref="K59 K61">
    <cfRule type="expression" dxfId="1583" priority="3485">
      <formula>K58="Yes"</formula>
    </cfRule>
  </conditionalFormatting>
  <conditionalFormatting sqref="L59 L61">
    <cfRule type="expression" dxfId="1582" priority="3113">
      <formula>L58="Yes"</formula>
    </cfRule>
  </conditionalFormatting>
  <conditionalFormatting sqref="M59 M61">
    <cfRule type="expression" dxfId="1581" priority="3070">
      <formula>M58="Yes"</formula>
    </cfRule>
  </conditionalFormatting>
  <conditionalFormatting sqref="N59 N61">
    <cfRule type="expression" dxfId="1580" priority="3027">
      <formula>N58="Yes"</formula>
    </cfRule>
  </conditionalFormatting>
  <conditionalFormatting sqref="O59 O61">
    <cfRule type="expression" dxfId="1579" priority="2945">
      <formula>O58="Yes"</formula>
    </cfRule>
  </conditionalFormatting>
  <conditionalFormatting sqref="P59 P61">
    <cfRule type="expression" dxfId="1578" priority="2902">
      <formula>P58="Yes"</formula>
    </cfRule>
  </conditionalFormatting>
  <conditionalFormatting sqref="Q59 Q61">
    <cfRule type="expression" dxfId="1577" priority="2859">
      <formula>Q58="Yes"</formula>
    </cfRule>
  </conditionalFormatting>
  <conditionalFormatting sqref="R59 R61">
    <cfRule type="expression" dxfId="1576" priority="2777">
      <formula>R58="Yes"</formula>
    </cfRule>
  </conditionalFormatting>
  <conditionalFormatting sqref="S59 S61">
    <cfRule type="expression" dxfId="1575" priority="2734">
      <formula>S58="Yes"</formula>
    </cfRule>
  </conditionalFormatting>
  <conditionalFormatting sqref="T59 T61">
    <cfRule type="expression" dxfId="1574" priority="2651">
      <formula>T58="Yes"</formula>
    </cfRule>
  </conditionalFormatting>
  <conditionalFormatting sqref="U59 U61">
    <cfRule type="expression" dxfId="1573" priority="2569">
      <formula>U58="Yes"</formula>
    </cfRule>
  </conditionalFormatting>
  <conditionalFormatting sqref="V59 V61">
    <cfRule type="expression" dxfId="1572" priority="3444">
      <formula>V58="Yes"</formula>
    </cfRule>
  </conditionalFormatting>
  <conditionalFormatting sqref="W59 W61">
    <cfRule type="expression" dxfId="1571" priority="2528">
      <formula>W58="Yes"</formula>
    </cfRule>
  </conditionalFormatting>
  <conditionalFormatting sqref="X59 X61">
    <cfRule type="expression" dxfId="1570" priority="2490">
      <formula>X58="Yes"</formula>
    </cfRule>
  </conditionalFormatting>
  <conditionalFormatting sqref="Y59 Y61">
    <cfRule type="expression" dxfId="1569" priority="2451">
      <formula>Y58="Yes"</formula>
    </cfRule>
  </conditionalFormatting>
  <conditionalFormatting sqref="Z59 Z61">
    <cfRule type="expression" dxfId="1568" priority="2376">
      <formula>Z58="Yes"</formula>
    </cfRule>
  </conditionalFormatting>
  <conditionalFormatting sqref="AA59 AA61">
    <cfRule type="expression" dxfId="1567" priority="3405">
      <formula>AA58="Yes"</formula>
    </cfRule>
  </conditionalFormatting>
  <conditionalFormatting sqref="AB59 AB61">
    <cfRule type="expression" dxfId="1566" priority="2340">
      <formula>AB58="Yes"</formula>
    </cfRule>
  </conditionalFormatting>
  <conditionalFormatting sqref="AC59 AC61">
    <cfRule type="expression" dxfId="1565" priority="2301">
      <formula>AC58="Yes"</formula>
    </cfRule>
  </conditionalFormatting>
  <conditionalFormatting sqref="AD59 AD61">
    <cfRule type="expression" dxfId="1564" priority="2186">
      <formula>AD58="Yes"</formula>
    </cfRule>
  </conditionalFormatting>
  <conditionalFormatting sqref="AE59 AE61">
    <cfRule type="expression" dxfId="1563" priority="2222">
      <formula>AE58="Yes"</formula>
    </cfRule>
  </conditionalFormatting>
  <conditionalFormatting sqref="AF59 AF61">
    <cfRule type="expression" dxfId="1562" priority="2118">
      <formula>AF58="Yes"</formula>
    </cfRule>
  </conditionalFormatting>
  <conditionalFormatting sqref="AG59 AG61">
    <cfRule type="expression" dxfId="1561" priority="2041">
      <formula>AG58="Yes"</formula>
    </cfRule>
  </conditionalFormatting>
  <conditionalFormatting sqref="AH59 AH61">
    <cfRule type="expression" dxfId="1560" priority="3366">
      <formula>AH58="Yes"</formula>
    </cfRule>
  </conditionalFormatting>
  <conditionalFormatting sqref="AI59 AK59">
    <cfRule type="expression" dxfId="1559" priority="3330">
      <formula>AI$58="Yes"</formula>
    </cfRule>
  </conditionalFormatting>
  <conditionalFormatting sqref="AI59 AI61 AK59 AK61">
    <cfRule type="expression" dxfId="1558" priority="3326">
      <formula>AI58="Yes"</formula>
    </cfRule>
  </conditionalFormatting>
  <conditionalFormatting sqref="AV59 AJ59">
    <cfRule type="expression" dxfId="1557" priority="3247">
      <formula>AJ$58="Yes"</formula>
    </cfRule>
  </conditionalFormatting>
  <conditionalFormatting sqref="AV59 AV61 AJ59 AJ61">
    <cfRule type="expression" dxfId="1556" priority="3243">
      <formula>AJ58="Yes"</formula>
    </cfRule>
  </conditionalFormatting>
  <conditionalFormatting sqref="AL59 AL61">
    <cfRule type="expression" dxfId="1555" priority="3283">
      <formula>AL58="Yes"</formula>
    </cfRule>
  </conditionalFormatting>
  <conditionalFormatting sqref="AM61 AM59">
    <cfRule type="expression" dxfId="1554" priority="3526">
      <formula>AM58="Yes"</formula>
    </cfRule>
  </conditionalFormatting>
  <conditionalFormatting sqref="AN59 AN61">
    <cfRule type="expression" dxfId="1553" priority="2985">
      <formula>AN58="Yes"</formula>
    </cfRule>
  </conditionalFormatting>
  <conditionalFormatting sqref="AO59 AO61">
    <cfRule type="expression" dxfId="1552" priority="2609">
      <formula>AO58="Yes"</formula>
    </cfRule>
  </conditionalFormatting>
  <conditionalFormatting sqref="AP59 AP61">
    <cfRule type="expression" dxfId="1551" priority="2817">
      <formula>AP58="Yes"</formula>
    </cfRule>
  </conditionalFormatting>
  <conditionalFormatting sqref="AQ59 AQ61">
    <cfRule type="expression" dxfId="1550" priority="2692">
      <formula>AQ58="Yes"</formula>
    </cfRule>
  </conditionalFormatting>
  <conditionalFormatting sqref="AR59 AR61">
    <cfRule type="expression" dxfId="1549" priority="2416">
      <formula>AR58="Yes"</formula>
    </cfRule>
  </conditionalFormatting>
  <conditionalFormatting sqref="AS59 AS61">
    <cfRule type="expression" dxfId="1548" priority="2152">
      <formula>AS58="Yes"</formula>
    </cfRule>
  </conditionalFormatting>
  <conditionalFormatting sqref="AT59 AT61">
    <cfRule type="expression" dxfId="1547" priority="2080">
      <formula>AT58="Yes"</formula>
    </cfRule>
  </conditionalFormatting>
  <conditionalFormatting sqref="AU59 AU61">
    <cfRule type="expression" dxfId="1546" priority="2263">
      <formula>AU58="Yes"</formula>
    </cfRule>
  </conditionalFormatting>
  <conditionalFormatting sqref="AW59 AW61">
    <cfRule type="expression" dxfId="1545" priority="3200">
      <formula>AW58="Yes"</formula>
    </cfRule>
  </conditionalFormatting>
  <conditionalFormatting sqref="AX59:AY59 AX61:AY61">
    <cfRule type="expression" dxfId="1544" priority="3158">
      <formula>AX58="Yes"</formula>
    </cfRule>
  </conditionalFormatting>
  <conditionalFormatting sqref="AZ59 AZ61">
    <cfRule type="expression" dxfId="1543" priority="2004">
      <formula>AZ58="Yes"</formula>
    </cfRule>
  </conditionalFormatting>
  <conditionalFormatting sqref="BA59 BA61">
    <cfRule type="expression" dxfId="1542" priority="1681">
      <formula>BA58="Yes"</formula>
    </cfRule>
  </conditionalFormatting>
  <conditionalFormatting sqref="BB59 BB61">
    <cfRule type="expression" dxfId="1541" priority="1634">
      <formula>BB58="Yes"</formula>
    </cfRule>
  </conditionalFormatting>
  <conditionalFormatting sqref="BC59 BC61">
    <cfRule type="expression" dxfId="1540" priority="1588">
      <formula>BC58="Yes"</formula>
    </cfRule>
  </conditionalFormatting>
  <conditionalFormatting sqref="BD59 BD61">
    <cfRule type="expression" dxfId="1539" priority="1540">
      <formula>BD58="Yes"</formula>
    </cfRule>
  </conditionalFormatting>
  <conditionalFormatting sqref="BE59 BE61">
    <cfRule type="expression" dxfId="1538" priority="1500">
      <formula>BE58="Yes"</formula>
    </cfRule>
  </conditionalFormatting>
  <conditionalFormatting sqref="BF59 BF61">
    <cfRule type="expression" dxfId="1537" priority="1461">
      <formula>BF58="Yes"</formula>
    </cfRule>
  </conditionalFormatting>
  <conditionalFormatting sqref="BG59 BG61">
    <cfRule type="expression" dxfId="1536" priority="1422">
      <formula>BG58="Yes"</formula>
    </cfRule>
  </conditionalFormatting>
  <conditionalFormatting sqref="BH59 BH61">
    <cfRule type="expression" dxfId="1535" priority="1379">
      <formula>BH58="Yes"</formula>
    </cfRule>
  </conditionalFormatting>
  <conditionalFormatting sqref="BI59 BI61">
    <cfRule type="expression" dxfId="1534" priority="1292">
      <formula>BI58="Yes"</formula>
    </cfRule>
  </conditionalFormatting>
  <conditionalFormatting sqref="BJ59 BJ61">
    <cfRule type="expression" dxfId="1533" priority="1250">
      <formula>BJ58="Yes"</formula>
    </cfRule>
  </conditionalFormatting>
  <conditionalFormatting sqref="BK59 BK61">
    <cfRule type="expression" dxfId="1532" priority="1209">
      <formula>BK58="Yes"</formula>
    </cfRule>
  </conditionalFormatting>
  <conditionalFormatting sqref="BL59 BL61">
    <cfRule type="expression" dxfId="1531" priority="1165">
      <formula>BL58="Yes"</formula>
    </cfRule>
  </conditionalFormatting>
  <conditionalFormatting sqref="BM59 BM61">
    <cfRule type="expression" dxfId="1530" priority="1115">
      <formula>BM58="Yes"</formula>
    </cfRule>
  </conditionalFormatting>
  <conditionalFormatting sqref="BN59 BN61">
    <cfRule type="expression" dxfId="1529" priority="1063">
      <formula>BN58="Yes"</formula>
    </cfRule>
  </conditionalFormatting>
  <conditionalFormatting sqref="BO59 BO61">
    <cfRule type="expression" dxfId="1528" priority="959">
      <formula>BO58="Yes"</formula>
    </cfRule>
  </conditionalFormatting>
  <conditionalFormatting sqref="BP59 BU59">
    <cfRule type="expression" dxfId="1527" priority="1014">
      <formula>BP$58="Yes"</formula>
    </cfRule>
  </conditionalFormatting>
  <conditionalFormatting sqref="BP59 BP61 BU59 BU61">
    <cfRule type="expression" dxfId="1526" priority="1012">
      <formula>BP58="Yes"</formula>
    </cfRule>
  </conditionalFormatting>
  <conditionalFormatting sqref="BQ59 BQ61">
    <cfRule type="expression" dxfId="1525" priority="864">
      <formula>BQ58="Yes"</formula>
    </cfRule>
  </conditionalFormatting>
  <conditionalFormatting sqref="BR59 BR61">
    <cfRule type="expression" dxfId="1524" priority="817">
      <formula>BR58="Yes"</formula>
    </cfRule>
  </conditionalFormatting>
  <conditionalFormatting sqref="BS59 BS61">
    <cfRule type="expression" dxfId="1523" priority="770">
      <formula>BS58="Yes"</formula>
    </cfRule>
  </conditionalFormatting>
  <conditionalFormatting sqref="BT59 BT61">
    <cfRule type="expression" dxfId="1522" priority="723">
      <formula>BT58="Yes"</formula>
    </cfRule>
  </conditionalFormatting>
  <conditionalFormatting sqref="BV59 BV61">
    <cfRule type="expression" dxfId="1521" priority="4888">
      <formula>BV58="Yes"</formula>
    </cfRule>
  </conditionalFormatting>
  <conditionalFormatting sqref="BW59 BW61">
    <cfRule type="expression" dxfId="1520" priority="4855">
      <formula>BW58="Yes"</formula>
    </cfRule>
  </conditionalFormatting>
  <conditionalFormatting sqref="BX59 BX61">
    <cfRule type="expression" dxfId="1519" priority="4819">
      <formula>BX58="Yes"</formula>
    </cfRule>
  </conditionalFormatting>
  <conditionalFormatting sqref="BY59 BY61">
    <cfRule type="expression" dxfId="1518" priority="4789">
      <formula>BY58="Yes"</formula>
    </cfRule>
  </conditionalFormatting>
  <conditionalFormatting sqref="BZ59 BZ61">
    <cfRule type="expression" dxfId="1517" priority="4742">
      <formula>BZ58="Yes"</formula>
    </cfRule>
  </conditionalFormatting>
  <conditionalFormatting sqref="CA59 CA61">
    <cfRule type="expression" dxfId="1516" priority="4703">
      <formula>CA58="Yes"</formula>
    </cfRule>
  </conditionalFormatting>
  <conditionalFormatting sqref="CB59 CB61">
    <cfRule type="expression" dxfId="1515" priority="4668">
      <formula>CB58="Yes"</formula>
    </cfRule>
  </conditionalFormatting>
  <conditionalFormatting sqref="CC59 CC61">
    <cfRule type="expression" dxfId="1514" priority="4629">
      <formula>CC58="Yes"</formula>
    </cfRule>
  </conditionalFormatting>
  <conditionalFormatting sqref="CD59 CD61">
    <cfRule type="expression" dxfId="1513" priority="4590">
      <formula>CD58="Yes"</formula>
    </cfRule>
  </conditionalFormatting>
  <conditionalFormatting sqref="CE59 CE61">
    <cfRule type="expression" dxfId="1512" priority="4551">
      <formula>CE58="Yes"</formula>
    </cfRule>
  </conditionalFormatting>
  <conditionalFormatting sqref="CF59 CF61">
    <cfRule type="expression" dxfId="1511" priority="4517">
      <formula>CF58="Yes"</formula>
    </cfRule>
  </conditionalFormatting>
  <conditionalFormatting sqref="CG59 CW59:CY59">
    <cfRule type="expression" dxfId="1510" priority="4508">
      <formula>CG$58="Yes"</formula>
    </cfRule>
  </conditionalFormatting>
  <conditionalFormatting sqref="CG59 CW59:CY59 CG61 CW61:CY61">
    <cfRule type="expression" dxfId="1509" priority="4504">
      <formula>CG58="Yes"</formula>
    </cfRule>
  </conditionalFormatting>
  <conditionalFormatting sqref="CH59 CH61">
    <cfRule type="expression" dxfId="1508" priority="4465">
      <formula>CH58="Yes"</formula>
    </cfRule>
  </conditionalFormatting>
  <conditionalFormatting sqref="CI59 CI61">
    <cfRule type="expression" dxfId="1507" priority="4426">
      <formula>CI58="Yes"</formula>
    </cfRule>
  </conditionalFormatting>
  <conditionalFormatting sqref="CJ59 CJ61">
    <cfRule type="expression" dxfId="1506" priority="4385">
      <formula>CJ58="Yes"</formula>
    </cfRule>
  </conditionalFormatting>
  <conditionalFormatting sqref="CK59 CK61">
    <cfRule type="expression" dxfId="1505" priority="4345">
      <formula>CK58="Yes"</formula>
    </cfRule>
  </conditionalFormatting>
  <conditionalFormatting sqref="CL59 CL61">
    <cfRule type="expression" dxfId="1504" priority="4305">
      <formula>CL58="Yes"</formula>
    </cfRule>
  </conditionalFormatting>
  <conditionalFormatting sqref="CM59 CM61">
    <cfRule type="expression" dxfId="1503" priority="4244">
      <formula>CM58="Yes"</formula>
    </cfRule>
  </conditionalFormatting>
  <conditionalFormatting sqref="CN59 CN61">
    <cfRule type="expression" dxfId="1502" priority="4198">
      <formula>CN58="Yes"</formula>
    </cfRule>
  </conditionalFormatting>
  <conditionalFormatting sqref="CO59 CO61">
    <cfRule type="expression" dxfId="1501" priority="4155">
      <formula>CO58="Yes"</formula>
    </cfRule>
  </conditionalFormatting>
  <conditionalFormatting sqref="CP59 CP61">
    <cfRule type="expression" dxfId="1500" priority="4111">
      <formula>CP58="Yes"</formula>
    </cfRule>
  </conditionalFormatting>
  <conditionalFormatting sqref="CQ59 CQ61">
    <cfRule type="expression" dxfId="1499" priority="4068">
      <formula>CQ58="Yes"</formula>
    </cfRule>
  </conditionalFormatting>
  <conditionalFormatting sqref="CR59 CR61">
    <cfRule type="expression" dxfId="1498" priority="4024">
      <formula>CR58="Yes"</formula>
    </cfRule>
  </conditionalFormatting>
  <conditionalFormatting sqref="CS59 CS61">
    <cfRule type="expression" dxfId="1497" priority="3981">
      <formula>CS58="Yes"</formula>
    </cfRule>
  </conditionalFormatting>
  <conditionalFormatting sqref="CT59 CT61">
    <cfRule type="expression" dxfId="1496" priority="3938">
      <formula>CT58="Yes"</formula>
    </cfRule>
  </conditionalFormatting>
  <conditionalFormatting sqref="CU59 CU61">
    <cfRule type="expression" dxfId="1495" priority="3896">
      <formula>CU58="Yes"</formula>
    </cfRule>
  </conditionalFormatting>
  <conditionalFormatting sqref="CV59 CV61">
    <cfRule type="expression" dxfId="1494" priority="3853">
      <formula>CV58="Yes"</formula>
    </cfRule>
  </conditionalFormatting>
  <conditionalFormatting sqref="CZ61:DC61 CZ59:DC59 DE61:DK61 DE59:DK59 DM61 DM59 DP61 DP59 DR61:DT61 DR59:DT59 DY61:ER61 DY59:ER59 EU61 EU59 EY61 EY59">
    <cfRule type="expression" dxfId="1493" priority="6194">
      <formula>CZ58="Yes"</formula>
    </cfRule>
  </conditionalFormatting>
  <conditionalFormatting sqref="DD61 DD59">
    <cfRule type="expression" dxfId="1492" priority="5788">
      <formula>DD58="Yes"</formula>
    </cfRule>
  </conditionalFormatting>
  <conditionalFormatting sqref="DL61 DL59">
    <cfRule type="expression" dxfId="1491" priority="5759">
      <formula>DL58="Yes"</formula>
    </cfRule>
  </conditionalFormatting>
  <conditionalFormatting sqref="DN61 DN59">
    <cfRule type="expression" dxfId="1490" priority="4967">
      <formula>DN58="Yes"</formula>
    </cfRule>
  </conditionalFormatting>
  <conditionalFormatting sqref="DO59 DO61">
    <cfRule type="expression" dxfId="1489" priority="5200">
      <formula>DO58="Yes"</formula>
    </cfRule>
  </conditionalFormatting>
  <conditionalFormatting sqref="DQ61 DQ59">
    <cfRule type="expression" dxfId="1488" priority="5703">
      <formula>DQ58="Yes"</formula>
    </cfRule>
  </conditionalFormatting>
  <conditionalFormatting sqref="DU61 DU59">
    <cfRule type="expression" dxfId="1487" priority="5625">
      <formula>DU58="Yes"</formula>
    </cfRule>
  </conditionalFormatting>
  <conditionalFormatting sqref="DV61 DV59">
    <cfRule type="expression" dxfId="1486" priority="5270">
      <formula>DV58="Yes"</formula>
    </cfRule>
  </conditionalFormatting>
  <conditionalFormatting sqref="DW61 DW59">
    <cfRule type="expression" dxfId="1485" priority="5007">
      <formula>DW58="Yes"</formula>
    </cfRule>
  </conditionalFormatting>
  <conditionalFormatting sqref="DX61 DX59">
    <cfRule type="expression" dxfId="1484" priority="5037">
      <formula>DX58="Yes"</formula>
    </cfRule>
  </conditionalFormatting>
  <conditionalFormatting sqref="ES61 ES59">
    <cfRule type="expression" dxfId="1483" priority="5129">
      <formula>ES58="Yes"</formula>
    </cfRule>
  </conditionalFormatting>
  <conditionalFormatting sqref="ET61 ET59">
    <cfRule type="expression" dxfId="1482" priority="5102">
      <formula>ET58="Yes"</formula>
    </cfRule>
  </conditionalFormatting>
  <conditionalFormatting sqref="EV61 EV59">
    <cfRule type="expression" dxfId="1481" priority="5160">
      <formula>EV58="Yes"</formula>
    </cfRule>
  </conditionalFormatting>
  <conditionalFormatting sqref="EW61 EW59">
    <cfRule type="expression" dxfId="1480" priority="5077">
      <formula>EW58="Yes"</formula>
    </cfRule>
  </conditionalFormatting>
  <conditionalFormatting sqref="EX59 EX61">
    <cfRule type="expression" dxfId="1479" priority="4925">
      <formula>EX58="Yes"</formula>
    </cfRule>
  </conditionalFormatting>
  <conditionalFormatting sqref="EZ59 EZ61">
    <cfRule type="expression" dxfId="1478" priority="6407">
      <formula>EZ58="Yes"</formula>
    </cfRule>
  </conditionalFormatting>
  <conditionalFormatting sqref="FA59 FA61">
    <cfRule type="expression" dxfId="1477" priority="6394">
      <formula>FA58="Yes"</formula>
    </cfRule>
  </conditionalFormatting>
  <conditionalFormatting sqref="FB59 FB61">
    <cfRule type="expression" dxfId="1476" priority="6428">
      <formula>FB58="Yes"</formula>
    </cfRule>
  </conditionalFormatting>
  <conditionalFormatting sqref="FC59 FC61">
    <cfRule type="expression" dxfId="1475" priority="6437">
      <formula>FC58="Yes"</formula>
    </cfRule>
  </conditionalFormatting>
  <conditionalFormatting sqref="FD59 FD61">
    <cfRule type="expression" dxfId="1474" priority="6385">
      <formula>FD58="Yes"</formula>
    </cfRule>
  </conditionalFormatting>
  <conditionalFormatting sqref="FE59 FE61">
    <cfRule type="expression" dxfId="1473" priority="6372">
      <formula>FE58="Yes"</formula>
    </cfRule>
  </conditionalFormatting>
  <conditionalFormatting sqref="FF59 FF61">
    <cfRule type="expression" dxfId="1472" priority="6359">
      <formula>FF58="Yes"</formula>
    </cfRule>
  </conditionalFormatting>
  <conditionalFormatting sqref="FG59 FG61">
    <cfRule type="expression" dxfId="1471" priority="6344">
      <formula>FG58="Yes"</formula>
    </cfRule>
  </conditionalFormatting>
  <conditionalFormatting sqref="FH59 FH61">
    <cfRule type="expression" dxfId="1470" priority="6329">
      <formula>FH58="Yes"</formula>
    </cfRule>
  </conditionalFormatting>
  <conditionalFormatting sqref="FI59 FI61">
    <cfRule type="expression" dxfId="1469" priority="6314">
      <formula>FI58="Yes"</formula>
    </cfRule>
  </conditionalFormatting>
  <conditionalFormatting sqref="FJ59 FJ61">
    <cfRule type="expression" dxfId="1468" priority="6299">
      <formula>FJ58="Yes"</formula>
    </cfRule>
  </conditionalFormatting>
  <conditionalFormatting sqref="FK59 FK61">
    <cfRule type="expression" dxfId="1467" priority="6284">
      <formula>FK58="Yes"</formula>
    </cfRule>
  </conditionalFormatting>
  <conditionalFormatting sqref="FL59 FL61">
    <cfRule type="expression" dxfId="1466" priority="6254">
      <formula>FL58="Yes"</formula>
    </cfRule>
  </conditionalFormatting>
  <conditionalFormatting sqref="FM59 FM61">
    <cfRule type="expression" dxfId="1465" priority="6269">
      <formula>FM58="Yes"</formula>
    </cfRule>
  </conditionalFormatting>
  <conditionalFormatting sqref="FN59 FN61">
    <cfRule type="expression" dxfId="1464" priority="6239">
      <formula>FN58="Yes"</formula>
    </cfRule>
  </conditionalFormatting>
  <conditionalFormatting sqref="FO59 FO61">
    <cfRule type="expression" dxfId="1463" priority="6228">
      <formula>FO58="Yes"</formula>
    </cfRule>
  </conditionalFormatting>
  <conditionalFormatting sqref="FP59 FP61">
    <cfRule type="expression" dxfId="1462" priority="6209">
      <formula>FP58="Yes"</formula>
    </cfRule>
  </conditionalFormatting>
  <conditionalFormatting sqref="FQ59 FQ61">
    <cfRule type="expression" dxfId="1461" priority="6174">
      <formula>FQ58="Yes"</formula>
    </cfRule>
  </conditionalFormatting>
  <conditionalFormatting sqref="FR59 FR61">
    <cfRule type="expression" dxfId="1460" priority="6140">
      <formula>FR58="Yes"</formula>
    </cfRule>
  </conditionalFormatting>
  <conditionalFormatting sqref="FS59 FS61">
    <cfRule type="expression" dxfId="1459" priority="6106">
      <formula>FS58="Yes"</formula>
    </cfRule>
  </conditionalFormatting>
  <conditionalFormatting sqref="FT59 FT61">
    <cfRule type="expression" dxfId="1458" priority="6072">
      <formula>FT58="Yes"</formula>
    </cfRule>
  </conditionalFormatting>
  <conditionalFormatting sqref="FU59 FU61">
    <cfRule type="expression" dxfId="1457" priority="6038">
      <formula>FU58="Yes"</formula>
    </cfRule>
  </conditionalFormatting>
  <conditionalFormatting sqref="FV59 FV61">
    <cfRule type="expression" dxfId="1456" priority="6002">
      <formula>FV58="Yes"</formula>
    </cfRule>
  </conditionalFormatting>
  <conditionalFormatting sqref="FW59 FW61">
    <cfRule type="expression" dxfId="1455" priority="5966">
      <formula>FW58="Yes"</formula>
    </cfRule>
  </conditionalFormatting>
  <conditionalFormatting sqref="FX59 FX61">
    <cfRule type="expression" dxfId="1454" priority="5930">
      <formula>FX58="Yes"</formula>
    </cfRule>
  </conditionalFormatting>
  <conditionalFormatting sqref="FY59 FY61">
    <cfRule type="expression" dxfId="1453" priority="5894">
      <formula>FY58="Yes"</formula>
    </cfRule>
  </conditionalFormatting>
  <conditionalFormatting sqref="FZ59 FZ61">
    <cfRule type="expression" dxfId="1452" priority="5856">
      <formula>FZ58="Yes"</formula>
    </cfRule>
  </conditionalFormatting>
  <conditionalFormatting sqref="A61 CZ61:DC61 DE61:DK61 DM61 DP61 DR61:DT61 DY61:ER61 EU61 EY61:FP61 GA61:XFD61">
    <cfRule type="expression" dxfId="1451" priority="6193">
      <formula>A$60="Yes"</formula>
    </cfRule>
  </conditionalFormatting>
  <conditionalFormatting sqref="AI61 AK61">
    <cfRule type="expression" dxfId="1450" priority="3312">
      <formula>AI$60="Yes"</formula>
    </cfRule>
  </conditionalFormatting>
  <conditionalFormatting sqref="AV61 AJ61">
    <cfRule type="expression" dxfId="1449" priority="3229">
      <formula>AJ$60="Yes"</formula>
    </cfRule>
  </conditionalFormatting>
  <conditionalFormatting sqref="BP61 BU61">
    <cfRule type="expression" dxfId="1448" priority="1000">
      <formula>BP$60="Yes"</formula>
    </cfRule>
  </conditionalFormatting>
  <conditionalFormatting sqref="CG61 CW61:CY61">
    <cfRule type="expression" dxfId="1447" priority="4489">
      <formula>CG$60="Yes"</formula>
    </cfRule>
  </conditionalFormatting>
  <conditionalFormatting sqref="AI64 AK64">
    <cfRule type="expression" dxfId="1446" priority="3333">
      <formula>AND(AI$16&lt;&gt;"API Send Document External",AI$16&lt;&gt;"Option for Send Document :",AI$16&lt;&gt;"")</formula>
    </cfRule>
  </conditionalFormatting>
  <conditionalFormatting sqref="AV64 AJ64">
    <cfRule type="expression" dxfId="1445" priority="3250">
      <formula>AND(AJ$16&lt;&gt;"API Send Document External",AJ$16&lt;&gt;"Option for Send Document :",AJ$16&lt;&gt;"")</formula>
    </cfRule>
  </conditionalFormatting>
  <conditionalFormatting sqref="BP64 BU64">
    <cfRule type="expression" dxfId="1444" priority="1017">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type="expression" dxfId="1443" priority="6183">
      <formula>AND(A$16&lt;&gt;"API Send Document Normal",A$16&lt;&gt;"Option for Send Document :",A$16&lt;&gt;"")</formula>
    </cfRule>
  </conditionalFormatting>
  <conditionalFormatting sqref="AI65:AI110 AK65:AK110">
    <cfRule type="expression" dxfId="1442" priority="3302">
      <formula>AND(AI$16&lt;&gt;"API Send Document Normal",AI$16&lt;&gt;"Option for Send Document :",AI$16&lt;&gt;"")</formula>
    </cfRule>
  </conditionalFormatting>
  <conditionalFormatting sqref="AV65:AV110 AJ65:AJ110">
    <cfRule type="expression" dxfId="1441" priority="3219">
      <formula>AND(AJ$16&lt;&gt;"API Send Document Normal",AJ$16&lt;&gt;"Option for Send Document :",AJ$16&lt;&gt;"")</formula>
    </cfRule>
  </conditionalFormatting>
  <conditionalFormatting sqref="AX65:AY110">
    <cfRule type="expression" dxfId="1440" priority="3134">
      <formula>AND(AX$16&lt;&gt;"API Send Document Normal",AX$16&lt;&gt;"Option for Send Document :",AX$16&lt;&gt;"")</formula>
    </cfRule>
  </conditionalFormatting>
  <conditionalFormatting sqref="BP65:BP110 BU65:BU110">
    <cfRule type="expression" dxfId="1439" priority="990">
      <formula>AND(BP$16&lt;&gt;"API Send Document Normal",BP$16&lt;&gt;"Option for Send Document :",BP$16&lt;&gt;"")</formula>
    </cfRule>
  </conditionalFormatting>
  <conditionalFormatting sqref="BY65:BY110 CF65:CF110">
    <cfRule type="expression" dxfId="1438" priority="4764">
      <formula>AND(BY$16&lt;&gt;"API Send Document Normal",BY$16&lt;&gt;"Option for Send Document :",BY$16&lt;&gt;"")</formula>
    </cfRule>
  </conditionalFormatting>
  <conditionalFormatting sqref="CG65:CG110 CW65:CY110">
    <cfRule type="expression" dxfId="1437" priority="4479">
      <formula>AND(CG$16&lt;&gt;"API Send Document Normal",CG$16&lt;&gt;"Option for Send Document :",CG$16&lt;&gt;"")</formula>
    </cfRule>
  </conditionalFormatting>
  <conditionalFormatting sqref="DL65:DL68 DL70:DL98 DL101:DL103 DL109:DL110">
    <cfRule type="expression" dxfId="1436" priority="5750">
      <formula>AND(DL$16&lt;&gt;"API Send Document Normal",DL$16&lt;&gt;"Option for Send Document :",DL$16&lt;&gt;"")</formula>
    </cfRule>
  </conditionalFormatting>
  <conditionalFormatting sqref="DM65:DM68 DM70:DM98 DM101:DM102">
    <cfRule type="expression" dxfId="1435" priority="5721">
      <formula>AND(DM$16&lt;&gt;"API Send Document Normal",DM$16&lt;&gt;"Option for Send Document :",DM$16&lt;&gt;"")</formula>
    </cfRule>
  </conditionalFormatting>
  <conditionalFormatting sqref="DN65:DN68 DN70:DN98 DN101:DN102">
    <cfRule type="expression" dxfId="1434" priority="4954">
      <formula>AND(DN$16&lt;&gt;"API Send Document Normal",DN$16&lt;&gt;"Option for Send Document :",DN$16&lt;&gt;"")</formula>
    </cfRule>
  </conditionalFormatting>
  <conditionalFormatting sqref="DO101:DO102 DO65:DO68 DO70:DO81">
    <cfRule type="expression" dxfId="1433" priority="5183">
      <formula>AND(DO$16&lt;&gt;"API Send Document Normal",DO$16&lt;&gt;"Option for Send Document :",DO$16&lt;&gt;"")</formula>
    </cfRule>
  </conditionalFormatting>
  <conditionalFormatting sqref="DR65:DR98 DR101:DR102">
    <cfRule type="expression" dxfId="1432" priority="5685">
      <formula>AND(DR$16&lt;&gt;"API Send Document Normal",DR$16&lt;&gt;"Option for Send Document :",DR$16&lt;&gt;"")</formula>
    </cfRule>
  </conditionalFormatting>
  <conditionalFormatting sqref="DS65:DS98 DS101:DS102">
    <cfRule type="expression" dxfId="1431" priority="5682">
      <formula>AND(DS$16&lt;&gt;"API Send Document Normal",DS$16&lt;&gt;"Option for Send Document :",DS$16&lt;&gt;"")</formula>
    </cfRule>
  </conditionalFormatting>
  <conditionalFormatting sqref="DT65:DT68 DT70:DT98 DT101:DT102">
    <cfRule type="expression" dxfId="1430" priority="5655">
      <formula>AND(DT$16&lt;&gt;"API Send Document Normal",DT$16&lt;&gt;"Option for Send Document :",DT$16&lt;&gt;"")</formula>
    </cfRule>
  </conditionalFormatting>
  <conditionalFormatting sqref="DU65:DU68 DU70:DU98 DU101:DU102">
    <cfRule type="expression" dxfId="1429" priority="5608">
      <formula>AND(DU$16&lt;&gt;"API Send Document Normal",DU$16&lt;&gt;"Option for Send Document :",DU$16&lt;&gt;"")</formula>
    </cfRule>
  </conditionalFormatting>
  <conditionalFormatting sqref="DV65:DV68 DV70:DV98 DV101:DV102">
    <cfRule type="expression" dxfId="1428" priority="5257">
      <formula>AND(DV$16&lt;&gt;"API Send Document Normal",DV$16&lt;&gt;"Option for Send Document :",DV$16&lt;&gt;"")</formula>
    </cfRule>
  </conditionalFormatting>
  <conditionalFormatting sqref="DW65:DW98 DW101:DW102">
    <cfRule type="expression" dxfId="1427" priority="4994">
      <formula>AND(DW$16&lt;&gt;"API Send Document Normal",DW$16&lt;&gt;"Option for Send Document :",DW$16&lt;&gt;"")</formula>
    </cfRule>
  </conditionalFormatting>
  <conditionalFormatting sqref="DX65:DX67 DX69:DX103 DX109:DX110">
    <cfRule type="expression" dxfId="1426" priority="5028">
      <formula>AND(DX$16&lt;&gt;"API Send Document Normal",DX$16&lt;&gt;"Option for Send Document :",DX$16&lt;&gt;"")</formula>
    </cfRule>
  </conditionalFormatting>
  <conditionalFormatting sqref="DY65:DY67 DY69:DY102">
    <cfRule type="expression" dxfId="1425" priority="5601">
      <formula>AND(DY$16&lt;&gt;"API Send Document Normal",DY$16&lt;&gt;"Option for Send Document :",DY$16&lt;&gt;"")</formula>
    </cfRule>
  </conditionalFormatting>
  <conditionalFormatting sqref="DZ65:DZ67 DZ69:DZ102">
    <cfRule type="expression" dxfId="1424" priority="5591">
      <formula>AND(DZ$16&lt;&gt;"API Send Document Normal",DZ$16&lt;&gt;"Option for Send Document :",DZ$16&lt;&gt;"")</formula>
    </cfRule>
  </conditionalFormatting>
  <conditionalFormatting sqref="EB65:EB67 EB69:EB80">
    <cfRule type="expression" dxfId="1423" priority="5578">
      <formula>AND(EB$16&lt;&gt;"API Send Document Normal",EB$16&lt;&gt;"Option for Send Document :",EB$16&lt;&gt;"")</formula>
    </cfRule>
  </conditionalFormatting>
  <conditionalFormatting sqref="EC65:EC67 EC69:EC81">
    <cfRule type="expression" dxfId="1422" priority="5572">
      <formula>AND(EC$16&lt;&gt;"API Send Document Normal",EC$16&lt;&gt;"Option for Send Document :",EC$16&lt;&gt;"")</formula>
    </cfRule>
  </conditionalFormatting>
  <conditionalFormatting sqref="ED65:ED67 ED69:ED81">
    <cfRule type="expression" dxfId="1421" priority="5564">
      <formula>AND(ED$16&lt;&gt;"API Send Document Normal",ED$16&lt;&gt;"Option for Send Document :",ED$16&lt;&gt;"")</formula>
    </cfRule>
  </conditionalFormatting>
  <conditionalFormatting sqref="EE65:EE67 EE69:EE81">
    <cfRule type="expression" dxfId="1420" priority="5556">
      <formula>AND(EE$16&lt;&gt;"API Send Document Normal",EE$16&lt;&gt;"Option for Send Document :",EE$16&lt;&gt;"")</formula>
    </cfRule>
  </conditionalFormatting>
  <conditionalFormatting sqref="EF65:EF67 EF69:EF80">
    <cfRule type="expression" dxfId="1419" priority="5437">
      <formula>AND(EF$16&lt;&gt;"API Send Document Normal",EF$16&lt;&gt;"Option for Send Document :",EF$16&lt;&gt;"")</formula>
    </cfRule>
  </conditionalFormatting>
  <conditionalFormatting sqref="EG65:EG67 EG69:EG80">
    <cfRule type="expression" dxfId="1418" priority="5435">
      <formula>AND(EG$16&lt;&gt;"API Send Document Normal",EG$16&lt;&gt;"Option for Send Document :",EG$16&lt;&gt;"")</formula>
    </cfRule>
  </conditionalFormatting>
  <conditionalFormatting sqref="EH65:EH67 EH69:EH80">
    <cfRule type="expression" dxfId="1417" priority="5382">
      <formula>AND(EH$16&lt;&gt;"API Send Document Normal",EH$16&lt;&gt;"Option for Send Document :",EH$16&lt;&gt;"")</formula>
    </cfRule>
  </conditionalFormatting>
  <conditionalFormatting sqref="EI65:EI67 EI70:EI80">
    <cfRule type="expression" dxfId="1416" priority="5364">
      <formula>AND(EI$16&lt;&gt;"API Send Document Normal",EI$16&lt;&gt;"Option for Send Document :",EI$16&lt;&gt;"")</formula>
    </cfRule>
  </conditionalFormatting>
  <conditionalFormatting sqref="EJ65:EJ67 EJ70:EJ80">
    <cfRule type="expression" dxfId="1415" priority="5348">
      <formula>AND(EJ$16&lt;&gt;"API Send Document Normal",EJ$16&lt;&gt;"Option for Send Document :",EJ$16&lt;&gt;"")</formula>
    </cfRule>
  </conditionalFormatting>
  <conditionalFormatting sqref="EK65:EK67 EK70:EK80">
    <cfRule type="expression" dxfId="1414" priority="5345">
      <formula>AND(EK$16&lt;&gt;"API Send Document Normal",EK$16&lt;&gt;"Option for Send Document :",EK$16&lt;&gt;"")</formula>
    </cfRule>
  </conditionalFormatting>
  <conditionalFormatting sqref="EL65:EL67 EL70:EL80">
    <cfRule type="expression" dxfId="1413" priority="5342">
      <formula>AND(EL$16&lt;&gt;"API Send Document Normal",EL$16&lt;&gt;"Option for Send Document :",EL$16&lt;&gt;"")</formula>
    </cfRule>
  </conditionalFormatting>
  <conditionalFormatting sqref="EM65:EM67 EM70:EM80">
    <cfRule type="expression" dxfId="1412" priority="5321">
      <formula>AND(EM$16&lt;&gt;"API Send Document Normal",EM$16&lt;&gt;"Option for Send Document :",EM$16&lt;&gt;"")</formula>
    </cfRule>
  </conditionalFormatting>
  <conditionalFormatting sqref="EN65:EN67 EN70:EN80">
    <cfRule type="expression" dxfId="1411" priority="5306">
      <formula>AND(EN$16&lt;&gt;"API Send Document Normal",EN$16&lt;&gt;"Option for Send Document :",EN$16&lt;&gt;"")</formula>
    </cfRule>
  </conditionalFormatting>
  <conditionalFormatting sqref="EO65:EO67 EO70:EO80">
    <cfRule type="expression" dxfId="1410" priority="5299">
      <formula>AND(EO$16&lt;&gt;"API Send Document Normal",EO$16&lt;&gt;"Option for Send Document :",EO$16&lt;&gt;"")</formula>
    </cfRule>
  </conditionalFormatting>
  <conditionalFormatting sqref="ES65:ES103 ES109:ES110">
    <cfRule type="expression" dxfId="1409" priority="5119">
      <formula>AND(ES$16&lt;&gt;"API Send Document Normal",ES$16&lt;&gt;"Option for Send Document :",ES$16&lt;&gt;"")</formula>
    </cfRule>
  </conditionalFormatting>
  <conditionalFormatting sqref="ET65:ET103 ET109:ET110">
    <cfRule type="expression" dxfId="1408" priority="5092">
      <formula>AND(ET$16&lt;&gt;"API Send Document Normal",ET$16&lt;&gt;"Option for Send Document :",ET$16&lt;&gt;"")</formula>
    </cfRule>
  </conditionalFormatting>
  <conditionalFormatting sqref="EV65:EV103 EV109:EV110">
    <cfRule type="expression" dxfId="1407" priority="5150">
      <formula>AND(EV$16&lt;&gt;"API Send Document Normal",EV$16&lt;&gt;"Option for Send Document :",EV$16&lt;&gt;"")</formula>
    </cfRule>
  </conditionalFormatting>
  <conditionalFormatting sqref="EW65:EW98 EW101:EW102">
    <cfRule type="expression" dxfId="1406" priority="5064">
      <formula>AND(EW$16&lt;&gt;"API Send Document Normal",EW$16&lt;&gt;"Option for Send Document :",EW$16&lt;&gt;"")</formula>
    </cfRule>
  </conditionalFormatting>
  <conditionalFormatting sqref="EB81:EB98 EB101">
    <cfRule type="expression" dxfId="1405" priority="5411">
      <formula>AND(EB$16&lt;&gt;"API Send Document Normal",EB$16&lt;&gt;"Option for Send Document :",EB$16&lt;&gt;"")</formula>
    </cfRule>
  </conditionalFormatting>
  <conditionalFormatting sqref="EI81:EI98 EI101">
    <cfRule type="expression" dxfId="1404" priority="5367">
      <formula>AND(EI$16&lt;&gt;"API Send Document Normal",EI$16&lt;&gt;"Option for Send Document :",EI$16&lt;&gt;"")</formula>
    </cfRule>
  </conditionalFormatting>
  <conditionalFormatting sqref="EC82:EC98 EC101:EC102">
    <cfRule type="expression" dxfId="1403" priority="5570">
      <formula>AND(EC$16&lt;&gt;"API Send Document Normal",EC$16&lt;&gt;"Option for Send Document :",EC$16&lt;&gt;"")</formula>
    </cfRule>
  </conditionalFormatting>
  <conditionalFormatting sqref="DN103 DN109:DN110">
    <cfRule type="expression" dxfId="1402" priority="4958">
      <formula>AND(DN$16&lt;&gt;"API Send Document Normal",DN$16&lt;&gt;"Option for Send Document :",DN$16&lt;&gt;"")</formula>
    </cfRule>
  </conditionalFormatting>
  <conditionalFormatting sqref="DO109:DO110 DO103">
    <cfRule type="expression" dxfId="1401" priority="5191">
      <formula>AND(DO$16&lt;&gt;"API Send Document Normal",DO$16&lt;&gt;"Option for Send Document :",DO$16&lt;&gt;"")</formula>
    </cfRule>
  </conditionalFormatting>
  <conditionalFormatting sqref="DQ103 DQ109:DQ110">
    <cfRule type="expression" dxfId="1400" priority="5694">
      <formula>AND(DQ$16&lt;&gt;"API Send Document Normal",DQ$16&lt;&gt;"Option for Send Document :",DQ$16&lt;&gt;"")</formula>
    </cfRule>
  </conditionalFormatting>
  <conditionalFormatting sqref="DU103 DU109:DU110">
    <cfRule type="expression" dxfId="1399" priority="5616">
      <formula>AND(DU$16&lt;&gt;"API Send Document Normal",DU$16&lt;&gt;"Option for Send Document :",DU$16&lt;&gt;"")</formula>
    </cfRule>
  </conditionalFormatting>
  <conditionalFormatting sqref="DV103 DV109:DV110">
    <cfRule type="expression" dxfId="1398" priority="5261">
      <formula>AND(DV$16&lt;&gt;"API Send Document Normal",DV$16&lt;&gt;"Option for Send Document :",DV$16&lt;&gt;"")</formula>
    </cfRule>
  </conditionalFormatting>
  <conditionalFormatting sqref="DW103 DW109:DW110">
    <cfRule type="expression" dxfId="1397" priority="4998">
      <formula>AND(DW$16&lt;&gt;"API Send Document Normal",DW$16&lt;&gt;"Option for Send Document :",DW$16&lt;&gt;"")</formula>
    </cfRule>
  </conditionalFormatting>
  <conditionalFormatting sqref="EW103 EW109:EW110">
    <cfRule type="expression" dxfId="1396" priority="5068">
      <formula>AND(EW$16&lt;&gt;"API Send Document Normal",EW$16&lt;&gt;"Option for Send Document :",EW$16&lt;&gt;"")</formula>
    </cfRule>
  </conditionalFormatting>
  <conditionalFormatting sqref="A105 CZ105 EY105:FP105 GA105:XFD105">
    <cfRule type="expression" dxfId="1395" priority="6454">
      <formula>A$104="Yes"</formula>
    </cfRule>
  </conditionalFormatting>
  <conditionalFormatting sqref="B107 B105">
    <cfRule type="expression" dxfId="1394" priority="668">
      <formula>B104="Yes"</formula>
    </cfRule>
  </conditionalFormatting>
  <conditionalFormatting sqref="C107 C105">
    <cfRule type="expression" dxfId="1393" priority="615">
      <formula>C104="Yes"</formula>
    </cfRule>
  </conditionalFormatting>
  <conditionalFormatting sqref="D107 D105">
    <cfRule type="expression" dxfId="1392" priority="3798">
      <formula>D104="Yes"</formula>
    </cfRule>
  </conditionalFormatting>
  <conditionalFormatting sqref="E107 E105">
    <cfRule type="expression" dxfId="1391" priority="3754">
      <formula>E104="Yes"</formula>
    </cfRule>
  </conditionalFormatting>
  <conditionalFormatting sqref="F107 F105">
    <cfRule type="expression" dxfId="1390" priority="3715">
      <formula>F104="Yes"</formula>
    </cfRule>
  </conditionalFormatting>
  <conditionalFormatting sqref="G107 G105">
    <cfRule type="expression" dxfId="1389" priority="3676">
      <formula>G104="Yes"</formula>
    </cfRule>
  </conditionalFormatting>
  <conditionalFormatting sqref="H107 H105">
    <cfRule type="expression" dxfId="1388" priority="3637">
      <formula>H104="Yes"</formula>
    </cfRule>
  </conditionalFormatting>
  <conditionalFormatting sqref="I107 I105">
    <cfRule type="expression" dxfId="1387" priority="3598">
      <formula>I104="Yes"</formula>
    </cfRule>
  </conditionalFormatting>
  <conditionalFormatting sqref="J107 J105">
    <cfRule type="expression" dxfId="1386" priority="3559">
      <formula>J104="Yes"</formula>
    </cfRule>
  </conditionalFormatting>
  <conditionalFormatting sqref="K107 K105">
    <cfRule type="expression" dxfId="1385" priority="3476">
      <formula>K104="Yes"</formula>
    </cfRule>
  </conditionalFormatting>
  <conditionalFormatting sqref="L107 L105">
    <cfRule type="expression" dxfId="1384" priority="3104">
      <formula>L104="Yes"</formula>
    </cfRule>
  </conditionalFormatting>
  <conditionalFormatting sqref="M107 M105">
    <cfRule type="expression" dxfId="1383" priority="3061">
      <formula>M104="Yes"</formula>
    </cfRule>
  </conditionalFormatting>
  <conditionalFormatting sqref="N107 N105">
    <cfRule type="expression" dxfId="1382" priority="3018">
      <formula>N104="Yes"</formula>
    </cfRule>
  </conditionalFormatting>
  <conditionalFormatting sqref="O107 O105">
    <cfRule type="expression" dxfId="1381" priority="2936">
      <formula>O104="Yes"</formula>
    </cfRule>
  </conditionalFormatting>
  <conditionalFormatting sqref="P107 P105">
    <cfRule type="expression" dxfId="1380" priority="2893">
      <formula>P104="Yes"</formula>
    </cfRule>
  </conditionalFormatting>
  <conditionalFormatting sqref="Q107 Q105">
    <cfRule type="expression" dxfId="1379" priority="2850">
      <formula>Q104="Yes"</formula>
    </cfRule>
  </conditionalFormatting>
  <conditionalFormatting sqref="R107 R105">
    <cfRule type="expression" dxfId="1378" priority="2768">
      <formula>R104="Yes"</formula>
    </cfRule>
  </conditionalFormatting>
  <conditionalFormatting sqref="S107 S105">
    <cfRule type="expression" dxfId="1377" priority="2725">
      <formula>S104="Yes"</formula>
    </cfRule>
  </conditionalFormatting>
  <conditionalFormatting sqref="T107 T105">
    <cfRule type="expression" dxfId="1376" priority="2642">
      <formula>T104="Yes"</formula>
    </cfRule>
  </conditionalFormatting>
  <conditionalFormatting sqref="U107 U105">
    <cfRule type="expression" dxfId="1375" priority="2560">
      <formula>U104="Yes"</formula>
    </cfRule>
  </conditionalFormatting>
  <conditionalFormatting sqref="V107 V105">
    <cfRule type="expression" dxfId="1374" priority="3437">
      <formula>V104="Yes"</formula>
    </cfRule>
  </conditionalFormatting>
  <conditionalFormatting sqref="W107 W105">
    <cfRule type="expression" dxfId="1373" priority="2521">
      <formula>W104="Yes"</formula>
    </cfRule>
  </conditionalFormatting>
  <conditionalFormatting sqref="X107 X105">
    <cfRule type="expression" dxfId="1372" priority="2483">
      <formula>X104="Yes"</formula>
    </cfRule>
  </conditionalFormatting>
  <conditionalFormatting sqref="Y107 Y105">
    <cfRule type="expression" dxfId="1371" priority="2447">
      <formula>Y104="Yes"</formula>
    </cfRule>
  </conditionalFormatting>
  <conditionalFormatting sqref="Z107 Z105">
    <cfRule type="expression" dxfId="1370" priority="2372">
      <formula>Z104="Yes"</formula>
    </cfRule>
  </conditionalFormatting>
  <conditionalFormatting sqref="AA107 AA105">
    <cfRule type="expression" dxfId="1369" priority="3397">
      <formula>AA104="Yes"</formula>
    </cfRule>
  </conditionalFormatting>
  <conditionalFormatting sqref="AB107 AB105">
    <cfRule type="expression" dxfId="1368" priority="2332">
      <formula>AB104="Yes"</formula>
    </cfRule>
  </conditionalFormatting>
  <conditionalFormatting sqref="AC107 AC105">
    <cfRule type="expression" dxfId="1367" priority="2293">
      <formula>AC104="Yes"</formula>
    </cfRule>
  </conditionalFormatting>
  <conditionalFormatting sqref="AD107 AD105">
    <cfRule type="expression" dxfId="1366" priority="2182">
      <formula>AD104="Yes"</formula>
    </cfRule>
  </conditionalFormatting>
  <conditionalFormatting sqref="AE107 AE105">
    <cfRule type="expression" dxfId="1365" priority="2218">
      <formula>AE104="Yes"</formula>
    </cfRule>
  </conditionalFormatting>
  <conditionalFormatting sqref="AF107 AF105">
    <cfRule type="expression" dxfId="1364" priority="2114">
      <formula>AF104="Yes"</formula>
    </cfRule>
  </conditionalFormatting>
  <conditionalFormatting sqref="AG107 AG105">
    <cfRule type="expression" dxfId="1363" priority="2037">
      <formula>AG104="Yes"</formula>
    </cfRule>
  </conditionalFormatting>
  <conditionalFormatting sqref="AH107 AH105">
    <cfRule type="expression" dxfId="1362" priority="3358">
      <formula>AH104="Yes"</formula>
    </cfRule>
  </conditionalFormatting>
  <conditionalFormatting sqref="AI105 AK105">
    <cfRule type="expression" dxfId="1361" priority="3331">
      <formula>AI$104="Yes"</formula>
    </cfRule>
  </conditionalFormatting>
  <conditionalFormatting sqref="AI107 AI105 AK107 AK105">
    <cfRule type="expression" dxfId="1360" priority="3317">
      <formula>AI104="Yes"</formula>
    </cfRule>
  </conditionalFormatting>
  <conditionalFormatting sqref="AV105 AJ105">
    <cfRule type="expression" dxfId="1359" priority="3248">
      <formula>AJ$104="Yes"</formula>
    </cfRule>
  </conditionalFormatting>
  <conditionalFormatting sqref="AV107 AV105 AJ107 AJ105">
    <cfRule type="expression" dxfId="1358" priority="3234">
      <formula>AJ104="Yes"</formula>
    </cfRule>
  </conditionalFormatting>
  <conditionalFormatting sqref="AL107 AL105">
    <cfRule type="expression" dxfId="1357" priority="3275">
      <formula>AL104="Yes"</formula>
    </cfRule>
  </conditionalFormatting>
  <conditionalFormatting sqref="AM105 AM107">
    <cfRule type="expression" dxfId="1356" priority="3518">
      <formula>AM104="Yes"</formula>
    </cfRule>
  </conditionalFormatting>
  <conditionalFormatting sqref="AN107 AN105">
    <cfRule type="expression" dxfId="1355" priority="2977">
      <formula>AN104="Yes"</formula>
    </cfRule>
  </conditionalFormatting>
  <conditionalFormatting sqref="AO107 AO105">
    <cfRule type="expression" dxfId="1354" priority="2601">
      <formula>AO104="Yes"</formula>
    </cfRule>
  </conditionalFormatting>
  <conditionalFormatting sqref="AP107 AP105">
    <cfRule type="expression" dxfId="1353" priority="2809">
      <formula>AP104="Yes"</formula>
    </cfRule>
  </conditionalFormatting>
  <conditionalFormatting sqref="AQ107 AQ105">
    <cfRule type="expression" dxfId="1352" priority="2684">
      <formula>AQ104="Yes"</formula>
    </cfRule>
  </conditionalFormatting>
  <conditionalFormatting sqref="AR107 AR105">
    <cfRule type="expression" dxfId="1351" priority="2408">
      <formula>AR104="Yes"</formula>
    </cfRule>
  </conditionalFormatting>
  <conditionalFormatting sqref="AS107 AS105">
    <cfRule type="expression" dxfId="1350" priority="2149">
      <formula>AS104="Yes"</formula>
    </cfRule>
  </conditionalFormatting>
  <conditionalFormatting sqref="AT107 AT105">
    <cfRule type="expression" dxfId="1349" priority="2072">
      <formula>AT104="Yes"</formula>
    </cfRule>
  </conditionalFormatting>
  <conditionalFormatting sqref="AU107 AU105">
    <cfRule type="expression" dxfId="1348" priority="2255">
      <formula>AU104="Yes"</formula>
    </cfRule>
  </conditionalFormatting>
  <conditionalFormatting sqref="AW107 AW105">
    <cfRule type="expression" dxfId="1347" priority="3191">
      <formula>AW104="Yes"</formula>
    </cfRule>
  </conditionalFormatting>
  <conditionalFormatting sqref="AX107:AY107 AX105:AY105">
    <cfRule type="expression" dxfId="1346" priority="3149">
      <formula>AX104="Yes"</formula>
    </cfRule>
  </conditionalFormatting>
  <conditionalFormatting sqref="AZ107 AZ105">
    <cfRule type="expression" dxfId="1345" priority="1996">
      <formula>AZ104="Yes"</formula>
    </cfRule>
  </conditionalFormatting>
  <conditionalFormatting sqref="BA107 BA105">
    <cfRule type="expression" dxfId="1344" priority="1673">
      <formula>BA104="Yes"</formula>
    </cfRule>
  </conditionalFormatting>
  <conditionalFormatting sqref="BB107 BB105">
    <cfRule type="expression" dxfId="1343" priority="1626">
      <formula>BB104="Yes"</formula>
    </cfRule>
  </conditionalFormatting>
  <conditionalFormatting sqref="BC107 BC105">
    <cfRule type="expression" dxfId="1342" priority="1581">
      <formula>BC104="Yes"</formula>
    </cfRule>
  </conditionalFormatting>
  <conditionalFormatting sqref="BD107 BD105">
    <cfRule type="expression" dxfId="1341" priority="1533">
      <formula>BD104="Yes"</formula>
    </cfRule>
  </conditionalFormatting>
  <conditionalFormatting sqref="BE107 BE105">
    <cfRule type="expression" dxfId="1340" priority="1493">
      <formula>BE104="Yes"</formula>
    </cfRule>
  </conditionalFormatting>
  <conditionalFormatting sqref="BF107 BF105">
    <cfRule type="expression" dxfId="1339" priority="1454">
      <formula>BF104="Yes"</formula>
    </cfRule>
  </conditionalFormatting>
  <conditionalFormatting sqref="BG107 BG105">
    <cfRule type="expression" dxfId="1338" priority="1415">
      <formula>BG104="Yes"</formula>
    </cfRule>
  </conditionalFormatting>
  <conditionalFormatting sqref="BH107 BH105">
    <cfRule type="expression" dxfId="1337" priority="1371">
      <formula>BH104="Yes"</formula>
    </cfRule>
  </conditionalFormatting>
  <conditionalFormatting sqref="BI107 BI105">
    <cfRule type="expression" dxfId="1336" priority="1288">
      <formula>BI104="Yes"</formula>
    </cfRule>
  </conditionalFormatting>
  <conditionalFormatting sqref="BJ107 BJ105">
    <cfRule type="expression" dxfId="1335" priority="1246">
      <formula>BJ104="Yes"</formula>
    </cfRule>
  </conditionalFormatting>
  <conditionalFormatting sqref="BK107 BK105">
    <cfRule type="expression" dxfId="1334" priority="1206">
      <formula>BK104="Yes"</formula>
    </cfRule>
  </conditionalFormatting>
  <conditionalFormatting sqref="BL107 BL105">
    <cfRule type="expression" dxfId="1333" priority="1162">
      <formula>BL104="Yes"</formula>
    </cfRule>
  </conditionalFormatting>
  <conditionalFormatting sqref="BM107 BM105">
    <cfRule type="expression" dxfId="1332" priority="1108">
      <formula>BM104="Yes"</formula>
    </cfRule>
  </conditionalFormatting>
  <conditionalFormatting sqref="BN107 BN105">
    <cfRule type="expression" dxfId="1331" priority="1056">
      <formula>BN104="Yes"</formula>
    </cfRule>
  </conditionalFormatting>
  <conditionalFormatting sqref="BO107 BO105">
    <cfRule type="expression" dxfId="1330" priority="952">
      <formula>BO104="Yes"</formula>
    </cfRule>
  </conditionalFormatting>
  <conditionalFormatting sqref="BP105 BU105">
    <cfRule type="expression" dxfId="1329" priority="1015">
      <formula>BP$104="Yes"</formula>
    </cfRule>
  </conditionalFormatting>
  <conditionalFormatting sqref="BP107 BP105 BU107 BU105">
    <cfRule type="expression" dxfId="1328" priority="1005">
      <formula>BP104="Yes"</formula>
    </cfRule>
  </conditionalFormatting>
  <conditionalFormatting sqref="BQ107 BQ105">
    <cfRule type="expression" dxfId="1327" priority="856">
      <formula>BQ104="Yes"</formula>
    </cfRule>
  </conditionalFormatting>
  <conditionalFormatting sqref="BR107 BR105">
    <cfRule type="expression" dxfId="1326" priority="809">
      <formula>BR104="Yes"</formula>
    </cfRule>
  </conditionalFormatting>
  <conditionalFormatting sqref="BS107 BS105">
    <cfRule type="expression" dxfId="1325" priority="766">
      <formula>BS104="Yes"</formula>
    </cfRule>
  </conditionalFormatting>
  <conditionalFormatting sqref="BT107 BT105">
    <cfRule type="expression" dxfId="1324" priority="715">
      <formula>BT104="Yes"</formula>
    </cfRule>
  </conditionalFormatting>
  <conditionalFormatting sqref="BV107 BV105">
    <cfRule type="expression" dxfId="1323" priority="4883">
      <formula>BV104="Yes"</formula>
    </cfRule>
  </conditionalFormatting>
  <conditionalFormatting sqref="BW107 BW105">
    <cfRule type="expression" dxfId="1322" priority="4846">
      <formula>BW104="Yes"</formula>
    </cfRule>
  </conditionalFormatting>
  <conditionalFormatting sqref="BX107 BX105">
    <cfRule type="expression" dxfId="1321" priority="4816">
      <formula>BX104="Yes"</formula>
    </cfRule>
  </conditionalFormatting>
  <conditionalFormatting sqref="BY105 CF105">
    <cfRule type="expression" dxfId="1320" priority="4794">
      <formula>BY$104="Yes"</formula>
    </cfRule>
  </conditionalFormatting>
  <conditionalFormatting sqref="BY107 CF107 BY105 CF105">
    <cfRule type="expression" dxfId="1319" priority="4780">
      <formula>BY104="Yes"</formula>
    </cfRule>
  </conditionalFormatting>
  <conditionalFormatting sqref="BZ107 BZ105">
    <cfRule type="expression" dxfId="1318" priority="4733">
      <formula>BZ104="Yes"</formula>
    </cfRule>
  </conditionalFormatting>
  <conditionalFormatting sqref="CA107 CA105">
    <cfRule type="expression" dxfId="1317" priority="4698">
      <formula>CA104="Yes"</formula>
    </cfRule>
  </conditionalFormatting>
  <conditionalFormatting sqref="CB107 CB105">
    <cfRule type="expression" dxfId="1316" priority="4659">
      <formula>CB104="Yes"</formula>
    </cfRule>
  </conditionalFormatting>
  <conditionalFormatting sqref="CC107 CC105">
    <cfRule type="expression" dxfId="1315" priority="4620">
      <formula>CC104="Yes"</formula>
    </cfRule>
  </conditionalFormatting>
  <conditionalFormatting sqref="CD107 CD105">
    <cfRule type="expression" dxfId="1314" priority="4581">
      <formula>CD104="Yes"</formula>
    </cfRule>
  </conditionalFormatting>
  <conditionalFormatting sqref="CE107 CE105">
    <cfRule type="expression" dxfId="1313" priority="4542">
      <formula>CE104="Yes"</formula>
    </cfRule>
  </conditionalFormatting>
  <conditionalFormatting sqref="CG105 CW105:CY105">
    <cfRule type="expression" dxfId="1312" priority="4509">
      <formula>CG$104="Yes"</formula>
    </cfRule>
  </conditionalFormatting>
  <conditionalFormatting sqref="CG107 CW107:CY107 CG105 CW105:CY105">
    <cfRule type="expression" dxfId="1311" priority="4495">
      <formula>CG104="Yes"</formula>
    </cfRule>
  </conditionalFormatting>
  <conditionalFormatting sqref="CH107 CH105">
    <cfRule type="expression" dxfId="1310" priority="4456">
      <formula>CH104="Yes"</formula>
    </cfRule>
  </conditionalFormatting>
  <conditionalFormatting sqref="CI107 CI105">
    <cfRule type="expression" dxfId="1309" priority="4417">
      <formula>CI104="Yes"</formula>
    </cfRule>
  </conditionalFormatting>
  <conditionalFormatting sqref="CJ107 CJ105">
    <cfRule type="expression" dxfId="1308" priority="4376">
      <formula>CJ104="Yes"</formula>
    </cfRule>
  </conditionalFormatting>
  <conditionalFormatting sqref="CK107 CK105">
    <cfRule type="expression" dxfId="1307" priority="4336">
      <formula>CK104="Yes"</formula>
    </cfRule>
  </conditionalFormatting>
  <conditionalFormatting sqref="CL107 CL105">
    <cfRule type="expression" dxfId="1306" priority="4296">
      <formula>CL104="Yes"</formula>
    </cfRule>
  </conditionalFormatting>
  <conditionalFormatting sqref="CM107 CM105">
    <cfRule type="expression" dxfId="1305" priority="4235">
      <formula>CM104="Yes"</formula>
    </cfRule>
  </conditionalFormatting>
  <conditionalFormatting sqref="CN107 CN105">
    <cfRule type="expression" dxfId="1304" priority="4189">
      <formula>CN104="Yes"</formula>
    </cfRule>
  </conditionalFormatting>
  <conditionalFormatting sqref="CO107 CO105">
    <cfRule type="expression" dxfId="1303" priority="4146">
      <formula>CO104="Yes"</formula>
    </cfRule>
  </conditionalFormatting>
  <conditionalFormatting sqref="CP107 CP105">
    <cfRule type="expression" dxfId="1302" priority="4102">
      <formula>CP104="Yes"</formula>
    </cfRule>
  </conditionalFormatting>
  <conditionalFormatting sqref="CQ107 CQ105">
    <cfRule type="expression" dxfId="1301" priority="4059">
      <formula>CQ104="Yes"</formula>
    </cfRule>
  </conditionalFormatting>
  <conditionalFormatting sqref="CR107 CR105">
    <cfRule type="expression" dxfId="1300" priority="4015">
      <formula>CR104="Yes"</formula>
    </cfRule>
  </conditionalFormatting>
  <conditionalFormatting sqref="CS107 CS105">
    <cfRule type="expression" dxfId="1299" priority="3972">
      <formula>CS104="Yes"</formula>
    </cfRule>
  </conditionalFormatting>
  <conditionalFormatting sqref="CT107 CT105">
    <cfRule type="expression" dxfId="1298" priority="3929">
      <formula>CT104="Yes"</formula>
    </cfRule>
  </conditionalFormatting>
  <conditionalFormatting sqref="CU107 CU105">
    <cfRule type="expression" dxfId="1297" priority="3887">
      <formula>CU104="Yes"</formula>
    </cfRule>
  </conditionalFormatting>
  <conditionalFormatting sqref="CV107 CV105">
    <cfRule type="expression" dxfId="1296" priority="3844">
      <formula>CV104="Yes"</formula>
    </cfRule>
  </conditionalFormatting>
  <conditionalFormatting sqref="EX105 EX107">
    <cfRule type="expression" dxfId="1295" priority="4924">
      <formula>EX104="Yes"</formula>
    </cfRule>
  </conditionalFormatting>
  <conditionalFormatting sqref="EZ105 EZ107">
    <cfRule type="expression" dxfId="1294" priority="6406">
      <formula>EZ104="Yes"</formula>
    </cfRule>
  </conditionalFormatting>
  <conditionalFormatting sqref="FA105 FA107">
    <cfRule type="expression" dxfId="1293" priority="6393">
      <formula>FA104="Yes"</formula>
    </cfRule>
  </conditionalFormatting>
  <conditionalFormatting sqref="FB105 FB107">
    <cfRule type="expression" dxfId="1292" priority="6427">
      <formula>FB104="Yes"</formula>
    </cfRule>
  </conditionalFormatting>
  <conditionalFormatting sqref="FC105 FC107">
    <cfRule type="expression" dxfId="1291" priority="6436">
      <formula>FC104="Yes"</formula>
    </cfRule>
  </conditionalFormatting>
  <conditionalFormatting sqref="FD105 FD107">
    <cfRule type="expression" dxfId="1290" priority="6384">
      <formula>FD104="Yes"</formula>
    </cfRule>
  </conditionalFormatting>
  <conditionalFormatting sqref="FE105 FE107">
    <cfRule type="expression" dxfId="1289" priority="6371">
      <formula>FE104="Yes"</formula>
    </cfRule>
  </conditionalFormatting>
  <conditionalFormatting sqref="FF105 FF107">
    <cfRule type="expression" dxfId="1288" priority="6358">
      <formula>FF104="Yes"</formula>
    </cfRule>
  </conditionalFormatting>
  <conditionalFormatting sqref="FG105 FG107">
    <cfRule type="expression" dxfId="1287" priority="6343">
      <formula>FG104="Yes"</formula>
    </cfRule>
  </conditionalFormatting>
  <conditionalFormatting sqref="FH105 FH107">
    <cfRule type="expression" dxfId="1286" priority="6328">
      <formula>FH104="Yes"</formula>
    </cfRule>
  </conditionalFormatting>
  <conditionalFormatting sqref="FI105 FI107">
    <cfRule type="expression" dxfId="1285" priority="6313">
      <formula>FI104="Yes"</formula>
    </cfRule>
  </conditionalFormatting>
  <conditionalFormatting sqref="FJ107 FJ105">
    <cfRule type="expression" dxfId="1284" priority="6285">
      <formula>FJ104="Yes"</formula>
    </cfRule>
  </conditionalFormatting>
  <conditionalFormatting sqref="FK107 FK105">
    <cfRule type="expression" dxfId="1283" priority="6275">
      <formula>FK104="Yes"</formula>
    </cfRule>
  </conditionalFormatting>
  <conditionalFormatting sqref="FL107 FL105">
    <cfRule type="expression" dxfId="1282" priority="6245">
      <formula>FL104="Yes"</formula>
    </cfRule>
  </conditionalFormatting>
  <conditionalFormatting sqref="FM107 FM105">
    <cfRule type="expression" dxfId="1281" priority="6260">
      <formula>FM104="Yes"</formula>
    </cfRule>
  </conditionalFormatting>
  <conditionalFormatting sqref="FN107 FN105">
    <cfRule type="expression" dxfId="1280" priority="6234">
      <formula>FN104="Yes"</formula>
    </cfRule>
  </conditionalFormatting>
  <conditionalFormatting sqref="FO107 FO105">
    <cfRule type="expression" dxfId="1279" priority="6223">
      <formula>FO104="Yes"</formula>
    </cfRule>
  </conditionalFormatting>
  <conditionalFormatting sqref="FP107 FP105">
    <cfRule type="expression" dxfId="1278" priority="6200">
      <formula>FP104="Yes"</formula>
    </cfRule>
  </conditionalFormatting>
  <conditionalFormatting sqref="FQ107 FQ105">
    <cfRule type="expression" dxfId="1277" priority="6165">
      <formula>FQ104="Yes"</formula>
    </cfRule>
  </conditionalFormatting>
  <conditionalFormatting sqref="FR107 FR105">
    <cfRule type="expression" dxfId="1276" priority="6131">
      <formula>FR104="Yes"</formula>
    </cfRule>
  </conditionalFormatting>
  <conditionalFormatting sqref="FS107 FS105">
    <cfRule type="expression" dxfId="1275" priority="6097">
      <formula>FS104="Yes"</formula>
    </cfRule>
  </conditionalFormatting>
  <conditionalFormatting sqref="FT107 FT105">
    <cfRule type="expression" dxfId="1274" priority="6063">
      <formula>FT104="Yes"</formula>
    </cfRule>
  </conditionalFormatting>
  <conditionalFormatting sqref="FU107 FU105">
    <cfRule type="expression" dxfId="1273" priority="6029">
      <formula>FU104="Yes"</formula>
    </cfRule>
  </conditionalFormatting>
  <conditionalFormatting sqref="FV107 FV105">
    <cfRule type="expression" dxfId="1272" priority="5993">
      <formula>FV104="Yes"</formula>
    </cfRule>
  </conditionalFormatting>
  <conditionalFormatting sqref="FW107 FW105">
    <cfRule type="expression" dxfId="1271" priority="5957">
      <formula>FW104="Yes"</formula>
    </cfRule>
  </conditionalFormatting>
  <conditionalFormatting sqref="FX107 FX105">
    <cfRule type="expression" dxfId="1270" priority="5921">
      <formula>FX104="Yes"</formula>
    </cfRule>
  </conditionalFormatting>
  <conditionalFormatting sqref="FY107 FY105">
    <cfRule type="expression" dxfId="1269" priority="5885">
      <formula>FY104="Yes"</formula>
    </cfRule>
  </conditionalFormatting>
  <conditionalFormatting sqref="FZ107 FZ105">
    <cfRule type="expression" dxfId="1268" priority="5847">
      <formula>FZ104="Yes"</formula>
    </cfRule>
  </conditionalFormatting>
  <conditionalFormatting sqref="A107 CZ107 EY107:FP107 GA107:XFD107">
    <cfRule type="expression" dxfId="1267" priority="6192">
      <formula>A$106="Yes"</formula>
    </cfRule>
  </conditionalFormatting>
  <conditionalFormatting sqref="AI107 AK107">
    <cfRule type="expression" dxfId="1266" priority="3311">
      <formula>AI$106="Yes"</formula>
    </cfRule>
  </conditionalFormatting>
  <conditionalFormatting sqref="AV107 AJ107">
    <cfRule type="expression" dxfId="1265" priority="3228">
      <formula>AJ$106="Yes"</formula>
    </cfRule>
  </conditionalFormatting>
  <conditionalFormatting sqref="BP107 BU107">
    <cfRule type="expression" dxfId="1264" priority="999">
      <formula>BP$106="Yes"</formula>
    </cfRule>
  </conditionalFormatting>
  <conditionalFormatting sqref="BY107 CF107">
    <cfRule type="expression" dxfId="1263" priority="4773">
      <formula>BY$106="Yes"</formula>
    </cfRule>
  </conditionalFormatting>
  <conditionalFormatting sqref="CG107 CW107:CY107">
    <cfRule type="expression" dxfId="1262" priority="4488">
      <formula>CG$106="Yes"</formula>
    </cfRule>
  </conditionalFormatting>
  <conditionalFormatting sqref="A111:A134 CZ111:DC134 DE111:DK134 DM111:DM134 DP111:DP134 DR111:DT134 DY111:ER134 EU111:EU134 EY111:FP134 GA111:XFD134">
    <cfRule type="expression" dxfId="1261" priority="6191">
      <formula>AND(A$16&lt;&gt;"Manual Sign",A$16&lt;&gt;"Option for Send Document :",A$16&lt;&gt;"")</formula>
    </cfRule>
  </conditionalFormatting>
  <conditionalFormatting sqref="B111:B113 B115 B117:B134">
    <cfRule type="expression" dxfId="1260" priority="661">
      <formula>AND(B$16&lt;&gt;"Manual Sign",B$16&lt;&gt;"Option for Send Document :",B$16&lt;&gt;"")</formula>
    </cfRule>
  </conditionalFormatting>
  <conditionalFormatting sqref="C111:C113 C115 C117:C134">
    <cfRule type="expression" dxfId="1259" priority="608">
      <formula>AND(C$16&lt;&gt;"Manual Sign",C$16&lt;&gt;"Option for Send Document :",C$16&lt;&gt;"")</formula>
    </cfRule>
  </conditionalFormatting>
  <conditionalFormatting sqref="D111:D113 D115 D117:D134">
    <cfRule type="expression" dxfId="1258" priority="3791">
      <formula>AND(D$16&lt;&gt;"Manual Sign",D$16&lt;&gt;"Option for Send Document :",D$16&lt;&gt;"")</formula>
    </cfRule>
  </conditionalFormatting>
  <conditionalFormatting sqref="E111:E113 E115 E117:E134">
    <cfRule type="expression" dxfId="1257" priority="3747">
      <formula>AND(E$16&lt;&gt;"Manual Sign",E$16&lt;&gt;"Option for Send Document :",E$16&lt;&gt;"")</formula>
    </cfRule>
  </conditionalFormatting>
  <conditionalFormatting sqref="F111:F113 F115 F117:F134">
    <cfRule type="expression" dxfId="1256" priority="3708">
      <formula>AND(F$16&lt;&gt;"Manual Sign",F$16&lt;&gt;"Option for Send Document :",F$16&lt;&gt;"")</formula>
    </cfRule>
  </conditionalFormatting>
  <conditionalFormatting sqref="G111:G113 G115 G117:G134">
    <cfRule type="expression" dxfId="1255" priority="3669">
      <formula>AND(G$16&lt;&gt;"Manual Sign",G$16&lt;&gt;"Option for Send Document :",G$16&lt;&gt;"")</formula>
    </cfRule>
  </conditionalFormatting>
  <conditionalFormatting sqref="H111:H113 H115 H117:H134">
    <cfRule type="expression" dxfId="1254" priority="3630">
      <formula>AND(H$16&lt;&gt;"Manual Sign",H$16&lt;&gt;"Option for Send Document :",H$16&lt;&gt;"")</formula>
    </cfRule>
  </conditionalFormatting>
  <conditionalFormatting sqref="I111:I113 I115 I117:I134">
    <cfRule type="expression" dxfId="1253" priority="3591">
      <formula>AND(I$16&lt;&gt;"Manual Sign",I$16&lt;&gt;"Option for Send Document :",I$16&lt;&gt;"")</formula>
    </cfRule>
  </conditionalFormatting>
  <conditionalFormatting sqref="J111:J113 J115 J117:J134">
    <cfRule type="expression" dxfId="1252" priority="3552">
      <formula>AND(J$16&lt;&gt;"Manual Sign",J$16&lt;&gt;"Option for Send Document :",J$16&lt;&gt;"")</formula>
    </cfRule>
  </conditionalFormatting>
  <conditionalFormatting sqref="K111:K113 K115 K117:K134">
    <cfRule type="expression" dxfId="1251" priority="3469">
      <formula>AND(K$16&lt;&gt;"Manual Sign",K$16&lt;&gt;"Option for Send Document :",K$16&lt;&gt;"")</formula>
    </cfRule>
  </conditionalFormatting>
  <conditionalFormatting sqref="L111:L113 L115 L117:L134">
    <cfRule type="expression" dxfId="1250" priority="3097">
      <formula>AND(L$16&lt;&gt;"Manual Sign",L$16&lt;&gt;"Option for Send Document :",L$16&lt;&gt;"")</formula>
    </cfRule>
  </conditionalFormatting>
  <conditionalFormatting sqref="M111:M113 M115 M117:M134">
    <cfRule type="expression" dxfId="1249" priority="3054">
      <formula>AND(M$16&lt;&gt;"Manual Sign",M$16&lt;&gt;"Option for Send Document :",M$16&lt;&gt;"")</formula>
    </cfRule>
  </conditionalFormatting>
  <conditionalFormatting sqref="N111:N113 N115 N117:N134">
    <cfRule type="expression" dxfId="1248" priority="3011">
      <formula>AND(N$16&lt;&gt;"Manual Sign",N$16&lt;&gt;"Option for Send Document :",N$16&lt;&gt;"")</formula>
    </cfRule>
  </conditionalFormatting>
  <conditionalFormatting sqref="O111:O113 O115 O117:O134">
    <cfRule type="expression" dxfId="1247" priority="2929">
      <formula>AND(O$16&lt;&gt;"Manual Sign",O$16&lt;&gt;"Option for Send Document :",O$16&lt;&gt;"")</formula>
    </cfRule>
  </conditionalFormatting>
  <conditionalFormatting sqref="P111:P113 P115 P117:P134">
    <cfRule type="expression" dxfId="1246" priority="2886">
      <formula>AND(P$16&lt;&gt;"Manual Sign",P$16&lt;&gt;"Option for Send Document :",P$16&lt;&gt;"")</formula>
    </cfRule>
  </conditionalFormatting>
  <conditionalFormatting sqref="Q111:Q113 Q115 Q117:Q134">
    <cfRule type="expression" dxfId="1245" priority="2843">
      <formula>AND(Q$16&lt;&gt;"Manual Sign",Q$16&lt;&gt;"Option for Send Document :",Q$16&lt;&gt;"")</formula>
    </cfRule>
  </conditionalFormatting>
  <conditionalFormatting sqref="R111:R113 R115 R117:R134">
    <cfRule type="expression" dxfId="1244" priority="2761">
      <formula>AND(R$16&lt;&gt;"Manual Sign",R$16&lt;&gt;"Option for Send Document :",R$16&lt;&gt;"")</formula>
    </cfRule>
  </conditionalFormatting>
  <conditionalFormatting sqref="S111:S113 S115 S117:S134">
    <cfRule type="expression" dxfId="1243" priority="2718">
      <formula>AND(S$16&lt;&gt;"Manual Sign",S$16&lt;&gt;"Option for Send Document :",S$16&lt;&gt;"")</formula>
    </cfRule>
  </conditionalFormatting>
  <conditionalFormatting sqref="T111:T113 T115 T117:T134">
    <cfRule type="expression" dxfId="1242" priority="2635">
      <formula>AND(T$16&lt;&gt;"Manual Sign",T$16&lt;&gt;"Option for Send Document :",T$16&lt;&gt;"")</formula>
    </cfRule>
  </conditionalFormatting>
  <conditionalFormatting sqref="U111:U113 U115 U117:U134">
    <cfRule type="expression" dxfId="1241" priority="2553">
      <formula>AND(U$16&lt;&gt;"Manual Sign",U$16&lt;&gt;"Option for Send Document :",U$16&lt;&gt;"")</formula>
    </cfRule>
  </conditionalFormatting>
  <conditionalFormatting sqref="V111:V113 V115 V117:V134">
    <cfRule type="expression" dxfId="1240" priority="3430">
      <formula>AND(V$16&lt;&gt;"Manual Sign",V$16&lt;&gt;"Option for Send Document :",V$16&lt;&gt;"")</formula>
    </cfRule>
  </conditionalFormatting>
  <conditionalFormatting sqref="W111:W113 W115 W117:W134">
    <cfRule type="expression" dxfId="1239" priority="2514">
      <formula>AND(W$16&lt;&gt;"Manual Sign",W$16&lt;&gt;"Option for Send Document :",W$16&lt;&gt;"")</formula>
    </cfRule>
  </conditionalFormatting>
  <conditionalFormatting sqref="X111:X113 X115 X117:X134">
    <cfRule type="expression" dxfId="1238" priority="2476">
      <formula>AND(X$16&lt;&gt;"Manual Sign",X$16&lt;&gt;"Option for Send Document :",X$16&lt;&gt;"")</formula>
    </cfRule>
  </conditionalFormatting>
  <conditionalFormatting sqref="Y111:Y113 Y115 Y117:Y134">
    <cfRule type="expression" dxfId="1237" priority="2440">
      <formula>AND(Y$16&lt;&gt;"Manual Sign",Y$16&lt;&gt;"Option for Send Document :",Y$16&lt;&gt;"")</formula>
    </cfRule>
  </conditionalFormatting>
  <conditionalFormatting sqref="Z111:Z113 Z115 Z117:Z134">
    <cfRule type="expression" dxfId="1236" priority="2365">
      <formula>AND(Z$16&lt;&gt;"Manual Sign",Z$16&lt;&gt;"Option for Send Document :",Z$16&lt;&gt;"")</formula>
    </cfRule>
  </conditionalFormatting>
  <conditionalFormatting sqref="AA111:AA113 AA115 AA117:AA134">
    <cfRule type="expression" dxfId="1235" priority="3390">
      <formula>AND(AA$16&lt;&gt;"Manual Sign",AA$16&lt;&gt;"Option for Send Document :",AA$16&lt;&gt;"")</formula>
    </cfRule>
  </conditionalFormatting>
  <conditionalFormatting sqref="AB111:AB113 AB115 AB117:AB134">
    <cfRule type="expression" dxfId="1234" priority="2325">
      <formula>AND(AB$16&lt;&gt;"Manual Sign",AB$16&lt;&gt;"Option for Send Document :",AB$16&lt;&gt;"")</formula>
    </cfRule>
  </conditionalFormatting>
  <conditionalFormatting sqref="AC111:AC113 AC115 AC117:AC134">
    <cfRule type="expression" dxfId="1233" priority="2286">
      <formula>AND(AC$16&lt;&gt;"Manual Sign",AC$16&lt;&gt;"Option for Send Document :",AC$16&lt;&gt;"")</formula>
    </cfRule>
  </conditionalFormatting>
  <conditionalFormatting sqref="AD111:AD113 AD115 AD117:AD134">
    <cfRule type="expression" dxfId="1232" priority="2175">
      <formula>AND(AD$16&lt;&gt;"Manual Sign",AD$16&lt;&gt;"Option for Send Document :",AD$16&lt;&gt;"")</formula>
    </cfRule>
  </conditionalFormatting>
  <conditionalFormatting sqref="AE111:AE113 AE115 AE117:AE134">
    <cfRule type="expression" dxfId="1231" priority="2211">
      <formula>AND(AE$16&lt;&gt;"Manual Sign",AE$16&lt;&gt;"Option for Send Document :",AE$16&lt;&gt;"")</formula>
    </cfRule>
  </conditionalFormatting>
  <conditionalFormatting sqref="AF111:AF113 AF115 AF117:AF134">
    <cfRule type="expression" dxfId="1230" priority="2107">
      <formula>AND(AF$16&lt;&gt;"Manual Sign",AF$16&lt;&gt;"Option for Send Document :",AF$16&lt;&gt;"")</formula>
    </cfRule>
  </conditionalFormatting>
  <conditionalFormatting sqref="AG111:AG113 AG115 AG117:AG134">
    <cfRule type="expression" dxfId="1229" priority="2030">
      <formula>AND(AG$16&lt;&gt;"Manual Sign",AG$16&lt;&gt;"Option for Send Document :",AG$16&lt;&gt;"")</formula>
    </cfRule>
  </conditionalFormatting>
  <conditionalFormatting sqref="AH111:AH113 AH115 AH117:AH134">
    <cfRule type="expression" dxfId="1228" priority="3351">
      <formula>AND(AH$16&lt;&gt;"Manual Sign",AH$16&lt;&gt;"Option for Send Document :",AH$16&lt;&gt;"")</formula>
    </cfRule>
  </conditionalFormatting>
  <conditionalFormatting sqref="AI111:AI113 AI115 AI117:AI134 AK111:AK113 AK115 AK117:AK134">
    <cfRule type="expression" dxfId="1227" priority="3310">
      <formula>AND(AI$16&lt;&gt;"Manual Sign",AI$16&lt;&gt;"Option for Send Document :",AI$16&lt;&gt;"")</formula>
    </cfRule>
  </conditionalFormatting>
  <conditionalFormatting sqref="AV111:AV113 AV115 AV117:AV134 AJ111:AJ113 AJ115 AJ117:AJ134">
    <cfRule type="expression" dxfId="1226" priority="3227">
      <formula>AND(AJ$16&lt;&gt;"Manual Sign",AJ$16&lt;&gt;"Option for Send Document :",AJ$16&lt;&gt;"")</formula>
    </cfRule>
  </conditionalFormatting>
  <conditionalFormatting sqref="AL111:AL113 AL115 AL117:AL134">
    <cfRule type="expression" dxfId="1225" priority="3268">
      <formula>AND(AL$16&lt;&gt;"Manual Sign",AL$16&lt;&gt;"Option for Send Document :",AL$16&lt;&gt;"")</formula>
    </cfRule>
  </conditionalFormatting>
  <conditionalFormatting sqref="AM117:AM134 AM111:AM113 AM115">
    <cfRule type="expression" dxfId="1224" priority="3511">
      <formula>AND(AM$16&lt;&gt;"Manual Sign",AM$16&lt;&gt;"Option for Send Document :",AM$16&lt;&gt;"")</formula>
    </cfRule>
  </conditionalFormatting>
  <conditionalFormatting sqref="AN111:AN113 AN115 AN117:AN134">
    <cfRule type="expression" dxfId="1223" priority="2970">
      <formula>AND(AN$16&lt;&gt;"Manual Sign",AN$16&lt;&gt;"Option for Send Document :",AN$16&lt;&gt;"")</formula>
    </cfRule>
  </conditionalFormatting>
  <conditionalFormatting sqref="AO111:AO113 AO115 AO117:AO134">
    <cfRule type="expression" dxfId="1222" priority="2594">
      <formula>AND(AO$16&lt;&gt;"Manual Sign",AO$16&lt;&gt;"Option for Send Document :",AO$16&lt;&gt;"")</formula>
    </cfRule>
  </conditionalFormatting>
  <conditionalFormatting sqref="AP111:AP113 AP115 AP117:AP134">
    <cfRule type="expression" dxfId="1221" priority="2802">
      <formula>AND(AP$16&lt;&gt;"Manual Sign",AP$16&lt;&gt;"Option for Send Document :",AP$16&lt;&gt;"")</formula>
    </cfRule>
  </conditionalFormatting>
  <conditionalFormatting sqref="AQ111:AQ113 AQ115 AQ117:AQ134">
    <cfRule type="expression" dxfId="1220" priority="2677">
      <formula>AND(AQ$16&lt;&gt;"Manual Sign",AQ$16&lt;&gt;"Option for Send Document :",AQ$16&lt;&gt;"")</formula>
    </cfRule>
  </conditionalFormatting>
  <conditionalFormatting sqref="AR111:AR113 AR115 AR117:AR134">
    <cfRule type="expression" dxfId="1219" priority="2401">
      <formula>AND(AR$16&lt;&gt;"Manual Sign",AR$16&lt;&gt;"Option for Send Document :",AR$16&lt;&gt;"")</formula>
    </cfRule>
  </conditionalFormatting>
  <conditionalFormatting sqref="AS111:AS113 AS115 AS117:AS134">
    <cfRule type="expression" dxfId="1218" priority="2142">
      <formula>AND(AS$16&lt;&gt;"Manual Sign",AS$16&lt;&gt;"Option for Send Document :",AS$16&lt;&gt;"")</formula>
    </cfRule>
  </conditionalFormatting>
  <conditionalFormatting sqref="AT111:AT113 AT115 AT117:AT134">
    <cfRule type="expression" dxfId="1217" priority="2065">
      <formula>AND(AT$16&lt;&gt;"Manual Sign",AT$16&lt;&gt;"Option for Send Document :",AT$16&lt;&gt;"")</formula>
    </cfRule>
  </conditionalFormatting>
  <conditionalFormatting sqref="AU111:AU113 AU115 AU117:AU134">
    <cfRule type="expression" dxfId="1216" priority="2248">
      <formula>AND(AU$16&lt;&gt;"Manual Sign",AU$16&lt;&gt;"Option for Send Document :",AU$16&lt;&gt;"")</formula>
    </cfRule>
  </conditionalFormatting>
  <conditionalFormatting sqref="AW111:AW113 AW115 AW117:AW134">
    <cfRule type="expression" dxfId="1215" priority="3184">
      <formula>AND(AW$16&lt;&gt;"Manual Sign",AW$16&lt;&gt;"Option for Send Document :",AW$16&lt;&gt;"")</formula>
    </cfRule>
  </conditionalFormatting>
  <conditionalFormatting sqref="AX111:AY113 AX115:AY115 AX117:AY134">
    <cfRule type="expression" dxfId="1214" priority="3142">
      <formula>AND(AX$16&lt;&gt;"Manual Sign",AX$16&lt;&gt;"Option for Send Document :",AX$16&lt;&gt;"")</formula>
    </cfRule>
  </conditionalFormatting>
  <conditionalFormatting sqref="AZ111:AZ113 AZ115 AZ117:AZ134">
    <cfRule type="expression" dxfId="1213" priority="1989">
      <formula>AND(AZ$16&lt;&gt;"Manual Sign",AZ$16&lt;&gt;"Option for Send Document :",AZ$16&lt;&gt;"")</formula>
    </cfRule>
  </conditionalFormatting>
  <conditionalFormatting sqref="BA111:BA113 BA115 BA117:BA134">
    <cfRule type="expression" dxfId="1212" priority="1666">
      <formula>AND(BA$16&lt;&gt;"Manual Sign",BA$16&lt;&gt;"Option for Send Document :",BA$16&lt;&gt;"")</formula>
    </cfRule>
  </conditionalFormatting>
  <conditionalFormatting sqref="BB111:BB113 BB115 BB117:BB134">
    <cfRule type="expression" dxfId="1211" priority="1619">
      <formula>AND(BB$16&lt;&gt;"Manual Sign",BB$16&lt;&gt;"Option for Send Document :",BB$16&lt;&gt;"")</formula>
    </cfRule>
  </conditionalFormatting>
  <conditionalFormatting sqref="BC111:BC113 BC115 BC117:BC134">
    <cfRule type="expression" dxfId="1210" priority="1574">
      <formula>AND(BC$16&lt;&gt;"Manual Sign",BC$16&lt;&gt;"Option for Send Document :",BC$16&lt;&gt;"")</formula>
    </cfRule>
  </conditionalFormatting>
  <conditionalFormatting sqref="BD111:BD113 BD115 BD117:BD134">
    <cfRule type="expression" dxfId="1209" priority="1526">
      <formula>AND(BD$16&lt;&gt;"Manual Sign",BD$16&lt;&gt;"Option for Send Document :",BD$16&lt;&gt;"")</formula>
    </cfRule>
  </conditionalFormatting>
  <conditionalFormatting sqref="BE111:BE113 BE115 BE117:BE134">
    <cfRule type="expression" dxfId="1208" priority="1486">
      <formula>AND(BE$16&lt;&gt;"Manual Sign",BE$16&lt;&gt;"Option for Send Document :",BE$16&lt;&gt;"")</formula>
    </cfRule>
  </conditionalFormatting>
  <conditionalFormatting sqref="BF111:BF113 BF115 BF117:BF134">
    <cfRule type="expression" dxfId="1207" priority="1447">
      <formula>AND(BF$16&lt;&gt;"Manual Sign",BF$16&lt;&gt;"Option for Send Document :",BF$16&lt;&gt;"")</formula>
    </cfRule>
  </conditionalFormatting>
  <conditionalFormatting sqref="BG111:BG113 BG115 BG117:BG134">
    <cfRule type="expression" dxfId="1206" priority="1408">
      <formula>AND(BG$16&lt;&gt;"Manual Sign",BG$16&lt;&gt;"Option for Send Document :",BG$16&lt;&gt;"")</formula>
    </cfRule>
  </conditionalFormatting>
  <conditionalFormatting sqref="BH111:BH113 BH115 BH117:BH134">
    <cfRule type="expression" dxfId="1205" priority="1364">
      <formula>AND(BH$16&lt;&gt;"Manual Sign",BH$16&lt;&gt;"Option for Send Document :",BH$16&lt;&gt;"")</formula>
    </cfRule>
  </conditionalFormatting>
  <conditionalFormatting sqref="BI111:BI113 BI115 BI117:BI134">
    <cfRule type="expression" dxfId="1204" priority="1281">
      <formula>AND(BI$16&lt;&gt;"Manual Sign",BI$16&lt;&gt;"Option for Send Document :",BI$16&lt;&gt;"")</formula>
    </cfRule>
  </conditionalFormatting>
  <conditionalFormatting sqref="BJ111:BJ113 BJ115 BJ117:BJ134">
    <cfRule type="expression" dxfId="1203" priority="1239">
      <formula>AND(BJ$16&lt;&gt;"Manual Sign",BJ$16&lt;&gt;"Option for Send Document :",BJ$16&lt;&gt;"")</formula>
    </cfRule>
  </conditionalFormatting>
  <conditionalFormatting sqref="BK111:BK113 BK115 BK117:BK134">
    <cfRule type="expression" dxfId="1202" priority="1199">
      <formula>AND(BK$16&lt;&gt;"Manual Sign",BK$16&lt;&gt;"Option for Send Document :",BK$16&lt;&gt;"")</formula>
    </cfRule>
  </conditionalFormatting>
  <conditionalFormatting sqref="BL111:BL113 BL115 BL117:BL134">
    <cfRule type="expression" dxfId="1201" priority="1155">
      <formula>AND(BL$16&lt;&gt;"Manual Sign",BL$16&lt;&gt;"Option for Send Document :",BL$16&lt;&gt;"")</formula>
    </cfRule>
  </conditionalFormatting>
  <conditionalFormatting sqref="BM111:BM113 BM115 BM117:BM134">
    <cfRule type="expression" dxfId="1200" priority="1101">
      <formula>AND(BM$16&lt;&gt;"Manual Sign",BM$16&lt;&gt;"Option for Send Document :",BM$16&lt;&gt;"")</formula>
    </cfRule>
  </conditionalFormatting>
  <conditionalFormatting sqref="BN111:BN113 BN115 BN117:BN134">
    <cfRule type="expression" dxfId="1199" priority="1049">
      <formula>AND(BN$16&lt;&gt;"Manual Sign",BN$16&lt;&gt;"Option for Send Document :",BN$16&lt;&gt;"")</formula>
    </cfRule>
  </conditionalFormatting>
  <conditionalFormatting sqref="BO111:BO113 BO115 BO117:BO134">
    <cfRule type="expression" dxfId="1198" priority="945">
      <formula>AND(BO$16&lt;&gt;"Manual Sign",BO$16&lt;&gt;"Option for Send Document :",BO$16&lt;&gt;"")</formula>
    </cfRule>
  </conditionalFormatting>
  <conditionalFormatting sqref="BP111:BP113 BP115 BP117:BP134 BU111:BU113 BU115 BU117:BU134">
    <cfRule type="expression" dxfId="1197" priority="998">
      <formula>AND(BP$16&lt;&gt;"Manual Sign",BP$16&lt;&gt;"Option for Send Document :",BP$16&lt;&gt;"")</formula>
    </cfRule>
  </conditionalFormatting>
  <conditionalFormatting sqref="BQ111:BQ113 BQ115 BQ117:BQ134">
    <cfRule type="expression" dxfId="1196" priority="849">
      <formula>AND(BQ$16&lt;&gt;"Manual Sign",BQ$16&lt;&gt;"Option for Send Document :",BQ$16&lt;&gt;"")</formula>
    </cfRule>
  </conditionalFormatting>
  <conditionalFormatting sqref="BR111:BR113 BR115 BR117:BR134">
    <cfRule type="expression" dxfId="1195" priority="802">
      <formula>AND(BR$16&lt;&gt;"Manual Sign",BR$16&lt;&gt;"Option for Send Document :",BR$16&lt;&gt;"")</formula>
    </cfRule>
  </conditionalFormatting>
  <conditionalFormatting sqref="BS111:BS113 BS115 BS117:BS134">
    <cfRule type="expression" dxfId="1194" priority="759">
      <formula>AND(BS$16&lt;&gt;"Manual Sign",BS$16&lt;&gt;"Option for Send Document :",BS$16&lt;&gt;"")</formula>
    </cfRule>
  </conditionalFormatting>
  <conditionalFormatting sqref="BT111:BT113 BT115 BT117:BT134">
    <cfRule type="expression" dxfId="1193" priority="708">
      <formula>AND(BT$16&lt;&gt;"Manual Sign",BT$16&lt;&gt;"Option for Send Document :",BT$16&lt;&gt;"")</formula>
    </cfRule>
  </conditionalFormatting>
  <conditionalFormatting sqref="BV111:BV112 BV114:BV115 BV117:BV134 BW120:BX120">
    <cfRule type="expression" dxfId="1192" priority="4875">
      <formula>AND(BV$16&lt;&gt;"Manual Sign",BV$16&lt;&gt;"Option for Send Document :",BV$16&lt;&gt;"")</formula>
    </cfRule>
  </conditionalFormatting>
  <conditionalFormatting sqref="BW111:BW112 BW117:BW119 BW121:BW134">
    <cfRule type="expression" dxfId="1191" priority="4838">
      <formula>AND(BW$16&lt;&gt;"Manual Sign",BW$16&lt;&gt;"Option for Send Document :",BW$16&lt;&gt;"")</formula>
    </cfRule>
  </conditionalFormatting>
  <conditionalFormatting sqref="BY111:BY113 BY115 BY117:BY134 CF111:CF134">
    <cfRule type="expression" dxfId="1190" priority="4772">
      <formula>AND(BY$16&lt;&gt;"Manual Sign",BY$16&lt;&gt;"Option for Send Document :",BY$16&lt;&gt;"")</formula>
    </cfRule>
  </conditionalFormatting>
  <conditionalFormatting sqref="BZ111:BZ113 BZ115 BZ117:BZ134">
    <cfRule type="expression" dxfId="1189" priority="4725">
      <formula>AND(BZ$16&lt;&gt;"Manual Sign",BZ$16&lt;&gt;"Option for Send Document :",BZ$16&lt;&gt;"")</formula>
    </cfRule>
  </conditionalFormatting>
  <conditionalFormatting sqref="CA111:CA113 CA115 CA117:CA134">
    <cfRule type="expression" dxfId="1188" priority="4690">
      <formula>AND(CA$16&lt;&gt;"Manual Sign",CA$16&lt;&gt;"Option for Send Document :",CA$16&lt;&gt;"")</formula>
    </cfRule>
  </conditionalFormatting>
  <conditionalFormatting sqref="CB111:CB113 CB115 CB117:CB134">
    <cfRule type="expression" dxfId="1187" priority="4651">
      <formula>AND(CB$16&lt;&gt;"Manual Sign",CB$16&lt;&gt;"Option for Send Document :",CB$16&lt;&gt;"")</formula>
    </cfRule>
  </conditionalFormatting>
  <conditionalFormatting sqref="CC111:CC113 CC115 CC117:CC134">
    <cfRule type="expression" dxfId="1186" priority="4612">
      <formula>AND(CC$16&lt;&gt;"Manual Sign",CC$16&lt;&gt;"Option for Send Document :",CC$16&lt;&gt;"")</formula>
    </cfRule>
  </conditionalFormatting>
  <conditionalFormatting sqref="CD111:CD113 CD115 CD117:CD134">
    <cfRule type="expression" dxfId="1185" priority="4573">
      <formula>AND(CD$16&lt;&gt;"Manual Sign",CD$16&lt;&gt;"Option for Send Document :",CD$16&lt;&gt;"")</formula>
    </cfRule>
  </conditionalFormatting>
  <conditionalFormatting sqref="CE111:CE113 CE115 CE117:CE134">
    <cfRule type="expression" dxfId="1184" priority="4534">
      <formula>AND(CE$16&lt;&gt;"Manual Sign",CE$16&lt;&gt;"Option for Send Document :",CE$16&lt;&gt;"")</formula>
    </cfRule>
  </conditionalFormatting>
  <conditionalFormatting sqref="CG111:CG113 CW111:CY113 CG115 CW115:CY115 CG117:CG134 CW117:CY134">
    <cfRule type="expression" dxfId="1183" priority="4487">
      <formula>AND(CG$16&lt;&gt;"Manual Sign",CG$16&lt;&gt;"Option for Send Document :",CG$16&lt;&gt;"")</formula>
    </cfRule>
  </conditionalFormatting>
  <conditionalFormatting sqref="CH111:CH113 CH115 CH117:CH134">
    <cfRule type="expression" dxfId="1182" priority="4448">
      <formula>AND(CH$16&lt;&gt;"Manual Sign",CH$16&lt;&gt;"Option for Send Document :",CH$16&lt;&gt;"")</formula>
    </cfRule>
  </conditionalFormatting>
  <conditionalFormatting sqref="CI111:CI113 CI115 CI117:CI134">
    <cfRule type="expression" dxfId="1181" priority="4409">
      <formula>AND(CI$16&lt;&gt;"Manual Sign",CI$16&lt;&gt;"Option for Send Document :",CI$16&lt;&gt;"")</formula>
    </cfRule>
  </conditionalFormatting>
  <conditionalFormatting sqref="CJ111:CJ113 CJ115 CJ117:CJ134">
    <cfRule type="expression" dxfId="1180" priority="4368">
      <formula>AND(CJ$16&lt;&gt;"Manual Sign",CJ$16&lt;&gt;"Option for Send Document :",CJ$16&lt;&gt;"")</formula>
    </cfRule>
  </conditionalFormatting>
  <conditionalFormatting sqref="CK111:CK113 CK115 CK117:CK134">
    <cfRule type="expression" dxfId="1179" priority="4328">
      <formula>AND(CK$16&lt;&gt;"Manual Sign",CK$16&lt;&gt;"Option for Send Document :",CK$16&lt;&gt;"")</formula>
    </cfRule>
  </conditionalFormatting>
  <conditionalFormatting sqref="CL111:CL113 CL115 CL117:CL134">
    <cfRule type="expression" dxfId="1178" priority="4288">
      <formula>AND(CL$16&lt;&gt;"Manual Sign",CL$16&lt;&gt;"Option for Send Document :",CL$16&lt;&gt;"")</formula>
    </cfRule>
  </conditionalFormatting>
  <conditionalFormatting sqref="CM111:CM113 CM115 CM117:CM134">
    <cfRule type="expression" dxfId="1177" priority="4227">
      <formula>AND(CM$16&lt;&gt;"Manual Sign",CM$16&lt;&gt;"Option for Send Document :",CM$16&lt;&gt;"")</formula>
    </cfRule>
  </conditionalFormatting>
  <conditionalFormatting sqref="CN111:CN113 CN115 CN117:CN134">
    <cfRule type="expression" dxfId="1176" priority="4181">
      <formula>AND(CN$16&lt;&gt;"Manual Sign",CN$16&lt;&gt;"Option for Send Document :",CN$16&lt;&gt;"")</formula>
    </cfRule>
  </conditionalFormatting>
  <conditionalFormatting sqref="CO111:CO113 CO115 CO117:CO134">
    <cfRule type="expression" dxfId="1175" priority="4139">
      <formula>AND(CO$16&lt;&gt;"Manual Sign",CO$16&lt;&gt;"Option for Send Document :",CO$16&lt;&gt;"")</formula>
    </cfRule>
  </conditionalFormatting>
  <conditionalFormatting sqref="CP111:CP113 CP115 CP117:CP134">
    <cfRule type="expression" dxfId="1174" priority="4095">
      <formula>AND(CP$16&lt;&gt;"Manual Sign",CP$16&lt;&gt;"Option for Send Document :",CP$16&lt;&gt;"")</formula>
    </cfRule>
  </conditionalFormatting>
  <conditionalFormatting sqref="CQ111:CQ113 CQ115 CQ117:CQ134">
    <cfRule type="expression" dxfId="1173" priority="4053">
      <formula>AND(CQ$16&lt;&gt;"Manual Sign",CQ$16&lt;&gt;"Option for Send Document :",CQ$16&lt;&gt;"")</formula>
    </cfRule>
  </conditionalFormatting>
  <conditionalFormatting sqref="CR111:CR113 CR115 CR117:CR134">
    <cfRule type="expression" dxfId="1172" priority="4007">
      <formula>AND(CR$16&lt;&gt;"Manual Sign",CR$16&lt;&gt;"Option for Send Document :",CR$16&lt;&gt;"")</formula>
    </cfRule>
  </conditionalFormatting>
  <conditionalFormatting sqref="CS111:CS113 CS115 CS117:CS134">
    <cfRule type="expression" dxfId="1171" priority="3964">
      <formula>AND(CS$16&lt;&gt;"Manual Sign",CS$16&lt;&gt;"Option for Send Document :",CS$16&lt;&gt;"")</formula>
    </cfRule>
  </conditionalFormatting>
  <conditionalFormatting sqref="CT111:CT113 CT115 CT117:CT134">
    <cfRule type="expression" dxfId="1170" priority="3922">
      <formula>AND(CT$16&lt;&gt;"Manual Sign",CT$16&lt;&gt;"Option for Send Document :",CT$16&lt;&gt;"")</formula>
    </cfRule>
  </conditionalFormatting>
  <conditionalFormatting sqref="CU111:CU113 CU115 CU117:CU134">
    <cfRule type="expression" dxfId="1169" priority="3879">
      <formula>AND(CU$16&lt;&gt;"Manual Sign",CU$16&lt;&gt;"Option for Send Document :",CU$16&lt;&gt;"")</formula>
    </cfRule>
  </conditionalFormatting>
  <conditionalFormatting sqref="CV111:CV113 CV115 CV117:CV134">
    <cfRule type="expression" dxfId="1168" priority="3836">
      <formula>AND(CV$16&lt;&gt;"Manual Sign",CV$16&lt;&gt;"Option for Send Document :",CV$16&lt;&gt;"")</formula>
    </cfRule>
  </conditionalFormatting>
  <conditionalFormatting sqref="BV113:BX113 BX114:BX115 BX117:BX119 BX121:BX134 BW114">
    <cfRule type="expression" dxfId="1167" priority="4755">
      <formula>AND(BV$16&lt;&gt;"Manual Sign",BV$16&lt;&gt;"Option for Send Document :",BV$16&lt;&gt;"")</formula>
    </cfRule>
  </conditionalFormatting>
  <conditionalFormatting sqref="AI114 AK114">
    <cfRule type="expression" dxfId="1166" priority="3296">
      <formula>AND(AI$16&lt;&gt;"Manual Sign",AI$16&lt;&gt;"Option for Send Document :",AI$16&lt;&gt;"")</formula>
    </cfRule>
  </conditionalFormatting>
  <conditionalFormatting sqref="AV114 AJ114">
    <cfRule type="expression" dxfId="1165" priority="3213">
      <formula>AND(AJ$16&lt;&gt;"Manual Sign",AJ$16&lt;&gt;"Option for Send Document :",AJ$16&lt;&gt;"")</formula>
    </cfRule>
  </conditionalFormatting>
  <conditionalFormatting sqref="BP114 BU114">
    <cfRule type="expression" dxfId="1164" priority="986">
      <formula>AND(BP$16&lt;&gt;"Manual Sign",BP$16&lt;&gt;"Option for Send Document :",BP$16&lt;&gt;"")</formula>
    </cfRule>
  </conditionalFormatting>
  <conditionalFormatting sqref="CG114 CW114:CY114">
    <cfRule type="expression" dxfId="1163" priority="4473">
      <formula>AND(CG$16&lt;&gt;"Manual Sign",CG$16&lt;&gt;"Option for Send Document :",CG$16&lt;&gt;"")</formula>
    </cfRule>
  </conditionalFormatting>
  <conditionalFormatting sqref="AI116 AK116">
    <cfRule type="expression" dxfId="1162" priority="3295">
      <formula>AND(AI$16&lt;&gt;"Manual Sign",AI$16&lt;&gt;"Option for Send Document :",AI$16&lt;&gt;"")</formula>
    </cfRule>
  </conditionalFormatting>
  <conditionalFormatting sqref="AV116 AJ116">
    <cfRule type="expression" dxfId="1161" priority="3212">
      <formula>AND(AJ$16&lt;&gt;"Manual Sign",AJ$16&lt;&gt;"Option for Send Document :",AJ$16&lt;&gt;"")</formula>
    </cfRule>
  </conditionalFormatting>
  <conditionalFormatting sqref="BP116 BU116">
    <cfRule type="expression" dxfId="1160" priority="985">
      <formula>AND(BP$16&lt;&gt;"Manual Sign",BP$16&lt;&gt;"Option for Send Document :",BP$16&lt;&gt;"")</formula>
    </cfRule>
  </conditionalFormatting>
  <conditionalFormatting sqref="CG116 CW116:CY116">
    <cfRule type="expression" dxfId="1159" priority="4472">
      <formula>AND(CG$16&lt;&gt;"Manual Sign",CG$16&lt;&gt;"Option for Send Document :",CG$16&lt;&gt;"")</formula>
    </cfRule>
  </conditionalFormatting>
  <conditionalFormatting sqref="A135:A138 CZ135:DC135 CZ136:CZ138 DE135:DK135 DM135 DP135 DR135:DT135 DY135:EO135 EF136:EO138 EP135:ER138 EU135:EU138 EY135:FP138 GA135:XFD138">
    <cfRule type="expression" dxfId="1158" priority="6190">
      <formula>AND(A$16="Sign Only",A$16&lt;&gt;"Option for Send Document :",A$16&lt;&gt;"")</formula>
    </cfRule>
  </conditionalFormatting>
  <conditionalFormatting sqref="AI135:AI138 AK135:AK138">
    <cfRule type="expression" dxfId="1157" priority="3309">
      <formula>AND(AI$16="Sign Only",AI$16&lt;&gt;"Option for Send Document :",AI$16&lt;&gt;"")</formula>
    </cfRule>
  </conditionalFormatting>
  <conditionalFormatting sqref="AV135:AV138 AJ135:AJ138">
    <cfRule type="expression" dxfId="1156" priority="3226">
      <formula>AND(AJ$16="Sign Only",AJ$16&lt;&gt;"Option for Send Document :",AJ$16&lt;&gt;"")</formula>
    </cfRule>
  </conditionalFormatting>
  <conditionalFormatting sqref="AX135:AY138">
    <cfRule type="expression" dxfId="1155" priority="3141">
      <formula>AND(AX$16="Sign Only",AX$16&lt;&gt;"Option for Send Document :",AX$16&lt;&gt;"")</formula>
    </cfRule>
  </conditionalFormatting>
  <conditionalFormatting sqref="BP135:BP138 BU135:BU138">
    <cfRule type="expression" dxfId="1154" priority="997">
      <formula>AND(BP$16="Sign Only",BP$16&lt;&gt;"Option for Send Document :",BP$16&lt;&gt;"")</formula>
    </cfRule>
  </conditionalFormatting>
  <conditionalFormatting sqref="BY135:BY138 CF135:CF138">
    <cfRule type="expression" dxfId="1153" priority="4771">
      <formula>AND(BY$16="Sign Only",BY$16&lt;&gt;"Option for Send Document :",BY$16&lt;&gt;"")</formula>
    </cfRule>
  </conditionalFormatting>
  <conditionalFormatting sqref="CG135:CG138 CW135:CY138">
    <cfRule type="expression" dxfId="1152" priority="4486">
      <formula>AND(CG$16="Sign Only",CG$16&lt;&gt;"Option for Send Document :",CG$16&lt;&gt;"")</formula>
    </cfRule>
  </conditionalFormatting>
  <conditionalFormatting sqref="A137 CZ137 EF137:ER137 EU137 EY137:FP137 GA137:XFD137">
    <cfRule type="expression" dxfId="1151" priority="6452">
      <formula>A$136="No"</formula>
    </cfRule>
  </conditionalFormatting>
  <conditionalFormatting sqref="AI137 AK137">
    <cfRule type="expression" dxfId="1150" priority="3324">
      <formula>AI136="No"</formula>
    </cfRule>
    <cfRule type="expression" dxfId="1149" priority="3325">
      <formula>AI137="Yes"</formula>
    </cfRule>
    <cfRule type="expression" dxfId="1148" priority="3329">
      <formula>AI$136="No"</formula>
    </cfRule>
  </conditionalFormatting>
  <conditionalFormatting sqref="AV137 AJ137">
    <cfRule type="expression" dxfId="1147" priority="3241">
      <formula>AJ136="No"</formula>
    </cfRule>
    <cfRule type="expression" dxfId="1146" priority="3242">
      <formula>AJ137="Yes"</formula>
    </cfRule>
    <cfRule type="expression" dxfId="1145" priority="3246">
      <formula>AJ$136="No"</formula>
    </cfRule>
  </conditionalFormatting>
  <conditionalFormatting sqref="BP137 BU137">
    <cfRule type="expression" dxfId="1144" priority="1010">
      <formula>BP136="No"</formula>
    </cfRule>
    <cfRule type="expression" dxfId="1143" priority="1011">
      <formula>BP137="Yes"</formula>
    </cfRule>
    <cfRule type="expression" dxfId="1142" priority="1013">
      <formula>BP$136="No"</formula>
    </cfRule>
  </conditionalFormatting>
  <conditionalFormatting sqref="BY137 CF137">
    <cfRule type="expression" dxfId="1141" priority="4787">
      <formula>BY136="No"</formula>
    </cfRule>
    <cfRule type="expression" dxfId="1140" priority="4788">
      <formula>BY137="Yes"</formula>
    </cfRule>
    <cfRule type="expression" dxfId="1139" priority="4792">
      <formula>BY$136="No"</formula>
    </cfRule>
  </conditionalFormatting>
  <conditionalFormatting sqref="CG137 CW137:CY137">
    <cfRule type="expression" dxfId="1138" priority="4502">
      <formula>CG136="No"</formula>
    </cfRule>
    <cfRule type="expression" dxfId="1137" priority="4503">
      <formula>CG137="Yes"</formula>
    </cfRule>
    <cfRule type="expression" dxfId="1136" priority="4507">
      <formula>CG$136="No"</formula>
    </cfRule>
  </conditionalFormatting>
  <conditionalFormatting sqref="CZ137 EF137:ER137 EU137 EY137">
    <cfRule type="expression" dxfId="1135" priority="6443">
      <formula>CZ136="No"</formula>
    </cfRule>
  </conditionalFormatting>
  <conditionalFormatting sqref="A142 CZ142 DB142:DC142 DE142:DK142 DM142 DP142 DR142:DT142 DY142:ER142 EU142 EY142:FP142 GA142:XFD142">
    <cfRule type="expression" dxfId="1134" priority="6189">
      <formula>AND(A$16&lt;&gt;"Sign Only",A$16&lt;&gt;"Option for Send Document :",A$16&lt;&gt;"")</formula>
    </cfRule>
  </conditionalFormatting>
  <conditionalFormatting sqref="AI142 AK142">
    <cfRule type="expression" dxfId="1133" priority="3308">
      <formula>AND(AI$16&lt;&gt;"Sign Only",AI$16&lt;&gt;"Option for Send Document :",AI$16&lt;&gt;"")</formula>
    </cfRule>
  </conditionalFormatting>
  <conditionalFormatting sqref="AV142 AJ142">
    <cfRule type="expression" dxfId="1132" priority="3225">
      <formula>AND(AJ$16&lt;&gt;"Sign Only",AJ$16&lt;&gt;"Option for Send Document :",AJ$16&lt;&gt;"")</formula>
    </cfRule>
  </conditionalFormatting>
  <conditionalFormatting sqref="BP142 BU142">
    <cfRule type="expression" dxfId="1131" priority="996">
      <formula>AND(BP$16&lt;&gt;"Sign Only",BP$16&lt;&gt;"Option for Send Document :",BP$16&lt;&gt;"")</formula>
    </cfRule>
  </conditionalFormatting>
  <conditionalFormatting sqref="BY142 CF142">
    <cfRule type="expression" dxfId="1130" priority="4770">
      <formula>AND(BY$16&lt;&gt;"Sign Only",BY$16&lt;&gt;"Option for Send Document :",BY$16&lt;&gt;"")</formula>
    </cfRule>
  </conditionalFormatting>
  <conditionalFormatting sqref="CG142 CW142:CY142">
    <cfRule type="expression" dxfId="1129" priority="4485">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type="expression" dxfId="1128" priority="6180">
      <formula>AND(ISERROR(FIND("API Sign Document External",A$141))=TRUE,A$16&lt;&gt;"Option for Send Document :",A$16&lt;&gt;"")</formula>
    </cfRule>
  </conditionalFormatting>
  <conditionalFormatting sqref="B147:B159 B161:B167 B169:B170">
    <cfRule type="expression" dxfId="1127" priority="650">
      <formula>AND(ISERROR(FIND("API Sign Document External",B$141))=TRUE,B$16&lt;&gt;"Option for Send Document :",B$16&lt;&gt;"")</formula>
    </cfRule>
  </conditionalFormatting>
  <conditionalFormatting sqref="C147:C159 C161:C167 C169:C170">
    <cfRule type="expression" dxfId="1126" priority="597">
      <formula>AND(ISERROR(FIND("API Sign Document External",C$141))=TRUE,C$16&lt;&gt;"Option for Send Document :",C$16&lt;&gt;"")</formula>
    </cfRule>
  </conditionalFormatting>
  <conditionalFormatting sqref="D147:D159 D161:D167 D169:D170">
    <cfRule type="expression" dxfId="1125" priority="3780">
      <formula>AND(ISERROR(FIND("API Sign Document External",D$141))=TRUE,D$16&lt;&gt;"Option for Send Document :",D$16&lt;&gt;"")</formula>
    </cfRule>
  </conditionalFormatting>
  <conditionalFormatting sqref="E147:E159 E161:E167 E169:E170">
    <cfRule type="expression" dxfId="1124" priority="3736">
      <formula>AND(ISERROR(FIND("API Sign Document External",E$141))=TRUE,E$16&lt;&gt;"Option for Send Document :",E$16&lt;&gt;"")</formula>
    </cfRule>
  </conditionalFormatting>
  <conditionalFormatting sqref="F147:F159 F161:F167 F169:F170">
    <cfRule type="expression" dxfId="1123" priority="3697">
      <formula>AND(ISERROR(FIND("API Sign Document External",F$141))=TRUE,F$16&lt;&gt;"Option for Send Document :",F$16&lt;&gt;"")</formula>
    </cfRule>
  </conditionalFormatting>
  <conditionalFormatting sqref="G147:G159 G161:G167 G169:G170">
    <cfRule type="expression" dxfId="1122" priority="3658">
      <formula>AND(ISERROR(FIND("API Sign Document External",G$141))=TRUE,G$16&lt;&gt;"Option for Send Document :",G$16&lt;&gt;"")</formula>
    </cfRule>
  </conditionalFormatting>
  <conditionalFormatting sqref="H147:H159 H161:H167 H169:H170">
    <cfRule type="expression" dxfId="1121" priority="3619">
      <formula>AND(ISERROR(FIND("API Sign Document External",H$141))=TRUE,H$16&lt;&gt;"Option for Send Document :",H$16&lt;&gt;"")</formula>
    </cfRule>
  </conditionalFormatting>
  <conditionalFormatting sqref="I147:I159 I161:I167 I169:I170">
    <cfRule type="expression" dxfId="1120" priority="3580">
      <formula>AND(ISERROR(FIND("API Sign Document External",I$141))=TRUE,I$16&lt;&gt;"Option for Send Document :",I$16&lt;&gt;"")</formula>
    </cfRule>
  </conditionalFormatting>
  <conditionalFormatting sqref="J147:J159 J161:J167 J169:J170">
    <cfRule type="expression" dxfId="1119" priority="3541">
      <formula>AND(ISERROR(FIND("API Sign Document External",J$141))=TRUE,J$16&lt;&gt;"Option for Send Document :",J$16&lt;&gt;"")</formula>
    </cfRule>
  </conditionalFormatting>
  <conditionalFormatting sqref="K147:K159 K161:K167 K169:K170">
    <cfRule type="expression" dxfId="1118" priority="3458">
      <formula>AND(ISERROR(FIND("API Sign Document External",K$141))=TRUE,K$16&lt;&gt;"Option for Send Document :",K$16&lt;&gt;"")</formula>
    </cfRule>
  </conditionalFormatting>
  <conditionalFormatting sqref="L147:L159 L161:L167 L169:L170">
    <cfRule type="expression" dxfId="1117" priority="3086">
      <formula>AND(ISERROR(FIND("API Sign Document External",L$141))=TRUE,L$16&lt;&gt;"Option for Send Document :",L$16&lt;&gt;"")</formula>
    </cfRule>
  </conditionalFormatting>
  <conditionalFormatting sqref="M147:M159 M161:M167 M169:M170">
    <cfRule type="expression" dxfId="1116" priority="3043">
      <formula>AND(ISERROR(FIND("API Sign Document External",M$141))=TRUE,M$16&lt;&gt;"Option for Send Document :",M$16&lt;&gt;"")</formula>
    </cfRule>
  </conditionalFormatting>
  <conditionalFormatting sqref="N147:N159 N161:N167 N169:N170">
    <cfRule type="expression" dxfId="1115" priority="3000">
      <formula>AND(ISERROR(FIND("API Sign Document External",N$141))=TRUE,N$16&lt;&gt;"Option for Send Document :",N$16&lt;&gt;"")</formula>
    </cfRule>
  </conditionalFormatting>
  <conditionalFormatting sqref="O147:O159 O161:O167 O169:O170">
    <cfRule type="expression" dxfId="1114" priority="2918">
      <formula>AND(ISERROR(FIND("API Sign Document External",O$141))=TRUE,O$16&lt;&gt;"Option for Send Document :",O$16&lt;&gt;"")</formula>
    </cfRule>
  </conditionalFormatting>
  <conditionalFormatting sqref="P147:P159 P161:P167 P169:P170">
    <cfRule type="expression" dxfId="1113" priority="2875">
      <formula>AND(ISERROR(FIND("API Sign Document External",P$141))=TRUE,P$16&lt;&gt;"Option for Send Document :",P$16&lt;&gt;"")</formula>
    </cfRule>
  </conditionalFormatting>
  <conditionalFormatting sqref="Q147:Q159 Q161:Q167 Q169:Q170">
    <cfRule type="expression" dxfId="1112" priority="2832">
      <formula>AND(ISERROR(FIND("API Sign Document External",Q$141))=TRUE,Q$16&lt;&gt;"Option for Send Document :",Q$16&lt;&gt;"")</formula>
    </cfRule>
  </conditionalFormatting>
  <conditionalFormatting sqref="R147:R159 R161:R167 R169:R170">
    <cfRule type="expression" dxfId="1111" priority="2750">
      <formula>AND(ISERROR(FIND("API Sign Document External",R$141))=TRUE,R$16&lt;&gt;"Option for Send Document :",R$16&lt;&gt;"")</formula>
    </cfRule>
  </conditionalFormatting>
  <conditionalFormatting sqref="S147:S159 S161:S167 S169:S170">
    <cfRule type="expression" dxfId="1110" priority="2707">
      <formula>AND(ISERROR(FIND("API Sign Document External",S$141))=TRUE,S$16&lt;&gt;"Option for Send Document :",S$16&lt;&gt;"")</formula>
    </cfRule>
  </conditionalFormatting>
  <conditionalFormatting sqref="T147:T159 T161:T167 T169:T170">
    <cfRule type="expression" dxfId="1109" priority="2624">
      <formula>AND(ISERROR(FIND("API Sign Document External",T$141))=TRUE,T$16&lt;&gt;"Option for Send Document :",T$16&lt;&gt;"")</formula>
    </cfRule>
  </conditionalFormatting>
  <conditionalFormatting sqref="U147:U159 U161:U167 U169:U170">
    <cfRule type="expression" dxfId="1108" priority="2542">
      <formula>AND(ISERROR(FIND("API Sign Document External",U$141))=TRUE,U$16&lt;&gt;"Option for Send Document :",U$16&lt;&gt;"")</formula>
    </cfRule>
  </conditionalFormatting>
  <conditionalFormatting sqref="V147:V159 V161:V167 V169:V170">
    <cfRule type="expression" dxfId="1107" priority="3419">
      <formula>AND(ISERROR(FIND("API Sign Document External",V$141))=TRUE,V$16&lt;&gt;"Option for Send Document :",V$16&lt;&gt;"")</formula>
    </cfRule>
  </conditionalFormatting>
  <conditionalFormatting sqref="W147:W159 W161:W167 W169:W170">
    <cfRule type="expression" dxfId="1106" priority="2503">
      <formula>AND(ISERROR(FIND("API Sign Document External",W$141))=TRUE,W$16&lt;&gt;"Option for Send Document :",W$16&lt;&gt;"")</formula>
    </cfRule>
  </conditionalFormatting>
  <conditionalFormatting sqref="X147:X159 X161:X167 X169:X170">
    <cfRule type="expression" dxfId="1105" priority="2465">
      <formula>AND(ISERROR(FIND("API Sign Document External",X$141))=TRUE,X$16&lt;&gt;"Option for Send Document :",X$16&lt;&gt;"")</formula>
    </cfRule>
  </conditionalFormatting>
  <conditionalFormatting sqref="Y147:Y159 Y161:Y167 Y169:Y170">
    <cfRule type="expression" dxfId="1104" priority="2429">
      <formula>AND(ISERROR(FIND("API Sign Document External",Y$141))=TRUE,Y$16&lt;&gt;"Option for Send Document :",Y$16&lt;&gt;"")</formula>
    </cfRule>
  </conditionalFormatting>
  <conditionalFormatting sqref="Z147:Z159 Z161:Z167 Z169:Z170">
    <cfRule type="expression" dxfId="1103" priority="2354">
      <formula>AND(ISERROR(FIND("API Sign Document External",Z$141))=TRUE,Z$16&lt;&gt;"Option for Send Document :",Z$16&lt;&gt;"")</formula>
    </cfRule>
  </conditionalFormatting>
  <conditionalFormatting sqref="AA147:AA159 AA161:AA167 AA169:AA170">
    <cfRule type="expression" dxfId="1102" priority="3379">
      <formula>AND(ISERROR(FIND("API Sign Document External",AA$141))=TRUE,AA$16&lt;&gt;"Option for Send Document :",AA$16&lt;&gt;"")</formula>
    </cfRule>
  </conditionalFormatting>
  <conditionalFormatting sqref="AB147:AB159 AB161:AB167 AB169:AB170">
    <cfRule type="expression" dxfId="1101" priority="2314">
      <formula>AND(ISERROR(FIND("API Sign Document External",AB$141))=TRUE,AB$16&lt;&gt;"Option for Send Document :",AB$16&lt;&gt;"")</formula>
    </cfRule>
  </conditionalFormatting>
  <conditionalFormatting sqref="AC147:AC159 AC161:AC167 AC169:AC170">
    <cfRule type="expression" dxfId="1100" priority="2275">
      <formula>AND(ISERROR(FIND("API Sign Document External",AC$141))=TRUE,AC$16&lt;&gt;"Option for Send Document :",AC$16&lt;&gt;"")</formula>
    </cfRule>
  </conditionalFormatting>
  <conditionalFormatting sqref="AD147:AD159 AD161:AD167 AD169:AD170">
    <cfRule type="expression" dxfId="1099" priority="2164">
      <formula>AND(ISERROR(FIND("API Sign Document External",AD$141))=TRUE,AD$16&lt;&gt;"Option for Send Document :",AD$16&lt;&gt;"")</formula>
    </cfRule>
  </conditionalFormatting>
  <conditionalFormatting sqref="AE147:AE159 AE161:AE167 AE169:AE170">
    <cfRule type="expression" dxfId="1098" priority="2200">
      <formula>AND(ISERROR(FIND("API Sign Document External",AE$141))=TRUE,AE$16&lt;&gt;"Option for Send Document :",AE$16&lt;&gt;"")</formula>
    </cfRule>
  </conditionalFormatting>
  <conditionalFormatting sqref="AF147:AF159 AF161:AF167 AF169:AF170">
    <cfRule type="expression" dxfId="1097" priority="2096">
      <formula>AND(ISERROR(FIND("API Sign Document External",AF$141))=TRUE,AF$16&lt;&gt;"Option for Send Document :",AF$16&lt;&gt;"")</formula>
    </cfRule>
  </conditionalFormatting>
  <conditionalFormatting sqref="AG147:AG159 AG161:AG167 AG169:AG170">
    <cfRule type="expression" dxfId="1096" priority="2019">
      <formula>AND(ISERROR(FIND("API Sign Document External",AG$141))=TRUE,AG$16&lt;&gt;"Option for Send Document :",AG$16&lt;&gt;"")</formula>
    </cfRule>
  </conditionalFormatting>
  <conditionalFormatting sqref="AH147:AH159 AH161:AH167 AH169:AH170">
    <cfRule type="expression" dxfId="1095" priority="3340">
      <formula>AND(ISERROR(FIND("API Sign Document External",AH$141))=TRUE,AH$16&lt;&gt;"Option for Send Document :",AH$16&lt;&gt;"")</formula>
    </cfRule>
  </conditionalFormatting>
  <conditionalFormatting sqref="AI147:AI159 AI161:AI167 AK147:AK159 AK161:AK167 AK169:AK170 AI169:AI170">
    <cfRule type="expression" dxfId="1094" priority="3299">
      <formula>AND(ISERROR(FIND("API Sign Document External",AI$141))=TRUE,AI$16&lt;&gt;"Option for Send Document :",AI$16&lt;&gt;"")</formula>
    </cfRule>
  </conditionalFormatting>
  <conditionalFormatting sqref="AV147:AV159 AV161:AV167 AJ147:AJ159 AJ161:AJ167 AJ169:AJ170 AV169:AV170">
    <cfRule type="expression" dxfId="1093" priority="3216">
      <formula>AND(ISERROR(FIND("API Sign Document External",AJ$141))=TRUE,AJ$16&lt;&gt;"Option for Send Document :",AJ$16&lt;&gt;"")</formula>
    </cfRule>
  </conditionalFormatting>
  <conditionalFormatting sqref="AL147:AL159 AL161:AL167 AL169:AL170">
    <cfRule type="expression" dxfId="1092" priority="3257">
      <formula>AND(ISERROR(FIND("API Sign Document External",AL$141))=TRUE,AL$16&lt;&gt;"Option for Send Document :",AL$16&lt;&gt;"")</formula>
    </cfRule>
  </conditionalFormatting>
  <conditionalFormatting sqref="AM161:AM167 AM147:AM159 AM169:AM170">
    <cfRule type="expression" dxfId="1091" priority="3500">
      <formula>AND(ISERROR(FIND("API Sign Document External",AM$141))=TRUE,AM$16&lt;&gt;"Option for Send Document :",AM$16&lt;&gt;"")</formula>
    </cfRule>
  </conditionalFormatting>
  <conditionalFormatting sqref="AN147:AN159 AN161:AN167 AN169:AN170">
    <cfRule type="expression" dxfId="1090" priority="2959">
      <formula>AND(ISERROR(FIND("API Sign Document External",AN$141))=TRUE,AN$16&lt;&gt;"Option for Send Document :",AN$16&lt;&gt;"")</formula>
    </cfRule>
  </conditionalFormatting>
  <conditionalFormatting sqref="AO147:AO159 AO161:AO167 AO169:AO170">
    <cfRule type="expression" dxfId="1089" priority="2583">
      <formula>AND(ISERROR(FIND("API Sign Document External",AO$141))=TRUE,AO$16&lt;&gt;"Option for Send Document :",AO$16&lt;&gt;"")</formula>
    </cfRule>
  </conditionalFormatting>
  <conditionalFormatting sqref="AP147:AP159 AP161:AP167 AP169:AP170">
    <cfRule type="expression" dxfId="1088" priority="2791">
      <formula>AND(ISERROR(FIND("API Sign Document External",AP$141))=TRUE,AP$16&lt;&gt;"Option for Send Document :",AP$16&lt;&gt;"")</formula>
    </cfRule>
  </conditionalFormatting>
  <conditionalFormatting sqref="AQ147:AQ159 AQ161:AQ167 AQ169:AQ170">
    <cfRule type="expression" dxfId="1087" priority="2666">
      <formula>AND(ISERROR(FIND("API Sign Document External",AQ$141))=TRUE,AQ$16&lt;&gt;"Option for Send Document :",AQ$16&lt;&gt;"")</formula>
    </cfRule>
  </conditionalFormatting>
  <conditionalFormatting sqref="AR147:AR159 AR161:AR167 AR169:AR170">
    <cfRule type="expression" dxfId="1086" priority="2390">
      <formula>AND(ISERROR(FIND("API Sign Document External",AR$141))=TRUE,AR$16&lt;&gt;"Option for Send Document :",AR$16&lt;&gt;"")</formula>
    </cfRule>
  </conditionalFormatting>
  <conditionalFormatting sqref="AS147:AS159 AS161:AS167 AS169:AS170">
    <cfRule type="expression" dxfId="1085" priority="2131">
      <formula>AND(ISERROR(FIND("API Sign Document External",AS$141))=TRUE,AS$16&lt;&gt;"Option for Send Document :",AS$16&lt;&gt;"")</formula>
    </cfRule>
  </conditionalFormatting>
  <conditionalFormatting sqref="AT147:AT159 AT161:AT167 AT169:AT170">
    <cfRule type="expression" dxfId="1084" priority="2054">
      <formula>AND(ISERROR(FIND("API Sign Document External",AT$141))=TRUE,AT$16&lt;&gt;"Option for Send Document :",AT$16&lt;&gt;"")</formula>
    </cfRule>
  </conditionalFormatting>
  <conditionalFormatting sqref="AU147:AU159 AU161:AU167 AU169:AU170">
    <cfRule type="expression" dxfId="1083" priority="2237">
      <formula>AND(ISERROR(FIND("API Sign Document External",AU$141))=TRUE,AU$16&lt;&gt;"Option for Send Document :",AU$16&lt;&gt;"")</formula>
    </cfRule>
  </conditionalFormatting>
  <conditionalFormatting sqref="AW147:AW159 AW161:AW167 AW169:AW170">
    <cfRule type="expression" dxfId="1082" priority="3173">
      <formula>AND(ISERROR(FIND("API Sign Document External",AW$141))=TRUE,AW$16&lt;&gt;"Option for Send Document :",AW$16&lt;&gt;"")</formula>
    </cfRule>
  </conditionalFormatting>
  <conditionalFormatting sqref="AX147:AY159 AX161:AY167 AX169:AY170">
    <cfRule type="expression" dxfId="1081" priority="3131">
      <formula>AND(ISERROR(FIND("API Sign Document External",AX$141))=TRUE,AX$16&lt;&gt;"Option for Send Document :",AX$16&lt;&gt;"")</formula>
    </cfRule>
  </conditionalFormatting>
  <conditionalFormatting sqref="AZ147:AZ159 AZ161:AZ167 AZ169:AZ170">
    <cfRule type="expression" dxfId="1080" priority="1978">
      <formula>AND(ISERROR(FIND("API Sign Document External",AZ$141))=TRUE,AZ$16&lt;&gt;"Option for Send Document :",AZ$16&lt;&gt;"")</formula>
    </cfRule>
  </conditionalFormatting>
  <conditionalFormatting sqref="BA147:BA159 BA161:BA167 BA169:BA170">
    <cfRule type="expression" dxfId="1079" priority="1655">
      <formula>AND(ISERROR(FIND("API Sign Document External",BA$141))=TRUE,BA$16&lt;&gt;"Option for Send Document :",BA$16&lt;&gt;"")</formula>
    </cfRule>
  </conditionalFormatting>
  <conditionalFormatting sqref="BB147:BB159 BB161:BB167 BB169:BB170">
    <cfRule type="expression" dxfId="1078" priority="1608">
      <formula>AND(ISERROR(FIND("API Sign Document External",BB$141))=TRUE,BB$16&lt;&gt;"Option for Send Document :",BB$16&lt;&gt;"")</formula>
    </cfRule>
  </conditionalFormatting>
  <conditionalFormatting sqref="BC147:BC159 BC161:BC167 BC169:BC170">
    <cfRule type="expression" dxfId="1077" priority="1563">
      <formula>AND(ISERROR(FIND("API Sign Document External",BC$141))=TRUE,BC$16&lt;&gt;"Option for Send Document :",BC$16&lt;&gt;"")</formula>
    </cfRule>
  </conditionalFormatting>
  <conditionalFormatting sqref="BD147:BD159 BD161:BD167 BD169:BD170">
    <cfRule type="expression" dxfId="1076" priority="1515">
      <formula>AND(ISERROR(FIND("API Sign Document External",BD$141))=TRUE,BD$16&lt;&gt;"Option for Send Document :",BD$16&lt;&gt;"")</formula>
    </cfRule>
  </conditionalFormatting>
  <conditionalFormatting sqref="BE147:BE159 BE161:BE167 BE169:BE170">
    <cfRule type="expression" dxfId="1075" priority="1475">
      <formula>AND(ISERROR(FIND("API Sign Document External",BE$141))=TRUE,BE$16&lt;&gt;"Option for Send Document :",BE$16&lt;&gt;"")</formula>
    </cfRule>
  </conditionalFormatting>
  <conditionalFormatting sqref="BF147:BF159 BF161:BF167 BF169:BF170">
    <cfRule type="expression" dxfId="1074" priority="1436">
      <formula>AND(ISERROR(FIND("API Sign Document External",BF$141))=TRUE,BF$16&lt;&gt;"Option for Send Document :",BF$16&lt;&gt;"")</formula>
    </cfRule>
  </conditionalFormatting>
  <conditionalFormatting sqref="BG147:BG159 BG161:BG167 BG169:BG170">
    <cfRule type="expression" dxfId="1073" priority="1397">
      <formula>AND(ISERROR(FIND("API Sign Document External",BG$141))=TRUE,BG$16&lt;&gt;"Option for Send Document :",BG$16&lt;&gt;"")</formula>
    </cfRule>
  </conditionalFormatting>
  <conditionalFormatting sqref="BH147:BH159 BH161:BH167 BH169:BH170">
    <cfRule type="expression" dxfId="1072" priority="1353">
      <formula>AND(ISERROR(FIND("API Sign Document External",BH$141))=TRUE,BH$16&lt;&gt;"Option for Send Document :",BH$16&lt;&gt;"")</formula>
    </cfRule>
  </conditionalFormatting>
  <conditionalFormatting sqref="BI147:BI159 BI161:BI167 BI169:BI170">
    <cfRule type="expression" dxfId="1071" priority="1270">
      <formula>AND(ISERROR(FIND("API Sign Document External",BI$141))=TRUE,BI$16&lt;&gt;"Option for Send Document :",BI$16&lt;&gt;"")</formula>
    </cfRule>
  </conditionalFormatting>
  <conditionalFormatting sqref="BJ147:BJ159 BJ161:BJ167 BJ169:BJ170">
    <cfRule type="expression" dxfId="1070" priority="1228">
      <formula>AND(ISERROR(FIND("API Sign Document External",BJ$141))=TRUE,BJ$16&lt;&gt;"Option for Send Document :",BJ$16&lt;&gt;"")</formula>
    </cfRule>
  </conditionalFormatting>
  <conditionalFormatting sqref="BK147:BK159 BK161:BK167 BK169:BK170">
    <cfRule type="expression" dxfId="1069" priority="1188">
      <formula>AND(ISERROR(FIND("API Sign Document External",BK$141))=TRUE,BK$16&lt;&gt;"Option for Send Document :",BK$16&lt;&gt;"")</formula>
    </cfRule>
  </conditionalFormatting>
  <conditionalFormatting sqref="BL147:BL159 BL161:BL167 BL169:BL170">
    <cfRule type="expression" dxfId="1068" priority="1144">
      <formula>AND(ISERROR(FIND("API Sign Document External",BL$141))=TRUE,BL$16&lt;&gt;"Option for Send Document :",BL$16&lt;&gt;"")</formula>
    </cfRule>
  </conditionalFormatting>
  <conditionalFormatting sqref="BM147:BM159 BM161:BM167 BM169:BM170">
    <cfRule type="expression" dxfId="1067" priority="1090">
      <formula>AND(ISERROR(FIND("API Sign Document External",BM$141))=TRUE,BM$16&lt;&gt;"Option for Send Document :",BM$16&lt;&gt;"")</formula>
    </cfRule>
  </conditionalFormatting>
  <conditionalFormatting sqref="BN147:BN159 BN161:BN167 BN169:BN170">
    <cfRule type="expression" dxfId="1066" priority="1038">
      <formula>AND(ISERROR(FIND("API Sign Document External",BN$141))=TRUE,BN$16&lt;&gt;"Option for Send Document :",BN$16&lt;&gt;"")</formula>
    </cfRule>
  </conditionalFormatting>
  <conditionalFormatting sqref="BO147:BO159 BO161:BO167 BO169:BO170">
    <cfRule type="expression" dxfId="1065" priority="934">
      <formula>AND(ISERROR(FIND("API Sign Document External",BO$141))=TRUE,BO$16&lt;&gt;"Option for Send Document :",BO$16&lt;&gt;"")</formula>
    </cfRule>
  </conditionalFormatting>
  <conditionalFormatting sqref="BP147:BP159 BP161:BP167 BU147:BU159 BU161:BU167 BU169:BU170 BP169:BP170">
    <cfRule type="expression" dxfId="1064" priority="987">
      <formula>AND(ISERROR(FIND("API Sign Document External",BP$141))=TRUE,BP$16&lt;&gt;"Option for Send Document :",BP$16&lt;&gt;"")</formula>
    </cfRule>
  </conditionalFormatting>
  <conditionalFormatting sqref="BQ147:BQ159 BQ161:BQ167 BQ169:BQ170">
    <cfRule type="expression" dxfId="1063" priority="838">
      <formula>AND(ISERROR(FIND("API Sign Document External",BQ$141))=TRUE,BQ$16&lt;&gt;"Option for Send Document :",BQ$16&lt;&gt;"")</formula>
    </cfRule>
  </conditionalFormatting>
  <conditionalFormatting sqref="BR147:BR159 BR161:BR167 BR169:BR170">
    <cfRule type="expression" dxfId="1062" priority="791">
      <formula>AND(ISERROR(FIND("API Sign Document External",BR$141))=TRUE,BR$16&lt;&gt;"Option for Send Document :",BR$16&lt;&gt;"")</formula>
    </cfRule>
  </conditionalFormatting>
  <conditionalFormatting sqref="BS147:BS159 BS161:BS167 BS169:BS170">
    <cfRule type="expression" dxfId="1061" priority="748">
      <formula>AND(ISERROR(FIND("API Sign Document External",BS$141))=TRUE,BS$16&lt;&gt;"Option for Send Document :",BS$16&lt;&gt;"")</formula>
    </cfRule>
  </conditionalFormatting>
  <conditionalFormatting sqref="BT147:BT159 BT161:BT167 BT169:BT170">
    <cfRule type="expression" dxfId="1060" priority="697">
      <formula>AND(ISERROR(FIND("API Sign Document External",BT$141))=TRUE,BT$16&lt;&gt;"Option for Send Document :",BT$16&lt;&gt;"")</formula>
    </cfRule>
  </conditionalFormatting>
  <conditionalFormatting sqref="BY147:BY167 CF147:CF167 CF169:CF170 BY169:BY170">
    <cfRule type="expression" dxfId="1059" priority="4761">
      <formula>AND(ISERROR(FIND("API Sign Document External",BY$141))=TRUE,BY$16&lt;&gt;"Option for Send Document :",BY$16&lt;&gt;"")</formula>
    </cfRule>
  </conditionalFormatting>
  <conditionalFormatting sqref="CG147:CG167 CW147:CY167 CW169:CY170 CG169:CG170">
    <cfRule type="expression" dxfId="1058" priority="4476">
      <formula>AND(ISERROR(FIND("API Sign Document External",CG$141))=TRUE,CG$16&lt;&gt;"Option for Send Document :",CG$16&lt;&gt;"")</formula>
    </cfRule>
  </conditionalFormatting>
  <conditionalFormatting sqref="CO147:CO155 CO158:CO167 CO169:CO170">
    <cfRule type="expression" dxfId="1057" priority="4129">
      <formula>AND(ISERROR(FIND("API Sign Document External",CO$141))=TRUE,CO$16&lt;&gt;"Option for Send Document :",CO$16&lt;&gt;"")</formula>
    </cfRule>
  </conditionalFormatting>
  <conditionalFormatting sqref="CP147:CP157 CP159:CP167 CP169:CP170">
    <cfRule type="expression" dxfId="1056" priority="4084">
      <formula>AND(ISERROR(FIND("API Sign Document External",CP$141))=TRUE,CP$16&lt;&gt;"Option for Send Document :",CP$16&lt;&gt;"")</formula>
    </cfRule>
  </conditionalFormatting>
  <conditionalFormatting sqref="CQ147:CQ157 CQ160:CQ167 CQ169:CQ170">
    <cfRule type="expression" dxfId="1055" priority="4044">
      <formula>AND(ISERROR(FIND("API Sign Document External",CQ$141))=TRUE,CQ$16&lt;&gt;"Option for Send Document :",CQ$16&lt;&gt;"")</formula>
    </cfRule>
  </conditionalFormatting>
  <conditionalFormatting sqref="CT147:CT159 CT161:CT167 CT169:CT170">
    <cfRule type="expression" dxfId="1054" priority="3911">
      <formula>AND(ISERROR(FIND("API Sign Document External",CT$141))=TRUE,CT$16&lt;&gt;"Option for Send Document :",CT$16&lt;&gt;"")</formula>
    </cfRule>
  </conditionalFormatting>
  <conditionalFormatting sqref="A157 CZ157:DC157 DE157:DK157 DM157 DP157 DR157:DT157 DY157:ER157 EU157 EY157:FP157 GA157:XFD157">
    <cfRule type="expression" dxfId="1053" priority="6188">
      <formula>AND(ISERROR(FIND("No",A$156))=TRUE,A$16&lt;&gt;"Option for Send Document :",A$16&lt;&gt;"")</formula>
    </cfRule>
  </conditionalFormatting>
  <conditionalFormatting sqref="AI157 AK157">
    <cfRule type="expression" dxfId="1052" priority="3307">
      <formula>AND(ISERROR(FIND("No",AI$156))=TRUE,AI$16&lt;&gt;"Option for Send Document :",AI$16&lt;&gt;"")</formula>
    </cfRule>
    <cfRule type="expression" dxfId="1051" priority="3316">
      <formula>AI$17="Yes"</formula>
    </cfRule>
  </conditionalFormatting>
  <conditionalFormatting sqref="AV157 AJ157">
    <cfRule type="expression" dxfId="1050" priority="3224">
      <formula>AND(ISERROR(FIND("No",AJ$156))=TRUE,AJ$16&lt;&gt;"Option for Send Document :",AJ$16&lt;&gt;"")</formula>
    </cfRule>
    <cfRule type="expression" dxfId="1049" priority="3233">
      <formula>AJ$17="Yes"</formula>
    </cfRule>
  </conditionalFormatting>
  <conditionalFormatting sqref="BP157 BU157">
    <cfRule type="expression" dxfId="1048" priority="995">
      <formula>AND(ISERROR(FIND("No",BP$156))=TRUE,BP$16&lt;&gt;"Option for Send Document :",BP$16&lt;&gt;"")</formula>
    </cfRule>
    <cfRule type="expression" dxfId="1047" priority="1004">
      <formula>BP$17="Yes"</formula>
    </cfRule>
  </conditionalFormatting>
  <conditionalFormatting sqref="BY157 CF157">
    <cfRule type="expression" dxfId="1046" priority="4769">
      <formula>AND(ISERROR(FIND("No",BY$156))=TRUE,BY$16&lt;&gt;"Option for Send Document :",BY$16&lt;&gt;"")</formula>
    </cfRule>
    <cfRule type="expression" dxfId="1045" priority="4779">
      <formula>BY$17="Yes"</formula>
    </cfRule>
  </conditionalFormatting>
  <conditionalFormatting sqref="CG157 CW157:CY157">
    <cfRule type="expression" dxfId="1044" priority="4484">
      <formula>AND(ISERROR(FIND("No",CG$156))=TRUE,CG$16&lt;&gt;"Option for Send Document :",CG$16&lt;&gt;"")</formula>
    </cfRule>
    <cfRule type="expression" dxfId="1043" priority="4494">
      <formula>CG$17="Yes"</formula>
    </cfRule>
  </conditionalFormatting>
  <conditionalFormatting sqref="CZ157:DC157 DE157:DK157 DM157 DP157 DR157:DT157 DY157:ER157 EU157 EY157">
    <cfRule type="expression" dxfId="1042" priority="6442">
      <formula>CZ$17="Yes"</formula>
    </cfRule>
  </conditionalFormatting>
  <conditionalFormatting sqref="AI158 AK158">
    <cfRule type="expression" dxfId="1041" priority="3313">
      <formula>AI$17="Yes"</formula>
    </cfRule>
  </conditionalFormatting>
  <conditionalFormatting sqref="AV158 AJ158">
    <cfRule type="expression" dxfId="1040" priority="3230">
      <formula>AJ$17="Yes"</formula>
    </cfRule>
  </conditionalFormatting>
  <conditionalFormatting sqref="BP158 BU158">
    <cfRule type="expression" dxfId="1039" priority="1001">
      <formula>BP$17="Yes"</formula>
    </cfRule>
  </conditionalFormatting>
  <conditionalFormatting sqref="BY158 CF158">
    <cfRule type="expression" dxfId="1038" priority="4776">
      <formula>BY$17="Yes"</formula>
    </cfRule>
  </conditionalFormatting>
  <conditionalFormatting sqref="CG158 CW158:CY158">
    <cfRule type="expression" dxfId="1037" priority="4491">
      <formula>CG$17="Yes"</formula>
    </cfRule>
  </conditionalFormatting>
  <conditionalFormatting sqref="A159 CZ159:DC159 DE159:DK159 DM159 DP159 DR159:DT159 DY159:ER159 EU159 EY159:FP159 GA159:XFD159">
    <cfRule type="expression" dxfId="1036" priority="6181">
      <formula>AND(ISERROR(FIND("API Sign Document External",A$141))=TRUE,A$16&lt;&gt;"Option for Send Document :",A$16&lt;&gt;"")</formula>
    </cfRule>
    <cfRule type="expression" dxfId="1035" priority="6182">
      <formula>AND(ISERROR(FIND("No",A$158))=TRUE,A$16&lt;&gt;"Option for Send Document :",A$16&lt;&gt;"")</formula>
    </cfRule>
  </conditionalFormatting>
  <conditionalFormatting sqref="AI159 AK159">
    <cfRule type="expression" dxfId="1034" priority="3300">
      <formula>AND(ISERROR(FIND("API Sign Document External",AI$141))=TRUE,AI$16&lt;&gt;"Option for Send Document :",AI$16&lt;&gt;"")</formula>
    </cfRule>
    <cfRule type="expression" dxfId="1033" priority="3301">
      <formula>AND(ISERROR(FIND("No",AI$158))=TRUE,AI$16&lt;&gt;"Option for Send Document :",AI$16&lt;&gt;"")</formula>
    </cfRule>
    <cfRule type="expression" dxfId="1032" priority="3315">
      <formula>AI$19="Yes"</formula>
    </cfRule>
  </conditionalFormatting>
  <conditionalFormatting sqref="AV159 AJ159">
    <cfRule type="expression" dxfId="1031" priority="3217">
      <formula>AND(ISERROR(FIND("API Sign Document External",AJ$141))=TRUE,AJ$16&lt;&gt;"Option for Send Document :",AJ$16&lt;&gt;"")</formula>
    </cfRule>
    <cfRule type="expression" dxfId="1030" priority="3218">
      <formula>AND(ISERROR(FIND("No",AJ$158))=TRUE,AJ$16&lt;&gt;"Option for Send Document :",AJ$16&lt;&gt;"")</formula>
    </cfRule>
    <cfRule type="expression" dxfId="1029" priority="3232">
      <formula>AJ$19="Yes"</formula>
    </cfRule>
  </conditionalFormatting>
  <conditionalFormatting sqref="BP159 BU159">
    <cfRule type="expression" dxfId="1028" priority="988">
      <formula>AND(ISERROR(FIND("API Sign Document External",BP$141))=TRUE,BP$16&lt;&gt;"Option for Send Document :",BP$16&lt;&gt;"")</formula>
    </cfRule>
    <cfRule type="expression" dxfId="1027" priority="989">
      <formula>AND(ISERROR(FIND("No",BP$158))=TRUE,BP$16&lt;&gt;"Option for Send Document :",BP$16&lt;&gt;"")</formula>
    </cfRule>
    <cfRule type="expression" dxfId="1026" priority="1003">
      <formula>BP$19="Yes"</formula>
    </cfRule>
  </conditionalFormatting>
  <conditionalFormatting sqref="BY159 CF159">
    <cfRule type="expression" dxfId="1025" priority="4762">
      <formula>AND(ISERROR(FIND("API Sign Document External",BY$141))=TRUE,BY$16&lt;&gt;"Option for Send Document :",BY$16&lt;&gt;"")</formula>
    </cfRule>
    <cfRule type="expression" dxfId="1024" priority="4763">
      <formula>AND(ISERROR(FIND("No",BY$158))=TRUE,BY$16&lt;&gt;"Option for Send Document :",BY$16&lt;&gt;"")</formula>
    </cfRule>
    <cfRule type="expression" dxfId="1023" priority="4778">
      <formula>BY$19="Yes"</formula>
    </cfRule>
  </conditionalFormatting>
  <conditionalFormatting sqref="CG159 CW159:CY159">
    <cfRule type="expression" dxfId="1022" priority="4477">
      <formula>AND(ISERROR(FIND("API Sign Document External",CG$141))=TRUE,CG$16&lt;&gt;"Option for Send Document :",CG$16&lt;&gt;"")</formula>
    </cfRule>
    <cfRule type="expression" dxfId="1021" priority="4478">
      <formula>AND(ISERROR(FIND("No",CG$158))=TRUE,CG$16&lt;&gt;"Option for Send Document :",CG$16&lt;&gt;"")</formula>
    </cfRule>
    <cfRule type="expression" dxfId="1020" priority="4493">
      <formula>CG$19="Yes"</formula>
    </cfRule>
  </conditionalFormatting>
  <conditionalFormatting sqref="CZ159:DC159 DE159:DK159 DM159 DP159 DR159:DT159 DY159:ER159 EU159 EY159">
    <cfRule type="expression" dxfId="1019" priority="6441">
      <formula>CZ$19="Yes"</formula>
    </cfRule>
  </conditionalFormatting>
  <conditionalFormatting sqref="AI160 AK160">
    <cfRule type="expression" dxfId="1018" priority="3292">
      <formula>AND(ISERROR(FIND("API Sign Document External",AI$141))=TRUE,AI$16&lt;&gt;"Option for Send Document :",AI$16&lt;&gt;"")</formula>
    </cfRule>
    <cfRule type="expression" dxfId="1017" priority="3293">
      <formula>AI$19="Yes"</formula>
    </cfRule>
  </conditionalFormatting>
  <conditionalFormatting sqref="AV160 AJ160">
    <cfRule type="expression" dxfId="1016" priority="3209">
      <formula>AND(ISERROR(FIND("API Sign Document External",AJ$141))=TRUE,AJ$16&lt;&gt;"Option for Send Document :",AJ$16&lt;&gt;"")</formula>
    </cfRule>
    <cfRule type="expression" dxfId="1015" priority="3210">
      <formula>AJ$19="Yes"</formula>
    </cfRule>
  </conditionalFormatting>
  <conditionalFormatting sqref="BP160 BU160">
    <cfRule type="expression" dxfId="1014" priority="983">
      <formula>AND(ISERROR(FIND("API Sign Document External",BP$141))=TRUE,BP$16&lt;&gt;"Option for Send Document :",BP$16&lt;&gt;"")</formula>
    </cfRule>
    <cfRule type="expression" dxfId="1013" priority="984">
      <formula>BP$19="Yes"</formula>
    </cfRule>
  </conditionalFormatting>
  <conditionalFormatting sqref="BY160 CF160">
    <cfRule type="expression" dxfId="1012" priority="4775">
      <formula>BY$19="Yes"</formula>
    </cfRule>
  </conditionalFormatting>
  <conditionalFormatting sqref="CG160 CW160:CY160">
    <cfRule type="expression" dxfId="1011" priority="4490">
      <formula>CG$19="Yes"</formula>
    </cfRule>
  </conditionalFormatting>
  <conditionalFormatting sqref="AI161 AK161">
    <cfRule type="expression" dxfId="1010" priority="3314">
      <formula>AI$22="Yes"</formula>
    </cfRule>
  </conditionalFormatting>
  <conditionalFormatting sqref="AV161 AJ161">
    <cfRule type="expression" dxfId="1009" priority="3231">
      <formula>AJ$22="Yes"</formula>
    </cfRule>
  </conditionalFormatting>
  <conditionalFormatting sqref="BP161 BU161">
    <cfRule type="expression" dxfId="1008" priority="1002">
      <formula>BP$22="Yes"</formula>
    </cfRule>
  </conditionalFormatting>
  <conditionalFormatting sqref="BY161 CF161">
    <cfRule type="expression" dxfId="1007" priority="4777">
      <formula>BY$22="Yes"</formula>
    </cfRule>
  </conditionalFormatting>
  <conditionalFormatting sqref="CG161 CW161:CY161">
    <cfRule type="expression" dxfId="1006" priority="4492">
      <formula>CG$22="Yes"</formula>
    </cfRule>
  </conditionalFormatting>
  <conditionalFormatting sqref="CZ161:DC161 DE161:DK161 DM161 DP161 DR161:DT161 DY161:ER161 EU161 EY161">
    <cfRule type="expression" dxfId="1005" priority="6440">
      <formula>CZ$22="Yes"</formula>
    </cfRule>
  </conditionalFormatting>
  <conditionalFormatting sqref="A171:A175 CZ171:DC175 DE171:DK175 DM171:DM175 DP171:DP175 DR171:DT175 DY171:ER175 EU171:EU175 EY171:FP175 GA171:XFD175">
    <cfRule type="expression" dxfId="1004" priority="6187">
      <formula>AND(ISERROR(FIND("API Sign Document Normal",A$141))=TRUE,A$16&lt;&gt;"Option for Send Document :",A$16&lt;&gt;"")</formula>
    </cfRule>
  </conditionalFormatting>
  <conditionalFormatting sqref="AI171:AI175 AK171:AK175">
    <cfRule type="expression" dxfId="1003" priority="3306">
      <formula>AND(ISERROR(FIND("API Sign Document Normal",AI$141))=TRUE,AI$16&lt;&gt;"Option for Send Document :",AI$16&lt;&gt;"")</formula>
    </cfRule>
  </conditionalFormatting>
  <conditionalFormatting sqref="AV171:AV175 AJ171:AJ175">
    <cfRule type="expression" dxfId="1002" priority="3223">
      <formula>AND(ISERROR(FIND("API Sign Document Normal",AJ$141))=TRUE,AJ$16&lt;&gt;"Option for Send Document :",AJ$16&lt;&gt;"")</formula>
    </cfRule>
  </conditionalFormatting>
  <conditionalFormatting sqref="AX171:AY175">
    <cfRule type="expression" dxfId="1001" priority="3138">
      <formula>AND(ISERROR(FIND("API Sign Document Normal",AX$141))=TRUE,AX$16&lt;&gt;"Option for Send Document :",AX$16&lt;&gt;"")</formula>
    </cfRule>
  </conditionalFormatting>
  <conditionalFormatting sqref="BP171:BP175 BU171:BU175">
    <cfRule type="expression" dxfId="1000" priority="994">
      <formula>AND(ISERROR(FIND("API Sign Document Normal",BP$141))=TRUE,BP$16&lt;&gt;"Option for Send Document :",BP$16&lt;&gt;"")</formula>
    </cfRule>
  </conditionalFormatting>
  <conditionalFormatting sqref="BY171:BY175 CF171:CF175">
    <cfRule type="expression" dxfId="999" priority="4768">
      <formula>AND(ISERROR(FIND("API Sign Document Normal",BY$141))=TRUE,BY$16&lt;&gt;"Option for Send Document :",BY$16&lt;&gt;"")</formula>
    </cfRule>
  </conditionalFormatting>
  <conditionalFormatting sqref="CG171:CG175 CW171:CY175">
    <cfRule type="expression" dxfId="998" priority="4483">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type="expression" dxfId="997" priority="6186">
      <formula>AND(ISERROR(FIND("Webview Sign",A$141))=TRUE,A$16&lt;&gt;"Option for Send Document :",A$16&lt;&gt;"",ISERROR(FIND("Embed Sign",A$141))=TRUE,ISERROR(FIND("Sign Via Inbox",A$141))=TRUE)</formula>
    </cfRule>
  </conditionalFormatting>
  <conditionalFormatting sqref="B176:B177 B201">
    <cfRule type="expression" dxfId="996" priority="656">
      <formula>AND(ISERROR(FIND("Webview Sign",B$141))=TRUE,B$16&lt;&gt;"Option for Send Document :",B$16&lt;&gt;"",ISERROR(FIND("Embed Sign",B$141))=TRUE,ISERROR(FIND("Sign Via Inbox",B$141))=TRUE)</formula>
    </cfRule>
  </conditionalFormatting>
  <conditionalFormatting sqref="C176:C177 C201">
    <cfRule type="expression" dxfId="995" priority="603">
      <formula>AND(ISERROR(FIND("Webview Sign",C$141))=TRUE,C$16&lt;&gt;"Option for Send Document :",C$16&lt;&gt;"",ISERROR(FIND("Embed Sign",C$141))=TRUE,ISERROR(FIND("Sign Via Inbox",C$141))=TRUE)</formula>
    </cfRule>
  </conditionalFormatting>
  <conditionalFormatting sqref="D176:D180 D183:D190 D193:D198 D201">
    <cfRule type="expression" dxfId="994" priority="3786">
      <formula>AND(ISERROR(FIND("Webview Sign",D$141))=TRUE,D$16&lt;&gt;"Option for Send Document :",D$16&lt;&gt;"",ISERROR(FIND("Embed Sign",D$141))=TRUE,ISERROR(FIND("Sign Via Inbox",D$141))=TRUE)</formula>
    </cfRule>
  </conditionalFormatting>
  <conditionalFormatting sqref="E176:E180 E183:E190 E193:E198 E201">
    <cfRule type="expression" dxfId="993" priority="3742">
      <formula>AND(ISERROR(FIND("Webview Sign",E$141))=TRUE,E$16&lt;&gt;"Option for Send Document :",E$16&lt;&gt;"",ISERROR(FIND("Embed Sign",E$141))=TRUE,ISERROR(FIND("Sign Via Inbox",E$141))=TRUE)</formula>
    </cfRule>
  </conditionalFormatting>
  <conditionalFormatting sqref="F176:F180 F183:H184 F185:F190 F193:F198 F201 G185:H185">
    <cfRule type="expression" dxfId="992" priority="3703">
      <formula>AND(ISERROR(FIND("Webview Sign",F$141))=TRUE,F$16&lt;&gt;"Option for Send Document :",F$16&lt;&gt;"",ISERROR(FIND("Embed Sign",F$141))=TRUE,ISERROR(FIND("Sign Via Inbox",F$141))=TRUE)</formula>
    </cfRule>
  </conditionalFormatting>
  <conditionalFormatting sqref="G176:G180 G186:G190 G193:G198 G201">
    <cfRule type="expression" dxfId="991" priority="3664">
      <formula>AND(ISERROR(FIND("Webview Sign",G$141))=TRUE,G$16&lt;&gt;"Option for Send Document :",G$16&lt;&gt;"",ISERROR(FIND("Embed Sign",G$141))=TRUE,ISERROR(FIND("Sign Via Inbox",G$141))=TRUE)</formula>
    </cfRule>
  </conditionalFormatting>
  <conditionalFormatting sqref="H176:H180 H186:H190 H193:H198 H201">
    <cfRule type="expression" dxfId="990" priority="3625">
      <formula>AND(ISERROR(FIND("Webview Sign",H$141))=TRUE,H$16&lt;&gt;"Option for Send Document :",H$16&lt;&gt;"",ISERROR(FIND("Embed Sign",H$141))=TRUE,ISERROR(FIND("Sign Via Inbox",H$141))=TRUE)</formula>
    </cfRule>
  </conditionalFormatting>
  <conditionalFormatting sqref="I176:I180 I183:I190 I193:I198 I201">
    <cfRule type="expression" dxfId="989" priority="3586">
      <formula>AND(ISERROR(FIND("Webview Sign",I$141))=TRUE,I$16&lt;&gt;"Option for Send Document :",I$16&lt;&gt;"",ISERROR(FIND("Embed Sign",I$141))=TRUE,ISERROR(FIND("Sign Via Inbox",I$141))=TRUE)</formula>
    </cfRule>
  </conditionalFormatting>
  <conditionalFormatting sqref="J176:J180 J183:J190 J193:J198 J201">
    <cfRule type="expression" dxfId="988" priority="3547">
      <formula>AND(ISERROR(FIND("Webview Sign",J$141))=TRUE,J$16&lt;&gt;"Option for Send Document :",J$16&lt;&gt;"",ISERROR(FIND("Embed Sign",J$141))=TRUE,ISERROR(FIND("Sign Via Inbox",J$141))=TRUE)</formula>
    </cfRule>
  </conditionalFormatting>
  <conditionalFormatting sqref="K176:K180 K183:K190 K193:K198 K201">
    <cfRule type="expression" dxfId="987" priority="3464">
      <formula>AND(ISERROR(FIND("Webview Sign",K$141))=TRUE,K$16&lt;&gt;"Option for Send Document :",K$16&lt;&gt;"",ISERROR(FIND("Embed Sign",K$141))=TRUE,ISERROR(FIND("Sign Via Inbox",K$141))=TRUE)</formula>
    </cfRule>
  </conditionalFormatting>
  <conditionalFormatting sqref="L176:L180 L186:L190 L193:L198 L201">
    <cfRule type="expression" dxfId="986" priority="3092">
      <formula>AND(ISERROR(FIND("Webview Sign",L$141))=TRUE,L$16&lt;&gt;"Option for Send Document :",L$16&lt;&gt;"",ISERROR(FIND("Embed Sign",L$141))=TRUE,ISERROR(FIND("Sign Via Inbox",L$141))=TRUE)</formula>
    </cfRule>
  </conditionalFormatting>
  <conditionalFormatting sqref="M176:M180 M186:M190 M193:M198 M201">
    <cfRule type="expression" dxfId="985" priority="3049">
      <formula>AND(ISERROR(FIND("Webview Sign",M$141))=TRUE,M$16&lt;&gt;"Option for Send Document :",M$16&lt;&gt;"",ISERROR(FIND("Embed Sign",M$141))=TRUE,ISERROR(FIND("Sign Via Inbox",M$141))=TRUE)</formula>
    </cfRule>
  </conditionalFormatting>
  <conditionalFormatting sqref="N176:N180 N186:N190 N193:N198 N201">
    <cfRule type="expression" dxfId="984" priority="3006">
      <formula>AND(ISERROR(FIND("Webview Sign",N$141))=TRUE,N$16&lt;&gt;"Option for Send Document :",N$16&lt;&gt;"",ISERROR(FIND("Embed Sign",N$141))=TRUE,ISERROR(FIND("Sign Via Inbox",N$141))=TRUE)</formula>
    </cfRule>
  </conditionalFormatting>
  <conditionalFormatting sqref="O176:O180 O186:O190 O193:O198 O201">
    <cfRule type="expression" dxfId="983" priority="2924">
      <formula>AND(ISERROR(FIND("Webview Sign",O$141))=TRUE,O$16&lt;&gt;"Option for Send Document :",O$16&lt;&gt;"",ISERROR(FIND("Embed Sign",O$141))=TRUE,ISERROR(FIND("Sign Via Inbox",O$141))=TRUE)</formula>
    </cfRule>
  </conditionalFormatting>
  <conditionalFormatting sqref="P176:P180 P186:P190 P193:P198 P201">
    <cfRule type="expression" dxfId="982" priority="2881">
      <formula>AND(ISERROR(FIND("Webview Sign",P$141))=TRUE,P$16&lt;&gt;"Option for Send Document :",P$16&lt;&gt;"",ISERROR(FIND("Embed Sign",P$141))=TRUE,ISERROR(FIND("Sign Via Inbox",P$141))=TRUE)</formula>
    </cfRule>
  </conditionalFormatting>
  <conditionalFormatting sqref="Q176:Q180 Q186:Q190 Q193:Q198 Q201">
    <cfRule type="expression" dxfId="981" priority="2838">
      <formula>AND(ISERROR(FIND("Webview Sign",Q$141))=TRUE,Q$16&lt;&gt;"Option for Send Document :",Q$16&lt;&gt;"",ISERROR(FIND("Embed Sign",Q$141))=TRUE,ISERROR(FIND("Sign Via Inbox",Q$141))=TRUE)</formula>
    </cfRule>
  </conditionalFormatting>
  <conditionalFormatting sqref="R176:R180 R186:R190 R193:R198 R201">
    <cfRule type="expression" dxfId="980" priority="2756">
      <formula>AND(ISERROR(FIND("Webview Sign",R$141))=TRUE,R$16&lt;&gt;"Option for Send Document :",R$16&lt;&gt;"",ISERROR(FIND("Embed Sign",R$141))=TRUE,ISERROR(FIND("Sign Via Inbox",R$141))=TRUE)</formula>
    </cfRule>
  </conditionalFormatting>
  <conditionalFormatting sqref="S176:S180 S186:S190 S193:S198 S201">
    <cfRule type="expression" dxfId="979" priority="2713">
      <formula>AND(ISERROR(FIND("Webview Sign",S$141))=TRUE,S$16&lt;&gt;"Option for Send Document :",S$16&lt;&gt;"",ISERROR(FIND("Embed Sign",S$141))=TRUE,ISERROR(FIND("Sign Via Inbox",S$141))=TRUE)</formula>
    </cfRule>
  </conditionalFormatting>
  <conditionalFormatting sqref="T176:T180 T186:T190 T193:T198 T201">
    <cfRule type="expression" dxfId="978" priority="2630">
      <formula>AND(ISERROR(FIND("Webview Sign",T$141))=TRUE,T$16&lt;&gt;"Option for Send Document :",T$16&lt;&gt;"",ISERROR(FIND("Embed Sign",T$141))=TRUE,ISERROR(FIND("Sign Via Inbox",T$141))=TRUE)</formula>
    </cfRule>
  </conditionalFormatting>
  <conditionalFormatting sqref="U176:U180 U186:U190 U193:U198 U201">
    <cfRule type="expression" dxfId="977" priority="2548">
      <formula>AND(ISERROR(FIND("Webview Sign",U$141))=TRUE,U$16&lt;&gt;"Option for Send Document :",U$16&lt;&gt;"",ISERROR(FIND("Embed Sign",U$141))=TRUE,ISERROR(FIND("Sign Via Inbox",U$141))=TRUE)</formula>
    </cfRule>
  </conditionalFormatting>
  <conditionalFormatting sqref="V176:V177 V198 V201">
    <cfRule type="expression" dxfId="976" priority="3425">
      <formula>AND(ISERROR(FIND("Webview Sign",V$141))=TRUE,V$16&lt;&gt;"Option for Send Document :",V$16&lt;&gt;"",ISERROR(FIND("Embed Sign",V$141))=TRUE,ISERROR(FIND("Sign Via Inbox",V$141))=TRUE)</formula>
    </cfRule>
  </conditionalFormatting>
  <conditionalFormatting sqref="W176:W177 W198 W201">
    <cfRule type="expression" dxfId="975" priority="2509">
      <formula>AND(ISERROR(FIND("Webview Sign",W$141))=TRUE,W$16&lt;&gt;"Option for Send Document :",W$16&lt;&gt;"",ISERROR(FIND("Embed Sign",W$141))=TRUE,ISERROR(FIND("Sign Via Inbox",W$141))=TRUE)</formula>
    </cfRule>
  </conditionalFormatting>
  <conditionalFormatting sqref="X176:X177 X198 X201">
    <cfRule type="expression" dxfId="974" priority="2471">
      <formula>AND(ISERROR(FIND("Webview Sign",X$141))=TRUE,X$16&lt;&gt;"Option for Send Document :",X$16&lt;&gt;"",ISERROR(FIND("Embed Sign",X$141))=TRUE,ISERROR(FIND("Sign Via Inbox",X$141))=TRUE)</formula>
    </cfRule>
  </conditionalFormatting>
  <conditionalFormatting sqref="Y176:Y180 Y201">
    <cfRule type="expression" dxfId="973" priority="2435">
      <formula>AND(ISERROR(FIND("Webview Sign",Y$141))=TRUE,Y$16&lt;&gt;"Option for Send Document :",Y$16&lt;&gt;"",ISERROR(FIND("Embed Sign",Y$141))=TRUE,ISERROR(FIND("Sign Via Inbox",Y$141))=TRUE)</formula>
    </cfRule>
  </conditionalFormatting>
  <conditionalFormatting sqref="Z176:Z180 Z198 Z201">
    <cfRule type="expression" dxfId="972" priority="2360">
      <formula>AND(ISERROR(FIND("Webview Sign",Z$141))=TRUE,Z$16&lt;&gt;"Option for Send Document :",Z$16&lt;&gt;"",ISERROR(FIND("Embed Sign",Z$141))=TRUE,ISERROR(FIND("Sign Via Inbox",Z$141))=TRUE)</formula>
    </cfRule>
  </conditionalFormatting>
  <conditionalFormatting sqref="AA176:AA180 AA198 AA201">
    <cfRule type="expression" dxfId="971" priority="3385">
      <formula>AND(ISERROR(FIND("Webview Sign",AA$141))=TRUE,AA$16&lt;&gt;"Option for Send Document :",AA$16&lt;&gt;"",ISERROR(FIND("Embed Sign",AA$141))=TRUE,ISERROR(FIND("Sign Via Inbox",AA$141))=TRUE)</formula>
    </cfRule>
  </conditionalFormatting>
  <conditionalFormatting sqref="AB176:AB180 AB198 AB201">
    <cfRule type="expression" dxfId="970" priority="2320">
      <formula>AND(ISERROR(FIND("Webview Sign",AB$141))=TRUE,AB$16&lt;&gt;"Option for Send Document :",AB$16&lt;&gt;"",ISERROR(FIND("Embed Sign",AB$141))=TRUE,ISERROR(FIND("Sign Via Inbox",AB$141))=TRUE)</formula>
    </cfRule>
  </conditionalFormatting>
  <conditionalFormatting sqref="AC176:AC180 AC198 AC201">
    <cfRule type="expression" dxfId="969" priority="2281">
      <formula>AND(ISERROR(FIND("Webview Sign",AC$141))=TRUE,AC$16&lt;&gt;"Option for Send Document :",AC$16&lt;&gt;"",ISERROR(FIND("Embed Sign",AC$141))=TRUE,ISERROR(FIND("Sign Via Inbox",AC$141))=TRUE)</formula>
    </cfRule>
  </conditionalFormatting>
  <conditionalFormatting sqref="AD176:AD180 AD198 AD201">
    <cfRule type="expression" dxfId="968" priority="2170">
      <formula>AND(ISERROR(FIND("Webview Sign",AD$141))=TRUE,AD$16&lt;&gt;"Option for Send Document :",AD$16&lt;&gt;"",ISERROR(FIND("Embed Sign",AD$141))=TRUE,ISERROR(FIND("Sign Via Inbox",AD$141))=TRUE)</formula>
    </cfRule>
  </conditionalFormatting>
  <conditionalFormatting sqref="AE176:AE180 AE186 AE198 AE201">
    <cfRule type="expression" dxfId="967" priority="2206">
      <formula>AND(ISERROR(FIND("Webview Sign",AE$141))=TRUE,AE$16&lt;&gt;"Option for Send Document :",AE$16&lt;&gt;"",ISERROR(FIND("Embed Sign",AE$141))=TRUE,ISERROR(FIND("Sign Via Inbox",AE$141))=TRUE)</formula>
    </cfRule>
  </conditionalFormatting>
  <conditionalFormatting sqref="AF176:AF180 AF186 AF198 AF201">
    <cfRule type="expression" dxfId="966" priority="2102">
      <formula>AND(ISERROR(FIND("Webview Sign",AF$141))=TRUE,AF$16&lt;&gt;"Option for Send Document :",AF$16&lt;&gt;"",ISERROR(FIND("Embed Sign",AF$141))=TRUE,ISERROR(FIND("Sign Via Inbox",AF$141))=TRUE)</formula>
    </cfRule>
  </conditionalFormatting>
  <conditionalFormatting sqref="AG176:AG180 AG186 AG198 AG201">
    <cfRule type="expression" dxfId="965" priority="2025">
      <formula>AND(ISERROR(FIND("Webview Sign",AG$141))=TRUE,AG$16&lt;&gt;"Option for Send Document :",AG$16&lt;&gt;"",ISERROR(FIND("Embed Sign",AG$141))=TRUE,ISERROR(FIND("Sign Via Inbox",AG$141))=TRUE)</formula>
    </cfRule>
  </conditionalFormatting>
  <conditionalFormatting sqref="AH176:AH180 AH186 AH198 AH201">
    <cfRule type="expression" dxfId="964" priority="3346">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type="expression" dxfId="963" priority="3305">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type="expression" dxfId="962" priority="3222">
      <formula>AND(ISERROR(FIND("Webview Sign",AJ$141))=TRUE,AJ$16&lt;&gt;"Option for Send Document :",AJ$16&lt;&gt;"",ISERROR(FIND("Embed Sign",AJ$141))=TRUE,ISERROR(FIND("Sign Via Inbox",AJ$141))=TRUE)</formula>
    </cfRule>
  </conditionalFormatting>
  <conditionalFormatting sqref="AL176:AL180 AL186 AL198 AL201">
    <cfRule type="expression" dxfId="961" priority="3263">
      <formula>AND(ISERROR(FIND("Webview Sign",AL$141))=TRUE,AL$16&lt;&gt;"Option for Send Document :",AL$16&lt;&gt;"",ISERROR(FIND("Embed Sign",AL$141))=TRUE,ISERROR(FIND("Sign Via Inbox",AL$141))=TRUE)</formula>
    </cfRule>
  </conditionalFormatting>
  <conditionalFormatting sqref="AM198 AM201 AM176:AM180 AM183:AM186">
    <cfRule type="expression" dxfId="960" priority="3506">
      <formula>AND(ISERROR(FIND("Webview Sign",AM$141))=TRUE,AM$16&lt;&gt;"Option for Send Document :",AM$16&lt;&gt;"",ISERROR(FIND("Embed Sign",AM$141))=TRUE,ISERROR(FIND("Sign Via Inbox",AM$141))=TRUE)</formula>
    </cfRule>
  </conditionalFormatting>
  <conditionalFormatting sqref="AN176:AN180 AN186 AN198 AN201">
    <cfRule type="expression" dxfId="959" priority="2965">
      <formula>AND(ISERROR(FIND("Webview Sign",AN$141))=TRUE,AN$16&lt;&gt;"Option for Send Document :",AN$16&lt;&gt;"",ISERROR(FIND("Embed Sign",AN$141))=TRUE,ISERROR(FIND("Sign Via Inbox",AN$141))=TRUE)</formula>
    </cfRule>
  </conditionalFormatting>
  <conditionalFormatting sqref="AO176:AO180 AO186 AO198 AO201">
    <cfRule type="expression" dxfId="958" priority="2589">
      <formula>AND(ISERROR(FIND("Webview Sign",AO$141))=TRUE,AO$16&lt;&gt;"Option for Send Document :",AO$16&lt;&gt;"",ISERROR(FIND("Embed Sign",AO$141))=TRUE,ISERROR(FIND("Sign Via Inbox",AO$141))=TRUE)</formula>
    </cfRule>
  </conditionalFormatting>
  <conditionalFormatting sqref="AP176:AP180 AP186 AP198 AP201">
    <cfRule type="expression" dxfId="957" priority="2797">
      <formula>AND(ISERROR(FIND("Webview Sign",AP$141))=TRUE,AP$16&lt;&gt;"Option for Send Document :",AP$16&lt;&gt;"",ISERROR(FIND("Embed Sign",AP$141))=TRUE,ISERROR(FIND("Sign Via Inbox",AP$141))=TRUE)</formula>
    </cfRule>
  </conditionalFormatting>
  <conditionalFormatting sqref="AQ176:AQ180 AQ186 AQ198 AQ201">
    <cfRule type="expression" dxfId="956" priority="2672">
      <formula>AND(ISERROR(FIND("Webview Sign",AQ$141))=TRUE,AQ$16&lt;&gt;"Option for Send Document :",AQ$16&lt;&gt;"",ISERROR(FIND("Embed Sign",AQ$141))=TRUE,ISERROR(FIND("Sign Via Inbox",AQ$141))=TRUE)</formula>
    </cfRule>
  </conditionalFormatting>
  <conditionalFormatting sqref="AR176:AR180 AR186 AR201">
    <cfRule type="expression" dxfId="955" priority="2396">
      <formula>AND(ISERROR(FIND("Webview Sign",AR$141))=TRUE,AR$16&lt;&gt;"Option for Send Document :",AR$16&lt;&gt;"",ISERROR(FIND("Embed Sign",AR$141))=TRUE,ISERROR(FIND("Sign Via Inbox",AR$141))=TRUE)</formula>
    </cfRule>
  </conditionalFormatting>
  <conditionalFormatting sqref="AS176:AS177 AS180 AS186 AS201">
    <cfRule type="expression" dxfId="954" priority="2137">
      <formula>AND(ISERROR(FIND("Webview Sign",AS$141))=TRUE,AS$16&lt;&gt;"Option for Send Document :",AS$16&lt;&gt;"",ISERROR(FIND("Embed Sign",AS$141))=TRUE,ISERROR(FIND("Sign Via Inbox",AS$141))=TRUE)</formula>
    </cfRule>
  </conditionalFormatting>
  <conditionalFormatting sqref="AT176:AT180 AT186 AT201">
    <cfRule type="expression" dxfId="953" priority="2060">
      <formula>AND(ISERROR(FIND("Webview Sign",AT$141))=TRUE,AT$16&lt;&gt;"Option for Send Document :",AT$16&lt;&gt;"",ISERROR(FIND("Embed Sign",AT$141))=TRUE,ISERROR(FIND("Sign Via Inbox",AT$141))=TRUE)</formula>
    </cfRule>
  </conditionalFormatting>
  <conditionalFormatting sqref="AU176:AU180 AU186 AU201">
    <cfRule type="expression" dxfId="952" priority="2243">
      <formula>AND(ISERROR(FIND("Webview Sign",AU$141))=TRUE,AU$16&lt;&gt;"Option for Send Document :",AU$16&lt;&gt;"",ISERROR(FIND("Embed Sign",AU$141))=TRUE,ISERROR(FIND("Sign Via Inbox",AU$141))=TRUE)</formula>
    </cfRule>
  </conditionalFormatting>
  <conditionalFormatting sqref="AW176:AW180 AW183:AW190 AW193:AW198 AW201">
    <cfRule type="expression" dxfId="951" priority="3179">
      <formula>AND(ISERROR(FIND("Webview Sign",AW$141))=TRUE,AW$16&lt;&gt;"Option for Send Document :",AW$16&lt;&gt;"",ISERROR(FIND("Embed Sign",AW$141))=TRUE,ISERROR(FIND("Sign Via Inbox",AW$141))=TRUE)</formula>
    </cfRule>
  </conditionalFormatting>
  <conditionalFormatting sqref="AX176:AY180 AY183:AY190 AX186 AY193:AY196 AX201:AY201 AY198">
    <cfRule type="expression" dxfId="950" priority="3137">
      <formula>AND(ISERROR(FIND("Webview Sign",AX$141))=TRUE,AX$16&lt;&gt;"Option for Send Document :",AX$16&lt;&gt;"",ISERROR(FIND("Embed Sign",AX$141))=TRUE,ISERROR(FIND("Sign Via Inbox",AX$141))=TRUE)</formula>
    </cfRule>
  </conditionalFormatting>
  <conditionalFormatting sqref="AZ176:AZ180 AZ186 AZ201">
    <cfRule type="expression" dxfId="949" priority="1984">
      <formula>AND(ISERROR(FIND("Webview Sign",AZ$141))=TRUE,AZ$16&lt;&gt;"Option for Send Document :",AZ$16&lt;&gt;"",ISERROR(FIND("Embed Sign",AZ$141))=TRUE,ISERROR(FIND("Sign Via Inbox",AZ$141))=TRUE)</formula>
    </cfRule>
  </conditionalFormatting>
  <conditionalFormatting sqref="BA176:BA180 BA186 BA201">
    <cfRule type="expression" dxfId="948" priority="1661">
      <formula>AND(ISERROR(FIND("Webview Sign",BA$141))=TRUE,BA$16&lt;&gt;"Option for Send Document :",BA$16&lt;&gt;"",ISERROR(FIND("Embed Sign",BA$141))=TRUE,ISERROR(FIND("Sign Via Inbox",BA$141))=TRUE)</formula>
    </cfRule>
  </conditionalFormatting>
  <conditionalFormatting sqref="BB176:BB180 BB186 BB201">
    <cfRule type="expression" dxfId="947" priority="1614">
      <formula>AND(ISERROR(FIND("Webview Sign",BB$141))=TRUE,BB$16&lt;&gt;"Option for Send Document :",BB$16&lt;&gt;"",ISERROR(FIND("Embed Sign",BB$141))=TRUE,ISERROR(FIND("Sign Via Inbox",BB$141))=TRUE)</formula>
    </cfRule>
  </conditionalFormatting>
  <conditionalFormatting sqref="BC176:BC177 BC180 BC186 BC201">
    <cfRule type="expression" dxfId="946" priority="1569">
      <formula>AND(ISERROR(FIND("Webview Sign",BC$141))=TRUE,BC$16&lt;&gt;"Option for Send Document :",BC$16&lt;&gt;"",ISERROR(FIND("Embed Sign",BC$141))=TRUE,ISERROR(FIND("Sign Via Inbox",BC$141))=TRUE)</formula>
    </cfRule>
  </conditionalFormatting>
  <conditionalFormatting sqref="BD176:BD177 BD201">
    <cfRule type="expression" dxfId="945" priority="1521">
      <formula>AND(ISERROR(FIND("Webview Sign",BD$141))=TRUE,BD$16&lt;&gt;"Option for Send Document :",BD$16&lt;&gt;"",ISERROR(FIND("Embed Sign",BD$141))=TRUE,ISERROR(FIND("Sign Via Inbox",BD$141))=TRUE)</formula>
    </cfRule>
  </conditionalFormatting>
  <conditionalFormatting sqref="BE176:BE177 BE201">
    <cfRule type="expression" dxfId="944" priority="1481">
      <formula>AND(ISERROR(FIND("Webview Sign",BE$141))=TRUE,BE$16&lt;&gt;"Option for Send Document :",BE$16&lt;&gt;"",ISERROR(FIND("Embed Sign",BE$141))=TRUE,ISERROR(FIND("Sign Via Inbox",BE$141))=TRUE)</formula>
    </cfRule>
  </conditionalFormatting>
  <conditionalFormatting sqref="BF176:BF177 BF201">
    <cfRule type="expression" dxfId="943" priority="1442">
      <formula>AND(ISERROR(FIND("Webview Sign",BF$141))=TRUE,BF$16&lt;&gt;"Option for Send Document :",BF$16&lt;&gt;"",ISERROR(FIND("Embed Sign",BF$141))=TRUE,ISERROR(FIND("Sign Via Inbox",BF$141))=TRUE)</formula>
    </cfRule>
  </conditionalFormatting>
  <conditionalFormatting sqref="BG176:BG177 BG180 BG201">
    <cfRule type="expression" dxfId="942" priority="1403">
      <formula>AND(ISERROR(FIND("Webview Sign",BG$141))=TRUE,BG$16&lt;&gt;"Option for Send Document :",BG$16&lt;&gt;"",ISERROR(FIND("Embed Sign",BG$141))=TRUE,ISERROR(FIND("Sign Via Inbox",BG$141))=TRUE)</formula>
    </cfRule>
  </conditionalFormatting>
  <conditionalFormatting sqref="BH176:BH180 BH186 BH201">
    <cfRule type="expression" dxfId="941" priority="1359">
      <formula>AND(ISERROR(FIND("Webview Sign",BH$141))=TRUE,BH$16&lt;&gt;"Option for Send Document :",BH$16&lt;&gt;"",ISERROR(FIND("Embed Sign",BH$141))=TRUE,ISERROR(FIND("Sign Via Inbox",BH$141))=TRUE)</formula>
    </cfRule>
  </conditionalFormatting>
  <conditionalFormatting sqref="BI176:BI180 BI186 BI201">
    <cfRule type="expression" dxfId="940" priority="1276">
      <formula>AND(ISERROR(FIND("Webview Sign",BI$141))=TRUE,BI$16&lt;&gt;"Option for Send Document :",BI$16&lt;&gt;"",ISERROR(FIND("Embed Sign",BI$141))=TRUE,ISERROR(FIND("Sign Via Inbox",BI$141))=TRUE)</formula>
    </cfRule>
  </conditionalFormatting>
  <conditionalFormatting sqref="BJ176:BJ180 BJ186 BJ201">
    <cfRule type="expression" dxfId="939" priority="1234">
      <formula>AND(ISERROR(FIND("Webview Sign",BJ$141))=TRUE,BJ$16&lt;&gt;"Option for Send Document :",BJ$16&lt;&gt;"",ISERROR(FIND("Embed Sign",BJ$141))=TRUE,ISERROR(FIND("Sign Via Inbox",BJ$141))=TRUE)</formula>
    </cfRule>
  </conditionalFormatting>
  <conditionalFormatting sqref="BK176:BK177 BK180 BK186 BK201">
    <cfRule type="expression" dxfId="938" priority="1194">
      <formula>AND(ISERROR(FIND("Webview Sign",BK$141))=TRUE,BK$16&lt;&gt;"Option for Send Document :",BK$16&lt;&gt;"",ISERROR(FIND("Embed Sign",BK$141))=TRUE,ISERROR(FIND("Sign Via Inbox",BK$141))=TRUE)</formula>
    </cfRule>
  </conditionalFormatting>
  <conditionalFormatting sqref="BL176:BL177 BL201">
    <cfRule type="expression" dxfId="937" priority="1150">
      <formula>AND(ISERROR(FIND("Webview Sign",BL$141))=TRUE,BL$16&lt;&gt;"Option for Send Document :",BL$16&lt;&gt;"",ISERROR(FIND("Embed Sign",BL$141))=TRUE,ISERROR(FIND("Sign Via Inbox",BL$141))=TRUE)</formula>
    </cfRule>
  </conditionalFormatting>
  <conditionalFormatting sqref="BM176:BM177 BM201">
    <cfRule type="expression" dxfId="936" priority="1096">
      <formula>AND(ISERROR(FIND("Webview Sign",BM$141))=TRUE,BM$16&lt;&gt;"Option for Send Document :",BM$16&lt;&gt;"",ISERROR(FIND("Embed Sign",BM$141))=TRUE,ISERROR(FIND("Sign Via Inbox",BM$141))=TRUE)</formula>
    </cfRule>
  </conditionalFormatting>
  <conditionalFormatting sqref="BN176:BN177 BN201">
    <cfRule type="expression" dxfId="935" priority="1044">
      <formula>AND(ISERROR(FIND("Webview Sign",BN$141))=TRUE,BN$16&lt;&gt;"Option for Send Document :",BN$16&lt;&gt;"",ISERROR(FIND("Embed Sign",BN$141))=TRUE,ISERROR(FIND("Sign Via Inbox",BN$141))=TRUE)</formula>
    </cfRule>
  </conditionalFormatting>
  <conditionalFormatting sqref="BO176:BO177 BO201">
    <cfRule type="expression" dxfId="934" priority="940">
      <formula>AND(ISERROR(FIND("Webview Sign",BO$141))=TRUE,BO$16&lt;&gt;"Option for Send Document :",BO$16&lt;&gt;"",ISERROR(FIND("Embed Sign",BO$141))=TRUE,ISERROR(FIND("Sign Via Inbox",BO$141))=TRUE)</formula>
    </cfRule>
  </conditionalFormatting>
  <conditionalFormatting sqref="BP176:BP177 BP201 BU176:BU177 BU201">
    <cfRule type="expression" dxfId="933" priority="993">
      <formula>AND(ISERROR(FIND("Webview Sign",BP$141))=TRUE,BP$16&lt;&gt;"Option for Send Document :",BP$16&lt;&gt;"",ISERROR(FIND("Embed Sign",BP$141))=TRUE,ISERROR(FIND("Sign Via Inbox",BP$141))=TRUE)</formula>
    </cfRule>
  </conditionalFormatting>
  <conditionalFormatting sqref="BQ176:BQ180 BQ186 BQ201">
    <cfRule type="expression" dxfId="932" priority="844">
      <formula>AND(ISERROR(FIND("Webview Sign",BQ$141))=TRUE,BQ$16&lt;&gt;"Option for Send Document :",BQ$16&lt;&gt;"",ISERROR(FIND("Embed Sign",BQ$141))=TRUE,ISERROR(FIND("Sign Via Inbox",BQ$141))=TRUE)</formula>
    </cfRule>
  </conditionalFormatting>
  <conditionalFormatting sqref="BR176:BR180 BR186 BR201">
    <cfRule type="expression" dxfId="931" priority="797">
      <formula>AND(ISERROR(FIND("Webview Sign",BR$141))=TRUE,BR$16&lt;&gt;"Option for Send Document :",BR$16&lt;&gt;"",ISERROR(FIND("Embed Sign",BR$141))=TRUE,ISERROR(FIND("Sign Via Inbox",BR$141))=TRUE)</formula>
    </cfRule>
  </conditionalFormatting>
  <conditionalFormatting sqref="BS176:BS180 BS186 BS201">
    <cfRule type="expression" dxfId="930" priority="754">
      <formula>AND(ISERROR(FIND("Webview Sign",BS$141))=TRUE,BS$16&lt;&gt;"Option for Send Document :",BS$16&lt;&gt;"",ISERROR(FIND("Embed Sign",BS$141))=TRUE,ISERROR(FIND("Sign Via Inbox",BS$141))=TRUE)</formula>
    </cfRule>
  </conditionalFormatting>
  <conditionalFormatting sqref="BT176:BT180 BT186 BT201">
    <cfRule type="expression" dxfId="929" priority="703">
      <formula>AND(ISERROR(FIND("Webview Sign",BT$141))=TRUE,BT$16&lt;&gt;"Option for Send Document :",BT$16&lt;&gt;"",ISERROR(FIND("Embed Sign",BT$141))=TRUE,ISERROR(FIND("Sign Via Inbox",BT$141))=TRUE)</formula>
    </cfRule>
  </conditionalFormatting>
  <conditionalFormatting sqref="BV176:BV180 BV183:BV190 BV193:BV201">
    <cfRule type="expression" dxfId="928" priority="4870">
      <formula>AND(ISERROR(FIND("Webview Sign",BV$141))=TRUE,BV$16&lt;&gt;"Option for Send Document :",BV$16&lt;&gt;"",ISERROR(FIND("Embed Sign",BV$141))=TRUE,ISERROR(FIND("Sign Via Inbox",BV$141))=TRUE)</formula>
    </cfRule>
  </conditionalFormatting>
  <conditionalFormatting sqref="BW176:BW180 BW183:BW190 BW193:BW201">
    <cfRule type="expression" dxfId="927" priority="4833">
      <formula>AND(ISERROR(FIND("Webview Sign",BW$141))=TRUE,BW$16&lt;&gt;"Option for Send Document :",BW$16&lt;&gt;"",ISERROR(FIND("Embed Sign",BW$141))=TRUE,ISERROR(FIND("Sign Via Inbox",BW$141))=TRUE)</formula>
    </cfRule>
  </conditionalFormatting>
  <conditionalFormatting sqref="BX176:BX180 BX183:BX190 BX193:BX201">
    <cfRule type="expression" dxfId="926" priority="4804">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type="expression" dxfId="925" priority="4767">
      <formula>AND(ISERROR(FIND("Webview Sign",BY$141))=TRUE,BY$16&lt;&gt;"Option for Send Document :",BY$16&lt;&gt;"",ISERROR(FIND("Embed Sign",BY$141))=TRUE,ISERROR(FIND("Sign Via Inbox",BY$141))=TRUE)</formula>
    </cfRule>
  </conditionalFormatting>
  <conditionalFormatting sqref="BZ176:BZ180 BZ183:BZ190 BZ193:BZ201">
    <cfRule type="expression" dxfId="924" priority="4720">
      <formula>AND(ISERROR(FIND("Webview Sign",BZ$141))=TRUE,BZ$16&lt;&gt;"Option for Send Document :",BZ$16&lt;&gt;"",ISERROR(FIND("Embed Sign",BZ$141))=TRUE,ISERROR(FIND("Sign Via Inbox",BZ$141))=TRUE)</formula>
    </cfRule>
  </conditionalFormatting>
  <conditionalFormatting sqref="CA176:CA180 CA183:CA190 CA193:CA201">
    <cfRule type="expression" dxfId="923" priority="4685">
      <formula>AND(ISERROR(FIND("Webview Sign",CA$141))=TRUE,CA$16&lt;&gt;"Option for Send Document :",CA$16&lt;&gt;"",ISERROR(FIND("Embed Sign",CA$141))=TRUE,ISERROR(FIND("Sign Via Inbox",CA$141))=TRUE)</formula>
    </cfRule>
  </conditionalFormatting>
  <conditionalFormatting sqref="CB176:CB180 CB183:CB190 CB193:CB201">
    <cfRule type="expression" dxfId="922" priority="4646">
      <formula>AND(ISERROR(FIND("Webview Sign",CB$141))=TRUE,CB$16&lt;&gt;"Option for Send Document :",CB$16&lt;&gt;"",ISERROR(FIND("Embed Sign",CB$141))=TRUE,ISERROR(FIND("Sign Via Inbox",CB$141))=TRUE)</formula>
    </cfRule>
  </conditionalFormatting>
  <conditionalFormatting sqref="CC176:CC180 CC183:CC190 CC193:CC201">
    <cfRule type="expression" dxfId="921" priority="4607">
      <formula>AND(ISERROR(FIND("Webview Sign",CC$141))=TRUE,CC$16&lt;&gt;"Option for Send Document :",CC$16&lt;&gt;"",ISERROR(FIND("Embed Sign",CC$141))=TRUE,ISERROR(FIND("Sign Via Inbox",CC$141))=TRUE)</formula>
    </cfRule>
  </conditionalFormatting>
  <conditionalFormatting sqref="CD176:CD180 CD183:CD190 CD193:CD201">
    <cfRule type="expression" dxfId="920" priority="4568">
      <formula>AND(ISERROR(FIND("Webview Sign",CD$141))=TRUE,CD$16&lt;&gt;"Option for Send Document :",CD$16&lt;&gt;"",ISERROR(FIND("Embed Sign",CD$141))=TRUE,ISERROR(FIND("Sign Via Inbox",CD$141))=TRUE)</formula>
    </cfRule>
  </conditionalFormatting>
  <conditionalFormatting sqref="CE176:CE180 CE183:CE190 CE193:CE201">
    <cfRule type="expression" dxfId="919" priority="4529">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type="expression" dxfId="918" priority="4482">
      <formula>AND(ISERROR(FIND("Webview Sign",CG$141))=TRUE,CG$16&lt;&gt;"Option for Send Document :",CG$16&lt;&gt;"",ISERROR(FIND("Embed Sign",CG$141))=TRUE,ISERROR(FIND("Sign Via Inbox",CG$141))=TRUE)</formula>
    </cfRule>
  </conditionalFormatting>
  <conditionalFormatting sqref="CH176:CH180 CH183:CH190 CH193:CH201">
    <cfRule type="expression" dxfId="917" priority="4443">
      <formula>AND(ISERROR(FIND("Webview Sign",CH$141))=TRUE,CH$16&lt;&gt;"Option for Send Document :",CH$16&lt;&gt;"",ISERROR(FIND("Embed Sign",CH$141))=TRUE,ISERROR(FIND("Sign Via Inbox",CH$141))=TRUE)</formula>
    </cfRule>
  </conditionalFormatting>
  <conditionalFormatting sqref="CI176:CI180 CI183:CI190 CI193:CI201">
    <cfRule type="expression" dxfId="916" priority="4404">
      <formula>AND(ISERROR(FIND("Webview Sign",CI$141))=TRUE,CI$16&lt;&gt;"Option for Send Document :",CI$16&lt;&gt;"",ISERROR(FIND("Embed Sign",CI$141))=TRUE,ISERROR(FIND("Sign Via Inbox",CI$141))=TRUE)</formula>
    </cfRule>
  </conditionalFormatting>
  <conditionalFormatting sqref="CJ176:CJ180 CJ183:CJ190 CJ193:CJ201">
    <cfRule type="expression" dxfId="915" priority="4363">
      <formula>AND(ISERROR(FIND("Webview Sign",CJ$141))=TRUE,CJ$16&lt;&gt;"Option for Send Document :",CJ$16&lt;&gt;"",ISERROR(FIND("Embed Sign",CJ$141))=TRUE,ISERROR(FIND("Sign Via Inbox",CJ$141))=TRUE)</formula>
    </cfRule>
  </conditionalFormatting>
  <conditionalFormatting sqref="CK176:CK180 CK183:CK190 CK193:CK201">
    <cfRule type="expression" dxfId="914" priority="4323">
      <formula>AND(ISERROR(FIND("Webview Sign",CK$141))=TRUE,CK$16&lt;&gt;"Option for Send Document :",CK$16&lt;&gt;"",ISERROR(FIND("Embed Sign",CK$141))=TRUE,ISERROR(FIND("Sign Via Inbox",CK$141))=TRUE)</formula>
    </cfRule>
  </conditionalFormatting>
  <conditionalFormatting sqref="CL176:CL180 CL183:CL190 CL193:CL201">
    <cfRule type="expression" dxfId="913" priority="4283">
      <formula>AND(ISERROR(FIND("Webview Sign",CL$141))=TRUE,CL$16&lt;&gt;"Option for Send Document :",CL$16&lt;&gt;"",ISERROR(FIND("Embed Sign",CL$141))=TRUE,ISERROR(FIND("Sign Via Inbox",CL$141))=TRUE)</formula>
    </cfRule>
  </conditionalFormatting>
  <conditionalFormatting sqref="CM176:CM180 CM183:CM190 CM193:CM201">
    <cfRule type="expression" dxfId="912" priority="4222">
      <formula>AND(ISERROR(FIND("Webview Sign",CM$141))=TRUE,CM$16&lt;&gt;"Option for Send Document :",CM$16&lt;&gt;"",ISERROR(FIND("Embed Sign",CM$141))=TRUE,ISERROR(FIND("Sign Via Inbox",CM$141))=TRUE)</formula>
    </cfRule>
  </conditionalFormatting>
  <conditionalFormatting sqref="CN176:CN180 CN183:CN190 CN193:CN201">
    <cfRule type="expression" dxfId="911" priority="4176">
      <formula>AND(ISERROR(FIND("Webview Sign",CN$141))=TRUE,CN$16&lt;&gt;"Option for Send Document :",CN$16&lt;&gt;"",ISERROR(FIND("Embed Sign",CN$141))=TRUE,ISERROR(FIND("Sign Via Inbox",CN$141))=TRUE)</formula>
    </cfRule>
  </conditionalFormatting>
  <conditionalFormatting sqref="CO176:CO180 CO183:CO190 CO193:CO201">
    <cfRule type="expression" dxfId="910" priority="4135">
      <formula>AND(ISERROR(FIND("Webview Sign",CO$141))=TRUE,CO$16&lt;&gt;"Option for Send Document :",CO$16&lt;&gt;"",ISERROR(FIND("Embed Sign",CO$141))=TRUE,ISERROR(FIND("Sign Via Inbox",CO$141))=TRUE)</formula>
    </cfRule>
  </conditionalFormatting>
  <conditionalFormatting sqref="CP176:CP180 CP183:CP190 CP193:CP201">
    <cfRule type="expression" dxfId="909" priority="4090">
      <formula>AND(ISERROR(FIND("Webview Sign",CP$141))=TRUE,CP$16&lt;&gt;"Option for Send Document :",CP$16&lt;&gt;"",ISERROR(FIND("Embed Sign",CP$141))=TRUE,ISERROR(FIND("Sign Via Inbox",CP$141))=TRUE)</formula>
    </cfRule>
  </conditionalFormatting>
  <conditionalFormatting sqref="CQ176:CQ180 CQ183:CQ190 CQ193:CQ201">
    <cfRule type="expression" dxfId="908" priority="4048">
      <formula>AND(ISERROR(FIND("Webview Sign",CQ$141))=TRUE,CQ$16&lt;&gt;"Option for Send Document :",CQ$16&lt;&gt;"",ISERROR(FIND("Embed Sign",CQ$141))=TRUE,ISERROR(FIND("Sign Via Inbox",CQ$141))=TRUE)</formula>
    </cfRule>
  </conditionalFormatting>
  <conditionalFormatting sqref="CR176:CR180 CR183:CR190 CR193:CR201">
    <cfRule type="expression" dxfId="907" priority="4002">
      <formula>AND(ISERROR(FIND("Webview Sign",CR$141))=TRUE,CR$16&lt;&gt;"Option for Send Document :",CR$16&lt;&gt;"",ISERROR(FIND("Embed Sign",CR$141))=TRUE,ISERROR(FIND("Sign Via Inbox",CR$141))=TRUE)</formula>
    </cfRule>
  </conditionalFormatting>
  <conditionalFormatting sqref="CS176:CS180 CS183:CS190 CS193:CS201">
    <cfRule type="expression" dxfId="906" priority="3959">
      <formula>AND(ISERROR(FIND("Webview Sign",CS$141))=TRUE,CS$16&lt;&gt;"Option for Send Document :",CS$16&lt;&gt;"",ISERROR(FIND("Embed Sign",CS$141))=TRUE,ISERROR(FIND("Sign Via Inbox",CS$141))=TRUE)</formula>
    </cfRule>
  </conditionalFormatting>
  <conditionalFormatting sqref="CT176:CT180 CT183:CT190 CT193:CT201">
    <cfRule type="expression" dxfId="905" priority="3917">
      <formula>AND(ISERROR(FIND("Webview Sign",CT$141))=TRUE,CT$16&lt;&gt;"Option for Send Document :",CT$16&lt;&gt;"",ISERROR(FIND("Embed Sign",CT$141))=TRUE,ISERROR(FIND("Sign Via Inbox",CT$141))=TRUE)</formula>
    </cfRule>
  </conditionalFormatting>
  <conditionalFormatting sqref="CU176:CU180 CU183:CU190 CU193:CU201">
    <cfRule type="expression" dxfId="904" priority="3874">
      <formula>AND(ISERROR(FIND("Webview Sign",CU$141))=TRUE,CU$16&lt;&gt;"Option for Send Document :",CU$16&lt;&gt;"",ISERROR(FIND("Embed Sign",CU$141))=TRUE,ISERROR(FIND("Sign Via Inbox",CU$141))=TRUE)</formula>
    </cfRule>
  </conditionalFormatting>
  <conditionalFormatting sqref="CV176:CV180 CV183:CV190 CV193:CV201">
    <cfRule type="expression" dxfId="903" priority="3831">
      <formula>AND(ISERROR(FIND("Webview Sign",CV$141))=TRUE,CV$16&lt;&gt;"Option for Send Document :",CV$16&lt;&gt;"",ISERROR(FIND("Embed Sign",CV$141))=TRUE,ISERROR(FIND("Sign Via Inbox",CV$141))=TRUE)</formula>
    </cfRule>
  </conditionalFormatting>
  <conditionalFormatting sqref="FU176:FU180 FU183:FU190 FU193:FU201">
    <cfRule type="expression" dxfId="902" priority="6016">
      <formula>AND(ISERROR(FIND("Webview Sign",FU$141))=TRUE,FU$16&lt;&gt;"Option for Send Document :",FU$16&lt;&gt;"",ISERROR(FIND("Embed Sign",FU$141))=TRUE,ISERROR(FIND("Sign Via Inbox",FU$141))=TRUE)</formula>
    </cfRule>
  </conditionalFormatting>
  <conditionalFormatting sqref="FV176:FV180 FV183:FV190 FV193:FV201">
    <cfRule type="expression" dxfId="901" priority="5980">
      <formula>AND(ISERROR(FIND("Webview Sign",FV$141))=TRUE,FV$16&lt;&gt;"Option for Send Document :",FV$16&lt;&gt;"",ISERROR(FIND("Embed Sign",FV$141))=TRUE,ISERROR(FIND("Sign Via Inbox",FV$141))=TRUE)</formula>
    </cfRule>
  </conditionalFormatting>
  <conditionalFormatting sqref="FW176:FW180 FW183:FW190 FW193:FW201">
    <cfRule type="expression" dxfId="900" priority="5944">
      <formula>AND(ISERROR(FIND("Webview Sign",FW$141))=TRUE,FW$16&lt;&gt;"Option for Send Document :",FW$16&lt;&gt;"",ISERROR(FIND("Embed Sign",FW$141))=TRUE,ISERROR(FIND("Sign Via Inbox",FW$141))=TRUE)</formula>
    </cfRule>
  </conditionalFormatting>
  <conditionalFormatting sqref="FX176:FX180 FX183:FX190 FX193:FX201">
    <cfRule type="expression" dxfId="899" priority="5908">
      <formula>AND(ISERROR(FIND("Webview Sign",FX$141))=TRUE,FX$16&lt;&gt;"Option for Send Document :",FX$16&lt;&gt;"",ISERROR(FIND("Embed Sign",FX$141))=TRUE,ISERROR(FIND("Sign Via Inbox",FX$141))=TRUE)</formula>
    </cfRule>
  </conditionalFormatting>
  <conditionalFormatting sqref="FY176:FY180 FY183:FY190 FY193:FY201">
    <cfRule type="expression" dxfId="898" priority="5872">
      <formula>AND(ISERROR(FIND("Webview Sign",FY$141))=TRUE,FY$16&lt;&gt;"Option for Send Document :",FY$16&lt;&gt;"",ISERROR(FIND("Embed Sign",FY$141))=TRUE,ISERROR(FIND("Sign Via Inbox",FY$141))=TRUE)</formula>
    </cfRule>
  </conditionalFormatting>
  <conditionalFormatting sqref="FZ176:FZ180 FZ183:FZ190 FZ193:FZ201">
    <cfRule type="expression" dxfId="897" priority="5834">
      <formula>AND(ISERROR(FIND("Webview Sign",FZ$141))=TRUE,FZ$16&lt;&gt;"Option for Send Document :",FZ$16&lt;&gt;"",ISERROR(FIND("Embed Sign",FZ$141))=TRUE,ISERROR(FIND("Sign Via Inbox",FZ$141))=TRUE)</formula>
    </cfRule>
  </conditionalFormatting>
  <conditionalFormatting sqref="V178:V180 V183:V190 V193:V197">
    <cfRule type="expression" dxfId="896" priority="1968">
      <formula>AND(ISERROR(FIND("Webview Sign",V$141))=TRUE,V$16&lt;&gt;"Option for Send Document :",V$16&lt;&gt;"",ISERROR(FIND("Embed Sign",V$141))=TRUE,ISERROR(FIND("Sign Via Inbox",V$141))=TRUE)</formula>
    </cfRule>
  </conditionalFormatting>
  <conditionalFormatting sqref="W178:W180 W183:W190 W193:W197">
    <cfRule type="expression" dxfId="895" priority="1961">
      <formula>AND(ISERROR(FIND("Webview Sign",W$141))=TRUE,W$16&lt;&gt;"Option for Send Document :",W$16&lt;&gt;"",ISERROR(FIND("Embed Sign",W$141))=TRUE,ISERROR(FIND("Sign Via Inbox",W$141))=TRUE)</formula>
    </cfRule>
  </conditionalFormatting>
  <conditionalFormatting sqref="X178:X180 X183:X190 X193:X197">
    <cfRule type="expression" dxfId="894" priority="1954">
      <formula>AND(ISERROR(FIND("Webview Sign",X$141))=TRUE,X$16&lt;&gt;"Option for Send Document :",X$16&lt;&gt;"",ISERROR(FIND("Embed Sign",X$141))=TRUE,ISERROR(FIND("Sign Via Inbox",X$141))=TRUE)</formula>
    </cfRule>
  </conditionalFormatting>
  <conditionalFormatting sqref="BP178:BP179 BU178:BU179">
    <cfRule type="expression" dxfId="893" priority="977">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type="expression" dxfId="892" priority="6448">
      <formula>A178="Yes"</formula>
    </cfRule>
  </conditionalFormatting>
  <conditionalFormatting sqref="AI179 AK179">
    <cfRule type="expression" dxfId="891" priority="3322">
      <formula>AI178="No"</formula>
    </cfRule>
    <cfRule type="expression" dxfId="890" priority="3327">
      <formula>AI178="Yes"</formula>
    </cfRule>
  </conditionalFormatting>
  <conditionalFormatting sqref="AV179 AJ179">
    <cfRule type="expression" dxfId="889" priority="3239">
      <formula>AJ178="No"</formula>
    </cfRule>
    <cfRule type="expression" dxfId="888" priority="3244">
      <formula>AJ178="Yes"</formula>
    </cfRule>
  </conditionalFormatting>
  <conditionalFormatting sqref="BP179 BU179">
    <cfRule type="expression" dxfId="887" priority="978">
      <formula>BP178="No"</formula>
    </cfRule>
    <cfRule type="expression" dxfId="886" priority="979">
      <formula>BP178="Yes"</formula>
    </cfRule>
  </conditionalFormatting>
  <conditionalFormatting sqref="BY179 CF179">
    <cfRule type="expression" dxfId="885" priority="4785">
      <formula>BY178="No"</formula>
    </cfRule>
    <cfRule type="expression" dxfId="884" priority="4790">
      <formula>BY178="Yes"</formula>
    </cfRule>
  </conditionalFormatting>
  <conditionalFormatting sqref="CG179 CW179:CY179">
    <cfRule type="expression" dxfId="883" priority="4500">
      <formula>CG178="No"</formula>
    </cfRule>
    <cfRule type="expression" dxfId="882" priority="4505">
      <formula>CG178="Yes"</formula>
    </cfRule>
  </conditionalFormatting>
  <conditionalFormatting sqref="CZ179:DC179 DE179:DK179 DM179 DP179 DR179:DT179 DY179:ER179 EU179 EY179">
    <cfRule type="expression" dxfId="881" priority="6438">
      <formula>CZ178="No"</formula>
    </cfRule>
  </conditionalFormatting>
  <conditionalFormatting sqref="BP180 BU180">
    <cfRule type="expression" dxfId="880" priority="980">
      <formula>AND(ISERROR(FIND("Webview Sign",BP$141))=TRUE,BP$16&lt;&gt;"Option for Send Document :",BP$16&lt;&gt;"",ISERROR(FIND("Embed Sign",BP$141))=TRUE,ISERROR(FIND("Sign Via Inbox",BP$141))=TRUE)</formula>
    </cfRule>
  </conditionalFormatting>
  <conditionalFormatting sqref="BP181:BP182 BU181:BU182">
    <cfRule type="expression" dxfId="879" priority="974">
      <formula>AND(ISERROR(FIND("Webview Sign",BP$141))=TRUE,BP$16&lt;&gt;"Option for Send Document :",BP$16&lt;&gt;"",ISERROR(FIND("Embed Sign",BP$141))=TRUE,ISERROR(FIND("Sign Via Inbox",BP$141))=TRUE)</formula>
    </cfRule>
  </conditionalFormatting>
  <conditionalFormatting sqref="BY181:BY182 CF181:CF182">
    <cfRule type="expression" dxfId="878" priority="4760">
      <formula>AND(ISERROR(FIND("Webview Sign",BY$141))=TRUE,BY$16&lt;&gt;"Option for Send Document :",BY$16&lt;&gt;"",ISERROR(FIND("Embed Sign",BY$141))=TRUE,ISERROR(FIND("Sign Via Inbox",BY$141))=TRUE)</formula>
    </cfRule>
  </conditionalFormatting>
  <conditionalFormatting sqref="CG181:CG182 CW181:CY182">
    <cfRule type="expression" dxfId="877" priority="4475">
      <formula>AND(ISERROR(FIND("Webview Sign",CG$141))=TRUE,CG$16&lt;&gt;"Option for Send Document :",CG$16&lt;&gt;"",ISERROR(FIND("Embed Sign",CG$141))=TRUE,ISERROR(FIND("Sign Via Inbox",CG$141))=TRUE)</formula>
    </cfRule>
  </conditionalFormatting>
  <conditionalFormatting sqref="Y183:Y190 Y193:Y197">
    <cfRule type="expression" dxfId="876" priority="1948">
      <formula>AND(ISERROR(FIND("Webview Sign",Y$141))=TRUE,Y$16&lt;&gt;"Option for Send Document :",Y$16&lt;&gt;"",ISERROR(FIND("Embed Sign",Y$141))=TRUE,ISERROR(FIND("Sign Via Inbox",Y$141))=TRUE)</formula>
    </cfRule>
  </conditionalFormatting>
  <conditionalFormatting sqref="Z183:Z190 Z193:Z197">
    <cfRule type="expression" dxfId="875" priority="1943">
      <formula>AND(ISERROR(FIND("Webview Sign",Z$141))=TRUE,Z$16&lt;&gt;"Option for Send Document :",Z$16&lt;&gt;"",ISERROR(FIND("Embed Sign",Z$141))=TRUE,ISERROR(FIND("Sign Via Inbox",Z$141))=TRUE)</formula>
    </cfRule>
  </conditionalFormatting>
  <conditionalFormatting sqref="AA183:AA190 AA193:AA197">
    <cfRule type="expression" dxfId="874" priority="1938">
      <formula>AND(ISERROR(FIND("Webview Sign",AA$141))=TRUE,AA$16&lt;&gt;"Option for Send Document :",AA$16&lt;&gt;"",ISERROR(FIND("Embed Sign",AA$141))=TRUE,ISERROR(FIND("Sign Via Inbox",AA$141))=TRUE)</formula>
    </cfRule>
  </conditionalFormatting>
  <conditionalFormatting sqref="AB183:AB190 AB193:AB197">
    <cfRule type="expression" dxfId="873" priority="1933">
      <formula>AND(ISERROR(FIND("Webview Sign",AB$141))=TRUE,AB$16&lt;&gt;"Option for Send Document :",AB$16&lt;&gt;"",ISERROR(FIND("Embed Sign",AB$141))=TRUE,ISERROR(FIND("Sign Via Inbox",AB$141))=TRUE)</formula>
    </cfRule>
  </conditionalFormatting>
  <conditionalFormatting sqref="AC183:AC190 AC193:AC197">
    <cfRule type="expression" dxfId="872" priority="1928">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type="expression" dxfId="871" priority="1923">
      <formula>AND(ISERROR(FIND("Webview Sign",AD$141))=TRUE,AD$16&lt;&gt;"Option for Send Document :",AD$16&lt;&gt;"",ISERROR(FIND("Embed Sign",AD$141))=TRUE,ISERROR(FIND("Sign Via Inbox",AD$141))=TRUE)</formula>
    </cfRule>
  </conditionalFormatting>
  <conditionalFormatting sqref="BP183:BP185 BU183:BU185">
    <cfRule type="expression" dxfId="870" priority="976">
      <formula>AND(ISERROR(FIND("Webview Sign",BP$141))=TRUE,BP$16&lt;&gt;"Option for Send Document :",BP$16&lt;&gt;"",ISERROR(FIND("Embed Sign",BP$141))=TRUE,ISERROR(FIND("Sign Via Inbox",BP$141))=TRUE)</formula>
    </cfRule>
  </conditionalFormatting>
  <conditionalFormatting sqref="B186 B198">
    <cfRule type="expression" dxfId="869" priority="638">
      <formula>AND(ISERROR(FIND("Webview Sign",B$141))=TRUE,B$16&lt;&gt;"Option for Send Document :",B$16&lt;&gt;"",ISERROR(FIND("Embed Sign",B$141))=TRUE,ISERROR(FIND("Sign Via Inbox",B$141))=TRUE)</formula>
    </cfRule>
  </conditionalFormatting>
  <conditionalFormatting sqref="C186 C198">
    <cfRule type="expression" dxfId="868" priority="586">
      <formula>AND(ISERROR(FIND("Webview Sign",C$141))=TRUE,C$16&lt;&gt;"Option for Send Document :",C$16&lt;&gt;"",ISERROR(FIND("Embed Sign",C$141))=TRUE,ISERROR(FIND("Sign Via Inbox",C$141))=TRUE)</formula>
    </cfRule>
  </conditionalFormatting>
  <conditionalFormatting sqref="BD186 BD198">
    <cfRule type="expression" dxfId="867" priority="1304">
      <formula>AND(ISERROR(FIND("Webview Sign",BD$141))=TRUE,BD$16&lt;&gt;"Option for Send Document :",BD$16&lt;&gt;"",ISERROR(FIND("Embed Sign",BD$141))=TRUE,ISERROR(FIND("Sign Via Inbox",BD$141))=TRUE)</formula>
    </cfRule>
  </conditionalFormatting>
  <conditionalFormatting sqref="BE186 BE198">
    <cfRule type="expression" dxfId="866" priority="1315">
      <formula>AND(ISERROR(FIND("Webview Sign",BE$141))=TRUE,BE$16&lt;&gt;"Option for Send Document :",BE$16&lt;&gt;"",ISERROR(FIND("Embed Sign",BE$141))=TRUE,ISERROR(FIND("Sign Via Inbox",BE$141))=TRUE)</formula>
    </cfRule>
  </conditionalFormatting>
  <conditionalFormatting sqref="BF186 BF198">
    <cfRule type="expression" dxfId="865" priority="1326">
      <formula>AND(ISERROR(FIND("Webview Sign",BF$141))=TRUE,BF$16&lt;&gt;"Option for Send Document :",BF$16&lt;&gt;"",ISERROR(FIND("Embed Sign",BF$141))=TRUE,ISERROR(FIND("Sign Via Inbox",BF$141))=TRUE)</formula>
    </cfRule>
  </conditionalFormatting>
  <conditionalFormatting sqref="BG186 BG198">
    <cfRule type="expression" dxfId="864" priority="1337">
      <formula>AND(ISERROR(FIND("Webview Sign",BG$141))=TRUE,BG$16&lt;&gt;"Option for Send Document :",BG$16&lt;&gt;"",ISERROR(FIND("Embed Sign",BG$141))=TRUE,ISERROR(FIND("Sign Via Inbox",BG$141))=TRUE)</formula>
    </cfRule>
  </conditionalFormatting>
  <conditionalFormatting sqref="BL186 BL198">
    <cfRule type="expression" dxfId="863" priority="1133">
      <formula>AND(ISERROR(FIND("Webview Sign",BL$141))=TRUE,BL$16&lt;&gt;"Option for Send Document :",BL$16&lt;&gt;"",ISERROR(FIND("Embed Sign",BL$141))=TRUE,ISERROR(FIND("Sign Via Inbox",BL$141))=TRUE)</formula>
    </cfRule>
  </conditionalFormatting>
  <conditionalFormatting sqref="BM186 BM198">
    <cfRule type="expression" dxfId="862" priority="1078">
      <formula>AND(ISERROR(FIND("Webview Sign",BM$141))=TRUE,BM$16&lt;&gt;"Option for Send Document :",BM$16&lt;&gt;"",ISERROR(FIND("Embed Sign",BM$141))=TRUE,ISERROR(FIND("Sign Via Inbox",BM$141))=TRUE)</formula>
    </cfRule>
  </conditionalFormatting>
  <conditionalFormatting sqref="BN186 BN198">
    <cfRule type="expression" dxfId="861" priority="1027">
      <formula>AND(ISERROR(FIND("Webview Sign",BN$141))=TRUE,BN$16&lt;&gt;"Option for Send Document :",BN$16&lt;&gt;"",ISERROR(FIND("Embed Sign",BN$141))=TRUE,ISERROR(FIND("Sign Via Inbox",BN$141))=TRUE)</formula>
    </cfRule>
  </conditionalFormatting>
  <conditionalFormatting sqref="BO186 BO198">
    <cfRule type="expression" dxfId="860" priority="923">
      <formula>AND(ISERROR(FIND("Webview Sign",BO$141))=TRUE,BO$16&lt;&gt;"Option for Send Document :",BO$16&lt;&gt;"",ISERROR(FIND("Embed Sign",BO$141))=TRUE,ISERROR(FIND("Sign Via Inbox",BO$141))=TRUE)</formula>
    </cfRule>
  </conditionalFormatting>
  <conditionalFormatting sqref="BP186 BP198 BU186 BU198">
    <cfRule type="expression" dxfId="859" priority="975">
      <formula>AND(ISERROR(FIND("Webview Sign",BP$141))=TRUE,BP$16&lt;&gt;"Option for Send Document :",BP$16&lt;&gt;"",ISERROR(FIND("Embed Sign",BP$141))=TRUE,ISERROR(FIND("Sign Via Inbox",BP$141))=TRUE)</formula>
    </cfRule>
  </conditionalFormatting>
  <conditionalFormatting sqref="B187 B189:B190 B193:B197">
    <cfRule type="expression" dxfId="858" priority="635">
      <formula>AND(ISERROR(FIND("Webview Sign",B$141))=TRUE,B$16&lt;&gt;"Option for Send Document :",B$16&lt;&gt;"",ISERROR(FIND("Embed Sign",B$141))=TRUE,ISERROR(FIND("Sign Via Inbox",B$141))=TRUE)</formula>
    </cfRule>
  </conditionalFormatting>
  <conditionalFormatting sqref="C187 C189:C190 C193:C197">
    <cfRule type="expression" dxfId="857" priority="583">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type="expression" dxfId="856" priority="1915">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type="expression" dxfId="855" priority="1911">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type="expression" dxfId="854" priority="1907">
      <formula>AND(ISERROR(FIND("Webview Sign",AM$141))=TRUE,AM$16&lt;&gt;"Option for Send Document :",AM$16&lt;&gt;"",ISERROR(FIND("Embed Sign",AM$141))=TRUE,ISERROR(FIND("Sign Via Inbox",AM$141))=TRUE)</formula>
    </cfRule>
  </conditionalFormatting>
  <conditionalFormatting sqref="AN187:AN190 AN193:AN197">
    <cfRule type="expression" dxfId="853" priority="1903">
      <formula>AND(ISERROR(FIND("Webview Sign",AN$141))=TRUE,AN$16&lt;&gt;"Option for Send Document :",AN$16&lt;&gt;"",ISERROR(FIND("Embed Sign",AN$141))=TRUE,ISERROR(FIND("Sign Via Inbox",AN$141))=TRUE)</formula>
    </cfRule>
  </conditionalFormatting>
  <conditionalFormatting sqref="AO187:AO190 AO193:AO197">
    <cfRule type="expression" dxfId="852" priority="1899">
      <formula>AND(ISERROR(FIND("Webview Sign",AO$141))=TRUE,AO$16&lt;&gt;"Option for Send Document :",AO$16&lt;&gt;"",ISERROR(FIND("Embed Sign",AO$141))=TRUE,ISERROR(FIND("Sign Via Inbox",AO$141))=TRUE)</formula>
    </cfRule>
  </conditionalFormatting>
  <conditionalFormatting sqref="AP187:AP190 AP193:AP197">
    <cfRule type="expression" dxfId="851" priority="1895">
      <formula>AND(ISERROR(FIND("Webview Sign",AP$141))=TRUE,AP$16&lt;&gt;"Option for Send Document :",AP$16&lt;&gt;"",ISERROR(FIND("Embed Sign",AP$141))=TRUE,ISERROR(FIND("Sign Via Inbox",AP$141))=TRUE)</formula>
    </cfRule>
  </conditionalFormatting>
  <conditionalFormatting sqref="AQ187:AQ190 AQ193:AQ197">
    <cfRule type="expression" dxfId="850" priority="1891">
      <formula>AND(ISERROR(FIND("Webview Sign",AQ$141))=TRUE,AQ$16&lt;&gt;"Option for Send Document :",AQ$16&lt;&gt;"",ISERROR(FIND("Embed Sign",AQ$141))=TRUE,ISERROR(FIND("Sign Via Inbox",AQ$141))=TRUE)</formula>
    </cfRule>
  </conditionalFormatting>
  <conditionalFormatting sqref="AX187:AX190 AX193:AX197">
    <cfRule type="expression" dxfId="849" priority="1887">
      <formula>AND(ISERROR(FIND("Webview Sign",AX$141))=TRUE,AX$16&lt;&gt;"Option for Send Document :",AX$16&lt;&gt;"",ISERROR(FIND("Embed Sign",AX$141))=TRUE,ISERROR(FIND("Sign Via Inbox",AX$141))=TRUE)</formula>
    </cfRule>
  </conditionalFormatting>
  <conditionalFormatting sqref="AZ187 AZ189:AZ190 AZ193:AZ197">
    <cfRule type="expression" dxfId="848" priority="1691">
      <formula>AND(ISERROR(FIND("Webview Sign",AZ$141))=TRUE,AZ$16&lt;&gt;"Option for Send Document :",AZ$16&lt;&gt;"",ISERROR(FIND("Embed Sign",AZ$141))=TRUE,ISERROR(FIND("Sign Via Inbox",AZ$141))=TRUE)</formula>
    </cfRule>
  </conditionalFormatting>
  <conditionalFormatting sqref="BA187 BA189:BA190 BA193:BA197">
    <cfRule type="expression" dxfId="847" priority="1644">
      <formula>AND(ISERROR(FIND("Webview Sign",BA$141))=TRUE,BA$16&lt;&gt;"Option for Send Document :",BA$16&lt;&gt;"",ISERROR(FIND("Embed Sign",BA$141))=TRUE,ISERROR(FIND("Sign Via Inbox",BA$141))=TRUE)</formula>
    </cfRule>
  </conditionalFormatting>
  <conditionalFormatting sqref="BB187 BB189:BB190 BB193:BB197">
    <cfRule type="expression" dxfId="846" priority="1597">
      <formula>AND(ISERROR(FIND("Webview Sign",BB$141))=TRUE,BB$16&lt;&gt;"Option for Send Document :",BB$16&lt;&gt;"",ISERROR(FIND("Embed Sign",BB$141))=TRUE,ISERROR(FIND("Sign Via Inbox",BB$141))=TRUE)</formula>
    </cfRule>
  </conditionalFormatting>
  <conditionalFormatting sqref="BC187 BC189:BC190 BC193:BC197">
    <cfRule type="expression" dxfId="845" priority="1552">
      <formula>AND(ISERROR(FIND("Webview Sign",BC$141))=TRUE,BC$16&lt;&gt;"Option for Send Document :",BC$16&lt;&gt;"",ISERROR(FIND("Embed Sign",BC$141))=TRUE,ISERROR(FIND("Sign Via Inbox",BC$141))=TRUE)</formula>
    </cfRule>
  </conditionalFormatting>
  <conditionalFormatting sqref="BD187 BD189:BD190 BD193:BD197">
    <cfRule type="expression" dxfId="844" priority="1301">
      <formula>AND(ISERROR(FIND("Webview Sign",BD$141))=TRUE,BD$16&lt;&gt;"Option for Send Document :",BD$16&lt;&gt;"",ISERROR(FIND("Embed Sign",BD$141))=TRUE,ISERROR(FIND("Sign Via Inbox",BD$141))=TRUE)</formula>
    </cfRule>
  </conditionalFormatting>
  <conditionalFormatting sqref="BE187 BE189:BE190 BE193:BE197">
    <cfRule type="expression" dxfId="843" priority="1312">
      <formula>AND(ISERROR(FIND("Webview Sign",BE$141))=TRUE,BE$16&lt;&gt;"Option for Send Document :",BE$16&lt;&gt;"",ISERROR(FIND("Embed Sign",BE$141))=TRUE,ISERROR(FIND("Sign Via Inbox",BE$141))=TRUE)</formula>
    </cfRule>
  </conditionalFormatting>
  <conditionalFormatting sqref="BF187 BF189:BF190 BF193:BF197">
    <cfRule type="expression" dxfId="842" priority="1323">
      <formula>AND(ISERROR(FIND("Webview Sign",BF$141))=TRUE,BF$16&lt;&gt;"Option for Send Document :",BF$16&lt;&gt;"",ISERROR(FIND("Embed Sign",BF$141))=TRUE,ISERROR(FIND("Sign Via Inbox",BF$141))=TRUE)</formula>
    </cfRule>
  </conditionalFormatting>
  <conditionalFormatting sqref="BG187 BG189:BG190 BG193:BG197">
    <cfRule type="expression" dxfId="841" priority="1334">
      <formula>AND(ISERROR(FIND("Webview Sign",BG$141))=TRUE,BG$16&lt;&gt;"Option for Send Document :",BG$16&lt;&gt;"",ISERROR(FIND("Embed Sign",BG$141))=TRUE,ISERROR(FIND("Sign Via Inbox",BG$141))=TRUE)</formula>
    </cfRule>
  </conditionalFormatting>
  <conditionalFormatting sqref="BH187 BH189:BH190 BH193:BH197">
    <cfRule type="expression" dxfId="840" priority="1341">
      <formula>AND(ISERROR(FIND("Webview Sign",BH$141))=TRUE,BH$16&lt;&gt;"Option for Send Document :",BH$16&lt;&gt;"",ISERROR(FIND("Embed Sign",BH$141))=TRUE,ISERROR(FIND("Sign Via Inbox",BH$141))=TRUE)</formula>
    </cfRule>
  </conditionalFormatting>
  <conditionalFormatting sqref="BI187 BI189:BI190 BI193:BI197">
    <cfRule type="expression" dxfId="839" priority="1259">
      <formula>AND(ISERROR(FIND("Webview Sign",BI$141))=TRUE,BI$16&lt;&gt;"Option for Send Document :",BI$16&lt;&gt;"",ISERROR(FIND("Embed Sign",BI$141))=TRUE,ISERROR(FIND("Sign Via Inbox",BI$141))=TRUE)</formula>
    </cfRule>
  </conditionalFormatting>
  <conditionalFormatting sqref="BJ187 BJ189:BJ190 BJ193:BJ197">
    <cfRule type="expression" dxfId="838" priority="1217">
      <formula>AND(ISERROR(FIND("Webview Sign",BJ$141))=TRUE,BJ$16&lt;&gt;"Option for Send Document :",BJ$16&lt;&gt;"",ISERROR(FIND("Embed Sign",BJ$141))=TRUE,ISERROR(FIND("Sign Via Inbox",BJ$141))=TRUE)</formula>
    </cfRule>
  </conditionalFormatting>
  <conditionalFormatting sqref="BK187 BK189:BK190 BK193:BK197">
    <cfRule type="expression" dxfId="837" priority="1177">
      <formula>AND(ISERROR(FIND("Webview Sign",BK$141))=TRUE,BK$16&lt;&gt;"Option for Send Document :",BK$16&lt;&gt;"",ISERROR(FIND("Embed Sign",BK$141))=TRUE,ISERROR(FIND("Sign Via Inbox",BK$141))=TRUE)</formula>
    </cfRule>
  </conditionalFormatting>
  <conditionalFormatting sqref="BL187 BL189:BL190 BL193:BL197">
    <cfRule type="expression" dxfId="836" priority="1130">
      <formula>AND(ISERROR(FIND("Webview Sign",BL$141))=TRUE,BL$16&lt;&gt;"Option for Send Document :",BL$16&lt;&gt;"",ISERROR(FIND("Embed Sign",BL$141))=TRUE,ISERROR(FIND("Sign Via Inbox",BL$141))=TRUE)</formula>
    </cfRule>
  </conditionalFormatting>
  <conditionalFormatting sqref="BM187 BM189:BM190 BM193:BM197">
    <cfRule type="expression" dxfId="835" priority="1075">
      <formula>AND(ISERROR(FIND("Webview Sign",BM$141))=TRUE,BM$16&lt;&gt;"Option for Send Document :",BM$16&lt;&gt;"",ISERROR(FIND("Embed Sign",BM$141))=TRUE,ISERROR(FIND("Sign Via Inbox",BM$141))=TRUE)</formula>
    </cfRule>
  </conditionalFormatting>
  <conditionalFormatting sqref="BN187 BN189:BN190 BN193:BN197">
    <cfRule type="expression" dxfId="834" priority="1024">
      <formula>AND(ISERROR(FIND("Webview Sign",BN$141))=TRUE,BN$16&lt;&gt;"Option for Send Document :",BN$16&lt;&gt;"",ISERROR(FIND("Embed Sign",BN$141))=TRUE,ISERROR(FIND("Sign Via Inbox",BN$141))=TRUE)</formula>
    </cfRule>
  </conditionalFormatting>
  <conditionalFormatting sqref="BO187 BO189:BO190 BO193:BO197">
    <cfRule type="expression" dxfId="833" priority="920">
      <formula>AND(ISERROR(FIND("Webview Sign",BO$141))=TRUE,BO$16&lt;&gt;"Option for Send Document :",BO$16&lt;&gt;"",ISERROR(FIND("Embed Sign",BO$141))=TRUE,ISERROR(FIND("Sign Via Inbox",BO$141))=TRUE)</formula>
    </cfRule>
  </conditionalFormatting>
  <conditionalFormatting sqref="BP187 BP189:BP190 BP193:BP197 BU187 BU189:BU190 BU193:BU197">
    <cfRule type="expression" dxfId="832" priority="972">
      <formula>AND(ISERROR(FIND("Webview Sign",BP$141))=TRUE,BP$16&lt;&gt;"Option for Send Document :",BP$16&lt;&gt;"",ISERROR(FIND("Embed Sign",BP$141))=TRUE,ISERROR(FIND("Sign Via Inbox",BP$141))=TRUE)</formula>
    </cfRule>
  </conditionalFormatting>
  <conditionalFormatting sqref="BQ187 BQ189:BQ190 BQ193:BQ197">
    <cfRule type="expression" dxfId="831" priority="828">
      <formula>AND(ISERROR(FIND("Webview Sign",BQ$141))=TRUE,BQ$16&lt;&gt;"Option for Send Document :",BQ$16&lt;&gt;"",ISERROR(FIND("Embed Sign",BQ$141))=TRUE,ISERROR(FIND("Sign Via Inbox",BQ$141))=TRUE)</formula>
    </cfRule>
  </conditionalFormatting>
  <conditionalFormatting sqref="BR187 BR189:BR190 BR193:BR197">
    <cfRule type="expression" dxfId="830" priority="781">
      <formula>AND(ISERROR(FIND("Webview Sign",BR$141))=TRUE,BR$16&lt;&gt;"Option for Send Document :",BR$16&lt;&gt;"",ISERROR(FIND("Embed Sign",BR$141))=TRUE,ISERROR(FIND("Sign Via Inbox",BR$141))=TRUE)</formula>
    </cfRule>
  </conditionalFormatting>
  <conditionalFormatting sqref="BS187 BS189:BS190 BS193:BS197">
    <cfRule type="expression" dxfId="829" priority="738">
      <formula>AND(ISERROR(FIND("Webview Sign",BS$141))=TRUE,BS$16&lt;&gt;"Option for Send Document :",BS$16&lt;&gt;"",ISERROR(FIND("Embed Sign",BS$141))=TRUE,ISERROR(FIND("Sign Via Inbox",BS$141))=TRUE)</formula>
    </cfRule>
  </conditionalFormatting>
  <conditionalFormatting sqref="BT187 BT189:BT190 BT193:BT197">
    <cfRule type="expression" dxfId="828" priority="687">
      <formula>AND(ISERROR(FIND("Webview Sign",BT$141))=TRUE,BT$16&lt;&gt;"Option for Send Document :",BT$16&lt;&gt;"",ISERROR(FIND("Embed Sign",BT$141))=TRUE,ISERROR(FIND("Sign Via Inbox",BT$141))=TRUE)</formula>
    </cfRule>
  </conditionalFormatting>
  <conditionalFormatting sqref="A188">
    <cfRule type="expression" dxfId="827" priority="6450">
      <formula>A$187="Yes"</formula>
    </cfRule>
  </conditionalFormatting>
  <conditionalFormatting sqref="AD188">
    <cfRule type="expression" dxfId="826" priority="1925">
      <formula>AD$187="Yes"</formula>
    </cfRule>
  </conditionalFormatting>
  <conditionalFormatting sqref="AE188">
    <cfRule type="expression" dxfId="825" priority="1917">
      <formula>AE$187="Yes"</formula>
    </cfRule>
  </conditionalFormatting>
  <conditionalFormatting sqref="AL188">
    <cfRule type="expression" dxfId="824" priority="1913">
      <formula>AL$187="Yes"</formula>
    </cfRule>
  </conditionalFormatting>
  <conditionalFormatting sqref="AM188">
    <cfRule type="expression" dxfId="823" priority="1909">
      <formula>AM$187="Yes"</formula>
    </cfRule>
  </conditionalFormatting>
  <conditionalFormatting sqref="BP188 BU188">
    <cfRule type="expression" dxfId="822" priority="970">
      <formula>AND(ISERROR(FIND("Webview Sign",BP$141))=TRUE,BP$16&lt;&gt;"Option for Send Document :",BP$16&lt;&gt;"",ISERROR(FIND("Embed Sign",BP$141))=TRUE,ISERROR(FIND("Sign Via Inbox",BP$141))=TRUE)</formula>
    </cfRule>
  </conditionalFormatting>
  <conditionalFormatting sqref="BY188">
    <cfRule type="expression" dxfId="821" priority="4791">
      <formula>BY$187="Yes"</formula>
    </cfRule>
  </conditionalFormatting>
  <conditionalFormatting sqref="CG188">
    <cfRule type="expression" dxfId="820" priority="4506">
      <formula>CG$187="Yes"</formula>
    </cfRule>
  </conditionalFormatting>
  <conditionalFormatting sqref="AD190 AF190 AH190 AJ190">
    <cfRule type="expression" dxfId="819" priority="1924">
      <formula>AD$65="No"</formula>
    </cfRule>
  </conditionalFormatting>
  <conditionalFormatting sqref="AE190 AG190 AI190">
    <cfRule type="expression" dxfId="818" priority="1916">
      <formula>AE$65="No"</formula>
    </cfRule>
  </conditionalFormatting>
  <conditionalFormatting sqref="AL190 AT190 AR190">
    <cfRule type="expression" dxfId="817" priority="1912">
      <formula>AL$65="No"</formula>
    </cfRule>
  </conditionalFormatting>
  <conditionalFormatting sqref="AM190 AS190 AU190">
    <cfRule type="expression" dxfId="816" priority="1908">
      <formula>AM$65="No"</formula>
    </cfRule>
  </conditionalFormatting>
  <conditionalFormatting sqref="BP190 BU190">
    <cfRule type="expression" dxfId="815" priority="973">
      <formula>BP$65="No"</formula>
    </cfRule>
  </conditionalFormatting>
  <conditionalFormatting sqref="BY190 CF190">
    <cfRule type="expression" dxfId="814" priority="4786">
      <formula>BY$65="No"</formula>
    </cfRule>
  </conditionalFormatting>
  <conditionalFormatting sqref="CG190 CW190:CY190">
    <cfRule type="expression" dxfId="813" priority="4501">
      <formula>CG$65="No"</formula>
    </cfRule>
  </conditionalFormatting>
  <conditionalFormatting sqref="CZ190:DC190 DE190:DK190 DM190 DP190 DR190:DT190 DY190:ER190 EU190 EY190">
    <cfRule type="expression" dxfId="812" priority="6439">
      <formula>CZ$65="No"</formula>
    </cfRule>
  </conditionalFormatting>
  <conditionalFormatting sqref="AD192 AF192 AH192 AJ192">
    <cfRule type="expression" dxfId="811" priority="1921">
      <formula>AND(ISERROR(FIND("Webview Sign",AD$141))=TRUE,AD$16&lt;&gt;"Option for Send Document :",AD$16&lt;&gt;"",ISERROR(FIND("Embed Sign",AD$141))=TRUE,ISERROR(FIND("Sign Via Inbox",AD$141))=TRUE)</formula>
    </cfRule>
  </conditionalFormatting>
  <conditionalFormatting sqref="AE192 AG192 AI192">
    <cfRule type="expression" dxfId="810" priority="1914">
      <formula>AND(ISERROR(FIND("Webview Sign",AE$141))=TRUE,AE$16&lt;&gt;"Option for Send Document :",AE$16&lt;&gt;"",ISERROR(FIND("Embed Sign",AE$141))=TRUE,ISERROR(FIND("Sign Via Inbox",AE$141))=TRUE)</formula>
    </cfRule>
  </conditionalFormatting>
  <conditionalFormatting sqref="AL192 AT192 AR192">
    <cfRule type="expression" dxfId="809" priority="1910">
      <formula>AND(ISERROR(FIND("Webview Sign",AL$141))=TRUE,AL$16&lt;&gt;"Option for Send Document :",AL$16&lt;&gt;"",ISERROR(FIND("Embed Sign",AL$141))=TRUE,ISERROR(FIND("Sign Via Inbox",AL$141))=TRUE)</formula>
    </cfRule>
  </conditionalFormatting>
  <conditionalFormatting sqref="AM192 AS192 AU192">
    <cfRule type="expression" dxfId="808" priority="1906">
      <formula>AND(ISERROR(FIND("Webview Sign",AM$141))=TRUE,AM$16&lt;&gt;"Option for Send Document :",AM$16&lt;&gt;"",ISERROR(FIND("Embed Sign",AM$141))=TRUE,ISERROR(FIND("Sign Via Inbox",AM$141))=TRUE)</formula>
    </cfRule>
  </conditionalFormatting>
  <conditionalFormatting sqref="BP192 BU192">
    <cfRule type="expression" dxfId="807" priority="971">
      <formula>AND(ISERROR(FIND("Webview Sign",BP$141))=TRUE,BP$16&lt;&gt;"Option for Send Document :",BP$16&lt;&gt;"",ISERROR(FIND("Embed Sign",BP$141))=TRUE,ISERROR(FIND("Sign Via Inbox",BP$141))=TRUE)</formula>
    </cfRule>
  </conditionalFormatting>
  <conditionalFormatting sqref="BY192 CF192">
    <cfRule type="expression" dxfId="806" priority="4759">
      <formula>AND(ISERROR(FIND("Webview Sign",BY$141))=TRUE,BY$16&lt;&gt;"Option for Send Document :",BY$16&lt;&gt;"",ISERROR(FIND("Embed Sign",BY$141))=TRUE,ISERROR(FIND("Sign Via Inbox",BY$141))=TRUE)</formula>
    </cfRule>
  </conditionalFormatting>
  <conditionalFormatting sqref="CG192 CW192:CY192">
    <cfRule type="expression" dxfId="805" priority="4474">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type="expression" dxfId="804" priority="1861">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type="expression" dxfId="803" priority="1860">
      <formula>AND(ISERROR(FIND("Webview Sign",E$141))=TRUE,E$16&lt;&gt;"Option for Send Document :",E$16&lt;&gt;"",ISERROR(FIND("Embed Sign",E$141))=TRUE,ISERROR(FIND("Sign Via Inbox",E$141))=TRUE)</formula>
    </cfRule>
  </conditionalFormatting>
  <conditionalFormatting sqref="BP199:BP200 BU199:BU200">
    <cfRule type="expression" dxfId="802" priority="981">
      <formula>AND(ISERROR(FIND("Webview Sign",BP$141))=TRUE,BP$16&lt;&gt;"Option for Send Document :",BP$16&lt;&gt;"",ISERROR(FIND("Embed Sign",BP$141))=TRUE,ISERROR(FIND("Sign Via Inbox",BP$141))=TRUE)</formula>
    </cfRule>
  </conditionalFormatting>
  <conditionalFormatting sqref="A204:A205">
    <cfRule type="expression" dxfId="801" priority="6185">
      <formula>A$203="No"</formula>
    </cfRule>
  </conditionalFormatting>
  <conditionalFormatting sqref="B204:B205">
    <cfRule type="expression" dxfId="800" priority="655">
      <formula>B$203="No"</formula>
    </cfRule>
  </conditionalFormatting>
  <conditionalFormatting sqref="C204:C205">
    <cfRule type="expression" dxfId="799" priority="602">
      <formula>C$203="No"</formula>
    </cfRule>
  </conditionalFormatting>
  <conditionalFormatting sqref="D204:D205">
    <cfRule type="expression" dxfId="798" priority="3785">
      <formula>D$203="No"</formula>
    </cfRule>
  </conditionalFormatting>
  <conditionalFormatting sqref="E204:E205">
    <cfRule type="expression" dxfId="797" priority="3741">
      <formula>E$203="No"</formula>
    </cfRule>
  </conditionalFormatting>
  <conditionalFormatting sqref="F204:F205">
    <cfRule type="expression" dxfId="796" priority="3702">
      <formula>F$203="No"</formula>
    </cfRule>
  </conditionalFormatting>
  <conditionalFormatting sqref="G204:G205">
    <cfRule type="expression" dxfId="795" priority="3663">
      <formula>G$203="No"</formula>
    </cfRule>
  </conditionalFormatting>
  <conditionalFormatting sqref="H204:H205">
    <cfRule type="expression" dxfId="794" priority="3624">
      <formula>H$203="No"</formula>
    </cfRule>
  </conditionalFormatting>
  <conditionalFormatting sqref="I204:I205">
    <cfRule type="expression" dxfId="793" priority="3585">
      <formula>I$203="No"</formula>
    </cfRule>
  </conditionalFormatting>
  <conditionalFormatting sqref="J204:J205">
    <cfRule type="expression" dxfId="792" priority="3546">
      <formula>J$203="No"</formula>
    </cfRule>
  </conditionalFormatting>
  <conditionalFormatting sqref="K204:K205">
    <cfRule type="expression" dxfId="791" priority="3463">
      <formula>K$203="No"</formula>
    </cfRule>
  </conditionalFormatting>
  <conditionalFormatting sqref="L204:L205">
    <cfRule type="expression" dxfId="790" priority="3091">
      <formula>L$203="No"</formula>
    </cfRule>
  </conditionalFormatting>
  <conditionalFormatting sqref="M204:M205">
    <cfRule type="expression" dxfId="789" priority="3048">
      <formula>M$203="No"</formula>
    </cfRule>
  </conditionalFormatting>
  <conditionalFormatting sqref="N204:N205">
    <cfRule type="expression" dxfId="788" priority="3005">
      <formula>N$203="No"</formula>
    </cfRule>
  </conditionalFormatting>
  <conditionalFormatting sqref="O204:O205">
    <cfRule type="expression" dxfId="787" priority="2923">
      <formula>O$203="No"</formula>
    </cfRule>
  </conditionalFormatting>
  <conditionalFormatting sqref="P204:P205">
    <cfRule type="expression" dxfId="786" priority="2880">
      <formula>P$203="No"</formula>
    </cfRule>
  </conditionalFormatting>
  <conditionalFormatting sqref="Q204:Q205">
    <cfRule type="expression" dxfId="785" priority="2837">
      <formula>Q$203="No"</formula>
    </cfRule>
  </conditionalFormatting>
  <conditionalFormatting sqref="R204:R205">
    <cfRule type="expression" dxfId="784" priority="2755">
      <formula>R$203="No"</formula>
    </cfRule>
  </conditionalFormatting>
  <conditionalFormatting sqref="S204:S205">
    <cfRule type="expression" dxfId="783" priority="2712">
      <formula>S$203="No"</formula>
    </cfRule>
  </conditionalFormatting>
  <conditionalFormatting sqref="T204:T205">
    <cfRule type="expression" dxfId="782" priority="2629">
      <formula>T$203="No"</formula>
    </cfRule>
  </conditionalFormatting>
  <conditionalFormatting sqref="U204:U205">
    <cfRule type="expression" dxfId="781" priority="2547">
      <formula>U$203="No"</formula>
    </cfRule>
  </conditionalFormatting>
  <conditionalFormatting sqref="V204:V205">
    <cfRule type="expression" dxfId="780" priority="3424">
      <formula>V$203="No"</formula>
    </cfRule>
  </conditionalFormatting>
  <conditionalFormatting sqref="W204:W205">
    <cfRule type="expression" dxfId="779" priority="2508">
      <formula>W$203="No"</formula>
    </cfRule>
  </conditionalFormatting>
  <conditionalFormatting sqref="X204:X205">
    <cfRule type="expression" dxfId="778" priority="2470">
      <formula>X$203="No"</formula>
    </cfRule>
  </conditionalFormatting>
  <conditionalFormatting sqref="Y204:Y205">
    <cfRule type="expression" dxfId="777" priority="2434">
      <formula>Y$203="No"</formula>
    </cfRule>
  </conditionalFormatting>
  <conditionalFormatting sqref="Z204:Z205">
    <cfRule type="expression" dxfId="776" priority="2359">
      <formula>Z$203="No"</formula>
    </cfRule>
  </conditionalFormatting>
  <conditionalFormatting sqref="AA204:AA205">
    <cfRule type="expression" dxfId="775" priority="3384">
      <formula>AA$203="No"</formula>
    </cfRule>
  </conditionalFormatting>
  <conditionalFormatting sqref="AB204:AB205">
    <cfRule type="expression" dxfId="774" priority="2319">
      <formula>AB$203="No"</formula>
    </cfRule>
  </conditionalFormatting>
  <conditionalFormatting sqref="AC204:AC205">
    <cfRule type="expression" dxfId="773" priority="2280">
      <formula>AC$203="No"</formula>
    </cfRule>
  </conditionalFormatting>
  <conditionalFormatting sqref="AD204:AD205">
    <cfRule type="expression" dxfId="772" priority="2169">
      <formula>AD$203="No"</formula>
    </cfRule>
  </conditionalFormatting>
  <conditionalFormatting sqref="AE204:AE205">
    <cfRule type="expression" dxfId="771" priority="2205">
      <formula>AE$203="No"</formula>
    </cfRule>
  </conditionalFormatting>
  <conditionalFormatting sqref="AF204:AF205">
    <cfRule type="expression" dxfId="770" priority="2101">
      <formula>AF$203="No"</formula>
    </cfRule>
  </conditionalFormatting>
  <conditionalFormatting sqref="AG204:AG205">
    <cfRule type="expression" dxfId="769" priority="2024">
      <formula>AG$203="No"</formula>
    </cfRule>
  </conditionalFormatting>
  <conditionalFormatting sqref="AH204:AH205">
    <cfRule type="expression" dxfId="768" priority="3345">
      <formula>AH$203="No"</formula>
    </cfRule>
  </conditionalFormatting>
  <conditionalFormatting sqref="AI204:AI205">
    <cfRule type="expression" dxfId="767" priority="3332">
      <formula>AI$203="No"</formula>
    </cfRule>
  </conditionalFormatting>
  <conditionalFormatting sqref="AI204:AI205">
    <cfRule type="expression" dxfId="766" priority="3304">
      <formula>AI$203="No"</formula>
    </cfRule>
  </conditionalFormatting>
  <conditionalFormatting sqref="AV204:AV205">
    <cfRule type="expression" dxfId="765" priority="3249">
      <formula>AV$203="No"</formula>
    </cfRule>
  </conditionalFormatting>
  <conditionalFormatting sqref="AV204:AV205">
    <cfRule type="expression" dxfId="764" priority="3221">
      <formula>AV$203="No"</formula>
    </cfRule>
  </conditionalFormatting>
  <conditionalFormatting sqref="AL204:AL205">
    <cfRule type="expression" dxfId="763" priority="3262">
      <formula>AL$203="No"</formula>
    </cfRule>
  </conditionalFormatting>
  <conditionalFormatting sqref="AM208:AM211">
    <cfRule type="expression" dxfId="762" priority="3505">
      <formula>AM$203="No"</formula>
    </cfRule>
  </conditionalFormatting>
  <conditionalFormatting sqref="AN204:AN205">
    <cfRule type="expression" dxfId="761" priority="2964">
      <formula>AN$203="No"</formula>
    </cfRule>
  </conditionalFormatting>
  <conditionalFormatting sqref="AO204:AO205">
    <cfRule type="expression" dxfId="760" priority="2588">
      <formula>AO$203="No"</formula>
    </cfRule>
  </conditionalFormatting>
  <conditionalFormatting sqref="AP204:AP205">
    <cfRule type="expression" dxfId="759" priority="2796">
      <formula>AP$203="No"</formula>
    </cfRule>
  </conditionalFormatting>
  <conditionalFormatting sqref="AQ204:AQ205">
    <cfRule type="expression" dxfId="758" priority="2671">
      <formula>AQ$203="No"</formula>
    </cfRule>
  </conditionalFormatting>
  <conditionalFormatting sqref="AR204:AR205">
    <cfRule type="expression" dxfId="757" priority="2395">
      <formula>AR$203="No"</formula>
    </cfRule>
  </conditionalFormatting>
  <conditionalFormatting sqref="AS204:AS205">
    <cfRule type="expression" dxfId="756" priority="2136">
      <formula>AS$203="No"</formula>
    </cfRule>
  </conditionalFormatting>
  <conditionalFormatting sqref="AT204:AT205">
    <cfRule type="expression" dxfId="755" priority="2059">
      <formula>AT$203="No"</formula>
    </cfRule>
  </conditionalFormatting>
  <conditionalFormatting sqref="AU204:AU205">
    <cfRule type="expression" dxfId="754" priority="2242">
      <formula>AU$203="No"</formula>
    </cfRule>
  </conditionalFormatting>
  <conditionalFormatting sqref="AW204:AW205">
    <cfRule type="expression" dxfId="753" priority="3178">
      <formula>AW$203="No"</formula>
    </cfRule>
  </conditionalFormatting>
  <conditionalFormatting sqref="AX204:AY205">
    <cfRule type="expression" dxfId="752" priority="3164">
      <formula>AX$203="No"</formula>
    </cfRule>
  </conditionalFormatting>
  <conditionalFormatting sqref="AX204:AY205">
    <cfRule type="expression" dxfId="751" priority="3136">
      <formula>AX$203="No"</formula>
    </cfRule>
  </conditionalFormatting>
  <conditionalFormatting sqref="AZ204:AZ205">
    <cfRule type="expression" dxfId="750" priority="1983">
      <formula>AZ$203="No"</formula>
    </cfRule>
  </conditionalFormatting>
  <conditionalFormatting sqref="BA204:BA205">
    <cfRule type="expression" dxfId="749" priority="1660">
      <formula>BA$203="No"</formula>
    </cfRule>
  </conditionalFormatting>
  <conditionalFormatting sqref="BB204:BB205">
    <cfRule type="expression" dxfId="748" priority="1613">
      <formula>BB$203="No"</formula>
    </cfRule>
  </conditionalFormatting>
  <conditionalFormatting sqref="BC204:BC205">
    <cfRule type="expression" dxfId="747" priority="1568">
      <formula>BC$203="No"</formula>
    </cfRule>
  </conditionalFormatting>
  <conditionalFormatting sqref="BD204:BD205">
    <cfRule type="expression" dxfId="746" priority="1520">
      <formula>BD$203="No"</formula>
    </cfRule>
  </conditionalFormatting>
  <conditionalFormatting sqref="BE204:BE205">
    <cfRule type="expression" dxfId="745" priority="1480">
      <formula>BE$203="No"</formula>
    </cfRule>
  </conditionalFormatting>
  <conditionalFormatting sqref="BF204:BF205">
    <cfRule type="expression" dxfId="744" priority="1441">
      <formula>BF$203="No"</formula>
    </cfRule>
  </conditionalFormatting>
  <conditionalFormatting sqref="BG204:BG205">
    <cfRule type="expression" dxfId="743" priority="1402">
      <formula>BG$203="No"</formula>
    </cfRule>
  </conditionalFormatting>
  <conditionalFormatting sqref="BH204:BH205">
    <cfRule type="expression" dxfId="742" priority="1358">
      <formula>BH$203="No"</formula>
    </cfRule>
  </conditionalFormatting>
  <conditionalFormatting sqref="BI204:BI205">
    <cfRule type="expression" dxfId="741" priority="1275">
      <formula>BI$203="No"</formula>
    </cfRule>
  </conditionalFormatting>
  <conditionalFormatting sqref="BJ204:BJ205">
    <cfRule type="expression" dxfId="740" priority="1233">
      <formula>BJ$203="No"</formula>
    </cfRule>
  </conditionalFormatting>
  <conditionalFormatting sqref="BK204:BK205">
    <cfRule type="expression" dxfId="739" priority="1193">
      <formula>BK$203="No"</formula>
    </cfRule>
  </conditionalFormatting>
  <conditionalFormatting sqref="BL204:BL205">
    <cfRule type="expression" dxfId="738" priority="1149">
      <formula>BL$203="No"</formula>
    </cfRule>
  </conditionalFormatting>
  <conditionalFormatting sqref="BM204:BM205">
    <cfRule type="expression" dxfId="737" priority="1095">
      <formula>BM$203="No"</formula>
    </cfRule>
  </conditionalFormatting>
  <conditionalFormatting sqref="BN204:BN205">
    <cfRule type="expression" dxfId="736" priority="1043">
      <formula>BN$203="No"</formula>
    </cfRule>
  </conditionalFormatting>
  <conditionalFormatting sqref="BO204:BO205">
    <cfRule type="expression" dxfId="735" priority="939">
      <formula>BO$203="No"</formula>
    </cfRule>
  </conditionalFormatting>
  <conditionalFormatting sqref="BP204:BP205">
    <cfRule type="expression" dxfId="734" priority="1016">
      <formula>BP$203="No"</formula>
    </cfRule>
  </conditionalFormatting>
  <conditionalFormatting sqref="BP204:BP205">
    <cfRule type="expression" dxfId="733" priority="992">
      <formula>BP$203="No"</formula>
    </cfRule>
  </conditionalFormatting>
  <conditionalFormatting sqref="BQ204:BQ205">
    <cfRule type="expression" dxfId="732" priority="843">
      <formula>BQ$203="No"</formula>
    </cfRule>
  </conditionalFormatting>
  <conditionalFormatting sqref="BR204:BR205">
    <cfRule type="expression" dxfId="731" priority="796">
      <formula>BR$203="No"</formula>
    </cfRule>
  </conditionalFormatting>
  <conditionalFormatting sqref="BS204:BS205">
    <cfRule type="expression" dxfId="730" priority="753">
      <formula>BS$203="No"</formula>
    </cfRule>
  </conditionalFormatting>
  <conditionalFormatting sqref="BT204:BT205">
    <cfRule type="expression" dxfId="729" priority="702">
      <formula>BT$203="No"</formula>
    </cfRule>
  </conditionalFormatting>
  <conditionalFormatting sqref="BV204:BV205">
    <cfRule type="expression" dxfId="728" priority="4869">
      <formula>BV$203="No"</formula>
    </cfRule>
  </conditionalFormatting>
  <conditionalFormatting sqref="BW204:BW205">
    <cfRule type="expression" dxfId="727" priority="4832">
      <formula>BW$203="No"</formula>
    </cfRule>
  </conditionalFormatting>
  <conditionalFormatting sqref="BX204:BX205">
    <cfRule type="expression" dxfId="726" priority="4803">
      <formula>BX$203="No"</formula>
    </cfRule>
  </conditionalFormatting>
  <conditionalFormatting sqref="BY204:BY205">
    <cfRule type="expression" dxfId="725" priority="4795">
      <formula>BY$203="No"</formula>
    </cfRule>
  </conditionalFormatting>
  <conditionalFormatting sqref="BY204:BY205">
    <cfRule type="expression" dxfId="724" priority="4766">
      <formula>BY$203="No"</formula>
    </cfRule>
  </conditionalFormatting>
  <conditionalFormatting sqref="BZ204:BZ205">
    <cfRule type="expression" dxfId="723" priority="4719">
      <formula>BZ$203="No"</formula>
    </cfRule>
  </conditionalFormatting>
  <conditionalFormatting sqref="CA204:CA205">
    <cfRule type="expression" dxfId="722" priority="4684">
      <formula>CA$203="No"</formula>
    </cfRule>
  </conditionalFormatting>
  <conditionalFormatting sqref="CB204:CB205">
    <cfRule type="expression" dxfId="721" priority="4645">
      <formula>CB$203="No"</formula>
    </cfRule>
  </conditionalFormatting>
  <conditionalFormatting sqref="CC204:CC205">
    <cfRule type="expression" dxfId="720" priority="4606">
      <formula>CC$203="No"</formula>
    </cfRule>
  </conditionalFormatting>
  <conditionalFormatting sqref="CD204:CD205">
    <cfRule type="expression" dxfId="719" priority="4567">
      <formula>CD$203="No"</formula>
    </cfRule>
  </conditionalFormatting>
  <conditionalFormatting sqref="CE204:CE205">
    <cfRule type="expression" dxfId="718" priority="4528">
      <formula>CE$203="No"</formula>
    </cfRule>
  </conditionalFormatting>
  <conditionalFormatting sqref="CG204:CG205">
    <cfRule type="expression" dxfId="717" priority="4510">
      <formula>CG$203="No"</formula>
    </cfRule>
  </conditionalFormatting>
  <conditionalFormatting sqref="CG204:CG205">
    <cfRule type="expression" dxfId="716" priority="4481">
      <formula>CG$203="No"</formula>
    </cfRule>
  </conditionalFormatting>
  <conditionalFormatting sqref="CH204:CH205">
    <cfRule type="expression" dxfId="715" priority="4442">
      <formula>CH$203="No"</formula>
    </cfRule>
  </conditionalFormatting>
  <conditionalFormatting sqref="CI204:CI205">
    <cfRule type="expression" dxfId="714" priority="4403">
      <formula>CI$203="No"</formula>
    </cfRule>
  </conditionalFormatting>
  <conditionalFormatting sqref="CJ204:CJ205">
    <cfRule type="expression" dxfId="713" priority="4362">
      <formula>CJ$203="No"</formula>
    </cfRule>
  </conditionalFormatting>
  <conditionalFormatting sqref="CK204:CK205">
    <cfRule type="expression" dxfId="712" priority="4322">
      <formula>CK$203="No"</formula>
    </cfRule>
  </conditionalFormatting>
  <conditionalFormatting sqref="CL204:CL205">
    <cfRule type="expression" dxfId="711" priority="4282">
      <formula>CL$203="No"</formula>
    </cfRule>
  </conditionalFormatting>
  <conditionalFormatting sqref="CM204:CM205">
    <cfRule type="expression" dxfId="710" priority="4221">
      <formula>CM$203="No"</formula>
    </cfRule>
  </conditionalFormatting>
  <conditionalFormatting sqref="CN204:CN205">
    <cfRule type="expression" dxfId="709" priority="4175">
      <formula>CN$203="No"</formula>
    </cfRule>
  </conditionalFormatting>
  <conditionalFormatting sqref="CO204:CO205">
    <cfRule type="expression" dxfId="708" priority="4134">
      <formula>CO$203="No"</formula>
    </cfRule>
  </conditionalFormatting>
  <conditionalFormatting sqref="CP204:CP205">
    <cfRule type="expression" dxfId="707" priority="4089">
      <formula>CP$203="No"</formula>
    </cfRule>
  </conditionalFormatting>
  <conditionalFormatting sqref="CQ204:CQ205">
    <cfRule type="expression" dxfId="706" priority="4047">
      <formula>CQ$203="No"</formula>
    </cfRule>
  </conditionalFormatting>
  <conditionalFormatting sqref="CR204:CR205">
    <cfRule type="expression" dxfId="705" priority="4001">
      <formula>CR$203="No"</formula>
    </cfRule>
  </conditionalFormatting>
  <conditionalFormatting sqref="CS204:CS205">
    <cfRule type="expression" dxfId="704" priority="3958">
      <formula>CS$203="No"</formula>
    </cfRule>
  </conditionalFormatting>
  <conditionalFormatting sqref="CT204:CT205">
    <cfRule type="expression" dxfId="703" priority="3916">
      <formula>CT$203="No"</formula>
    </cfRule>
  </conditionalFormatting>
  <conditionalFormatting sqref="CU204:CU205">
    <cfRule type="expression" dxfId="702" priority="3873">
      <formula>CU$203="No"</formula>
    </cfRule>
  </conditionalFormatting>
  <conditionalFormatting sqref="CV204:CV205">
    <cfRule type="expression" dxfId="701" priority="3830">
      <formula>CV$203="No"</formula>
    </cfRule>
  </conditionalFormatting>
  <conditionalFormatting sqref="DF204:DM205">
    <cfRule type="expression" dxfId="700" priority="5428">
      <formula>DF$203="No"</formula>
    </cfRule>
  </conditionalFormatting>
  <conditionalFormatting sqref="FQ204:FQ205">
    <cfRule type="expression" dxfId="699" priority="6151">
      <formula>FQ$203="No"</formula>
    </cfRule>
  </conditionalFormatting>
  <conditionalFormatting sqref="FV204:FV205">
    <cfRule type="expression" dxfId="698" priority="5979">
      <formula>FV$203="No"</formula>
    </cfRule>
  </conditionalFormatting>
  <conditionalFormatting sqref="FX204:FX205">
    <cfRule type="expression" dxfId="697" priority="5907">
      <formula>FX$203="No"</formula>
    </cfRule>
  </conditionalFormatting>
  <conditionalFormatting sqref="FY204:FY205">
    <cfRule type="expression" dxfId="696" priority="5871">
      <formula>FY$203="No"</formula>
    </cfRule>
  </conditionalFormatting>
  <conditionalFormatting sqref="FZ204:FZ205">
    <cfRule type="expression" dxfId="695" priority="5833">
      <formula>FZ$203="No"</formula>
    </cfRule>
  </conditionalFormatting>
  <conditionalFormatting sqref="B206">
    <cfRule type="expression" dxfId="694" priority="354">
      <formula>B$203="No"</formula>
    </cfRule>
  </conditionalFormatting>
  <conditionalFormatting sqref="C206">
    <cfRule type="expression" dxfId="693" priority="360">
      <formula>C$203="No"</formula>
    </cfRule>
  </conditionalFormatting>
  <conditionalFormatting sqref="D206">
    <cfRule type="expression" dxfId="692" priority="358">
      <formula>D$203="No"</formula>
    </cfRule>
  </conditionalFormatting>
  <conditionalFormatting sqref="E206">
    <cfRule type="expression" dxfId="691" priority="356">
      <formula>E$203="No"</formula>
    </cfRule>
  </conditionalFormatting>
  <conditionalFormatting sqref="F206">
    <cfRule type="expression" dxfId="690" priority="492">
      <formula>F$203="No"</formula>
    </cfRule>
  </conditionalFormatting>
  <conditionalFormatting sqref="G206">
    <cfRule type="expression" dxfId="689" priority="490">
      <formula>G$203="No"</formula>
    </cfRule>
  </conditionalFormatting>
  <conditionalFormatting sqref="H206">
    <cfRule type="expression" dxfId="688" priority="488">
      <formula>H$203="No"</formula>
    </cfRule>
  </conditionalFormatting>
  <conditionalFormatting sqref="I206">
    <cfRule type="expression" dxfId="687" priority="486">
      <formula>I$203="No"</formula>
    </cfRule>
  </conditionalFormatting>
  <conditionalFormatting sqref="J206">
    <cfRule type="expression" dxfId="686" priority="484">
      <formula>J$203="No"</formula>
    </cfRule>
  </conditionalFormatting>
  <conditionalFormatting sqref="K206">
    <cfRule type="expression" dxfId="685" priority="482">
      <formula>K$203="No"</formula>
    </cfRule>
  </conditionalFormatting>
  <conditionalFormatting sqref="L206">
    <cfRule type="expression" dxfId="684" priority="480">
      <formula>L$203="No"</formula>
    </cfRule>
  </conditionalFormatting>
  <conditionalFormatting sqref="M206">
    <cfRule type="expression" dxfId="683" priority="476">
      <formula>M$203="No"</formula>
    </cfRule>
  </conditionalFormatting>
  <conditionalFormatting sqref="N206">
    <cfRule type="expression" dxfId="682" priority="458">
      <formula>N$203="No"</formula>
    </cfRule>
  </conditionalFormatting>
  <conditionalFormatting sqref="O206">
    <cfRule type="expression" dxfId="681" priority="456">
      <formula>O$203="No"</formula>
    </cfRule>
  </conditionalFormatting>
  <conditionalFormatting sqref="P206">
    <cfRule type="expression" dxfId="680" priority="454">
      <formula>P$203="No"</formula>
    </cfRule>
  </conditionalFormatting>
  <conditionalFormatting sqref="Q206">
    <cfRule type="expression" dxfId="679" priority="450">
      <formula>Q$203="No"</formula>
    </cfRule>
  </conditionalFormatting>
  <conditionalFormatting sqref="R206">
    <cfRule type="expression" dxfId="678" priority="448">
      <formula>R$203="No"</formula>
    </cfRule>
  </conditionalFormatting>
  <conditionalFormatting sqref="S206">
    <cfRule type="expression" dxfId="677" priority="446">
      <formula>S$203="No"</formula>
    </cfRule>
  </conditionalFormatting>
  <conditionalFormatting sqref="T206">
    <cfRule type="expression" dxfId="676" priority="442">
      <formula>T$203="No"</formula>
    </cfRule>
  </conditionalFormatting>
  <conditionalFormatting sqref="U206">
    <cfRule type="expression" dxfId="675" priority="440">
      <formula>U$203="No"</formula>
    </cfRule>
  </conditionalFormatting>
  <conditionalFormatting sqref="V206">
    <cfRule type="expression" dxfId="674" priority="436">
      <formula>V$203="No"</formula>
    </cfRule>
  </conditionalFormatting>
  <conditionalFormatting sqref="W206">
    <cfRule type="expression" dxfId="673" priority="432">
      <formula>W$203="No"</formula>
    </cfRule>
  </conditionalFormatting>
  <conditionalFormatting sqref="X206">
    <cfRule type="expression" dxfId="672" priority="474">
      <formula>X$203="No"</formula>
    </cfRule>
  </conditionalFormatting>
  <conditionalFormatting sqref="Y206">
    <cfRule type="expression" dxfId="671" priority="430">
      <formula>Y$203="No"</formula>
    </cfRule>
  </conditionalFormatting>
  <conditionalFormatting sqref="Z206">
    <cfRule type="expression" dxfId="670" priority="428">
      <formula>Z$203="No"</formula>
    </cfRule>
  </conditionalFormatting>
  <conditionalFormatting sqref="AA206">
    <cfRule type="expression" dxfId="669" priority="426">
      <formula>AA$203="No"</formula>
    </cfRule>
  </conditionalFormatting>
  <conditionalFormatting sqref="AB206">
    <cfRule type="expression" dxfId="668" priority="422">
      <formula>AB$203="No"</formula>
    </cfRule>
  </conditionalFormatting>
  <conditionalFormatting sqref="AC206">
    <cfRule type="expression" dxfId="667" priority="472">
      <formula>AC$203="No"</formula>
    </cfRule>
  </conditionalFormatting>
  <conditionalFormatting sqref="AD206">
    <cfRule type="expression" dxfId="666" priority="420">
      <formula>AD$203="No"</formula>
    </cfRule>
  </conditionalFormatting>
  <conditionalFormatting sqref="AE206">
    <cfRule type="expression" dxfId="665" priority="418">
      <formula>AE$203="No"</formula>
    </cfRule>
  </conditionalFormatting>
  <conditionalFormatting sqref="AF206">
    <cfRule type="expression" dxfId="664" priority="412">
      <formula>AF$203="No"</formula>
    </cfRule>
  </conditionalFormatting>
  <conditionalFormatting sqref="AG206">
    <cfRule type="expression" dxfId="663" priority="414">
      <formula>AG$203="No"</formula>
    </cfRule>
  </conditionalFormatting>
  <conditionalFormatting sqref="AH206">
    <cfRule type="expression" dxfId="662" priority="408">
      <formula>AH$203="No"</formula>
    </cfRule>
  </conditionalFormatting>
  <conditionalFormatting sqref="AI206">
    <cfRule type="expression" dxfId="661" priority="404">
      <formula>AI$203="No"</formula>
    </cfRule>
  </conditionalFormatting>
  <conditionalFormatting sqref="AJ206">
    <cfRule type="expression" dxfId="660" priority="470">
      <formula>AJ$203="No"</formula>
    </cfRule>
  </conditionalFormatting>
  <conditionalFormatting sqref="AN206">
    <cfRule type="expression" dxfId="659" priority="466">
      <formula>AN$203="No"</formula>
    </cfRule>
  </conditionalFormatting>
  <conditionalFormatting sqref="AO206">
    <cfRule type="expression" dxfId="658" priority="478">
      <formula>AO$203="No"</formula>
    </cfRule>
  </conditionalFormatting>
  <conditionalFormatting sqref="AP206">
    <cfRule type="expression" dxfId="657" priority="452">
      <formula>AP$203="No"</formula>
    </cfRule>
  </conditionalFormatting>
  <conditionalFormatting sqref="AQ206">
    <cfRule type="expression" dxfId="656" priority="434">
      <formula>AQ$203="No"</formula>
    </cfRule>
  </conditionalFormatting>
  <conditionalFormatting sqref="AR206">
    <cfRule type="expression" dxfId="655" priority="444">
      <formula>AR$203="No"</formula>
    </cfRule>
  </conditionalFormatting>
  <conditionalFormatting sqref="AS206">
    <cfRule type="expression" dxfId="654" priority="438">
      <formula>AS$203="No"</formula>
    </cfRule>
  </conditionalFormatting>
  <conditionalFormatting sqref="AT206">
    <cfRule type="expression" dxfId="653" priority="424">
      <formula>AT$203="No"</formula>
    </cfRule>
  </conditionalFormatting>
  <conditionalFormatting sqref="AU206">
    <cfRule type="expression" dxfId="652" priority="410">
      <formula>AU$203="No"</formula>
    </cfRule>
  </conditionalFormatting>
  <conditionalFormatting sqref="AV206">
    <cfRule type="expression" dxfId="651" priority="406">
      <formula>AV$203="No"</formula>
    </cfRule>
  </conditionalFormatting>
  <conditionalFormatting sqref="AW206">
    <cfRule type="expression" dxfId="650" priority="416">
      <formula>AW$203="No"</formula>
    </cfRule>
  </conditionalFormatting>
  <conditionalFormatting sqref="AY206">
    <cfRule type="expression" dxfId="649" priority="462">
      <formula>AY$203="No"</formula>
    </cfRule>
  </conditionalFormatting>
  <conditionalFormatting sqref="BB206">
    <cfRule type="expression" dxfId="648" priority="402">
      <formula>BB$203="No"</formula>
    </cfRule>
  </conditionalFormatting>
  <conditionalFormatting sqref="BC206">
    <cfRule type="expression" dxfId="647" priority="400">
      <formula>BC$203="No"</formula>
    </cfRule>
  </conditionalFormatting>
  <conditionalFormatting sqref="BD206">
    <cfRule type="expression" dxfId="646" priority="398">
      <formula>BD$203="No"</formula>
    </cfRule>
  </conditionalFormatting>
  <conditionalFormatting sqref="BE206">
    <cfRule type="expression" dxfId="645" priority="396">
      <formula>BE$203="No"</formula>
    </cfRule>
  </conditionalFormatting>
  <conditionalFormatting sqref="BF206">
    <cfRule type="expression" dxfId="644" priority="394">
      <formula>BF$203="No"</formula>
    </cfRule>
  </conditionalFormatting>
  <conditionalFormatting sqref="BG206">
    <cfRule type="expression" dxfId="643" priority="392">
      <formula>BG$203="No"</formula>
    </cfRule>
  </conditionalFormatting>
  <conditionalFormatting sqref="BH206">
    <cfRule type="expression" dxfId="642" priority="390">
      <formula>BH$203="No"</formula>
    </cfRule>
  </conditionalFormatting>
  <conditionalFormatting sqref="BI206">
    <cfRule type="expression" dxfId="641" priority="388">
      <formula>BI$203="No"</formula>
    </cfRule>
  </conditionalFormatting>
  <conditionalFormatting sqref="BJ206">
    <cfRule type="expression" dxfId="640" priority="386">
      <formula>BJ$203="No"</formula>
    </cfRule>
  </conditionalFormatting>
  <conditionalFormatting sqref="BK206">
    <cfRule type="expression" dxfId="639" priority="384">
      <formula>BK$203="No"</formula>
    </cfRule>
  </conditionalFormatting>
  <conditionalFormatting sqref="BL206">
    <cfRule type="expression" dxfId="638" priority="382">
      <formula>BL$203="No"</formula>
    </cfRule>
  </conditionalFormatting>
  <conditionalFormatting sqref="BM206">
    <cfRule type="expression" dxfId="637" priority="380">
      <formula>BM$203="No"</formula>
    </cfRule>
  </conditionalFormatting>
  <conditionalFormatting sqref="BN206">
    <cfRule type="expression" dxfId="636" priority="378">
      <formula>BN$203="No"</formula>
    </cfRule>
  </conditionalFormatting>
  <conditionalFormatting sqref="BO206">
    <cfRule type="expression" dxfId="635" priority="376">
      <formula>BO$203="No"</formula>
    </cfRule>
  </conditionalFormatting>
  <conditionalFormatting sqref="BP206">
    <cfRule type="expression" dxfId="634" priority="374">
      <formula>BP$203="No"</formula>
    </cfRule>
  </conditionalFormatting>
  <conditionalFormatting sqref="BQ206">
    <cfRule type="expression" dxfId="633" priority="370">
      <formula>BQ$203="No"</formula>
    </cfRule>
  </conditionalFormatting>
  <conditionalFormatting sqref="BS206">
    <cfRule type="expression" dxfId="632" priority="368">
      <formula>BS$203="No"</formula>
    </cfRule>
  </conditionalFormatting>
  <conditionalFormatting sqref="BT206">
    <cfRule type="expression" dxfId="631" priority="366">
      <formula>BT$203="No"</formula>
    </cfRule>
  </conditionalFormatting>
  <conditionalFormatting sqref="BU206">
    <cfRule type="expression" dxfId="630" priority="364">
      <formula>BU$203="No"</formula>
    </cfRule>
  </conditionalFormatting>
  <conditionalFormatting sqref="BV206">
    <cfRule type="expression" dxfId="629" priority="362">
      <formula>BV$203="No"</formula>
    </cfRule>
  </conditionalFormatting>
  <conditionalFormatting sqref="BX206">
    <cfRule type="expression" dxfId="628" priority="544">
      <formula>BX$203="No"</formula>
    </cfRule>
  </conditionalFormatting>
  <conditionalFormatting sqref="BY206">
    <cfRule type="expression" dxfId="627" priority="542">
      <formula>BY$203="No"</formula>
    </cfRule>
  </conditionalFormatting>
  <conditionalFormatting sqref="BZ206">
    <cfRule type="expression" dxfId="626" priority="540">
      <formula>BZ$203="No"</formula>
    </cfRule>
  </conditionalFormatting>
  <conditionalFormatting sqref="CB206">
    <cfRule type="expression" dxfId="625" priority="536">
      <formula>CB$203="No"</formula>
    </cfRule>
  </conditionalFormatting>
  <conditionalFormatting sqref="CC206">
    <cfRule type="expression" dxfId="624" priority="534">
      <formula>CC$203="No"</formula>
    </cfRule>
  </conditionalFormatting>
  <conditionalFormatting sqref="CD206">
    <cfRule type="expression" dxfId="623" priority="532">
      <formula>CD$203="No"</formula>
    </cfRule>
  </conditionalFormatting>
  <conditionalFormatting sqref="CE206">
    <cfRule type="expression" dxfId="622" priority="530">
      <formula>CE$203="No"</formula>
    </cfRule>
  </conditionalFormatting>
  <conditionalFormatting sqref="CF206">
    <cfRule type="expression" dxfId="621" priority="528">
      <formula>CF$203="No"</formula>
    </cfRule>
  </conditionalFormatting>
  <conditionalFormatting sqref="CG206">
    <cfRule type="expression" dxfId="620" priority="526">
      <formula>CG$203="No"</formula>
    </cfRule>
  </conditionalFormatting>
  <conditionalFormatting sqref="CJ206">
    <cfRule type="expression" dxfId="619" priority="522">
      <formula>CJ$203="No"</formula>
    </cfRule>
  </conditionalFormatting>
  <conditionalFormatting sqref="CK206">
    <cfRule type="expression" dxfId="618" priority="520">
      <formula>CK$203="No"</formula>
    </cfRule>
  </conditionalFormatting>
  <conditionalFormatting sqref="CL206">
    <cfRule type="expression" dxfId="617" priority="518">
      <formula>CL$203="No"</formula>
    </cfRule>
  </conditionalFormatting>
  <conditionalFormatting sqref="CM206">
    <cfRule type="expression" dxfId="616" priority="516">
      <formula>CM$203="No"</formula>
    </cfRule>
  </conditionalFormatting>
  <conditionalFormatting sqref="CN206">
    <cfRule type="expression" dxfId="615" priority="514">
      <formula>CN$203="No"</formula>
    </cfRule>
  </conditionalFormatting>
  <conditionalFormatting sqref="CO206">
    <cfRule type="expression" dxfId="614" priority="512">
      <formula>CO$203="No"</formula>
    </cfRule>
  </conditionalFormatting>
  <conditionalFormatting sqref="CP206">
    <cfRule type="expression" dxfId="613" priority="510">
      <formula>CP$203="No"</formula>
    </cfRule>
  </conditionalFormatting>
  <conditionalFormatting sqref="CQ206">
    <cfRule type="expression" dxfId="612" priority="508">
      <formula>CQ$203="No"</formula>
    </cfRule>
  </conditionalFormatting>
  <conditionalFormatting sqref="CR206">
    <cfRule type="expression" dxfId="611" priority="506">
      <formula>CR$203="No"</formula>
    </cfRule>
  </conditionalFormatting>
  <conditionalFormatting sqref="CS206">
    <cfRule type="expression" dxfId="610" priority="504">
      <formula>CS$203="No"</formula>
    </cfRule>
  </conditionalFormatting>
  <conditionalFormatting sqref="CT206">
    <cfRule type="expression" dxfId="609" priority="502">
      <formula>CT$203="No"</formula>
    </cfRule>
  </conditionalFormatting>
  <conditionalFormatting sqref="CU206">
    <cfRule type="expression" dxfId="608" priority="500">
      <formula>CU$203="No"</formula>
    </cfRule>
  </conditionalFormatting>
  <conditionalFormatting sqref="CV206">
    <cfRule type="expression" dxfId="607" priority="498">
      <formula>CV$203="No"</formula>
    </cfRule>
  </conditionalFormatting>
  <conditionalFormatting sqref="CW206">
    <cfRule type="expression" dxfId="606" priority="496">
      <formula>CW$203="No"</formula>
    </cfRule>
  </conditionalFormatting>
  <conditionalFormatting sqref="CX206">
    <cfRule type="expression" dxfId="605" priority="494">
      <formula>CX$203="No"</formula>
    </cfRule>
  </conditionalFormatting>
  <conditionalFormatting sqref="DC206">
    <cfRule type="expression" dxfId="604" priority="560">
      <formula>DC$203="No"</formula>
    </cfRule>
  </conditionalFormatting>
  <conditionalFormatting sqref="DD206">
    <cfRule type="expression" dxfId="603" priority="559">
      <formula>DD$203="No"</formula>
    </cfRule>
  </conditionalFormatting>
  <conditionalFormatting sqref="DE206">
    <cfRule type="expression" dxfId="602" priority="558">
      <formula>DE$203="No"</formula>
    </cfRule>
  </conditionalFormatting>
  <conditionalFormatting sqref="DF206">
    <cfRule type="expression" dxfId="601" priority="557">
      <formula>DF$203="No"</formula>
    </cfRule>
  </conditionalFormatting>
  <conditionalFormatting sqref="DG206">
    <cfRule type="expression" dxfId="600" priority="556">
      <formula>DG$203="No"</formula>
    </cfRule>
  </conditionalFormatting>
  <conditionalFormatting sqref="DP206">
    <cfRule type="expression" dxfId="599" priority="546">
      <formula>DP$203="No"</formula>
    </cfRule>
  </conditionalFormatting>
  <conditionalFormatting sqref="DQ206">
    <cfRule type="expression" dxfId="598" priority="553">
      <formula>DQ$203="No"</formula>
    </cfRule>
  </conditionalFormatting>
  <conditionalFormatting sqref="DX206">
    <cfRule type="expression" dxfId="597" priority="554">
      <formula>DX$203="No"</formula>
    </cfRule>
  </conditionalFormatting>
  <conditionalFormatting sqref="DY206">
    <cfRule type="expression" dxfId="596" priority="547">
      <formula>DY$203="No"</formula>
    </cfRule>
  </conditionalFormatting>
  <conditionalFormatting sqref="DZ206">
    <cfRule type="expression" dxfId="595" priority="548">
      <formula>DZ$203="No"</formula>
    </cfRule>
  </conditionalFormatting>
  <conditionalFormatting sqref="EU206">
    <cfRule type="expression" dxfId="594" priority="551">
      <formula>EU$203="No"</formula>
    </cfRule>
  </conditionalFormatting>
  <conditionalFormatting sqref="EV206">
    <cfRule type="expression" dxfId="593" priority="550">
      <formula>EV$203="No"</formula>
    </cfRule>
  </conditionalFormatting>
  <conditionalFormatting sqref="EX206">
    <cfRule type="expression" dxfId="592" priority="552">
      <formula>EX$203="No"</formula>
    </cfRule>
  </conditionalFormatting>
  <conditionalFormatting sqref="EY206">
    <cfRule type="expression" dxfId="591" priority="549">
      <formula>EY$203="No"</formula>
    </cfRule>
  </conditionalFormatting>
  <conditionalFormatting sqref="EZ206">
    <cfRule type="expression" dxfId="590" priority="545">
      <formula>EZ$203="No"</formula>
    </cfRule>
  </conditionalFormatting>
  <conditionalFormatting sqref="FT206">
    <cfRule type="expression" dxfId="589" priority="570">
      <formula>FT$203="No"</formula>
    </cfRule>
  </conditionalFormatting>
  <conditionalFormatting sqref="FU206">
    <cfRule type="expression" dxfId="588" priority="569">
      <formula>FU$203="No"</formula>
    </cfRule>
  </conditionalFormatting>
  <conditionalFormatting sqref="FV206">
    <cfRule type="expression" dxfId="587" priority="568">
      <formula>FV$203="No"</formula>
    </cfRule>
  </conditionalFormatting>
  <conditionalFormatting sqref="FW206">
    <cfRule type="expression" dxfId="586" priority="567">
      <formula>FW$203="No"</formula>
    </cfRule>
  </conditionalFormatting>
  <conditionalFormatting sqref="FY206">
    <cfRule type="expression" dxfId="585" priority="565">
      <formula>FY$203="No"</formula>
    </cfRule>
  </conditionalFormatting>
  <conditionalFormatting sqref="GB206">
    <cfRule type="expression" dxfId="584" priority="562">
      <formula>GB$203="No"</formula>
    </cfRule>
  </conditionalFormatting>
  <conditionalFormatting sqref="A206">
    <cfRule type="expression" dxfId="583" priority="572">
      <formula>A$203="No"</formula>
    </cfRule>
  </conditionalFormatting>
  <conditionalFormatting sqref="B206">
    <cfRule type="expression" dxfId="582" priority="353">
      <formula>B$203="No"</formula>
    </cfRule>
  </conditionalFormatting>
  <conditionalFormatting sqref="C206">
    <cfRule type="expression" dxfId="581" priority="359">
      <formula>C$203="No"</formula>
    </cfRule>
  </conditionalFormatting>
  <conditionalFormatting sqref="D206">
    <cfRule type="expression" dxfId="580" priority="357">
      <formula>D$203="No"</formula>
    </cfRule>
  </conditionalFormatting>
  <conditionalFormatting sqref="E206">
    <cfRule type="expression" dxfId="579" priority="355">
      <formula>E$203="No"</formula>
    </cfRule>
  </conditionalFormatting>
  <conditionalFormatting sqref="F206">
    <cfRule type="expression" dxfId="578" priority="491">
      <formula>F$203="No"</formula>
    </cfRule>
  </conditionalFormatting>
  <conditionalFormatting sqref="G206">
    <cfRule type="expression" dxfId="577" priority="489">
      <formula>G$203="No"</formula>
    </cfRule>
  </conditionalFormatting>
  <conditionalFormatting sqref="H206">
    <cfRule type="expression" dxfId="576" priority="487">
      <formula>H$203="No"</formula>
    </cfRule>
  </conditionalFormatting>
  <conditionalFormatting sqref="I206">
    <cfRule type="expression" dxfId="575" priority="485">
      <formula>I$203="No"</formula>
    </cfRule>
  </conditionalFormatting>
  <conditionalFormatting sqref="J206">
    <cfRule type="expression" dxfId="574" priority="483">
      <formula>J$203="No"</formula>
    </cfRule>
  </conditionalFormatting>
  <conditionalFormatting sqref="K206">
    <cfRule type="expression" dxfId="573" priority="481">
      <formula>K$203="No"</formula>
    </cfRule>
  </conditionalFormatting>
  <conditionalFormatting sqref="L206">
    <cfRule type="expression" dxfId="572" priority="479">
      <formula>L$203="No"</formula>
    </cfRule>
  </conditionalFormatting>
  <conditionalFormatting sqref="M206">
    <cfRule type="expression" dxfId="571" priority="475">
      <formula>M$203="No"</formula>
    </cfRule>
  </conditionalFormatting>
  <conditionalFormatting sqref="N206">
    <cfRule type="expression" dxfId="570" priority="457">
      <formula>N$203="No"</formula>
    </cfRule>
  </conditionalFormatting>
  <conditionalFormatting sqref="O206">
    <cfRule type="expression" dxfId="569" priority="455">
      <formula>O$203="No"</formula>
    </cfRule>
  </conditionalFormatting>
  <conditionalFormatting sqref="P206">
    <cfRule type="expression" dxfId="568" priority="453">
      <formula>P$203="No"</formula>
    </cfRule>
  </conditionalFormatting>
  <conditionalFormatting sqref="Q206">
    <cfRule type="expression" dxfId="567" priority="449">
      <formula>Q$203="No"</formula>
    </cfRule>
  </conditionalFormatting>
  <conditionalFormatting sqref="R206">
    <cfRule type="expression" dxfId="566" priority="447">
      <formula>R$203="No"</formula>
    </cfRule>
  </conditionalFormatting>
  <conditionalFormatting sqref="S206">
    <cfRule type="expression" dxfId="565" priority="445">
      <formula>S$203="No"</formula>
    </cfRule>
  </conditionalFormatting>
  <conditionalFormatting sqref="T206">
    <cfRule type="expression" dxfId="564" priority="441">
      <formula>T$203="No"</formula>
    </cfRule>
  </conditionalFormatting>
  <conditionalFormatting sqref="U206">
    <cfRule type="expression" dxfId="563" priority="439">
      <formula>U$203="No"</formula>
    </cfRule>
  </conditionalFormatting>
  <conditionalFormatting sqref="V206">
    <cfRule type="expression" dxfId="562" priority="435">
      <formula>V$203="No"</formula>
    </cfRule>
  </conditionalFormatting>
  <conditionalFormatting sqref="W206">
    <cfRule type="expression" dxfId="561" priority="431">
      <formula>W$203="No"</formula>
    </cfRule>
  </conditionalFormatting>
  <conditionalFormatting sqref="X206">
    <cfRule type="expression" dxfId="560" priority="473">
      <formula>X$203="No"</formula>
    </cfRule>
  </conditionalFormatting>
  <conditionalFormatting sqref="Y206">
    <cfRule type="expression" dxfId="559" priority="429">
      <formula>Y$203="No"</formula>
    </cfRule>
  </conditionalFormatting>
  <conditionalFormatting sqref="Z206">
    <cfRule type="expression" dxfId="558" priority="427">
      <formula>Z$203="No"</formula>
    </cfRule>
  </conditionalFormatting>
  <conditionalFormatting sqref="AA206">
    <cfRule type="expression" dxfId="557" priority="425">
      <formula>AA$203="No"</formula>
    </cfRule>
  </conditionalFormatting>
  <conditionalFormatting sqref="AB206">
    <cfRule type="expression" dxfId="556" priority="421">
      <formula>AB$203="No"</formula>
    </cfRule>
  </conditionalFormatting>
  <conditionalFormatting sqref="AC206">
    <cfRule type="expression" dxfId="555" priority="471">
      <formula>AC$203="No"</formula>
    </cfRule>
  </conditionalFormatting>
  <conditionalFormatting sqref="AD206">
    <cfRule type="expression" dxfId="554" priority="419">
      <formula>AD$203="No"</formula>
    </cfRule>
  </conditionalFormatting>
  <conditionalFormatting sqref="AE206">
    <cfRule type="expression" dxfId="553" priority="417">
      <formula>AE$203="No"</formula>
    </cfRule>
  </conditionalFormatting>
  <conditionalFormatting sqref="AF206">
    <cfRule type="expression" dxfId="552" priority="411">
      <formula>AF$203="No"</formula>
    </cfRule>
  </conditionalFormatting>
  <conditionalFormatting sqref="AG206">
    <cfRule type="expression" dxfId="551" priority="413">
      <formula>AG$203="No"</formula>
    </cfRule>
  </conditionalFormatting>
  <conditionalFormatting sqref="AH206">
    <cfRule type="expression" dxfId="550" priority="407">
      <formula>AH$203="No"</formula>
    </cfRule>
  </conditionalFormatting>
  <conditionalFormatting sqref="AI206">
    <cfRule type="expression" dxfId="549" priority="403">
      <formula>AI$203="No"</formula>
    </cfRule>
  </conditionalFormatting>
  <conditionalFormatting sqref="AJ206">
    <cfRule type="expression" dxfId="548" priority="469">
      <formula>AJ$203="No"</formula>
    </cfRule>
  </conditionalFormatting>
  <conditionalFormatting sqref="AK206">
    <cfRule type="expression" dxfId="547" priority="468">
      <formula>AK$203="No"</formula>
    </cfRule>
  </conditionalFormatting>
  <conditionalFormatting sqref="AK206">
    <cfRule type="expression" dxfId="546" priority="467">
      <formula>AK$203="No"</formula>
    </cfRule>
  </conditionalFormatting>
  <conditionalFormatting sqref="AX206">
    <cfRule type="expression" dxfId="545" priority="464">
      <formula>AX$203="No"</formula>
    </cfRule>
  </conditionalFormatting>
  <conditionalFormatting sqref="AX206">
    <cfRule type="expression" dxfId="544" priority="463">
      <formula>AX$203="No"</formula>
    </cfRule>
  </conditionalFormatting>
  <conditionalFormatting sqref="AN206">
    <cfRule type="expression" dxfId="543" priority="465">
      <formula>AN$203="No"</formula>
    </cfRule>
  </conditionalFormatting>
  <conditionalFormatting sqref="AO206">
    <cfRule type="expression" dxfId="542" priority="477">
      <formula>AO$203="No"</formula>
    </cfRule>
  </conditionalFormatting>
  <conditionalFormatting sqref="AP206">
    <cfRule type="expression" dxfId="541" priority="451">
      <formula>AP$203="No"</formula>
    </cfRule>
  </conditionalFormatting>
  <conditionalFormatting sqref="AQ206">
    <cfRule type="expression" dxfId="540" priority="433">
      <formula>AQ$203="No"</formula>
    </cfRule>
  </conditionalFormatting>
  <conditionalFormatting sqref="AR206">
    <cfRule type="expression" dxfId="539" priority="443">
      <formula>AR$203="No"</formula>
    </cfRule>
  </conditionalFormatting>
  <conditionalFormatting sqref="AS206">
    <cfRule type="expression" dxfId="538" priority="437">
      <formula>AS$203="No"</formula>
    </cfRule>
  </conditionalFormatting>
  <conditionalFormatting sqref="AT206">
    <cfRule type="expression" dxfId="537" priority="423">
      <formula>AT$203="No"</formula>
    </cfRule>
  </conditionalFormatting>
  <conditionalFormatting sqref="AU206">
    <cfRule type="expression" dxfId="536" priority="409">
      <formula>AU$203="No"</formula>
    </cfRule>
  </conditionalFormatting>
  <conditionalFormatting sqref="AV206">
    <cfRule type="expression" dxfId="535" priority="405">
      <formula>AV$203="No"</formula>
    </cfRule>
  </conditionalFormatting>
  <conditionalFormatting sqref="AW206">
    <cfRule type="expression" dxfId="534" priority="415">
      <formula>AW$203="No"</formula>
    </cfRule>
  </conditionalFormatting>
  <conditionalFormatting sqref="AY206">
    <cfRule type="expression" dxfId="533" priority="461">
      <formula>AY$203="No"</formula>
    </cfRule>
  </conditionalFormatting>
  <conditionalFormatting sqref="AZ206:BA206">
    <cfRule type="expression" dxfId="532" priority="460">
      <formula>AZ$203="No"</formula>
    </cfRule>
  </conditionalFormatting>
  <conditionalFormatting sqref="AZ206:BA206">
    <cfRule type="expression" dxfId="531" priority="459">
      <formula>AZ$203="No"</formula>
    </cfRule>
  </conditionalFormatting>
  <conditionalFormatting sqref="BB206">
    <cfRule type="expression" dxfId="530" priority="401">
      <formula>BB$203="No"</formula>
    </cfRule>
  </conditionalFormatting>
  <conditionalFormatting sqref="BC206">
    <cfRule type="expression" dxfId="529" priority="399">
      <formula>BC$203="No"</formula>
    </cfRule>
  </conditionalFormatting>
  <conditionalFormatting sqref="BD206">
    <cfRule type="expression" dxfId="528" priority="397">
      <formula>BD$203="No"</formula>
    </cfRule>
  </conditionalFormatting>
  <conditionalFormatting sqref="BE206">
    <cfRule type="expression" dxfId="527" priority="395">
      <formula>BE$203="No"</formula>
    </cfRule>
  </conditionalFormatting>
  <conditionalFormatting sqref="BF206">
    <cfRule type="expression" dxfId="526" priority="393">
      <formula>BF$203="No"</formula>
    </cfRule>
  </conditionalFormatting>
  <conditionalFormatting sqref="BG206">
    <cfRule type="expression" dxfId="525" priority="391">
      <formula>BG$203="No"</formula>
    </cfRule>
  </conditionalFormatting>
  <conditionalFormatting sqref="BH206">
    <cfRule type="expression" dxfId="524" priority="389">
      <formula>BH$203="No"</formula>
    </cfRule>
  </conditionalFormatting>
  <conditionalFormatting sqref="BI206">
    <cfRule type="expression" dxfId="523" priority="387">
      <formula>BI$203="No"</formula>
    </cfRule>
  </conditionalFormatting>
  <conditionalFormatting sqref="BJ206">
    <cfRule type="expression" dxfId="522" priority="385">
      <formula>BJ$203="No"</formula>
    </cfRule>
  </conditionalFormatting>
  <conditionalFormatting sqref="BK206">
    <cfRule type="expression" dxfId="521" priority="383">
      <formula>BK$203="No"</formula>
    </cfRule>
  </conditionalFormatting>
  <conditionalFormatting sqref="BL206">
    <cfRule type="expression" dxfId="520" priority="381">
      <formula>BL$203="No"</formula>
    </cfRule>
  </conditionalFormatting>
  <conditionalFormatting sqref="BM206">
    <cfRule type="expression" dxfId="519" priority="379">
      <formula>BM$203="No"</formula>
    </cfRule>
  </conditionalFormatting>
  <conditionalFormatting sqref="BN206">
    <cfRule type="expression" dxfId="518" priority="377">
      <formula>BN$203="No"</formula>
    </cfRule>
  </conditionalFormatting>
  <conditionalFormatting sqref="BO206">
    <cfRule type="expression" dxfId="517" priority="375">
      <formula>BO$203="No"</formula>
    </cfRule>
  </conditionalFormatting>
  <conditionalFormatting sqref="BP206">
    <cfRule type="expression" dxfId="516" priority="373">
      <formula>BP$203="No"</formula>
    </cfRule>
  </conditionalFormatting>
  <conditionalFormatting sqref="BQ206">
    <cfRule type="expression" dxfId="515" priority="369">
      <formula>BQ$203="No"</formula>
    </cfRule>
  </conditionalFormatting>
  <conditionalFormatting sqref="BR206">
    <cfRule type="expression" dxfId="514" priority="372">
      <formula>BR$203="No"</formula>
    </cfRule>
  </conditionalFormatting>
  <conditionalFormatting sqref="BR206">
    <cfRule type="expression" dxfId="513" priority="371">
      <formula>BR$203="No"</formula>
    </cfRule>
  </conditionalFormatting>
  <conditionalFormatting sqref="BS206">
    <cfRule type="expression" dxfId="512" priority="367">
      <formula>BS$203="No"</formula>
    </cfRule>
  </conditionalFormatting>
  <conditionalFormatting sqref="BT206">
    <cfRule type="expression" dxfId="511" priority="365">
      <formula>BT$203="No"</formula>
    </cfRule>
  </conditionalFormatting>
  <conditionalFormatting sqref="BU206">
    <cfRule type="expression" dxfId="510" priority="363">
      <formula>BU$203="No"</formula>
    </cfRule>
  </conditionalFormatting>
  <conditionalFormatting sqref="BV206">
    <cfRule type="expression" dxfId="509" priority="361">
      <formula>BV$203="No"</formula>
    </cfRule>
  </conditionalFormatting>
  <conditionalFormatting sqref="BX206">
    <cfRule type="expression" dxfId="508" priority="543">
      <formula>BX$203="No"</formula>
    </cfRule>
  </conditionalFormatting>
  <conditionalFormatting sqref="BY206">
    <cfRule type="expression" dxfId="507" priority="541">
      <formula>BY$203="No"</formula>
    </cfRule>
  </conditionalFormatting>
  <conditionalFormatting sqref="BZ206">
    <cfRule type="expression" dxfId="506" priority="539">
      <formula>BZ$203="No"</formula>
    </cfRule>
  </conditionalFormatting>
  <conditionalFormatting sqref="CA206">
    <cfRule type="expression" dxfId="505" priority="538">
      <formula>CA$203="No"</formula>
    </cfRule>
  </conditionalFormatting>
  <conditionalFormatting sqref="CA206">
    <cfRule type="expression" dxfId="504" priority="537">
      <formula>CA$203="No"</formula>
    </cfRule>
  </conditionalFormatting>
  <conditionalFormatting sqref="CB206">
    <cfRule type="expression" dxfId="503" priority="535">
      <formula>CB$203="No"</formula>
    </cfRule>
  </conditionalFormatting>
  <conditionalFormatting sqref="CC206">
    <cfRule type="expression" dxfId="502" priority="533">
      <formula>CC$203="No"</formula>
    </cfRule>
  </conditionalFormatting>
  <conditionalFormatting sqref="CD206">
    <cfRule type="expression" dxfId="501" priority="531">
      <formula>CD$203="No"</formula>
    </cfRule>
  </conditionalFormatting>
  <conditionalFormatting sqref="CE206">
    <cfRule type="expression" dxfId="500" priority="529">
      <formula>CE$203="No"</formula>
    </cfRule>
  </conditionalFormatting>
  <conditionalFormatting sqref="CF206">
    <cfRule type="expression" dxfId="499" priority="527">
      <formula>CF$203="No"</formula>
    </cfRule>
  </conditionalFormatting>
  <conditionalFormatting sqref="CG206">
    <cfRule type="expression" dxfId="498" priority="525">
      <formula>CG$203="No"</formula>
    </cfRule>
  </conditionalFormatting>
  <conditionalFormatting sqref="CI206">
    <cfRule type="expression" dxfId="497" priority="524">
      <formula>CI$203="No"</formula>
    </cfRule>
  </conditionalFormatting>
  <conditionalFormatting sqref="CI206">
    <cfRule type="expression" dxfId="496" priority="523">
      <formula>CI$203="No"</formula>
    </cfRule>
  </conditionalFormatting>
  <conditionalFormatting sqref="CJ206">
    <cfRule type="expression" dxfId="495" priority="521">
      <formula>CJ$203="No"</formula>
    </cfRule>
  </conditionalFormatting>
  <conditionalFormatting sqref="CK206">
    <cfRule type="expression" dxfId="494" priority="519">
      <formula>CK$203="No"</formula>
    </cfRule>
  </conditionalFormatting>
  <conditionalFormatting sqref="CL206">
    <cfRule type="expression" dxfId="493" priority="517">
      <formula>CL$203="No"</formula>
    </cfRule>
  </conditionalFormatting>
  <conditionalFormatting sqref="CM206">
    <cfRule type="expression" dxfId="492" priority="515">
      <formula>CM$203="No"</formula>
    </cfRule>
  </conditionalFormatting>
  <conditionalFormatting sqref="CN206">
    <cfRule type="expression" dxfId="491" priority="513">
      <formula>CN$203="No"</formula>
    </cfRule>
  </conditionalFormatting>
  <conditionalFormatting sqref="CO206">
    <cfRule type="expression" dxfId="490" priority="511">
      <formula>CO$203="No"</formula>
    </cfRule>
  </conditionalFormatting>
  <conditionalFormatting sqref="CP206">
    <cfRule type="expression" dxfId="489" priority="509">
      <formula>CP$203="No"</formula>
    </cfRule>
  </conditionalFormatting>
  <conditionalFormatting sqref="CQ206">
    <cfRule type="expression" dxfId="488" priority="507">
      <formula>CQ$203="No"</formula>
    </cfRule>
  </conditionalFormatting>
  <conditionalFormatting sqref="CR206">
    <cfRule type="expression" dxfId="487" priority="505">
      <formula>CR$203="No"</formula>
    </cfRule>
  </conditionalFormatting>
  <conditionalFormatting sqref="CS206">
    <cfRule type="expression" dxfId="486" priority="503">
      <formula>CS$203="No"</formula>
    </cfRule>
  </conditionalFormatting>
  <conditionalFormatting sqref="CT206">
    <cfRule type="expression" dxfId="485" priority="501">
      <formula>CT$203="No"</formula>
    </cfRule>
  </conditionalFormatting>
  <conditionalFormatting sqref="CU206">
    <cfRule type="expression" dxfId="484" priority="499">
      <formula>CU$203="No"</formula>
    </cfRule>
  </conditionalFormatting>
  <conditionalFormatting sqref="CV206">
    <cfRule type="expression" dxfId="483" priority="497">
      <formula>CV$203="No"</formula>
    </cfRule>
  </conditionalFormatting>
  <conditionalFormatting sqref="CW206">
    <cfRule type="expression" dxfId="482" priority="495">
      <formula>CW$203="No"</formula>
    </cfRule>
  </conditionalFormatting>
  <conditionalFormatting sqref="CX206">
    <cfRule type="expression" dxfId="481" priority="493">
      <formula>CX$203="No"</formula>
    </cfRule>
  </conditionalFormatting>
  <conditionalFormatting sqref="DH206:DO206">
    <cfRule type="expression" dxfId="480" priority="555">
      <formula>DH$203="No"</formula>
    </cfRule>
  </conditionalFormatting>
  <conditionalFormatting sqref="FS206">
    <cfRule type="expression" dxfId="479" priority="571">
      <formula>FS$203="No"</formula>
    </cfRule>
  </conditionalFormatting>
  <conditionalFormatting sqref="FX206">
    <cfRule type="expression" dxfId="478" priority="566">
      <formula>FX$203="No"</formula>
    </cfRule>
  </conditionalFormatting>
  <conditionalFormatting sqref="FZ206">
    <cfRule type="expression" dxfId="477" priority="564">
      <formula>FZ$203="No"</formula>
    </cfRule>
  </conditionalFormatting>
  <conditionalFormatting sqref="GA206">
    <cfRule type="expression" dxfId="476" priority="563">
      <formula>GA$203="No"</formula>
    </cfRule>
  </conditionalFormatting>
  <conditionalFormatting sqref="GB206">
    <cfRule type="expression" dxfId="475" priority="561">
      <formula>GB$203="No"</formula>
    </cfRule>
  </conditionalFormatting>
  <conditionalFormatting sqref="BV168">
    <cfRule type="expression" dxfId="474" priority="327">
      <formula>AND(ISERROR(FIND("API Sign Document External",BV$141))=TRUE,BV$16&lt;&gt;"Option for Send Document :",BV$16&lt;&gt;"")</formula>
    </cfRule>
  </conditionalFormatting>
  <conditionalFormatting sqref="BW168">
    <cfRule type="expression" dxfId="473" priority="326">
      <formula>AND(ISERROR(FIND("API Sign Document External",BW$141))=TRUE,BW$16&lt;&gt;"Option for Send Document :",BW$16&lt;&gt;"")</formula>
    </cfRule>
  </conditionalFormatting>
  <conditionalFormatting sqref="BX168">
    <cfRule type="expression" dxfId="472" priority="325">
      <formula>AND(ISERROR(FIND("API Sign Document External",BX$141))=TRUE,BX$16&lt;&gt;"Option for Send Document :",BX$16&lt;&gt;"")</formula>
    </cfRule>
  </conditionalFormatting>
  <conditionalFormatting sqref="BZ168">
    <cfRule type="expression" dxfId="471" priority="323">
      <formula>AND(ISERROR(FIND("API Sign Document External",BZ$141))=TRUE,BZ$16&lt;&gt;"Option for Send Document :",BZ$16&lt;&gt;"")</formula>
    </cfRule>
  </conditionalFormatting>
  <conditionalFormatting sqref="CA168">
    <cfRule type="expression" dxfId="470" priority="322">
      <formula>AND(ISERROR(FIND("API Sign Document External",CA$141))=TRUE,CA$16&lt;&gt;"Option for Send Document :",CA$16&lt;&gt;"")</formula>
    </cfRule>
  </conditionalFormatting>
  <conditionalFormatting sqref="CB168">
    <cfRule type="expression" dxfId="469" priority="321">
      <formula>AND(ISERROR(FIND("API Sign Document External",CB$141))=TRUE,CB$16&lt;&gt;"Option for Send Document :",CB$16&lt;&gt;"")</formula>
    </cfRule>
  </conditionalFormatting>
  <conditionalFormatting sqref="CC168">
    <cfRule type="expression" dxfId="468" priority="320">
      <formula>AND(ISERROR(FIND("API Sign Document External",CC$141))=TRUE,CC$16&lt;&gt;"Option for Send Document :",CC$16&lt;&gt;"")</formula>
    </cfRule>
  </conditionalFormatting>
  <conditionalFormatting sqref="CD168">
    <cfRule type="expression" dxfId="467" priority="319">
      <formula>AND(ISERROR(FIND("API Sign Document External",CD$141))=TRUE,CD$16&lt;&gt;"Option for Send Document :",CD$16&lt;&gt;"")</formula>
    </cfRule>
  </conditionalFormatting>
  <conditionalFormatting sqref="CE168">
    <cfRule type="expression" dxfId="466" priority="318">
      <formula>AND(ISERROR(FIND("API Sign Document External",CE$141))=TRUE,CE$16&lt;&gt;"Option for Send Document :",CE$16&lt;&gt;"")</formula>
    </cfRule>
  </conditionalFormatting>
  <conditionalFormatting sqref="CH168">
    <cfRule type="expression" dxfId="465" priority="316">
      <formula>AND(ISERROR(FIND("API Sign Document External",CH$141))=TRUE,CH$16&lt;&gt;"Option for Send Document :",CH$16&lt;&gt;"")</formula>
    </cfRule>
  </conditionalFormatting>
  <conditionalFormatting sqref="CI168">
    <cfRule type="expression" dxfId="464" priority="315">
      <formula>AND(ISERROR(FIND("API Sign Document External",CI$141))=TRUE,CI$16&lt;&gt;"Option for Send Document :",CI$16&lt;&gt;"")</formula>
    </cfRule>
  </conditionalFormatting>
  <conditionalFormatting sqref="CJ168">
    <cfRule type="expression" dxfId="463" priority="314">
      <formula>AND(ISERROR(FIND("API Sign Document External",CJ$141))=TRUE,CJ$16&lt;&gt;"Option for Send Document :",CJ$16&lt;&gt;"")</formula>
    </cfRule>
  </conditionalFormatting>
  <conditionalFormatting sqref="CK168">
    <cfRule type="expression" dxfId="462" priority="313">
      <formula>AND(ISERROR(FIND("API Sign Document External",CK$141))=TRUE,CK$16&lt;&gt;"Option for Send Document :",CK$16&lt;&gt;"")</formula>
    </cfRule>
  </conditionalFormatting>
  <conditionalFormatting sqref="CL168">
    <cfRule type="expression" dxfId="461" priority="312">
      <formula>AND(ISERROR(FIND("API Sign Document External",CL$141))=TRUE,CL$16&lt;&gt;"Option for Send Document :",CL$16&lt;&gt;"")</formula>
    </cfRule>
  </conditionalFormatting>
  <conditionalFormatting sqref="CM168">
    <cfRule type="expression" dxfId="460" priority="311">
      <formula>AND(ISERROR(FIND("API Sign Document External",CM$141))=TRUE,CM$16&lt;&gt;"Option for Send Document :",CM$16&lt;&gt;"")</formula>
    </cfRule>
  </conditionalFormatting>
  <conditionalFormatting sqref="CN168">
    <cfRule type="expression" dxfId="459" priority="310">
      <formula>AND(ISERROR(FIND("API Sign Document External",CN$141))=TRUE,CN$16&lt;&gt;"Option for Send Document :",CN$16&lt;&gt;"")</formula>
    </cfRule>
  </conditionalFormatting>
  <conditionalFormatting sqref="CR168">
    <cfRule type="expression" dxfId="458" priority="306">
      <formula>AND(ISERROR(FIND("API Sign Document External",CR$141))=TRUE,CR$16&lt;&gt;"Option for Send Document :",CR$16&lt;&gt;"")</formula>
    </cfRule>
  </conditionalFormatting>
  <conditionalFormatting sqref="CS168">
    <cfRule type="expression" dxfId="457" priority="305">
      <formula>AND(ISERROR(FIND("API Sign Document External",CS$141))=TRUE,CS$16&lt;&gt;"Option for Send Document :",CS$16&lt;&gt;"")</formula>
    </cfRule>
  </conditionalFormatting>
  <conditionalFormatting sqref="CU168">
    <cfRule type="expression" dxfId="456" priority="303">
      <formula>AND(ISERROR(FIND("API Sign Document External",CU$141))=TRUE,CU$16&lt;&gt;"Option for Send Document :",CU$16&lt;&gt;"")</formula>
    </cfRule>
  </conditionalFormatting>
  <conditionalFormatting sqref="CV168">
    <cfRule type="expression" dxfId="455" priority="302">
      <formula>AND(ISERROR(FIND("API Sign Document External",CV$141))=TRUE,CV$16&lt;&gt;"Option for Send Document :",CV$16&lt;&gt;"")</formula>
    </cfRule>
  </conditionalFormatting>
  <conditionalFormatting sqref="DD168">
    <cfRule type="expression" dxfId="454" priority="341">
      <formula>AND(ISERROR(FIND("API Sign Document External",DD$141))=TRUE,DD$16&lt;&gt;"Option for Send Document :",DD$16&lt;&gt;"")</formula>
    </cfRule>
  </conditionalFormatting>
  <conditionalFormatting sqref="DL168">
    <cfRule type="expression" dxfId="453" priority="340">
      <formula>AND(ISERROR(FIND("API Sign Document External",DL$141))=TRUE,DL$16&lt;&gt;"Option for Send Document :",DL$16&lt;&gt;"")</formula>
    </cfRule>
  </conditionalFormatting>
  <conditionalFormatting sqref="DN168">
    <cfRule type="expression" dxfId="452" priority="329">
      <formula>AND(ISERROR(FIND("API Sign Document External",DN$141))=TRUE,DN$16&lt;&gt;"Option for Send Document :",DN$16&lt;&gt;"")</formula>
    </cfRule>
  </conditionalFormatting>
  <conditionalFormatting sqref="DO168">
    <cfRule type="expression" dxfId="451" priority="336">
      <formula>AND(ISERROR(FIND("API Sign Document External",DO$141))=TRUE,DO$16&lt;&gt;"Option for Send Document :",DO$16&lt;&gt;"")</formula>
    </cfRule>
  </conditionalFormatting>
  <conditionalFormatting sqref="DQ168">
    <cfRule type="expression" dxfId="450" priority="339">
      <formula>AND(ISERROR(FIND("API Sign Document External",DQ$141))=TRUE,DQ$16&lt;&gt;"Option for Send Document :",DQ$16&lt;&gt;"")</formula>
    </cfRule>
  </conditionalFormatting>
  <conditionalFormatting sqref="DU168">
    <cfRule type="expression" dxfId="449" priority="338">
      <formula>AND(ISERROR(FIND("API Sign Document External",DU$141))=TRUE,DU$16&lt;&gt;"Option for Send Document :",DU$16&lt;&gt;"")</formula>
    </cfRule>
  </conditionalFormatting>
  <conditionalFormatting sqref="DV168">
    <cfRule type="expression" dxfId="448" priority="337">
      <formula>AND(ISERROR(FIND("API Sign Document External",DV$141))=TRUE,DV$16&lt;&gt;"Option for Send Document :",DV$16&lt;&gt;"")</formula>
    </cfRule>
  </conditionalFormatting>
  <conditionalFormatting sqref="DW168">
    <cfRule type="expression" dxfId="447" priority="330">
      <formula>AND(ISERROR(FIND("API Sign Document External",DW$141))=TRUE,DW$16&lt;&gt;"Option for Send Document :",DW$16&lt;&gt;"")</formula>
    </cfRule>
  </conditionalFormatting>
  <conditionalFormatting sqref="DX168">
    <cfRule type="expression" dxfId="446" priority="331">
      <formula>AND(ISERROR(FIND("API Sign Document External",DX$141))=TRUE,DX$16&lt;&gt;"Option for Send Document :",DX$16&lt;&gt;"")</formula>
    </cfRule>
  </conditionalFormatting>
  <conditionalFormatting sqref="ES168">
    <cfRule type="expression" dxfId="445" priority="334">
      <formula>AND(ISERROR(FIND("API Sign Document External",ES$141))=TRUE,ES$16&lt;&gt;"Option for Send Document :",ES$16&lt;&gt;"")</formula>
    </cfRule>
  </conditionalFormatting>
  <conditionalFormatting sqref="ET168">
    <cfRule type="expression" dxfId="444" priority="333">
      <formula>AND(ISERROR(FIND("API Sign Document External",ET$141))=TRUE,ET$16&lt;&gt;"Option for Send Document :",ET$16&lt;&gt;"")</formula>
    </cfRule>
  </conditionalFormatting>
  <conditionalFormatting sqref="EV168">
    <cfRule type="expression" dxfId="443" priority="335">
      <formula>AND(ISERROR(FIND("API Sign Document External",EV$141))=TRUE,EV$16&lt;&gt;"Option for Send Document :",EV$16&lt;&gt;"")</formula>
    </cfRule>
  </conditionalFormatting>
  <conditionalFormatting sqref="EW168">
    <cfRule type="expression" dxfId="442" priority="332">
      <formula>AND(ISERROR(FIND("API Sign Document External",EW$141))=TRUE,EW$16&lt;&gt;"Option for Send Document :",EW$16&lt;&gt;"")</formula>
    </cfRule>
  </conditionalFormatting>
  <conditionalFormatting sqref="EX168">
    <cfRule type="expression" dxfId="441" priority="328">
      <formula>AND(ISERROR(FIND("API Sign Document External",EX$141))=TRUE,EX$16&lt;&gt;"Option for Send Document :",EX$16&lt;&gt;"")</formula>
    </cfRule>
  </conditionalFormatting>
  <conditionalFormatting sqref="FQ168">
    <cfRule type="expression" dxfId="440" priority="351">
      <formula>AND(ISERROR(FIND("API Sign Document External",FQ$141))=TRUE,FQ$16&lt;&gt;"Option for Send Document :",FQ$16&lt;&gt;"")</formula>
    </cfRule>
  </conditionalFormatting>
  <conditionalFormatting sqref="FR168">
    <cfRule type="expression" dxfId="439" priority="350">
      <formula>AND(ISERROR(FIND("API Sign Document External",FR$141))=TRUE,FR$16&lt;&gt;"Option for Send Document :",FR$16&lt;&gt;"")</formula>
    </cfRule>
  </conditionalFormatting>
  <conditionalFormatting sqref="FS168">
    <cfRule type="expression" dxfId="438" priority="349">
      <formula>AND(ISERROR(FIND("API Sign Document External",FS$141))=TRUE,FS$16&lt;&gt;"Option for Send Document :",FS$16&lt;&gt;"")</formula>
    </cfRule>
  </conditionalFormatting>
  <conditionalFormatting sqref="FT168">
    <cfRule type="expression" dxfId="437" priority="348">
      <formula>AND(ISERROR(FIND("API Sign Document External",FT$141))=TRUE,FT$16&lt;&gt;"Option for Send Document :",FT$16&lt;&gt;"")</formula>
    </cfRule>
  </conditionalFormatting>
  <conditionalFormatting sqref="FU168">
    <cfRule type="expression" dxfId="436" priority="347">
      <formula>AND(ISERROR(FIND("API Sign Document External",FU$141))=TRUE,FU$16&lt;&gt;"Option for Send Document :",FU$16&lt;&gt;"")</formula>
    </cfRule>
  </conditionalFormatting>
  <conditionalFormatting sqref="FV168">
    <cfRule type="expression" dxfId="435" priority="346">
      <formula>AND(ISERROR(FIND("API Sign Document External",FV$141))=TRUE,FV$16&lt;&gt;"Option for Send Document :",FV$16&lt;&gt;"")</formula>
    </cfRule>
  </conditionalFormatting>
  <conditionalFormatting sqref="FW168">
    <cfRule type="expression" dxfId="434" priority="345">
      <formula>AND(ISERROR(FIND("API Sign Document External",FW$141))=TRUE,FW$16&lt;&gt;"Option for Send Document :",FW$16&lt;&gt;"")</formula>
    </cfRule>
  </conditionalFormatting>
  <conditionalFormatting sqref="FX168">
    <cfRule type="expression" dxfId="433" priority="344">
      <formula>AND(ISERROR(FIND("API Sign Document External",FX$141))=TRUE,FX$16&lt;&gt;"Option for Send Document :",FX$16&lt;&gt;"")</formula>
    </cfRule>
  </conditionalFormatting>
  <conditionalFormatting sqref="FY168">
    <cfRule type="expression" dxfId="432" priority="343">
      <formula>AND(ISERROR(FIND("API Sign Document External",FY$141))=TRUE,FY$16&lt;&gt;"Option for Send Document :",FY$16&lt;&gt;"")</formula>
    </cfRule>
  </conditionalFormatting>
  <conditionalFormatting sqref="FZ168">
    <cfRule type="expression" dxfId="431" priority="342">
      <formula>AND(ISERROR(FIND("API Sign Document External",FZ$141))=TRUE,FZ$16&lt;&gt;"Option for Send Document :",FZ$16&lt;&gt;"")</formula>
    </cfRule>
  </conditionalFormatting>
  <conditionalFormatting sqref="A168 CZ168:DC168 DE168:DK168 DM168 DP168 DR168:DT168 DY168:ER168 EU168 EY168:FP168 GA168:XFD168">
    <cfRule type="expression" dxfId="430" priority="352">
      <formula>AND(ISERROR(FIND("API Sign Document External",A$141))=TRUE,A$16&lt;&gt;"Option for Send Document :",A$16&lt;&gt;"")</formula>
    </cfRule>
  </conditionalFormatting>
  <conditionalFormatting sqref="B168">
    <cfRule type="expression" dxfId="429" priority="235">
      <formula>AND(ISERROR(FIND("API Sign Document External",B$141))=TRUE,B$16&lt;&gt;"Option for Send Document :",B$16&lt;&gt;"")</formula>
    </cfRule>
  </conditionalFormatting>
  <conditionalFormatting sqref="C168">
    <cfRule type="expression" dxfId="428" priority="234">
      <formula>AND(ISERROR(FIND("API Sign Document External",C$141))=TRUE,C$16&lt;&gt;"Option for Send Document :",C$16&lt;&gt;"")</formula>
    </cfRule>
  </conditionalFormatting>
  <conditionalFormatting sqref="D168">
    <cfRule type="expression" dxfId="427" priority="301">
      <formula>AND(ISERROR(FIND("API Sign Document External",D$141))=TRUE,D$16&lt;&gt;"Option for Send Document :",D$16&lt;&gt;"")</formula>
    </cfRule>
  </conditionalFormatting>
  <conditionalFormatting sqref="E168">
    <cfRule type="expression" dxfId="426" priority="300">
      <formula>AND(ISERROR(FIND("API Sign Document External",E$141))=TRUE,E$16&lt;&gt;"Option for Send Document :",E$16&lt;&gt;"")</formula>
    </cfRule>
  </conditionalFormatting>
  <conditionalFormatting sqref="F168">
    <cfRule type="expression" dxfId="425" priority="299">
      <formula>AND(ISERROR(FIND("API Sign Document External",F$141))=TRUE,F$16&lt;&gt;"Option for Send Document :",F$16&lt;&gt;"")</formula>
    </cfRule>
  </conditionalFormatting>
  <conditionalFormatting sqref="G168">
    <cfRule type="expression" dxfId="424" priority="298">
      <formula>AND(ISERROR(FIND("API Sign Document External",G$141))=TRUE,G$16&lt;&gt;"Option for Send Document :",G$16&lt;&gt;"")</formula>
    </cfRule>
  </conditionalFormatting>
  <conditionalFormatting sqref="H168">
    <cfRule type="expression" dxfId="423" priority="297">
      <formula>AND(ISERROR(FIND("API Sign Document External",H$141))=TRUE,H$16&lt;&gt;"Option for Send Document :",H$16&lt;&gt;"")</formula>
    </cfRule>
  </conditionalFormatting>
  <conditionalFormatting sqref="I168">
    <cfRule type="expression" dxfId="422" priority="296">
      <formula>AND(ISERROR(FIND("API Sign Document External",I$141))=TRUE,I$16&lt;&gt;"Option for Send Document :",I$16&lt;&gt;"")</formula>
    </cfRule>
  </conditionalFormatting>
  <conditionalFormatting sqref="J168">
    <cfRule type="expression" dxfId="421" priority="295">
      <formula>AND(ISERROR(FIND("API Sign Document External",J$141))=TRUE,J$16&lt;&gt;"Option for Send Document :",J$16&lt;&gt;"")</formula>
    </cfRule>
  </conditionalFormatting>
  <conditionalFormatting sqref="K168">
    <cfRule type="expression" dxfId="420" priority="293">
      <formula>AND(ISERROR(FIND("API Sign Document External",K$141))=TRUE,K$16&lt;&gt;"Option for Send Document :",K$16&lt;&gt;"")</formula>
    </cfRule>
  </conditionalFormatting>
  <conditionalFormatting sqref="L168">
    <cfRule type="expression" dxfId="419" priority="284">
      <formula>AND(ISERROR(FIND("API Sign Document External",L$141))=TRUE,L$16&lt;&gt;"Option for Send Document :",L$16&lt;&gt;"")</formula>
    </cfRule>
  </conditionalFormatting>
  <conditionalFormatting sqref="M168">
    <cfRule type="expression" dxfId="418" priority="283">
      <formula>AND(ISERROR(FIND("API Sign Document External",M$141))=TRUE,M$16&lt;&gt;"Option for Send Document :",M$16&lt;&gt;"")</formula>
    </cfRule>
  </conditionalFormatting>
  <conditionalFormatting sqref="N168">
    <cfRule type="expression" dxfId="417" priority="282">
      <formula>AND(ISERROR(FIND("API Sign Document External",N$141))=TRUE,N$16&lt;&gt;"Option for Send Document :",N$16&lt;&gt;"")</formula>
    </cfRule>
  </conditionalFormatting>
  <conditionalFormatting sqref="O168">
    <cfRule type="expression" dxfId="416" priority="280">
      <formula>AND(ISERROR(FIND("API Sign Document External",O$141))=TRUE,O$16&lt;&gt;"Option for Send Document :",O$16&lt;&gt;"")</formula>
    </cfRule>
  </conditionalFormatting>
  <conditionalFormatting sqref="P168">
    <cfRule type="expression" dxfId="415" priority="279">
      <formula>AND(ISERROR(FIND("API Sign Document External",P$141))=TRUE,P$16&lt;&gt;"Option for Send Document :",P$16&lt;&gt;"")</formula>
    </cfRule>
  </conditionalFormatting>
  <conditionalFormatting sqref="Q168">
    <cfRule type="expression" dxfId="414" priority="278">
      <formula>AND(ISERROR(FIND("API Sign Document External",Q$141))=TRUE,Q$16&lt;&gt;"Option for Send Document :",Q$16&lt;&gt;"")</formula>
    </cfRule>
  </conditionalFormatting>
  <conditionalFormatting sqref="R168">
    <cfRule type="expression" dxfId="413" priority="276">
      <formula>AND(ISERROR(FIND("API Sign Document External",R$141))=TRUE,R$16&lt;&gt;"Option for Send Document :",R$16&lt;&gt;"")</formula>
    </cfRule>
  </conditionalFormatting>
  <conditionalFormatting sqref="S168">
    <cfRule type="expression" dxfId="412" priority="275">
      <formula>AND(ISERROR(FIND("API Sign Document External",S$141))=TRUE,S$16&lt;&gt;"Option for Send Document :",S$16&lt;&gt;"")</formula>
    </cfRule>
  </conditionalFormatting>
  <conditionalFormatting sqref="T168">
    <cfRule type="expression" dxfId="411" priority="273">
      <formula>AND(ISERROR(FIND("API Sign Document External",T$141))=TRUE,T$16&lt;&gt;"Option for Send Document :",T$16&lt;&gt;"")</formula>
    </cfRule>
  </conditionalFormatting>
  <conditionalFormatting sqref="U168">
    <cfRule type="expression" dxfId="410" priority="271">
      <formula>AND(ISERROR(FIND("API Sign Document External",U$141))=TRUE,U$16&lt;&gt;"Option for Send Document :",U$16&lt;&gt;"")</formula>
    </cfRule>
  </conditionalFormatting>
  <conditionalFormatting sqref="V168">
    <cfRule type="expression" dxfId="409" priority="292">
      <formula>AND(ISERROR(FIND("API Sign Document External",V$141))=TRUE,V$16&lt;&gt;"Option for Send Document :",V$16&lt;&gt;"")</formula>
    </cfRule>
  </conditionalFormatting>
  <conditionalFormatting sqref="W168">
    <cfRule type="expression" dxfId="408" priority="270">
      <formula>AND(ISERROR(FIND("API Sign Document External",W$141))=TRUE,W$16&lt;&gt;"Option for Send Document :",W$16&lt;&gt;"")</formula>
    </cfRule>
  </conditionalFormatting>
  <conditionalFormatting sqref="X168">
    <cfRule type="expression" dxfId="407" priority="269">
      <formula>AND(ISERROR(FIND("API Sign Document External",X$141))=TRUE,X$16&lt;&gt;"Option for Send Document :",X$16&lt;&gt;"")</formula>
    </cfRule>
  </conditionalFormatting>
  <conditionalFormatting sqref="Y168">
    <cfRule type="expression" dxfId="406" priority="268">
      <formula>AND(ISERROR(FIND("API Sign Document External",Y$141))=TRUE,Y$16&lt;&gt;"Option for Send Document :",Y$16&lt;&gt;"")</formula>
    </cfRule>
  </conditionalFormatting>
  <conditionalFormatting sqref="Z168">
    <cfRule type="expression" dxfId="405" priority="266">
      <formula>AND(ISERROR(FIND("API Sign Document External",Z$141))=TRUE,Z$16&lt;&gt;"Option for Send Document :",Z$16&lt;&gt;"")</formula>
    </cfRule>
  </conditionalFormatting>
  <conditionalFormatting sqref="AA168">
    <cfRule type="expression" dxfId="404" priority="291">
      <formula>AND(ISERROR(FIND("API Sign Document External",AA$141))=TRUE,AA$16&lt;&gt;"Option for Send Document :",AA$16&lt;&gt;"")</formula>
    </cfRule>
  </conditionalFormatting>
  <conditionalFormatting sqref="AB168">
    <cfRule type="expression" dxfId="403" priority="265">
      <formula>AND(ISERROR(FIND("API Sign Document External",AB$141))=TRUE,AB$16&lt;&gt;"Option for Send Document :",AB$16&lt;&gt;"")</formula>
    </cfRule>
  </conditionalFormatting>
  <conditionalFormatting sqref="AC168">
    <cfRule type="expression" dxfId="402" priority="264">
      <formula>AND(ISERROR(FIND("API Sign Document External",AC$141))=TRUE,AC$16&lt;&gt;"Option for Send Document :",AC$16&lt;&gt;"")</formula>
    </cfRule>
  </conditionalFormatting>
  <conditionalFormatting sqref="AD168">
    <cfRule type="expression" dxfId="401" priority="261">
      <formula>AND(ISERROR(FIND("API Sign Document External",AD$141))=TRUE,AD$16&lt;&gt;"Option for Send Document :",AD$16&lt;&gt;"")</formula>
    </cfRule>
  </conditionalFormatting>
  <conditionalFormatting sqref="AE168">
    <cfRule type="expression" dxfId="400" priority="262">
      <formula>AND(ISERROR(FIND("API Sign Document External",AE$141))=TRUE,AE$16&lt;&gt;"Option for Send Document :",AE$16&lt;&gt;"")</formula>
    </cfRule>
  </conditionalFormatting>
  <conditionalFormatting sqref="AF168">
    <cfRule type="expression" dxfId="399" priority="259">
      <formula>AND(ISERROR(FIND("API Sign Document External",AF$141))=TRUE,AF$16&lt;&gt;"Option for Send Document :",AF$16&lt;&gt;"")</formula>
    </cfRule>
  </conditionalFormatting>
  <conditionalFormatting sqref="AG168">
    <cfRule type="expression" dxfId="398" priority="257">
      <formula>AND(ISERROR(FIND("API Sign Document External",AG$141))=TRUE,AG$16&lt;&gt;"Option for Send Document :",AG$16&lt;&gt;"")</formula>
    </cfRule>
  </conditionalFormatting>
  <conditionalFormatting sqref="AH168">
    <cfRule type="expression" dxfId="397" priority="290">
      <formula>AND(ISERROR(FIND("API Sign Document External",AH$141))=TRUE,AH$16&lt;&gt;"Option for Send Document :",AH$16&lt;&gt;"")</formula>
    </cfRule>
  </conditionalFormatting>
  <conditionalFormatting sqref="AI168 AK168">
    <cfRule type="expression" dxfId="396" priority="289">
      <formula>AND(ISERROR(FIND("API Sign Document External",AI$141))=TRUE,AI$16&lt;&gt;"Option for Send Document :",AI$16&lt;&gt;"")</formula>
    </cfRule>
  </conditionalFormatting>
  <conditionalFormatting sqref="AV168 AJ168">
    <cfRule type="expression" dxfId="395" priority="287">
      <formula>AND(ISERROR(FIND("API Sign Document External",AJ$141))=TRUE,AJ$16&lt;&gt;"Option for Send Document :",AJ$16&lt;&gt;"")</formula>
    </cfRule>
  </conditionalFormatting>
  <conditionalFormatting sqref="AL168">
    <cfRule type="expression" dxfId="394" priority="288">
      <formula>AND(ISERROR(FIND("API Sign Document External",AL$141))=TRUE,AL$16&lt;&gt;"Option for Send Document :",AL$16&lt;&gt;"")</formula>
    </cfRule>
  </conditionalFormatting>
  <conditionalFormatting sqref="AM168">
    <cfRule type="expression" dxfId="393" priority="294">
      <formula>AND(ISERROR(FIND("API Sign Document External",AM$141))=TRUE,AM$16&lt;&gt;"Option for Send Document :",AM$16&lt;&gt;"")</formula>
    </cfRule>
  </conditionalFormatting>
  <conditionalFormatting sqref="AN168">
    <cfRule type="expression" dxfId="392" priority="281">
      <formula>AND(ISERROR(FIND("API Sign Document External",AN$141))=TRUE,AN$16&lt;&gt;"Option for Send Document :",AN$16&lt;&gt;"")</formula>
    </cfRule>
  </conditionalFormatting>
  <conditionalFormatting sqref="AO168">
    <cfRule type="expression" dxfId="391" priority="272">
      <formula>AND(ISERROR(FIND("API Sign Document External",AO$141))=TRUE,AO$16&lt;&gt;"Option for Send Document :",AO$16&lt;&gt;"")</formula>
    </cfRule>
  </conditionalFormatting>
  <conditionalFormatting sqref="AP168">
    <cfRule type="expression" dxfId="390" priority="277">
      <formula>AND(ISERROR(FIND("API Sign Document External",AP$141))=TRUE,AP$16&lt;&gt;"Option for Send Document :",AP$16&lt;&gt;"")</formula>
    </cfRule>
  </conditionalFormatting>
  <conditionalFormatting sqref="AQ168">
    <cfRule type="expression" dxfId="389" priority="274">
      <formula>AND(ISERROR(FIND("API Sign Document External",AQ$141))=TRUE,AQ$16&lt;&gt;"Option for Send Document :",AQ$16&lt;&gt;"")</formula>
    </cfRule>
  </conditionalFormatting>
  <conditionalFormatting sqref="AR168">
    <cfRule type="expression" dxfId="388" priority="267">
      <formula>AND(ISERROR(FIND("API Sign Document External",AR$141))=TRUE,AR$16&lt;&gt;"Option for Send Document :",AR$16&lt;&gt;"")</formula>
    </cfRule>
  </conditionalFormatting>
  <conditionalFormatting sqref="AS168">
    <cfRule type="expression" dxfId="387" priority="260">
      <formula>AND(ISERROR(FIND("API Sign Document External",AS$141))=TRUE,AS$16&lt;&gt;"Option for Send Document :",AS$16&lt;&gt;"")</formula>
    </cfRule>
  </conditionalFormatting>
  <conditionalFormatting sqref="AT168">
    <cfRule type="expression" dxfId="386" priority="258">
      <formula>AND(ISERROR(FIND("API Sign Document External",AT$141))=TRUE,AT$16&lt;&gt;"Option for Send Document :",AT$16&lt;&gt;"")</formula>
    </cfRule>
  </conditionalFormatting>
  <conditionalFormatting sqref="AU168">
    <cfRule type="expression" dxfId="385" priority="263">
      <formula>AND(ISERROR(FIND("API Sign Document External",AU$141))=TRUE,AU$16&lt;&gt;"Option for Send Document :",AU$16&lt;&gt;"")</formula>
    </cfRule>
  </conditionalFormatting>
  <conditionalFormatting sqref="AW168">
    <cfRule type="expression" dxfId="384" priority="286">
      <formula>AND(ISERROR(FIND("API Sign Document External",AW$141))=TRUE,AW$16&lt;&gt;"Option for Send Document :",AW$16&lt;&gt;"")</formula>
    </cfRule>
  </conditionalFormatting>
  <conditionalFormatting sqref="AX168:AY168">
    <cfRule type="expression" dxfId="383" priority="285">
      <formula>AND(ISERROR(FIND("API Sign Document External",AX$141))=TRUE,AX$16&lt;&gt;"Option for Send Document :",AX$16&lt;&gt;"")</formula>
    </cfRule>
  </conditionalFormatting>
  <conditionalFormatting sqref="AZ168">
    <cfRule type="expression" dxfId="382" priority="256">
      <formula>AND(ISERROR(FIND("API Sign Document External",AZ$141))=TRUE,AZ$16&lt;&gt;"Option for Send Document :",AZ$16&lt;&gt;"")</formula>
    </cfRule>
  </conditionalFormatting>
  <conditionalFormatting sqref="BA168">
    <cfRule type="expression" dxfId="381" priority="255">
      <formula>AND(ISERROR(FIND("API Sign Document External",BA$141))=TRUE,BA$16&lt;&gt;"Option for Send Document :",BA$16&lt;&gt;"")</formula>
    </cfRule>
  </conditionalFormatting>
  <conditionalFormatting sqref="BB168">
    <cfRule type="expression" dxfId="380" priority="254">
      <formula>AND(ISERROR(FIND("API Sign Document External",BB$141))=TRUE,BB$16&lt;&gt;"Option for Send Document :",BB$16&lt;&gt;"")</formula>
    </cfRule>
  </conditionalFormatting>
  <conditionalFormatting sqref="BC168">
    <cfRule type="expression" dxfId="379" priority="253">
      <formula>AND(ISERROR(FIND("API Sign Document External",BC$141))=TRUE,BC$16&lt;&gt;"Option for Send Document :",BC$16&lt;&gt;"")</formula>
    </cfRule>
  </conditionalFormatting>
  <conditionalFormatting sqref="BD168">
    <cfRule type="expression" dxfId="378" priority="252">
      <formula>AND(ISERROR(FIND("API Sign Document External",BD$141))=TRUE,BD$16&lt;&gt;"Option for Send Document :",BD$16&lt;&gt;"")</formula>
    </cfRule>
  </conditionalFormatting>
  <conditionalFormatting sqref="BE168">
    <cfRule type="expression" dxfId="377" priority="251">
      <formula>AND(ISERROR(FIND("API Sign Document External",BE$141))=TRUE,BE$16&lt;&gt;"Option for Send Document :",BE$16&lt;&gt;"")</formula>
    </cfRule>
  </conditionalFormatting>
  <conditionalFormatting sqref="BF168">
    <cfRule type="expression" dxfId="376" priority="250">
      <formula>AND(ISERROR(FIND("API Sign Document External",BF$141))=TRUE,BF$16&lt;&gt;"Option for Send Document :",BF$16&lt;&gt;"")</formula>
    </cfRule>
  </conditionalFormatting>
  <conditionalFormatting sqref="BG168">
    <cfRule type="expression" dxfId="375" priority="249">
      <formula>AND(ISERROR(FIND("API Sign Document External",BG$141))=TRUE,BG$16&lt;&gt;"Option for Send Document :",BG$16&lt;&gt;"")</formula>
    </cfRule>
  </conditionalFormatting>
  <conditionalFormatting sqref="BH168">
    <cfRule type="expression" dxfId="374" priority="248">
      <formula>AND(ISERROR(FIND("API Sign Document External",BH$141))=TRUE,BH$16&lt;&gt;"Option for Send Document :",BH$16&lt;&gt;"")</formula>
    </cfRule>
  </conditionalFormatting>
  <conditionalFormatting sqref="BI168">
    <cfRule type="expression" dxfId="373" priority="247">
      <formula>AND(ISERROR(FIND("API Sign Document External",BI$141))=TRUE,BI$16&lt;&gt;"Option for Send Document :",BI$16&lt;&gt;"")</formula>
    </cfRule>
  </conditionalFormatting>
  <conditionalFormatting sqref="BJ168">
    <cfRule type="expression" dxfId="372" priority="246">
      <formula>AND(ISERROR(FIND("API Sign Document External",BJ$141))=TRUE,BJ$16&lt;&gt;"Option for Send Document :",BJ$16&lt;&gt;"")</formula>
    </cfRule>
  </conditionalFormatting>
  <conditionalFormatting sqref="BK168">
    <cfRule type="expression" dxfId="371" priority="245">
      <formula>AND(ISERROR(FIND("API Sign Document External",BK$141))=TRUE,BK$16&lt;&gt;"Option for Send Document :",BK$16&lt;&gt;"")</formula>
    </cfRule>
  </conditionalFormatting>
  <conditionalFormatting sqref="BL168">
    <cfRule type="expression" dxfId="370" priority="244">
      <formula>AND(ISERROR(FIND("API Sign Document External",BL$141))=TRUE,BL$16&lt;&gt;"Option for Send Document :",BL$16&lt;&gt;"")</formula>
    </cfRule>
  </conditionalFormatting>
  <conditionalFormatting sqref="BM168">
    <cfRule type="expression" dxfId="369" priority="243">
      <formula>AND(ISERROR(FIND("API Sign Document External",BM$141))=TRUE,BM$16&lt;&gt;"Option for Send Document :",BM$16&lt;&gt;"")</formula>
    </cfRule>
  </conditionalFormatting>
  <conditionalFormatting sqref="BN168">
    <cfRule type="expression" dxfId="368" priority="242">
      <formula>AND(ISERROR(FIND("API Sign Document External",BN$141))=TRUE,BN$16&lt;&gt;"Option for Send Document :",BN$16&lt;&gt;"")</formula>
    </cfRule>
  </conditionalFormatting>
  <conditionalFormatting sqref="BO168">
    <cfRule type="expression" dxfId="367" priority="240">
      <formula>AND(ISERROR(FIND("API Sign Document External",BO$141))=TRUE,BO$16&lt;&gt;"Option for Send Document :",BO$16&lt;&gt;"")</formula>
    </cfRule>
  </conditionalFormatting>
  <conditionalFormatting sqref="BP168 BU168">
    <cfRule type="expression" dxfId="366" priority="241">
      <formula>AND(ISERROR(FIND("API Sign Document External",BP$141))=TRUE,BP$16&lt;&gt;"Option for Send Document :",BP$16&lt;&gt;"")</formula>
    </cfRule>
  </conditionalFormatting>
  <conditionalFormatting sqref="BQ168">
    <cfRule type="expression" dxfId="365" priority="239">
      <formula>AND(ISERROR(FIND("API Sign Document External",BQ$141))=TRUE,BQ$16&lt;&gt;"Option for Send Document :",BQ$16&lt;&gt;"")</formula>
    </cfRule>
  </conditionalFormatting>
  <conditionalFormatting sqref="BR168">
    <cfRule type="expression" dxfId="364" priority="238">
      <formula>AND(ISERROR(FIND("API Sign Document External",BR$141))=TRUE,BR$16&lt;&gt;"Option for Send Document :",BR$16&lt;&gt;"")</formula>
    </cfRule>
  </conditionalFormatting>
  <conditionalFormatting sqref="BS168">
    <cfRule type="expression" dxfId="363" priority="237">
      <formula>AND(ISERROR(FIND("API Sign Document External",BS$141))=TRUE,BS$16&lt;&gt;"Option for Send Document :",BS$16&lt;&gt;"")</formula>
    </cfRule>
  </conditionalFormatting>
  <conditionalFormatting sqref="BT168">
    <cfRule type="expression" dxfId="362" priority="236">
      <formula>AND(ISERROR(FIND("API Sign Document External",BT$141))=TRUE,BT$16&lt;&gt;"Option for Send Document :",BT$16&lt;&gt;"")</formula>
    </cfRule>
  </conditionalFormatting>
  <conditionalFormatting sqref="BY168 CF168">
    <cfRule type="expression" dxfId="361" priority="324">
      <formula>AND(ISERROR(FIND("API Sign Document External",BY$141))=TRUE,BY$16&lt;&gt;"Option for Send Document :",BY$16&lt;&gt;"")</formula>
    </cfRule>
  </conditionalFormatting>
  <conditionalFormatting sqref="CG168 CW168:CY168">
    <cfRule type="expression" dxfId="360" priority="317">
      <formula>AND(ISERROR(FIND("API Sign Document External",CG$141))=TRUE,CG$16&lt;&gt;"Option for Send Document :",CG$16&lt;&gt;"")</formula>
    </cfRule>
  </conditionalFormatting>
  <conditionalFormatting sqref="CO168">
    <cfRule type="expression" dxfId="359" priority="309">
      <formula>AND(ISERROR(FIND("API Sign Document External",CO$141))=TRUE,CO$16&lt;&gt;"Option for Send Document :",CO$16&lt;&gt;"")</formula>
    </cfRule>
  </conditionalFormatting>
  <conditionalFormatting sqref="CP168">
    <cfRule type="expression" dxfId="358" priority="308">
      <formula>AND(ISERROR(FIND("API Sign Document External",CP$141))=TRUE,CP$16&lt;&gt;"Option for Send Document :",CP$16&lt;&gt;"")</formula>
    </cfRule>
  </conditionalFormatting>
  <conditionalFormatting sqref="CQ168">
    <cfRule type="expression" dxfId="357" priority="307">
      <formula>AND(ISERROR(FIND("API Sign Document External",CQ$141))=TRUE,CQ$16&lt;&gt;"Option for Send Document :",CQ$16&lt;&gt;"")</formula>
    </cfRule>
  </conditionalFormatting>
  <conditionalFormatting sqref="CT168">
    <cfRule type="expression" dxfId="356" priority="304">
      <formula>AND(ISERROR(FIND("API Sign Document External",CT$141))=TRUE,CT$16&lt;&gt;"Option for Send Document :",CT$16&lt;&gt;"")</formula>
    </cfRule>
  </conditionalFormatting>
  <conditionalFormatting sqref="B191">
    <cfRule type="expression" dxfId="355" priority="3">
      <formula>AND(ISERROR(FIND("Webview Sign",B$141))=TRUE,B$16&lt;&gt;"Option for Send Document :",B$16&lt;&gt;"",ISERROR(FIND("Embed Sign",B$141))=TRUE,ISERROR(FIND("Sign Via Inbox",B$141))=TRUE)</formula>
    </cfRule>
  </conditionalFormatting>
  <conditionalFormatting sqref="C191">
    <cfRule type="expression" dxfId="354" priority="2">
      <formula>AND(ISERROR(FIND("Webview Sign",C$141))=TRUE,C$16&lt;&gt;"Option for Send Document :",C$16&lt;&gt;"",ISERROR(FIND("Embed Sign",C$141))=TRUE,ISERROR(FIND("Sign Via Inbox",C$141))=TRUE)</formula>
    </cfRule>
  </conditionalFormatting>
  <conditionalFormatting sqref="D191">
    <cfRule type="expression" dxfId="353" priority="63">
      <formula>AND(ISERROR(FIND("Webview Sign",D$141))=TRUE,D$16&lt;&gt;"Option for Send Document :",D$16&lt;&gt;"",ISERROR(FIND("Embed Sign",D$141))=TRUE,ISERROR(FIND("Sign Via Inbox",D$141))=TRUE)</formula>
    </cfRule>
  </conditionalFormatting>
  <conditionalFormatting sqref="E191">
    <cfRule type="expression" dxfId="352" priority="62">
      <formula>AND(ISERROR(FIND("Webview Sign",E$141))=TRUE,E$16&lt;&gt;"Option for Send Document :",E$16&lt;&gt;"",ISERROR(FIND("Embed Sign",E$141))=TRUE,ISERROR(FIND("Sign Via Inbox",E$141))=TRUE)</formula>
    </cfRule>
  </conditionalFormatting>
  <conditionalFormatting sqref="F191">
    <cfRule type="expression" dxfId="351" priority="61">
      <formula>AND(ISERROR(FIND("Webview Sign",F$141))=TRUE,F$16&lt;&gt;"Option for Send Document :",F$16&lt;&gt;"",ISERROR(FIND("Embed Sign",F$141))=TRUE,ISERROR(FIND("Sign Via Inbox",F$141))=TRUE)</formula>
    </cfRule>
  </conditionalFormatting>
  <conditionalFormatting sqref="G191">
    <cfRule type="expression" dxfId="350" priority="60">
      <formula>AND(ISERROR(FIND("Webview Sign",G$141))=TRUE,G$16&lt;&gt;"Option for Send Document :",G$16&lt;&gt;"",ISERROR(FIND("Embed Sign",G$141))=TRUE,ISERROR(FIND("Sign Via Inbox",G$141))=TRUE)</formula>
    </cfRule>
  </conditionalFormatting>
  <conditionalFormatting sqref="H191">
    <cfRule type="expression" dxfId="349" priority="59">
      <formula>AND(ISERROR(FIND("Webview Sign",H$141))=TRUE,H$16&lt;&gt;"Option for Send Document :",H$16&lt;&gt;"",ISERROR(FIND("Embed Sign",H$141))=TRUE,ISERROR(FIND("Sign Via Inbox",H$141))=TRUE)</formula>
    </cfRule>
  </conditionalFormatting>
  <conditionalFormatting sqref="I191">
    <cfRule type="expression" dxfId="348" priority="58">
      <formula>AND(ISERROR(FIND("Webview Sign",I$141))=TRUE,I$16&lt;&gt;"Option for Send Document :",I$16&lt;&gt;"",ISERROR(FIND("Embed Sign",I$141))=TRUE,ISERROR(FIND("Sign Via Inbox",I$141))=TRUE)</formula>
    </cfRule>
  </conditionalFormatting>
  <conditionalFormatting sqref="J191">
    <cfRule type="expression" dxfId="347" priority="57">
      <formula>AND(ISERROR(FIND("Webview Sign",J$141))=TRUE,J$16&lt;&gt;"Option for Send Document :",J$16&lt;&gt;"",ISERROR(FIND("Embed Sign",J$141))=TRUE,ISERROR(FIND("Sign Via Inbox",J$141))=TRUE)</formula>
    </cfRule>
  </conditionalFormatting>
  <conditionalFormatting sqref="K191">
    <cfRule type="expression" dxfId="346" priority="56">
      <formula>AND(ISERROR(FIND("Webview Sign",K$141))=TRUE,K$16&lt;&gt;"Option for Send Document :",K$16&lt;&gt;"",ISERROR(FIND("Embed Sign",K$141))=TRUE,ISERROR(FIND("Sign Via Inbox",K$141))=TRUE)</formula>
    </cfRule>
  </conditionalFormatting>
  <conditionalFormatting sqref="L191">
    <cfRule type="expression" dxfId="345" priority="51">
      <formula>AND(ISERROR(FIND("Webview Sign",L$141))=TRUE,L$16&lt;&gt;"Option for Send Document :",L$16&lt;&gt;"",ISERROR(FIND("Embed Sign",L$141))=TRUE,ISERROR(FIND("Sign Via Inbox",L$141))=TRUE)</formula>
    </cfRule>
  </conditionalFormatting>
  <conditionalFormatting sqref="M191">
    <cfRule type="expression" dxfId="344" priority="50">
      <formula>AND(ISERROR(FIND("Webview Sign",M$141))=TRUE,M$16&lt;&gt;"Option for Send Document :",M$16&lt;&gt;"",ISERROR(FIND("Embed Sign",M$141))=TRUE,ISERROR(FIND("Sign Via Inbox",M$141))=TRUE)</formula>
    </cfRule>
  </conditionalFormatting>
  <conditionalFormatting sqref="N191">
    <cfRule type="expression" dxfId="343" priority="49">
      <formula>AND(ISERROR(FIND("Webview Sign",N$141))=TRUE,N$16&lt;&gt;"Option for Send Document :",N$16&lt;&gt;"",ISERROR(FIND("Embed Sign",N$141))=TRUE,ISERROR(FIND("Sign Via Inbox",N$141))=TRUE)</formula>
    </cfRule>
  </conditionalFormatting>
  <conditionalFormatting sqref="O191">
    <cfRule type="expression" dxfId="342" priority="48">
      <formula>AND(ISERROR(FIND("Webview Sign",O$141))=TRUE,O$16&lt;&gt;"Option for Send Document :",O$16&lt;&gt;"",ISERROR(FIND("Embed Sign",O$141))=TRUE,ISERROR(FIND("Sign Via Inbox",O$141))=TRUE)</formula>
    </cfRule>
  </conditionalFormatting>
  <conditionalFormatting sqref="P191">
    <cfRule type="expression" dxfId="341" priority="47">
      <formula>AND(ISERROR(FIND("Webview Sign",P$141))=TRUE,P$16&lt;&gt;"Option for Send Document :",P$16&lt;&gt;"",ISERROR(FIND("Embed Sign",P$141))=TRUE,ISERROR(FIND("Sign Via Inbox",P$141))=TRUE)</formula>
    </cfRule>
  </conditionalFormatting>
  <conditionalFormatting sqref="Q191">
    <cfRule type="expression" dxfId="340" priority="46">
      <formula>AND(ISERROR(FIND("Webview Sign",Q$141))=TRUE,Q$16&lt;&gt;"Option for Send Document :",Q$16&lt;&gt;"",ISERROR(FIND("Embed Sign",Q$141))=TRUE,ISERROR(FIND("Sign Via Inbox",Q$141))=TRUE)</formula>
    </cfRule>
  </conditionalFormatting>
  <conditionalFormatting sqref="R191">
    <cfRule type="expression" dxfId="339" priority="45">
      <formula>AND(ISERROR(FIND("Webview Sign",R$141))=TRUE,R$16&lt;&gt;"Option for Send Document :",R$16&lt;&gt;"",ISERROR(FIND("Embed Sign",R$141))=TRUE,ISERROR(FIND("Sign Via Inbox",R$141))=TRUE)</formula>
    </cfRule>
  </conditionalFormatting>
  <conditionalFormatting sqref="S191">
    <cfRule type="expression" dxfId="338" priority="44">
      <formula>AND(ISERROR(FIND("Webview Sign",S$141))=TRUE,S$16&lt;&gt;"Option for Send Document :",S$16&lt;&gt;"",ISERROR(FIND("Embed Sign",S$141))=TRUE,ISERROR(FIND("Sign Via Inbox",S$141))=TRUE)</formula>
    </cfRule>
  </conditionalFormatting>
  <conditionalFormatting sqref="T191">
    <cfRule type="expression" dxfId="337" priority="43">
      <formula>AND(ISERROR(FIND("Webview Sign",T$141))=TRUE,T$16&lt;&gt;"Option for Send Document :",T$16&lt;&gt;"",ISERROR(FIND("Embed Sign",T$141))=TRUE,ISERROR(FIND("Sign Via Inbox",T$141))=TRUE)</formula>
    </cfRule>
  </conditionalFormatting>
  <conditionalFormatting sqref="U191">
    <cfRule type="expression" dxfId="336" priority="42">
      <formula>AND(ISERROR(FIND("Webview Sign",U$141))=TRUE,U$16&lt;&gt;"Option for Send Document :",U$16&lt;&gt;"",ISERROR(FIND("Embed Sign",U$141))=TRUE,ISERROR(FIND("Sign Via Inbox",U$141))=TRUE)</formula>
    </cfRule>
  </conditionalFormatting>
  <conditionalFormatting sqref="V191">
    <cfRule type="expression" dxfId="335" priority="41">
      <formula>AND(ISERROR(FIND("Webview Sign",V$141))=TRUE,V$16&lt;&gt;"Option for Send Document :",V$16&lt;&gt;"",ISERROR(FIND("Embed Sign",V$141))=TRUE,ISERROR(FIND("Sign Via Inbox",V$141))=TRUE)</formula>
    </cfRule>
  </conditionalFormatting>
  <conditionalFormatting sqref="W191">
    <cfRule type="expression" dxfId="334" priority="40">
      <formula>AND(ISERROR(FIND("Webview Sign",W$141))=TRUE,W$16&lt;&gt;"Option for Send Document :",W$16&lt;&gt;"",ISERROR(FIND("Embed Sign",W$141))=TRUE,ISERROR(FIND("Sign Via Inbox",W$141))=TRUE)</formula>
    </cfRule>
  </conditionalFormatting>
  <conditionalFormatting sqref="X191">
    <cfRule type="expression" dxfId="333" priority="39">
      <formula>AND(ISERROR(FIND("Webview Sign",X$141))=TRUE,X$16&lt;&gt;"Option for Send Document :",X$16&lt;&gt;"",ISERROR(FIND("Embed Sign",X$141))=TRUE,ISERROR(FIND("Sign Via Inbox",X$141))=TRUE)</formula>
    </cfRule>
  </conditionalFormatting>
  <conditionalFormatting sqref="Y191">
    <cfRule type="expression" dxfId="332" priority="38">
      <formula>AND(ISERROR(FIND("Webview Sign",Y$141))=TRUE,Y$16&lt;&gt;"Option for Send Document :",Y$16&lt;&gt;"",ISERROR(FIND("Embed Sign",Y$141))=TRUE,ISERROR(FIND("Sign Via Inbox",Y$141))=TRUE)</formula>
    </cfRule>
  </conditionalFormatting>
  <conditionalFormatting sqref="Z191">
    <cfRule type="expression" dxfId="331" priority="37">
      <formula>AND(ISERROR(FIND("Webview Sign",Z$141))=TRUE,Z$16&lt;&gt;"Option for Send Document :",Z$16&lt;&gt;"",ISERROR(FIND("Embed Sign",Z$141))=TRUE,ISERROR(FIND("Sign Via Inbox",Z$141))=TRUE)</formula>
    </cfRule>
  </conditionalFormatting>
  <conditionalFormatting sqref="AA191">
    <cfRule type="expression" dxfId="330" priority="36">
      <formula>AND(ISERROR(FIND("Webview Sign",AA$141))=TRUE,AA$16&lt;&gt;"Option for Send Document :",AA$16&lt;&gt;"",ISERROR(FIND("Embed Sign",AA$141))=TRUE,ISERROR(FIND("Sign Via Inbox",AA$141))=TRUE)</formula>
    </cfRule>
  </conditionalFormatting>
  <conditionalFormatting sqref="AB191">
    <cfRule type="expression" dxfId="329" priority="35">
      <formula>AND(ISERROR(FIND("Webview Sign",AB$141))=TRUE,AB$16&lt;&gt;"Option for Send Document :",AB$16&lt;&gt;"",ISERROR(FIND("Embed Sign",AB$141))=TRUE,ISERROR(FIND("Sign Via Inbox",AB$141))=TRUE)</formula>
    </cfRule>
  </conditionalFormatting>
  <conditionalFormatting sqref="AC191">
    <cfRule type="expression" dxfId="328" priority="34">
      <formula>AND(ISERROR(FIND("Webview Sign",AC$141))=TRUE,AC$16&lt;&gt;"Option for Send Document :",AC$16&lt;&gt;"",ISERROR(FIND("Embed Sign",AC$141))=TRUE,ISERROR(FIND("Sign Via Inbox",AC$141))=TRUE)</formula>
    </cfRule>
  </conditionalFormatting>
  <conditionalFormatting sqref="AK191">
    <cfRule type="expression" dxfId="327" priority="55">
      <formula>AND(ISERROR(FIND("Webview Sign",AK$141))=TRUE,AK$16&lt;&gt;"Option for Send Document :",AK$16&lt;&gt;"",ISERROR(FIND("Embed Sign",AK$141))=TRUE,ISERROR(FIND("Sign Via Inbox",AK$141))=TRUE)</formula>
    </cfRule>
  </conditionalFormatting>
  <conditionalFormatting sqref="AN191">
    <cfRule type="expression" dxfId="326" priority="29">
      <formula>AND(ISERROR(FIND("Webview Sign",AN$141))=TRUE,AN$16&lt;&gt;"Option for Send Document :",AN$16&lt;&gt;"",ISERROR(FIND("Embed Sign",AN$141))=TRUE,ISERROR(FIND("Sign Via Inbox",AN$141))=TRUE)</formula>
    </cfRule>
  </conditionalFormatting>
  <conditionalFormatting sqref="AO191">
    <cfRule type="expression" dxfId="325" priority="28">
      <formula>AND(ISERROR(FIND("Webview Sign",AO$141))=TRUE,AO$16&lt;&gt;"Option for Send Document :",AO$16&lt;&gt;"",ISERROR(FIND("Embed Sign",AO$141))=TRUE,ISERROR(FIND("Sign Via Inbox",AO$141))=TRUE)</formula>
    </cfRule>
  </conditionalFormatting>
  <conditionalFormatting sqref="AP191">
    <cfRule type="expression" dxfId="324" priority="27">
      <formula>AND(ISERROR(FIND("Webview Sign",AP$141))=TRUE,AP$16&lt;&gt;"Option for Send Document :",AP$16&lt;&gt;"",ISERROR(FIND("Embed Sign",AP$141))=TRUE,ISERROR(FIND("Sign Via Inbox",AP$141))=TRUE)</formula>
    </cfRule>
  </conditionalFormatting>
  <conditionalFormatting sqref="AQ191">
    <cfRule type="expression" dxfId="323" priority="26">
      <formula>AND(ISERROR(FIND("Webview Sign",AQ$141))=TRUE,AQ$16&lt;&gt;"Option for Send Document :",AQ$16&lt;&gt;"",ISERROR(FIND("Embed Sign",AQ$141))=TRUE,ISERROR(FIND("Sign Via Inbox",AQ$141))=TRUE)</formula>
    </cfRule>
  </conditionalFormatting>
  <conditionalFormatting sqref="AV191">
    <cfRule type="expression" dxfId="322" priority="54">
      <formula>AND(ISERROR(FIND("Webview Sign",AV$141))=TRUE,AV$16&lt;&gt;"Option for Send Document :",AV$16&lt;&gt;"",ISERROR(FIND("Embed Sign",AV$141))=TRUE,ISERROR(FIND("Sign Via Inbox",AV$141))=TRUE)</formula>
    </cfRule>
  </conditionalFormatting>
  <conditionalFormatting sqref="AW191">
    <cfRule type="expression" dxfId="321" priority="53">
      <formula>AND(ISERROR(FIND("Webview Sign",AW$141))=TRUE,AW$16&lt;&gt;"Option for Send Document :",AW$16&lt;&gt;"",ISERROR(FIND("Embed Sign",AW$141))=TRUE,ISERROR(FIND("Sign Via Inbox",AW$141))=TRUE)</formula>
    </cfRule>
  </conditionalFormatting>
  <conditionalFormatting sqref="AX191">
    <cfRule type="expression" dxfId="320" priority="25">
      <formula>AND(ISERROR(FIND("Webview Sign",AX$141))=TRUE,AX$16&lt;&gt;"Option for Send Document :",AX$16&lt;&gt;"",ISERROR(FIND("Embed Sign",AX$141))=TRUE,ISERROR(FIND("Sign Via Inbox",AX$141))=TRUE)</formula>
    </cfRule>
  </conditionalFormatting>
  <conditionalFormatting sqref="AY191">
    <cfRule type="expression" dxfId="319" priority="52">
      <formula>AND(ISERROR(FIND("Webview Sign",AY$141))=TRUE,AY$16&lt;&gt;"Option for Send Document :",AY$16&lt;&gt;"",ISERROR(FIND("Embed Sign",AY$141))=TRUE,ISERROR(FIND("Sign Via Inbox",AY$141))=TRUE)</formula>
    </cfRule>
  </conditionalFormatting>
  <conditionalFormatting sqref="AZ191">
    <cfRule type="expression" dxfId="318" priority="24">
      <formula>AND(ISERROR(FIND("Webview Sign",AZ$141))=TRUE,AZ$16&lt;&gt;"Option for Send Document :",AZ$16&lt;&gt;"",ISERROR(FIND("Embed Sign",AZ$141))=TRUE,ISERROR(FIND("Sign Via Inbox",AZ$141))=TRUE)</formula>
    </cfRule>
  </conditionalFormatting>
  <conditionalFormatting sqref="BA191">
    <cfRule type="expression" dxfId="317" priority="23">
      <formula>AND(ISERROR(FIND("Webview Sign",BA$141))=TRUE,BA$16&lt;&gt;"Option for Send Document :",BA$16&lt;&gt;"",ISERROR(FIND("Embed Sign",BA$141))=TRUE,ISERROR(FIND("Sign Via Inbox",BA$141))=TRUE)</formula>
    </cfRule>
  </conditionalFormatting>
  <conditionalFormatting sqref="BB191">
    <cfRule type="expression" dxfId="316" priority="22">
      <formula>AND(ISERROR(FIND("Webview Sign",BB$141))=TRUE,BB$16&lt;&gt;"Option for Send Document :",BB$16&lt;&gt;"",ISERROR(FIND("Embed Sign",BB$141))=TRUE,ISERROR(FIND("Sign Via Inbox",BB$141))=TRUE)</formula>
    </cfRule>
  </conditionalFormatting>
  <conditionalFormatting sqref="BC191">
    <cfRule type="expression" dxfId="315" priority="21">
      <formula>AND(ISERROR(FIND("Webview Sign",BC$141))=TRUE,BC$16&lt;&gt;"Option for Send Document :",BC$16&lt;&gt;"",ISERROR(FIND("Embed Sign",BC$141))=TRUE,ISERROR(FIND("Sign Via Inbox",BC$141))=TRUE)</formula>
    </cfRule>
  </conditionalFormatting>
  <conditionalFormatting sqref="BD191">
    <cfRule type="expression" dxfId="314" priority="16">
      <formula>AND(ISERROR(FIND("Webview Sign",BD$141))=TRUE,BD$16&lt;&gt;"Option for Send Document :",BD$16&lt;&gt;"",ISERROR(FIND("Embed Sign",BD$141))=TRUE,ISERROR(FIND("Sign Via Inbox",BD$141))=TRUE)</formula>
    </cfRule>
  </conditionalFormatting>
  <conditionalFormatting sqref="BE191">
    <cfRule type="expression" dxfId="313" priority="17">
      <formula>AND(ISERROR(FIND("Webview Sign",BE$141))=TRUE,BE$16&lt;&gt;"Option for Send Document :",BE$16&lt;&gt;"",ISERROR(FIND("Embed Sign",BE$141))=TRUE,ISERROR(FIND("Sign Via Inbox",BE$141))=TRUE)</formula>
    </cfRule>
  </conditionalFormatting>
  <conditionalFormatting sqref="BF191">
    <cfRule type="expression" dxfId="312" priority="18">
      <formula>AND(ISERROR(FIND("Webview Sign",BF$141))=TRUE,BF$16&lt;&gt;"Option for Send Document :",BF$16&lt;&gt;"",ISERROR(FIND("Embed Sign",BF$141))=TRUE,ISERROR(FIND("Sign Via Inbox",BF$141))=TRUE)</formula>
    </cfRule>
  </conditionalFormatting>
  <conditionalFormatting sqref="BG191">
    <cfRule type="expression" dxfId="311" priority="19">
      <formula>AND(ISERROR(FIND("Webview Sign",BG$141))=TRUE,BG$16&lt;&gt;"Option for Send Document :",BG$16&lt;&gt;"",ISERROR(FIND("Embed Sign",BG$141))=TRUE,ISERROR(FIND("Sign Via Inbox",BG$141))=TRUE)</formula>
    </cfRule>
  </conditionalFormatting>
  <conditionalFormatting sqref="BH191">
    <cfRule type="expression" dxfId="310" priority="20">
      <formula>AND(ISERROR(FIND("Webview Sign",BH$141))=TRUE,BH$16&lt;&gt;"Option for Send Document :",BH$16&lt;&gt;"",ISERROR(FIND("Embed Sign",BH$141))=TRUE,ISERROR(FIND("Sign Via Inbox",BH$141))=TRUE)</formula>
    </cfRule>
  </conditionalFormatting>
  <conditionalFormatting sqref="BI191">
    <cfRule type="expression" dxfId="309" priority="15">
      <formula>AND(ISERROR(FIND("Webview Sign",BI$141))=TRUE,BI$16&lt;&gt;"Option for Send Document :",BI$16&lt;&gt;"",ISERROR(FIND("Embed Sign",BI$141))=TRUE,ISERROR(FIND("Sign Via Inbox",BI$141))=TRUE)</formula>
    </cfRule>
  </conditionalFormatting>
  <conditionalFormatting sqref="BJ191">
    <cfRule type="expression" dxfId="308" priority="14">
      <formula>AND(ISERROR(FIND("Webview Sign",BJ$141))=TRUE,BJ$16&lt;&gt;"Option for Send Document :",BJ$16&lt;&gt;"",ISERROR(FIND("Embed Sign",BJ$141))=TRUE,ISERROR(FIND("Sign Via Inbox",BJ$141))=TRUE)</formula>
    </cfRule>
  </conditionalFormatting>
  <conditionalFormatting sqref="BK191">
    <cfRule type="expression" dxfId="307" priority="13">
      <formula>AND(ISERROR(FIND("Webview Sign",BK$141))=TRUE,BK$16&lt;&gt;"Option for Send Document :",BK$16&lt;&gt;"",ISERROR(FIND("Embed Sign",BK$141))=TRUE,ISERROR(FIND("Sign Via Inbox",BK$141))=TRUE)</formula>
    </cfRule>
  </conditionalFormatting>
  <conditionalFormatting sqref="BL191">
    <cfRule type="expression" dxfId="306" priority="12">
      <formula>AND(ISERROR(FIND("Webview Sign",BL$141))=TRUE,BL$16&lt;&gt;"Option for Send Document :",BL$16&lt;&gt;"",ISERROR(FIND("Embed Sign",BL$141))=TRUE,ISERROR(FIND("Sign Via Inbox",BL$141))=TRUE)</formula>
    </cfRule>
  </conditionalFormatting>
  <conditionalFormatting sqref="BM191">
    <cfRule type="expression" dxfId="305" priority="11">
      <formula>AND(ISERROR(FIND("Webview Sign",BM$141))=TRUE,BM$16&lt;&gt;"Option for Send Document :",BM$16&lt;&gt;"",ISERROR(FIND("Embed Sign",BM$141))=TRUE,ISERROR(FIND("Sign Via Inbox",BM$141))=TRUE)</formula>
    </cfRule>
  </conditionalFormatting>
  <conditionalFormatting sqref="BN191">
    <cfRule type="expression" dxfId="304" priority="10">
      <formula>AND(ISERROR(FIND("Webview Sign",BN$141))=TRUE,BN$16&lt;&gt;"Option for Send Document :",BN$16&lt;&gt;"",ISERROR(FIND("Embed Sign",BN$141))=TRUE,ISERROR(FIND("Sign Via Inbox",BN$141))=TRUE)</formula>
    </cfRule>
  </conditionalFormatting>
  <conditionalFormatting sqref="BO191">
    <cfRule type="expression" dxfId="303" priority="8">
      <formula>AND(ISERROR(FIND("Webview Sign",BO$141))=TRUE,BO$16&lt;&gt;"Option for Send Document :",BO$16&lt;&gt;"",ISERROR(FIND("Embed Sign",BO$141))=TRUE,ISERROR(FIND("Sign Via Inbox",BO$141))=TRUE)</formula>
    </cfRule>
  </conditionalFormatting>
  <conditionalFormatting sqref="BQ191">
    <cfRule type="expression" dxfId="302" priority="7">
      <formula>AND(ISERROR(FIND("Webview Sign",BQ$141))=TRUE,BQ$16&lt;&gt;"Option for Send Document :",BQ$16&lt;&gt;"",ISERROR(FIND("Embed Sign",BQ$141))=TRUE,ISERROR(FIND("Sign Via Inbox",BQ$141))=TRUE)</formula>
    </cfRule>
  </conditionalFormatting>
  <conditionalFormatting sqref="BR191">
    <cfRule type="expression" dxfId="301" priority="6">
      <formula>AND(ISERROR(FIND("Webview Sign",BR$141))=TRUE,BR$16&lt;&gt;"Option for Send Document :",BR$16&lt;&gt;"",ISERROR(FIND("Embed Sign",BR$141))=TRUE,ISERROR(FIND("Sign Via Inbox",BR$141))=TRUE)</formula>
    </cfRule>
  </conditionalFormatting>
  <conditionalFormatting sqref="BS191">
    <cfRule type="expression" dxfId="300" priority="5">
      <formula>AND(ISERROR(FIND("Webview Sign",BS$141))=TRUE,BS$16&lt;&gt;"Option for Send Document :",BS$16&lt;&gt;"",ISERROR(FIND("Embed Sign",BS$141))=TRUE,ISERROR(FIND("Sign Via Inbox",BS$141))=TRUE)</formula>
    </cfRule>
  </conditionalFormatting>
  <conditionalFormatting sqref="BT191">
    <cfRule type="expression" dxfId="299" priority="4">
      <formula>AND(ISERROR(FIND("Webview Sign",BT$141))=TRUE,BT$16&lt;&gt;"Option for Send Document :",BT$16&lt;&gt;"",ISERROR(FIND("Embed Sign",BT$141))=TRUE,ISERROR(FIND("Sign Via Inbox",BT$141))=TRUE)</formula>
    </cfRule>
  </conditionalFormatting>
  <conditionalFormatting sqref="BV191">
    <cfRule type="expression" dxfId="298" priority="89">
      <formula>AND(ISERROR(FIND("Webview Sign",BV$141))=TRUE,BV$16&lt;&gt;"Option for Send Document :",BV$16&lt;&gt;"",ISERROR(FIND("Embed Sign",BV$141))=TRUE,ISERROR(FIND("Sign Via Inbox",BV$141))=TRUE)</formula>
    </cfRule>
  </conditionalFormatting>
  <conditionalFormatting sqref="BW191">
    <cfRule type="expression" dxfId="297" priority="88">
      <formula>AND(ISERROR(FIND("Webview Sign",BW$141))=TRUE,BW$16&lt;&gt;"Option for Send Document :",BW$16&lt;&gt;"",ISERROR(FIND("Embed Sign",BW$141))=TRUE,ISERROR(FIND("Sign Via Inbox",BW$141))=TRUE)</formula>
    </cfRule>
  </conditionalFormatting>
  <conditionalFormatting sqref="BX191">
    <cfRule type="expression" dxfId="296" priority="87">
      <formula>AND(ISERROR(FIND("Webview Sign",BX$141))=TRUE,BX$16&lt;&gt;"Option for Send Document :",BX$16&lt;&gt;"",ISERROR(FIND("Embed Sign",BX$141))=TRUE,ISERROR(FIND("Sign Via Inbox",BX$141))=TRUE)</formula>
    </cfRule>
  </conditionalFormatting>
  <conditionalFormatting sqref="BZ191">
    <cfRule type="expression" dxfId="295" priority="85">
      <formula>AND(ISERROR(FIND("Webview Sign",BZ$141))=TRUE,BZ$16&lt;&gt;"Option for Send Document :",BZ$16&lt;&gt;"",ISERROR(FIND("Embed Sign",BZ$141))=TRUE,ISERROR(FIND("Sign Via Inbox",BZ$141))=TRUE)</formula>
    </cfRule>
  </conditionalFormatting>
  <conditionalFormatting sqref="CA191">
    <cfRule type="expression" dxfId="294" priority="84">
      <formula>AND(ISERROR(FIND("Webview Sign",CA$141))=TRUE,CA$16&lt;&gt;"Option for Send Document :",CA$16&lt;&gt;"",ISERROR(FIND("Embed Sign",CA$141))=TRUE,ISERROR(FIND("Sign Via Inbox",CA$141))=TRUE)</formula>
    </cfRule>
  </conditionalFormatting>
  <conditionalFormatting sqref="CB191">
    <cfRule type="expression" dxfId="293" priority="83">
      <formula>AND(ISERROR(FIND("Webview Sign",CB$141))=TRUE,CB$16&lt;&gt;"Option for Send Document :",CB$16&lt;&gt;"",ISERROR(FIND("Embed Sign",CB$141))=TRUE,ISERROR(FIND("Sign Via Inbox",CB$141))=TRUE)</formula>
    </cfRule>
  </conditionalFormatting>
  <conditionalFormatting sqref="CC191">
    <cfRule type="expression" dxfId="292" priority="82">
      <formula>AND(ISERROR(FIND("Webview Sign",CC$141))=TRUE,CC$16&lt;&gt;"Option for Send Document :",CC$16&lt;&gt;"",ISERROR(FIND("Embed Sign",CC$141))=TRUE,ISERROR(FIND("Sign Via Inbox",CC$141))=TRUE)</formula>
    </cfRule>
  </conditionalFormatting>
  <conditionalFormatting sqref="CD191">
    <cfRule type="expression" dxfId="291" priority="81">
      <formula>AND(ISERROR(FIND("Webview Sign",CD$141))=TRUE,CD$16&lt;&gt;"Option for Send Document :",CD$16&lt;&gt;"",ISERROR(FIND("Embed Sign",CD$141))=TRUE,ISERROR(FIND("Sign Via Inbox",CD$141))=TRUE)</formula>
    </cfRule>
  </conditionalFormatting>
  <conditionalFormatting sqref="CE191">
    <cfRule type="expression" dxfId="290" priority="80">
      <formula>AND(ISERROR(FIND("Webview Sign",CE$141))=TRUE,CE$16&lt;&gt;"Option for Send Document :",CE$16&lt;&gt;"",ISERROR(FIND("Embed Sign",CE$141))=TRUE,ISERROR(FIND("Sign Via Inbox",CE$141))=TRUE)</formula>
    </cfRule>
  </conditionalFormatting>
  <conditionalFormatting sqref="CH191">
    <cfRule type="expression" dxfId="289" priority="78">
      <formula>AND(ISERROR(FIND("Webview Sign",CH$141))=TRUE,CH$16&lt;&gt;"Option for Send Document :",CH$16&lt;&gt;"",ISERROR(FIND("Embed Sign",CH$141))=TRUE,ISERROR(FIND("Sign Via Inbox",CH$141))=TRUE)</formula>
    </cfRule>
  </conditionalFormatting>
  <conditionalFormatting sqref="CI191">
    <cfRule type="expression" dxfId="288" priority="77">
      <formula>AND(ISERROR(FIND("Webview Sign",CI$141))=TRUE,CI$16&lt;&gt;"Option for Send Document :",CI$16&lt;&gt;"",ISERROR(FIND("Embed Sign",CI$141))=TRUE,ISERROR(FIND("Sign Via Inbox",CI$141))=TRUE)</formula>
    </cfRule>
  </conditionalFormatting>
  <conditionalFormatting sqref="CJ191">
    <cfRule type="expression" dxfId="287" priority="76">
      <formula>AND(ISERROR(FIND("Webview Sign",CJ$141))=TRUE,CJ$16&lt;&gt;"Option for Send Document :",CJ$16&lt;&gt;"",ISERROR(FIND("Embed Sign",CJ$141))=TRUE,ISERROR(FIND("Sign Via Inbox",CJ$141))=TRUE)</formula>
    </cfRule>
  </conditionalFormatting>
  <conditionalFormatting sqref="CK191">
    <cfRule type="expression" dxfId="286" priority="75">
      <formula>AND(ISERROR(FIND("Webview Sign",CK$141))=TRUE,CK$16&lt;&gt;"Option for Send Document :",CK$16&lt;&gt;"",ISERROR(FIND("Embed Sign",CK$141))=TRUE,ISERROR(FIND("Sign Via Inbox",CK$141))=TRUE)</formula>
    </cfRule>
  </conditionalFormatting>
  <conditionalFormatting sqref="CL191">
    <cfRule type="expression" dxfId="285" priority="74">
      <formula>AND(ISERROR(FIND("Webview Sign",CL$141))=TRUE,CL$16&lt;&gt;"Option for Send Document :",CL$16&lt;&gt;"",ISERROR(FIND("Embed Sign",CL$141))=TRUE,ISERROR(FIND("Sign Via Inbox",CL$141))=TRUE)</formula>
    </cfRule>
  </conditionalFormatting>
  <conditionalFormatting sqref="CM191">
    <cfRule type="expression" dxfId="284" priority="73">
      <formula>AND(ISERROR(FIND("Webview Sign",CM$141))=TRUE,CM$16&lt;&gt;"Option for Send Document :",CM$16&lt;&gt;"",ISERROR(FIND("Embed Sign",CM$141))=TRUE,ISERROR(FIND("Sign Via Inbox",CM$141))=TRUE)</formula>
    </cfRule>
  </conditionalFormatting>
  <conditionalFormatting sqref="CN191">
    <cfRule type="expression" dxfId="283" priority="72">
      <formula>AND(ISERROR(FIND("Webview Sign",CN$141))=TRUE,CN$16&lt;&gt;"Option for Send Document :",CN$16&lt;&gt;"",ISERROR(FIND("Embed Sign",CN$141))=TRUE,ISERROR(FIND("Sign Via Inbox",CN$141))=TRUE)</formula>
    </cfRule>
  </conditionalFormatting>
  <conditionalFormatting sqref="CO191">
    <cfRule type="expression" dxfId="282" priority="71">
      <formula>AND(ISERROR(FIND("Webview Sign",CO$141))=TRUE,CO$16&lt;&gt;"Option for Send Document :",CO$16&lt;&gt;"",ISERROR(FIND("Embed Sign",CO$141))=TRUE,ISERROR(FIND("Sign Via Inbox",CO$141))=TRUE)</formula>
    </cfRule>
  </conditionalFormatting>
  <conditionalFormatting sqref="CP191">
    <cfRule type="expression" dxfId="281" priority="70">
      <formula>AND(ISERROR(FIND("Webview Sign",CP$141))=TRUE,CP$16&lt;&gt;"Option for Send Document :",CP$16&lt;&gt;"",ISERROR(FIND("Embed Sign",CP$141))=TRUE,ISERROR(FIND("Sign Via Inbox",CP$141))=TRUE)</formula>
    </cfRule>
  </conditionalFormatting>
  <conditionalFormatting sqref="CQ191">
    <cfRule type="expression" dxfId="280" priority="69">
      <formula>AND(ISERROR(FIND("Webview Sign",CQ$141))=TRUE,CQ$16&lt;&gt;"Option for Send Document :",CQ$16&lt;&gt;"",ISERROR(FIND("Embed Sign",CQ$141))=TRUE,ISERROR(FIND("Sign Via Inbox",CQ$141))=TRUE)</formula>
    </cfRule>
  </conditionalFormatting>
  <conditionalFormatting sqref="CR191">
    <cfRule type="expression" dxfId="279" priority="68">
      <formula>AND(ISERROR(FIND("Webview Sign",CR$141))=TRUE,CR$16&lt;&gt;"Option for Send Document :",CR$16&lt;&gt;"",ISERROR(FIND("Embed Sign",CR$141))=TRUE,ISERROR(FIND("Sign Via Inbox",CR$141))=TRUE)</formula>
    </cfRule>
  </conditionalFormatting>
  <conditionalFormatting sqref="CS191">
    <cfRule type="expression" dxfId="278" priority="67">
      <formula>AND(ISERROR(FIND("Webview Sign",CS$141))=TRUE,CS$16&lt;&gt;"Option for Send Document :",CS$16&lt;&gt;"",ISERROR(FIND("Embed Sign",CS$141))=TRUE,ISERROR(FIND("Sign Via Inbox",CS$141))=TRUE)</formula>
    </cfRule>
  </conditionalFormatting>
  <conditionalFormatting sqref="CT191">
    <cfRule type="expression" dxfId="277" priority="66">
      <formula>AND(ISERROR(FIND("Webview Sign",CT$141))=TRUE,CT$16&lt;&gt;"Option for Send Document :",CT$16&lt;&gt;"",ISERROR(FIND("Embed Sign",CT$141))=TRUE,ISERROR(FIND("Sign Via Inbox",CT$141))=TRUE)</formula>
    </cfRule>
  </conditionalFormatting>
  <conditionalFormatting sqref="CU191">
    <cfRule type="expression" dxfId="276" priority="65">
      <formula>AND(ISERROR(FIND("Webview Sign",CU$141))=TRUE,CU$16&lt;&gt;"Option for Send Document :",CU$16&lt;&gt;"",ISERROR(FIND("Embed Sign",CU$141))=TRUE,ISERROR(FIND("Sign Via Inbox",CU$141))=TRUE)</formula>
    </cfRule>
  </conditionalFormatting>
  <conditionalFormatting sqref="CV191">
    <cfRule type="expression" dxfId="275" priority="64">
      <formula>AND(ISERROR(FIND("Webview Sign",CV$141))=TRUE,CV$16&lt;&gt;"Option for Send Document :",CV$16&lt;&gt;"",ISERROR(FIND("Embed Sign",CV$141))=TRUE,ISERROR(FIND("Sign Via Inbox",CV$141))=TRUE)</formula>
    </cfRule>
  </conditionalFormatting>
  <conditionalFormatting sqref="FU191">
    <cfRule type="expression" dxfId="274" priority="109">
      <formula>AND(ISERROR(FIND("Webview Sign",FU$141))=TRUE,FU$16&lt;&gt;"Option for Send Document :",FU$16&lt;&gt;"",ISERROR(FIND("Embed Sign",FU$141))=TRUE,ISERROR(FIND("Sign Via Inbox",FU$141))=TRUE)</formula>
    </cfRule>
  </conditionalFormatting>
  <conditionalFormatting sqref="FV191">
    <cfRule type="expression" dxfId="273" priority="108">
      <formula>AND(ISERROR(FIND("Webview Sign",FV$141))=TRUE,FV$16&lt;&gt;"Option for Send Document :",FV$16&lt;&gt;"",ISERROR(FIND("Embed Sign",FV$141))=TRUE,ISERROR(FIND("Sign Via Inbox",FV$141))=TRUE)</formula>
    </cfRule>
  </conditionalFormatting>
  <conditionalFormatting sqref="FW191">
    <cfRule type="expression" dxfId="272" priority="107">
      <formula>AND(ISERROR(FIND("Webview Sign",FW$141))=TRUE,FW$16&lt;&gt;"Option for Send Document :",FW$16&lt;&gt;"",ISERROR(FIND("Embed Sign",FW$141))=TRUE,ISERROR(FIND("Sign Via Inbox",FW$141))=TRUE)</formula>
    </cfRule>
  </conditionalFormatting>
  <conditionalFormatting sqref="FX191">
    <cfRule type="expression" dxfId="271" priority="106">
      <formula>AND(ISERROR(FIND("Webview Sign",FX$141))=TRUE,FX$16&lt;&gt;"Option for Send Document :",FX$16&lt;&gt;"",ISERROR(FIND("Embed Sign",FX$141))=TRUE,ISERROR(FIND("Sign Via Inbox",FX$141))=TRUE)</formula>
    </cfRule>
  </conditionalFormatting>
  <conditionalFormatting sqref="FY191">
    <cfRule type="expression" dxfId="270" priority="105">
      <formula>AND(ISERROR(FIND("Webview Sign",FY$141))=TRUE,FY$16&lt;&gt;"Option for Send Document :",FY$16&lt;&gt;"",ISERROR(FIND("Embed Sign",FY$141))=TRUE,ISERROR(FIND("Sign Via Inbox",FY$141))=TRUE)</formula>
    </cfRule>
  </conditionalFormatting>
  <conditionalFormatting sqref="FZ191">
    <cfRule type="expression" dxfId="269" priority="104">
      <formula>AND(ISERROR(FIND("Webview Sign",FZ$141))=TRUE,FZ$16&lt;&gt;"Option for Send Document :",FZ$16&lt;&gt;"",ISERROR(FIND("Embed Sign",FZ$141))=TRUE,ISERROR(FIND("Sign Via Inbox",FZ$141))=TRUE)</formula>
    </cfRule>
  </conditionalFormatting>
  <conditionalFormatting sqref="DD191">
    <cfRule type="expression" dxfId="268" priority="103">
      <formula>AND(ISERROR(FIND("Webview Sign",DD$141))=TRUE,DD$16&lt;&gt;"Option for Send Document :",DD$16&lt;&gt;"",ISERROR(FIND("Embed Sign",DD$141))=TRUE,ISERROR(FIND("Sign Via Inbox",DD$141))=TRUE)</formula>
    </cfRule>
  </conditionalFormatting>
  <conditionalFormatting sqref="DL191">
    <cfRule type="expression" dxfId="267" priority="102">
      <formula>AND(ISERROR(FIND("Webview Sign",DL$141))=TRUE,DL$16&lt;&gt;"Option for Send Document :",DL$16&lt;&gt;"",ISERROR(FIND("Embed Sign",DL$141))=TRUE,ISERROR(FIND("Sign Via Inbox",DL$141))=TRUE)</formula>
    </cfRule>
  </conditionalFormatting>
  <conditionalFormatting sqref="DN191">
    <cfRule type="expression" dxfId="266" priority="91">
      <formula>AND(ISERROR(FIND("Webview Sign",DN$141))=TRUE,DN$16&lt;&gt;"Option for Send Document :",DN$16&lt;&gt;"",ISERROR(FIND("Embed Sign",DN$141))=TRUE,ISERROR(FIND("Sign Via Inbox",DN$141))=TRUE)</formula>
    </cfRule>
  </conditionalFormatting>
  <conditionalFormatting sqref="DO191">
    <cfRule type="expression" dxfId="265" priority="98">
      <formula>AND(ISERROR(FIND("Webview Sign",DO$141))=TRUE,DO$16&lt;&gt;"Option for Send Document :",DO$16&lt;&gt;"",ISERROR(FIND("Embed Sign",DO$141))=TRUE,ISERROR(FIND("Sign Via Inbox",DO$141))=TRUE)</formula>
    </cfRule>
  </conditionalFormatting>
  <conditionalFormatting sqref="DQ191">
    <cfRule type="expression" dxfId="264" priority="101">
      <formula>AND(ISERROR(FIND("Webview Sign",DQ$141))=TRUE,DQ$16&lt;&gt;"Option for Send Document :",DQ$16&lt;&gt;"",ISERROR(FIND("Embed Sign",DQ$141))=TRUE,ISERROR(FIND("Sign Via Inbox",DQ$141))=TRUE)</formula>
    </cfRule>
  </conditionalFormatting>
  <conditionalFormatting sqref="DU191">
    <cfRule type="expression" dxfId="263" priority="100">
      <formula>AND(ISERROR(FIND("Webview Sign",DU$141))=TRUE,DU$16&lt;&gt;"Option for Send Document :",DU$16&lt;&gt;"",ISERROR(FIND("Embed Sign",DU$141))=TRUE,ISERROR(FIND("Sign Via Inbox",DU$141))=TRUE)</formula>
    </cfRule>
  </conditionalFormatting>
  <conditionalFormatting sqref="DV191">
    <cfRule type="expression" dxfId="262" priority="99">
      <formula>AND(ISERROR(FIND("Webview Sign",DV$141))=TRUE,DV$16&lt;&gt;"Option for Send Document :",DV$16&lt;&gt;"",ISERROR(FIND("Embed Sign",DV$141))=TRUE,ISERROR(FIND("Sign Via Inbox",DV$141))=TRUE)</formula>
    </cfRule>
  </conditionalFormatting>
  <conditionalFormatting sqref="DW191">
    <cfRule type="expression" dxfId="261" priority="92">
      <formula>AND(ISERROR(FIND("Webview Sign",DW$141))=TRUE,DW$16&lt;&gt;"Option for Send Document :",DW$16&lt;&gt;"",ISERROR(FIND("Embed Sign",DW$141))=TRUE,ISERROR(FIND("Sign Via Inbox",DW$141))=TRUE)</formula>
    </cfRule>
  </conditionalFormatting>
  <conditionalFormatting sqref="DX191">
    <cfRule type="expression" dxfId="260" priority="93">
      <formula>AND(ISERROR(FIND("Webview Sign",DX$141))=TRUE,DX$16&lt;&gt;"Option for Send Document :",DX$16&lt;&gt;"",ISERROR(FIND("Embed Sign",DX$141))=TRUE,ISERROR(FIND("Sign Via Inbox",DX$141))=TRUE)</formula>
    </cfRule>
  </conditionalFormatting>
  <conditionalFormatting sqref="ES191">
    <cfRule type="expression" dxfId="259" priority="96">
      <formula>AND(ISERROR(FIND("Webview Sign",ES$141))=TRUE,ES$16&lt;&gt;"Option for Send Document :",ES$16&lt;&gt;"",ISERROR(FIND("Embed Sign",ES$141))=TRUE,ISERROR(FIND("Sign Via Inbox",ES$141))=TRUE)</formula>
    </cfRule>
  </conditionalFormatting>
  <conditionalFormatting sqref="ET191">
    <cfRule type="expression" dxfId="258" priority="95">
      <formula>AND(ISERROR(FIND("Webview Sign",ET$141))=TRUE,ET$16&lt;&gt;"Option for Send Document :",ET$16&lt;&gt;"",ISERROR(FIND("Embed Sign",ET$141))=TRUE,ISERROR(FIND("Sign Via Inbox",ET$141))=TRUE)</formula>
    </cfRule>
  </conditionalFormatting>
  <conditionalFormatting sqref="EV191">
    <cfRule type="expression" dxfId="257" priority="97">
      <formula>AND(ISERROR(FIND("Webview Sign",EV$141))=TRUE,EV$16&lt;&gt;"Option for Send Document :",EV$16&lt;&gt;"",ISERROR(FIND("Embed Sign",EV$141))=TRUE,ISERROR(FIND("Sign Via Inbox",EV$141))=TRUE)</formula>
    </cfRule>
  </conditionalFormatting>
  <conditionalFormatting sqref="EW191">
    <cfRule type="expression" dxfId="256" priority="94">
      <formula>AND(ISERROR(FIND("Webview Sign",EW$141))=TRUE,EW$16&lt;&gt;"Option for Send Document :",EW$16&lt;&gt;"",ISERROR(FIND("Embed Sign",EW$141))=TRUE,ISERROR(FIND("Sign Via Inbox",EW$141))=TRUE)</formula>
    </cfRule>
  </conditionalFormatting>
  <conditionalFormatting sqref="EX191">
    <cfRule type="expression" dxfId="255" priority="90">
      <formula>AND(ISERROR(FIND("Webview Sign",EX$141))=TRUE,EX$16&lt;&gt;"Option for Send Document :",EX$16&lt;&gt;"",ISERROR(FIND("Embed Sign",EX$141))=TRUE,ISERROR(FIND("Sign Via Inbox",EX$141))=TRUE)</formula>
    </cfRule>
  </conditionalFormatting>
  <conditionalFormatting sqref="FQ191">
    <cfRule type="expression" dxfId="254" priority="113">
      <formula>AND(ISERROR(FIND("Webview Sign",FQ$141))=TRUE,FQ$16&lt;&gt;"Option for Send Document :",FQ$16&lt;&gt;"",ISERROR(FIND("Embed Sign",FQ$141))=TRUE,ISERROR(FIND("Sign Via Inbox",FQ$141))=TRUE)</formula>
    </cfRule>
  </conditionalFormatting>
  <conditionalFormatting sqref="FR191">
    <cfRule type="expression" dxfId="253" priority="112">
      <formula>AND(ISERROR(FIND("Webview Sign",FR$141))=TRUE,FR$16&lt;&gt;"Option for Send Document :",FR$16&lt;&gt;"",ISERROR(FIND("Embed Sign",FR$141))=TRUE,ISERROR(FIND("Sign Via Inbox",FR$141))=TRUE)</formula>
    </cfRule>
  </conditionalFormatting>
  <conditionalFormatting sqref="FS191">
    <cfRule type="expression" dxfId="252" priority="111">
      <formula>AND(ISERROR(FIND("Webview Sign",FS$141))=TRUE,FS$16&lt;&gt;"Option for Send Document :",FS$16&lt;&gt;"",ISERROR(FIND("Embed Sign",FS$141))=TRUE,ISERROR(FIND("Sign Via Inbox",FS$141))=TRUE)</formula>
    </cfRule>
  </conditionalFormatting>
  <conditionalFormatting sqref="FT191">
    <cfRule type="expression" dxfId="251" priority="110">
      <formula>AND(ISERROR(FIND("Webview Sign",FT$141))=TRUE,FT$16&lt;&gt;"Option for Send Document :",FT$16&lt;&gt;"",ISERROR(FIND("Embed Sign",FT$141))=TRUE,ISERROR(FIND("Sign Via Inbox",FT$141))=TRUE)</formula>
    </cfRule>
  </conditionalFormatting>
  <conditionalFormatting sqref="GA191:XFD191 EY191:FP191 EU191 DY191:ER191 DR191:DT191 DP191 DM191 DE191:DK191 CZ191:DC191 A191">
    <cfRule type="expression" dxfId="250" priority="114">
      <formula>AND(ISERROR(FIND("Webview Sign",A$141))=TRUE,A$16&lt;&gt;"Option for Send Document :",A$16&lt;&gt;"",ISERROR(FIND("Embed Sign",A$141))=TRUE,ISERROR(FIND("Sign Via Inbox",A$141))=TRUE)</formula>
    </cfRule>
  </conditionalFormatting>
  <conditionalFormatting sqref="AD191 AF191 AH191 AJ191">
    <cfRule type="expression" dxfId="249" priority="33">
      <formula>AND(ISERROR(FIND("Webview Sign",AD$141))=TRUE,AD$16&lt;&gt;"Option for Send Document :",AD$16&lt;&gt;"",ISERROR(FIND("Embed Sign",AD$141))=TRUE,ISERROR(FIND("Sign Via Inbox",AD$141))=TRUE)</formula>
    </cfRule>
  </conditionalFormatting>
  <conditionalFormatting sqref="AE191 AG191 AI191">
    <cfRule type="expression" dxfId="248" priority="32">
      <formula>AND(ISERROR(FIND("Webview Sign",AE$141))=TRUE,AE$16&lt;&gt;"Option for Send Document :",AE$16&lt;&gt;"",ISERROR(FIND("Embed Sign",AE$141))=TRUE,ISERROR(FIND("Sign Via Inbox",AE$141))=TRUE)</formula>
    </cfRule>
  </conditionalFormatting>
  <conditionalFormatting sqref="AL191 AT191 AR191">
    <cfRule type="expression" dxfId="247" priority="31">
      <formula>AND(ISERROR(FIND("Webview Sign",AL$141))=TRUE,AL$16&lt;&gt;"Option for Send Document :",AL$16&lt;&gt;"",ISERROR(FIND("Embed Sign",AL$141))=TRUE,ISERROR(FIND("Sign Via Inbox",AL$141))=TRUE)</formula>
    </cfRule>
  </conditionalFormatting>
  <conditionalFormatting sqref="AM191 AS191 AU191">
    <cfRule type="expression" dxfId="246" priority="30">
      <formula>AND(ISERROR(FIND("Webview Sign",AM$141))=TRUE,AM$16&lt;&gt;"Option for Send Document :",AM$16&lt;&gt;"",ISERROR(FIND("Embed Sign",AM$141))=TRUE,ISERROR(FIND("Sign Via Inbox",AM$141))=TRUE)</formula>
    </cfRule>
  </conditionalFormatting>
  <conditionalFormatting sqref="BP191 BU191">
    <cfRule type="expression" dxfId="245" priority="9">
      <formula>AND(ISERROR(FIND("Webview Sign",BP$141))=TRUE,BP$16&lt;&gt;"Option for Send Document :",BP$16&lt;&gt;"",ISERROR(FIND("Embed Sign",BP$141))=TRUE,ISERROR(FIND("Sign Via Inbox",BP$141))=TRUE)</formula>
    </cfRule>
  </conditionalFormatting>
  <conditionalFormatting sqref="BY191 CF191">
    <cfRule type="expression" dxfId="244" priority="86">
      <formula>AND(ISERROR(FIND("Webview Sign",BY$141))=TRUE,BY$16&lt;&gt;"Option for Send Document :",BY$16&lt;&gt;"",ISERROR(FIND("Embed Sign",BY$141))=TRUE,ISERROR(FIND("Sign Via Inbox",BY$141))=TRUE)</formula>
    </cfRule>
  </conditionalFormatting>
  <conditionalFormatting sqref="CG191 CW191:CY191">
    <cfRule type="expression" dxfId="243" priority="79">
      <formula>AND(ISERROR(FIND("Webview Sign",CG$141))=TRUE,CG$16&lt;&gt;"Option for Send Document :",CG$16&lt;&gt;"",ISERROR(FIND("Embed Sign",CG$141))=TRUE,ISERROR(FIND("Sign Via Inbox",CG$141))=TRUE)</formula>
    </cfRule>
  </conditionalFormatting>
  <conditionalFormatting sqref="A192">
    <cfRule type="expression" dxfId="242" priority="1">
      <formula>AND(ISERROR(FIND("API Sign Document External",A$141))=TRUE,A$16&lt;&gt;"Option for Send Document :",A$16&lt;&gt;"")</formula>
    </cfRule>
  </conditionalFormatting>
  <dataValidations count="14">
    <dataValidation type="list" allowBlank="1" showInputMessage="1" showErrorMessage="1" sqref="B204:FZ204">
      <formula1>"API Stamping External,API Stamping Normal,Start Stamping"</formula1>
    </dataValidation>
    <dataValidation type="list" allowBlank="1" showInputMessage="1" showErrorMessage="1" sqref="B198:AQ198 AV198:AW198 AY198 BD198:BG198 BL198:BP198 BU198:FZ198">
      <formula1>"True,False"</formula1>
    </dataValidation>
    <dataValidation type="list" allowBlank="1" showInputMessage="1" showErrorMessage="1" sqref="B140:FZ140 B203:FZ203 B136:FZ138">
      <formula1>"Yes,No"</formula1>
    </dataValidation>
    <dataValidation type="list" allowBlank="1" showInputMessage="1" showErrorMessage="1" sqref="B58:FZ58 B60:FZ60 B62:FZ62 B64:C64 F64:BU64 CH64:CV64 B104:FZ104 B106:FZ106 B108:FZ108 CZ156:FE156 CZ158:FE158 CZ160:FE160 CZ162:FE164 FB165:FB168">
      <formula1>"Yes, No"</formula1>
    </dataValidation>
    <dataValidation type="list" allowBlank="1" showInputMessage="1" showErrorMessage="1" sqref="FV16">
      <formula1>"API Send Document External,API Send Document Normal,Manual Sign,Sign Only,Stamp Only"</formula1>
    </dataValidation>
    <dataValidation type="list" allowBlank="1" showInputMessage="1" showErrorMessage="1" sqref="FK16">
      <formula1>"API Send Document External,API Send Document Normal,Manual Sign,None"</formula1>
    </dataValidation>
    <dataValidation type="list" allowBlank="1" showInputMessage="1" showErrorMessage="1" sqref="CZ16:FJ16">
      <formula1>"API Send Document External,API Send Document Normal,Manual Sign"</formula1>
    </dataValidation>
    <dataValidation type="list" allowBlank="1" showInputMessage="1" showErrorMessage="1" sqref="B16:CY16 FL16:FU16 FW16:FZ16">
      <formula1>"API Send Document External,API Send Document Normal,Manual Sign,Sign Only"</formula1>
    </dataValidation>
    <dataValidation type="list" allowBlank="1" showInputMessage="1" showErrorMessage="1" sqref="B12:FZ12">
      <formula1>"TAFS,WOMF,ADINS"</formula1>
    </dataValidation>
    <dataValidation type="list" allowBlank="1" showInputMessage="1" showErrorMessage="1" sqref="B11:FZ11">
      <formula1>"WOM Finance,Toyota Astra Financial Service,ADINS"</formula1>
    </dataValidation>
    <dataValidation type="list" allowBlank="1" showInputMessage="1" showErrorMessage="1" sqref="B10:FZ10">
      <formula1>"Admin Client,Admin Legal"</formula1>
    </dataValidation>
    <dataValidation type="list" allowBlank="1" showInputMessage="1" showErrorMessage="1" sqref="CZ9:FZ9">
      <formula1>"password,Password123!"</formula1>
    </dataValidation>
    <dataValidation type="list" allowBlank="1" showInputMessage="1" showErrorMessage="1" sqref="B8:FZ8">
      <formula1>"admin@wom.co.id,admin@tafs.co.id,ADMIN@ADINS.CO.ID"</formula1>
    </dataValidation>
    <dataValidation type="list" allowBlank="1" showInputMessage="1" showErrorMessage="1" sqref="B206:C206">
      <formula1>"PRIVY,PAJAKKU,No"</formula1>
    </dataValidation>
  </dataValidations>
  <hyperlinks>
    <hyperlink ref="CZ8" r:id="rId1" tooltip="mailto:admin@tafs.co.id"/>
    <hyperlink ref="CZ175" r:id="rId2"/>
    <hyperlink ref="CZ200" r:id="rId3"/>
    <hyperlink ref="CZ199" r:id="rId4"/>
    <hyperlink ref="FC8" r:id="rId5" tooltip="mailto:admin@tafs.co.id"/>
    <hyperlink ref="FC80" r:id="rId6"/>
    <hyperlink ref="FC79" r:id="rId7"/>
    <hyperlink ref="FC175" r:id="rId8"/>
    <hyperlink ref="FC200" r:id="rId9"/>
    <hyperlink ref="FC199" r:id="rId10"/>
    <hyperlink ref="FB8" r:id="rId11" tooltip="mailto:admin@tafs.co.id"/>
    <hyperlink ref="FB80" r:id="rId12"/>
    <hyperlink ref="FB79" r:id="rId13"/>
    <hyperlink ref="FB200" r:id="rId14"/>
    <hyperlink ref="FB199" r:id="rId15"/>
    <hyperlink ref="CZ14" r:id="rId16"/>
    <hyperlink ref="FB14" r:id="rId17"/>
    <hyperlink ref="EZ8" r:id="rId18" tooltip="mailto:admin@tafs.co.id"/>
    <hyperlink ref="EZ80" r:id="rId19"/>
    <hyperlink ref="EZ79" r:id="rId20"/>
    <hyperlink ref="EZ175" r:id="rId21"/>
    <hyperlink ref="EZ200" r:id="rId22"/>
    <hyperlink ref="EZ199" r:id="rId23"/>
    <hyperlink ref="EZ14" r:id="rId24"/>
    <hyperlink ref="FA8" r:id="rId25" tooltip="mailto:admin@tafs.co.id"/>
    <hyperlink ref="FA80" r:id="rId26"/>
    <hyperlink ref="FA79" r:id="rId27"/>
    <hyperlink ref="FA175" r:id="rId28"/>
    <hyperlink ref="FA200" r:id="rId29"/>
    <hyperlink ref="FA199" r:id="rId30"/>
    <hyperlink ref="FA14" r:id="rId31"/>
    <hyperlink ref="FC14" r:id="rId32"/>
    <hyperlink ref="FC125" r:id="rId33"/>
    <hyperlink ref="FB125" r:id="rId34"/>
    <hyperlink ref="FD8" r:id="rId35" tooltip="mailto:admin@tafs.co.id"/>
    <hyperlink ref="FD80" r:id="rId36"/>
    <hyperlink ref="FD79" r:id="rId37"/>
    <hyperlink ref="FD175" r:id="rId38"/>
    <hyperlink ref="FD200" r:id="rId39"/>
    <hyperlink ref="FD199" r:id="rId40"/>
    <hyperlink ref="FD14" r:id="rId41"/>
    <hyperlink ref="FD125" r:id="rId42" tooltip="mailto:USERCIIE@AD-INS.COM"/>
    <hyperlink ref="FE8" r:id="rId43" tooltip="mailto:admin@tafs.co.id"/>
    <hyperlink ref="FE80" r:id="rId44"/>
    <hyperlink ref="FE79" r:id="rId45"/>
    <hyperlink ref="FE175" r:id="rId46"/>
    <hyperlink ref="FE200" r:id="rId47"/>
    <hyperlink ref="FE199" r:id="rId48"/>
    <hyperlink ref="FE14" r:id="rId49"/>
    <hyperlink ref="FE125" r:id="rId50" tooltip="mailto:USERCIIE@AD-INS.COM;USERCJAH@GMAIL.COM"/>
    <hyperlink ref="FE134" r:id="rId51"/>
    <hyperlink ref="FF8" r:id="rId52" tooltip="mailto:admin@tafs.co.id"/>
    <hyperlink ref="FF80" r:id="rId53"/>
    <hyperlink ref="FF79" r:id="rId54"/>
    <hyperlink ref="FF175" r:id="rId55"/>
    <hyperlink ref="FF200" r:id="rId56"/>
    <hyperlink ref="FF199" r:id="rId57"/>
    <hyperlink ref="FF14" r:id="rId58"/>
    <hyperlink ref="FF125" r:id="rId59" tooltip="mailto:USERCIIE@AD-INS.COM;USERCJAH@GMAIL.COM"/>
    <hyperlink ref="FF134" r:id="rId60"/>
    <hyperlink ref="FG8" r:id="rId61" tooltip="mailto:admin@tafs.co.id"/>
    <hyperlink ref="FG80" r:id="rId62"/>
    <hyperlink ref="FG79" r:id="rId63"/>
    <hyperlink ref="FG175" r:id="rId64"/>
    <hyperlink ref="FG200" r:id="rId65"/>
    <hyperlink ref="FG199" r:id="rId66"/>
    <hyperlink ref="FG14" r:id="rId67"/>
    <hyperlink ref="FG125" r:id="rId68" tooltip="mailto:USERCIIE@AD-INS.COM;USERCJAH@GMAIL.COM"/>
    <hyperlink ref="FG134" r:id="rId69"/>
    <hyperlink ref="FH8" r:id="rId70" tooltip="mailto:admin@tafs.co.id"/>
    <hyperlink ref="FH80" r:id="rId71"/>
    <hyperlink ref="FH79" r:id="rId72"/>
    <hyperlink ref="FH175" r:id="rId73"/>
    <hyperlink ref="FH200" r:id="rId74"/>
    <hyperlink ref="FH199" r:id="rId75"/>
    <hyperlink ref="FH14" r:id="rId76"/>
    <hyperlink ref="FH125" r:id="rId77" tooltip="mailto:USERCIIE@AD-INS.COM;USERCJAH@GMAIL.COM"/>
    <hyperlink ref="FH134" r:id="rId78"/>
    <hyperlink ref="FI8" r:id="rId79" tooltip="mailto:admin@tafs.co.id"/>
    <hyperlink ref="FI80" r:id="rId80"/>
    <hyperlink ref="FI79" r:id="rId81"/>
    <hyperlink ref="FI175" r:id="rId82"/>
    <hyperlink ref="FI200" r:id="rId83"/>
    <hyperlink ref="FI199" r:id="rId84"/>
    <hyperlink ref="FI14" r:id="rId85"/>
    <hyperlink ref="FI125" r:id="rId86" tooltip="mailto:USERCIIE@AD-INS.COM;USERCJAH@GMAIL.COM"/>
    <hyperlink ref="FI134" r:id="rId87"/>
    <hyperlink ref="FJ8" r:id="rId88" tooltip="mailto:admin@tafs.co.id"/>
    <hyperlink ref="FJ175" r:id="rId89"/>
    <hyperlink ref="FJ200" r:id="rId90"/>
    <hyperlink ref="FJ199" r:id="rId91"/>
    <hyperlink ref="FJ14" r:id="rId92"/>
    <hyperlink ref="FJ125" r:id="rId93" tooltip="mailto:USERCIIE@AD-INS.COM;USERCJAH@GMAIL.COM"/>
    <hyperlink ref="FJ134" r:id="rId94"/>
    <hyperlink ref="FJ80" r:id="rId95"/>
    <hyperlink ref="FJ79" r:id="rId96"/>
    <hyperlink ref="FK8" r:id="rId97" tooltip="mailto:admin@tafs.co.id"/>
    <hyperlink ref="FK175" r:id="rId98"/>
    <hyperlink ref="FK200" r:id="rId99"/>
    <hyperlink ref="FK199" r:id="rId100"/>
    <hyperlink ref="FK14" r:id="rId101"/>
    <hyperlink ref="FK125" r:id="rId102" tooltip="mailto:USERCIIE@AD-INS.COM;USERCJAH@GMAIL.COM"/>
    <hyperlink ref="FK134" r:id="rId103"/>
    <hyperlink ref="FK80" r:id="rId104"/>
    <hyperlink ref="FK79" r:id="rId105"/>
    <hyperlink ref="FM8" r:id="rId106" tooltip="mailto:admin@tafs.co.id"/>
    <hyperlink ref="FM175" r:id="rId107"/>
    <hyperlink ref="FM200" r:id="rId108"/>
    <hyperlink ref="FM199" r:id="rId109"/>
    <hyperlink ref="FM14" r:id="rId110"/>
    <hyperlink ref="FM125" r:id="rId111" tooltip="mailto:USERCIIE@AD-INS.COM;USERCJAH@GMAIL.COM"/>
    <hyperlink ref="FM134" r:id="rId112"/>
    <hyperlink ref="FM80" r:id="rId113"/>
    <hyperlink ref="FM79" r:id="rId114"/>
    <hyperlink ref="FM142" r:id="rId115" tooltip="mailto:USERCJEA@GMAIL.COM"/>
    <hyperlink ref="FL8" r:id="rId116" tooltip="mailto:admin@tafs.co.id"/>
    <hyperlink ref="FL175" r:id="rId117"/>
    <hyperlink ref="FL200" r:id="rId118"/>
    <hyperlink ref="FL199" r:id="rId119"/>
    <hyperlink ref="FL14" r:id="rId120"/>
    <hyperlink ref="FL125" r:id="rId121" tooltip="mailto:USERCIIE@AD-INS.COM;USERCJAH@GMAIL.COM"/>
    <hyperlink ref="FL134" r:id="rId122"/>
    <hyperlink ref="FL80" r:id="rId123"/>
    <hyperlink ref="FL79" r:id="rId124"/>
    <hyperlink ref="FL142" r:id="rId125"/>
    <hyperlink ref="FN8" r:id="rId126" tooltip="mailto:admin@tafs.co.id"/>
    <hyperlink ref="FN175" r:id="rId127"/>
    <hyperlink ref="FN200" r:id="rId128"/>
    <hyperlink ref="FN199" r:id="rId129"/>
    <hyperlink ref="FN14" r:id="rId130"/>
    <hyperlink ref="FN125" r:id="rId131" tooltip="mailto:USERCIIE@AD-INS.COM;USERCJAH@GMAIL.COM"/>
    <hyperlink ref="FN134" r:id="rId132"/>
    <hyperlink ref="FN80" r:id="rId133"/>
    <hyperlink ref="FN79" r:id="rId134"/>
    <hyperlink ref="FN142" r:id="rId135" tooltip="mailto:USERCIIE@AD-INS.COM"/>
    <hyperlink ref="FO8" r:id="rId136" tooltip="mailto:admin@tafs.co.id"/>
    <hyperlink ref="FO175" r:id="rId137"/>
    <hyperlink ref="FO200" r:id="rId138"/>
    <hyperlink ref="FO199" r:id="rId139"/>
    <hyperlink ref="FO14" r:id="rId140"/>
    <hyperlink ref="FO125" r:id="rId141" tooltip="mailto:USERCIIE@AD-INS.COM;USERCJAH@GMAIL.COM"/>
    <hyperlink ref="FO134" r:id="rId142"/>
    <hyperlink ref="FO80" r:id="rId143"/>
    <hyperlink ref="FO79" r:id="rId144"/>
    <hyperlink ref="FO142" r:id="rId145" tooltip="mailto:USERCJEB@GMAIL.COM"/>
    <hyperlink ref="FP175" r:id="rId146"/>
    <hyperlink ref="FP200" r:id="rId147"/>
    <hyperlink ref="FP199" r:id="rId148"/>
    <hyperlink ref="FP125" r:id="rId149" tooltip="mailto:USERCIIE@AD-INS.COM;USERCJAH@GMAIL.COM"/>
    <hyperlink ref="FP134" r:id="rId150"/>
    <hyperlink ref="FP80" r:id="rId151"/>
    <hyperlink ref="FP79" r:id="rId152"/>
    <hyperlink ref="FP142" r:id="rId153"/>
    <hyperlink ref="FP8" r:id="rId154" tooltip="mailto:admin@tafs.co.id"/>
    <hyperlink ref="FP14" r:id="rId155"/>
    <hyperlink ref="FQ175" r:id="rId156"/>
    <hyperlink ref="FQ200" r:id="rId157"/>
    <hyperlink ref="FQ199" r:id="rId158"/>
    <hyperlink ref="FQ125" r:id="rId159" tooltip="mailto:USERCIIE@AD-INS.COM;USERCJAH@GMAIL.COM"/>
    <hyperlink ref="FQ134" r:id="rId160"/>
    <hyperlink ref="FQ80" r:id="rId161"/>
    <hyperlink ref="FQ79" r:id="rId162"/>
    <hyperlink ref="FQ142" r:id="rId163"/>
    <hyperlink ref="FQ8" r:id="rId164" tooltip="mailto:admin@tafs.co.id"/>
    <hyperlink ref="FQ14" r:id="rId165"/>
    <hyperlink ref="FR175" r:id="rId166"/>
    <hyperlink ref="FR200" r:id="rId167"/>
    <hyperlink ref="FR199" r:id="rId168"/>
    <hyperlink ref="FR125" r:id="rId169" tooltip="mailto:USERCIIE@AD-INS.COM;USERCJAH@GMAIL.COM"/>
    <hyperlink ref="FR134" r:id="rId170"/>
    <hyperlink ref="FR80" r:id="rId171"/>
    <hyperlink ref="FR79" r:id="rId172"/>
    <hyperlink ref="FR142" r:id="rId173"/>
    <hyperlink ref="FR8" r:id="rId174" tooltip="mailto:admin@tafs.co.id"/>
    <hyperlink ref="FR14" r:id="rId175"/>
    <hyperlink ref="FS175" r:id="rId176"/>
    <hyperlink ref="FS200" r:id="rId177"/>
    <hyperlink ref="FS199" r:id="rId178"/>
    <hyperlink ref="FS125" r:id="rId179" tooltip="mailto:USERCIIE@AD-INS.COM;USERCJAH@GMAIL.COM"/>
    <hyperlink ref="FS134" r:id="rId180"/>
    <hyperlink ref="FS80" r:id="rId181"/>
    <hyperlink ref="FS79" r:id="rId182"/>
    <hyperlink ref="FS142" r:id="rId183"/>
    <hyperlink ref="FS8" r:id="rId184" tooltip="mailto:admin@tafs.co.id"/>
    <hyperlink ref="FS14" r:id="rId185"/>
    <hyperlink ref="FT175" r:id="rId186"/>
    <hyperlink ref="FT200" r:id="rId187"/>
    <hyperlink ref="FT199" r:id="rId188"/>
    <hyperlink ref="FT125" r:id="rId189" tooltip="mailto:USERCIIE@AD-INS.COM;USERCJAH@GMAIL.COM"/>
    <hyperlink ref="FT134" r:id="rId190"/>
    <hyperlink ref="FT80" r:id="rId191"/>
    <hyperlink ref="FT79" r:id="rId192"/>
    <hyperlink ref="FT142" r:id="rId193"/>
    <hyperlink ref="FT8" r:id="rId194" tooltip="mailto:admin@tafs.co.id"/>
    <hyperlink ref="FT14" r:id="rId195"/>
    <hyperlink ref="FU175" r:id="rId196"/>
    <hyperlink ref="FU200" r:id="rId197"/>
    <hyperlink ref="FU199" r:id="rId198"/>
    <hyperlink ref="FU125" r:id="rId199" tooltip="mailto:USERCIIE@AD-INS.COM;USERCJAH@GMAIL.COM"/>
    <hyperlink ref="FU134" r:id="rId200"/>
    <hyperlink ref="FU80" r:id="rId201"/>
    <hyperlink ref="FU79" r:id="rId202"/>
    <hyperlink ref="FU142" r:id="rId203"/>
    <hyperlink ref="FU8" r:id="rId204" tooltip="mailto:admin@tafs.co.id"/>
    <hyperlink ref="FU14" r:id="rId205"/>
    <hyperlink ref="FV175" r:id="rId206"/>
    <hyperlink ref="FV200" r:id="rId207"/>
    <hyperlink ref="FV199" r:id="rId208"/>
    <hyperlink ref="FV125" r:id="rId209" tooltip="mailto:USERCIIE@AD-INS.COM;USERCJAH@GMAIL.COM"/>
    <hyperlink ref="FV134" r:id="rId210"/>
    <hyperlink ref="FV80" r:id="rId211"/>
    <hyperlink ref="FV79" r:id="rId212"/>
    <hyperlink ref="FV142" r:id="rId213" tooltip="mailto:USERCIIE@AD-INS.COM"/>
    <hyperlink ref="FV8" r:id="rId214" tooltip="mailto:admin@tafs.co.id"/>
    <hyperlink ref="FV14" r:id="rId215"/>
    <hyperlink ref="FW175" r:id="rId216"/>
    <hyperlink ref="FW200" r:id="rId217"/>
    <hyperlink ref="FW199" r:id="rId218"/>
    <hyperlink ref="FW125" r:id="rId219" tooltip="mailto:USERCIIE@AD-INS.COM;USERCJAH@GMAIL.COM"/>
    <hyperlink ref="FW134" r:id="rId220"/>
    <hyperlink ref="FW80" r:id="rId221"/>
    <hyperlink ref="FW79" r:id="rId222"/>
    <hyperlink ref="FW142" r:id="rId223" tooltip="mailto:USERCIIE@AD-INS.COM"/>
    <hyperlink ref="FW8" r:id="rId224" tooltip="mailto:admin@tafs.co.id"/>
    <hyperlink ref="FW14" r:id="rId225"/>
    <hyperlink ref="FX175" r:id="rId226"/>
    <hyperlink ref="FX200" r:id="rId227"/>
    <hyperlink ref="FX199" r:id="rId228"/>
    <hyperlink ref="FX125" r:id="rId229" tooltip="mailto:USERCIIE@AD-INS.COM;USERCJAH@GMAIL.COM"/>
    <hyperlink ref="FX134" r:id="rId230"/>
    <hyperlink ref="FX80" r:id="rId231"/>
    <hyperlink ref="FX79" r:id="rId232"/>
    <hyperlink ref="FX142" r:id="rId233" tooltip="mailto:USERCIIE@AD-INS.COM"/>
    <hyperlink ref="FX8" r:id="rId234" tooltip="mailto:admin@tafs.co.id"/>
    <hyperlink ref="FX14" r:id="rId235"/>
    <hyperlink ref="FY175" r:id="rId236"/>
    <hyperlink ref="FY200" r:id="rId237"/>
    <hyperlink ref="FY199" r:id="rId238"/>
    <hyperlink ref="FY125" r:id="rId239" tooltip="mailto:USERCIIE@AD-INS.COM;USERCJAH@GMAIL.COM"/>
    <hyperlink ref="FY134" r:id="rId240"/>
    <hyperlink ref="FY80" r:id="rId241"/>
    <hyperlink ref="FY79" r:id="rId242"/>
    <hyperlink ref="FY142" r:id="rId243" tooltip="mailto:USERCIIE@AD-INS.COM"/>
    <hyperlink ref="FY8" r:id="rId244" tooltip="mailto:admin@tafs.co.id"/>
    <hyperlink ref="FY14" r:id="rId245"/>
    <hyperlink ref="FZ175" r:id="rId246"/>
    <hyperlink ref="FZ200" r:id="rId247"/>
    <hyperlink ref="FZ199" r:id="rId248"/>
    <hyperlink ref="FZ125" r:id="rId249" tooltip="mailto:USERCIIE@AD-INS.COM;USERCJAH@GMAIL.COM"/>
    <hyperlink ref="FZ134" r:id="rId250"/>
    <hyperlink ref="FZ80" r:id="rId251"/>
    <hyperlink ref="FZ79" r:id="rId252"/>
    <hyperlink ref="FZ142" r:id="rId253" tooltip="mailto:USERCIIE@AD-INS.COM"/>
    <hyperlink ref="FZ8" r:id="rId254" tooltip="mailto:admin@tafs.co.id"/>
    <hyperlink ref="CZ80" r:id="rId255"/>
    <hyperlink ref="CZ79" r:id="rId256"/>
    <hyperlink ref="FZ14" r:id="rId257"/>
    <hyperlink ref="DA8" r:id="rId258" tooltip="mailto:admin@tafs.co.id"/>
    <hyperlink ref="DA14" r:id="rId259"/>
    <hyperlink ref="DA80" r:id="rId260"/>
    <hyperlink ref="DA79" r:id="rId261"/>
    <hyperlink ref="DB80" r:id="rId262"/>
    <hyperlink ref="DB79" r:id="rId263"/>
    <hyperlink ref="DC80" r:id="rId264"/>
    <hyperlink ref="DC79" r:id="rId265"/>
    <hyperlink ref="DB8" r:id="rId266" tooltip="mailto:admin@tafs.co.id"/>
    <hyperlink ref="DB14" r:id="rId267"/>
    <hyperlink ref="DC8" r:id="rId268" tooltip="mailto:admin@tafs.co.id"/>
    <hyperlink ref="DC14" r:id="rId269"/>
    <hyperlink ref="DE8" r:id="rId270" tooltip="mailto:admin@tafs.co.id"/>
    <hyperlink ref="DE14" r:id="rId271"/>
    <hyperlink ref="DF8" r:id="rId272" tooltip="mailto:admin@tafs.co.id"/>
    <hyperlink ref="DF14" r:id="rId273"/>
    <hyperlink ref="DE80" r:id="rId274"/>
    <hyperlink ref="DE79" r:id="rId275"/>
    <hyperlink ref="DF80" r:id="rId276"/>
    <hyperlink ref="DF79" r:id="rId277"/>
    <hyperlink ref="DG80" r:id="rId278"/>
    <hyperlink ref="DG79" r:id="rId279"/>
    <hyperlink ref="DG8" r:id="rId280" tooltip="mailto:admin@tafs.co.id"/>
    <hyperlink ref="DG14" r:id="rId281"/>
    <hyperlink ref="DH8" r:id="rId282" tooltip="mailto:admin@tafs.co.id"/>
    <hyperlink ref="DH14" r:id="rId283"/>
    <hyperlink ref="DH80" r:id="rId284"/>
    <hyperlink ref="DH79" r:id="rId285"/>
    <hyperlink ref="DI80" r:id="rId286"/>
    <hyperlink ref="DI79" r:id="rId287"/>
    <hyperlink ref="DI8" r:id="rId288" tooltip="mailto:admin@tafs.co.id"/>
    <hyperlink ref="DI14" r:id="rId289"/>
    <hyperlink ref="DD80" r:id="rId290"/>
    <hyperlink ref="DD79" r:id="rId291"/>
    <hyperlink ref="DD8" r:id="rId292" tooltip="mailto:admin@tafs.co.id"/>
    <hyperlink ref="DD14" r:id="rId293"/>
    <hyperlink ref="DJ8" r:id="rId294" tooltip="mailto:admin@tafs.co.id"/>
    <hyperlink ref="DJ14" r:id="rId295"/>
    <hyperlink ref="DJ80" r:id="rId296"/>
    <hyperlink ref="DJ79" r:id="rId297"/>
    <hyperlink ref="DK80" r:id="rId298"/>
    <hyperlink ref="DK79" r:id="rId299"/>
    <hyperlink ref="DK8" r:id="rId300" tooltip="mailto:admin@tafs.co.id"/>
    <hyperlink ref="DK14" r:id="rId301"/>
    <hyperlink ref="DM8" r:id="rId302" tooltip="mailto:admin@tafs.co.id"/>
    <hyperlink ref="DM14" r:id="rId303"/>
    <hyperlink ref="DM80" r:id="rId304"/>
    <hyperlink ref="DM79" r:id="rId305"/>
    <hyperlink ref="DP8" r:id="rId306" tooltip="mailto:admin@tafs.co.id"/>
    <hyperlink ref="DP14" r:id="rId307"/>
    <hyperlink ref="DP80" r:id="rId308"/>
    <hyperlink ref="DP79" r:id="rId309"/>
    <hyperlink ref="DQ8" r:id="rId310" tooltip="mailto:admin@tafs.co.id"/>
    <hyperlink ref="DQ14" r:id="rId311"/>
    <hyperlink ref="DQ80" r:id="rId312"/>
    <hyperlink ref="DQ79" r:id="rId313"/>
    <hyperlink ref="DR8" r:id="rId314" tooltip="mailto:admin@tafs.co.id"/>
    <hyperlink ref="DR14" r:id="rId315"/>
    <hyperlink ref="DR80" r:id="rId316"/>
    <hyperlink ref="DR79" r:id="rId317"/>
    <hyperlink ref="DS80" r:id="rId318"/>
    <hyperlink ref="DS79" r:id="rId319"/>
    <hyperlink ref="DS8" r:id="rId320" tooltip="mailto:admin@tafs.co.id"/>
    <hyperlink ref="DS14" r:id="rId321"/>
    <hyperlink ref="DT8" r:id="rId322" tooltip="mailto:admin@tafs.co.id"/>
    <hyperlink ref="DT14" r:id="rId323"/>
    <hyperlink ref="DT80" r:id="rId324"/>
    <hyperlink ref="DT79" r:id="rId325"/>
    <hyperlink ref="DU8" r:id="rId326" tooltip="mailto:admin@tafs.co.id"/>
    <hyperlink ref="DU14" r:id="rId327"/>
    <hyperlink ref="DU80" r:id="rId328"/>
    <hyperlink ref="DU79" r:id="rId329"/>
    <hyperlink ref="DY8" r:id="rId330" tooltip="mailto:admin@tafs.co.id"/>
    <hyperlink ref="DY14" r:id="rId331"/>
    <hyperlink ref="DY80" r:id="rId332"/>
    <hyperlink ref="DY79" r:id="rId333"/>
    <hyperlink ref="DZ8" r:id="rId334" tooltip="mailto:admin@tafs.co.id"/>
    <hyperlink ref="DZ14" r:id="rId335"/>
    <hyperlink ref="DZ80" r:id="rId336"/>
    <hyperlink ref="DZ79" r:id="rId337"/>
    <hyperlink ref="EA8" r:id="rId338" tooltip="mailto:admin@tafs.co.id"/>
    <hyperlink ref="EA14" r:id="rId339"/>
    <hyperlink ref="EA80" r:id="rId340"/>
    <hyperlink ref="EA79" r:id="rId341"/>
    <hyperlink ref="EB8" r:id="rId342" tooltip="mailto:admin@tafs.co.id"/>
    <hyperlink ref="EB14" r:id="rId343"/>
    <hyperlink ref="EB80" r:id="rId344"/>
    <hyperlink ref="EB79" r:id="rId345"/>
    <hyperlink ref="EC80" r:id="rId346"/>
    <hyperlink ref="EC79" r:id="rId347"/>
    <hyperlink ref="EC8" r:id="rId348" tooltip="mailto:admin@tafs.co.id"/>
    <hyperlink ref="EC14" r:id="rId349"/>
    <hyperlink ref="ED8" r:id="rId350" tooltip="mailto:admin@tafs.co.id"/>
    <hyperlink ref="ED14" r:id="rId351"/>
    <hyperlink ref="ED80" r:id="rId352"/>
    <hyperlink ref="ED79" r:id="rId353"/>
    <hyperlink ref="EE80" r:id="rId354"/>
    <hyperlink ref="EE79" r:id="rId355"/>
    <hyperlink ref="EE8" r:id="rId356" tooltip="mailto:admin@tafs.co.id"/>
    <hyperlink ref="EE14" r:id="rId357"/>
    <hyperlink ref="EF8" r:id="rId358" tooltip="mailto:admin@tafs.co.id"/>
    <hyperlink ref="EF14" r:id="rId359"/>
    <hyperlink ref="EF80" r:id="rId360"/>
    <hyperlink ref="EF79" r:id="rId361"/>
    <hyperlink ref="EG8" r:id="rId362" tooltip="mailto:admin@tafs.co.id"/>
    <hyperlink ref="EG14" r:id="rId363"/>
    <hyperlink ref="EG80" r:id="rId364"/>
    <hyperlink ref="DL80" r:id="rId365"/>
    <hyperlink ref="DL79" r:id="rId366"/>
    <hyperlink ref="DL8" r:id="rId367" tooltip="mailto:admin@tafs.co.id"/>
    <hyperlink ref="DL14" r:id="rId368"/>
    <hyperlink ref="EG79" r:id="rId369"/>
    <hyperlink ref="EH80" r:id="rId370"/>
    <hyperlink ref="EH79" r:id="rId371"/>
    <hyperlink ref="EH8" r:id="rId372" tooltip="mailto:admin@tafs.co.id"/>
    <hyperlink ref="EH14" r:id="rId373"/>
    <hyperlink ref="EI80" r:id="rId374"/>
    <hyperlink ref="EI79" r:id="rId375"/>
    <hyperlink ref="EI8" r:id="rId376" tooltip="mailto:admin@tafs.co.id"/>
    <hyperlink ref="EI14" r:id="rId377"/>
    <hyperlink ref="EJ80" r:id="rId378"/>
    <hyperlink ref="EJ79" r:id="rId379"/>
    <hyperlink ref="EK80" r:id="rId380"/>
    <hyperlink ref="EK79" r:id="rId381"/>
    <hyperlink ref="EL80" r:id="rId382"/>
    <hyperlink ref="EL79" r:id="rId383"/>
    <hyperlink ref="EJ8" r:id="rId384" tooltip="mailto:admin@tafs.co.id"/>
    <hyperlink ref="EJ14" r:id="rId385"/>
    <hyperlink ref="EK8" r:id="rId386" tooltip="mailto:admin@tafs.co.id"/>
    <hyperlink ref="EK14" r:id="rId387"/>
    <hyperlink ref="EL8" r:id="rId388" tooltip="mailto:admin@tafs.co.id"/>
    <hyperlink ref="EL14" r:id="rId389"/>
    <hyperlink ref="EM8" r:id="rId390" tooltip="mailto:admin@tafs.co.id"/>
    <hyperlink ref="EM14" r:id="rId391"/>
    <hyperlink ref="EM80" r:id="rId392"/>
    <hyperlink ref="EM79" r:id="rId393"/>
    <hyperlink ref="EN8" r:id="rId394" tooltip="mailto:admin@tafs.co.id"/>
    <hyperlink ref="EN14" r:id="rId395"/>
    <hyperlink ref="EN80" r:id="rId396"/>
    <hyperlink ref="EN79" r:id="rId397"/>
    <hyperlink ref="EO8" r:id="rId398" tooltip="mailto:admin@tafs.co.id"/>
    <hyperlink ref="EO14" r:id="rId399"/>
    <hyperlink ref="EO80" r:id="rId400"/>
    <hyperlink ref="EO79" r:id="rId401"/>
    <hyperlink ref="EP8" r:id="rId402" tooltip="mailto:admin@tafs.co.id"/>
    <hyperlink ref="EP14" r:id="rId403"/>
    <hyperlink ref="EP80" r:id="rId404"/>
    <hyperlink ref="EP79" r:id="rId405"/>
    <hyperlink ref="DV8" r:id="rId406" tooltip="mailto:admin@tafs.co.id"/>
    <hyperlink ref="DV14" r:id="rId407"/>
    <hyperlink ref="DV80" r:id="rId408"/>
    <hyperlink ref="DV79" r:id="rId409"/>
    <hyperlink ref="EQ8" r:id="rId410" tooltip="mailto:admin@tafs.co.id"/>
    <hyperlink ref="EQ14" r:id="rId411"/>
    <hyperlink ref="EQ80" r:id="rId412"/>
    <hyperlink ref="EQ79" r:id="rId413"/>
    <hyperlink ref="EQ82" r:id="rId414"/>
    <hyperlink ref="EQ83" r:id="rId415"/>
    <hyperlink ref="EQ84" r:id="rId416"/>
    <hyperlink ref="EQ85" r:id="rId417"/>
    <hyperlink ref="EQ86" r:id="rId418"/>
    <hyperlink ref="EQ87" r:id="rId419"/>
    <hyperlink ref="EQ88" r:id="rId420"/>
    <hyperlink ref="EQ89" r:id="rId421"/>
    <hyperlink ref="EQ90" r:id="rId422"/>
    <hyperlink ref="EQ91" r:id="rId423"/>
    <hyperlink ref="EQ92" r:id="rId424"/>
    <hyperlink ref="EQ93" r:id="rId425"/>
    <hyperlink ref="EQ94" r:id="rId426"/>
    <hyperlink ref="EQ95" r:id="rId427"/>
    <hyperlink ref="EQ96" r:id="rId428"/>
    <hyperlink ref="EQ97" r:id="rId429"/>
    <hyperlink ref="EQ98" r:id="rId430"/>
    <hyperlink ref="EQ99" r:id="rId431"/>
    <hyperlink ref="EQ100" r:id="rId432"/>
    <hyperlink ref="ER97" r:id="rId433"/>
    <hyperlink ref="ER8" r:id="rId434" tooltip="mailto:admin@tafs.co.id"/>
    <hyperlink ref="ER14" r:id="rId435"/>
    <hyperlink ref="ER79" r:id="rId436"/>
    <hyperlink ref="ER80" r:id="rId437"/>
    <hyperlink ref="EU8" r:id="rId438" tooltip="mailto:admin@tafs.co.id"/>
    <hyperlink ref="EU14" r:id="rId439"/>
    <hyperlink ref="EU79" r:id="rId440"/>
    <hyperlink ref="EU80" r:id="rId441"/>
    <hyperlink ref="DO8" r:id="rId442" tooltip="mailto:admin@tafs.co.id"/>
    <hyperlink ref="DO14" r:id="rId443"/>
    <hyperlink ref="DO80" r:id="rId444"/>
    <hyperlink ref="DO79" r:id="rId445"/>
    <hyperlink ref="EV8" r:id="rId446" tooltip="mailto:admin@tafs.co.id"/>
    <hyperlink ref="EV14" r:id="rId447"/>
    <hyperlink ref="EV79" r:id="rId448"/>
    <hyperlink ref="EV80" r:id="rId449"/>
    <hyperlink ref="ES97" r:id="rId450"/>
    <hyperlink ref="ES8" r:id="rId451" tooltip="mailto:admin@tafs.co.id"/>
    <hyperlink ref="ES14" r:id="rId452"/>
    <hyperlink ref="ES79" r:id="rId453"/>
    <hyperlink ref="ES80" r:id="rId454"/>
    <hyperlink ref="ET97" r:id="rId455"/>
    <hyperlink ref="ET8" r:id="rId456" tooltip="mailto:admin@tafs.co.id"/>
    <hyperlink ref="ET14" r:id="rId457"/>
    <hyperlink ref="ET79" r:id="rId458"/>
    <hyperlink ref="ET80" r:id="rId459"/>
    <hyperlink ref="EW80" r:id="rId460"/>
    <hyperlink ref="EW79" r:id="rId461"/>
    <hyperlink ref="EW8" r:id="rId462" tooltip="mailto:admin@tafs.co.id"/>
    <hyperlink ref="EW14" r:id="rId463"/>
    <hyperlink ref="DX8" r:id="rId464" tooltip="mailto:admin@tafs.co.id"/>
    <hyperlink ref="DX14" r:id="rId465"/>
    <hyperlink ref="DX80" r:id="rId466"/>
    <hyperlink ref="DX79" r:id="rId467"/>
    <hyperlink ref="DW80" r:id="rId468"/>
    <hyperlink ref="DW79" r:id="rId469"/>
    <hyperlink ref="DW8" r:id="rId470" tooltip="mailto:admin@tafs.co.id"/>
    <hyperlink ref="DW14" r:id="rId471"/>
    <hyperlink ref="DN8" r:id="rId472" tooltip="mailto:admin@tafs.co.id"/>
    <hyperlink ref="DN14" r:id="rId473"/>
    <hyperlink ref="DN80" r:id="rId474"/>
    <hyperlink ref="DN79" r:id="rId475"/>
    <hyperlink ref="EX8" r:id="rId476" tooltip="mailto:admin@tafs.co.id"/>
    <hyperlink ref="EX80" r:id="rId477"/>
    <hyperlink ref="EX79" r:id="rId478"/>
    <hyperlink ref="EX175" r:id="rId479"/>
    <hyperlink ref="EX200" r:id="rId480"/>
    <hyperlink ref="EX199" r:id="rId481"/>
    <hyperlink ref="EX14" r:id="rId482"/>
    <hyperlink ref="BV175" r:id="rId483"/>
    <hyperlink ref="BV200" r:id="rId484"/>
    <hyperlink ref="BV199" r:id="rId485"/>
    <hyperlink ref="BV80" r:id="rId486"/>
    <hyperlink ref="BV79" r:id="rId487"/>
    <hyperlink ref="BV142" r:id="rId488" tooltip="mailto:USERCIIE@AD-INS.COM"/>
    <hyperlink ref="BV8" r:id="rId489" tooltip="mailto:admin@tafs.co.id"/>
    <hyperlink ref="BV14" r:id="rId490"/>
    <hyperlink ref="BW175" r:id="rId491"/>
    <hyperlink ref="BW200" r:id="rId492"/>
    <hyperlink ref="BW199" r:id="rId493"/>
    <hyperlink ref="BW125" r:id="rId494" tooltip="mailto:USERCABE@GMAIL.COM;USERBABO@GMAIL.COM"/>
    <hyperlink ref="BW80" r:id="rId495"/>
    <hyperlink ref="BW79" r:id="rId496"/>
    <hyperlink ref="BW142" r:id="rId497" tooltip="mailto:USERCIIE@AD-INS.COM"/>
    <hyperlink ref="BW8" r:id="rId498" tooltip="mailto:admin@tafs.co.id"/>
    <hyperlink ref="BX175" r:id="rId499"/>
    <hyperlink ref="BX200" r:id="rId500"/>
    <hyperlink ref="BX199" r:id="rId501"/>
    <hyperlink ref="BX80" r:id="rId502"/>
    <hyperlink ref="BX79" r:id="rId503"/>
    <hyperlink ref="BX142" r:id="rId504" tooltip="mailto:USERCIIE@AD-INS.COM"/>
    <hyperlink ref="BX8" r:id="rId505" tooltip="mailto:admin@tafs.co.id"/>
    <hyperlink ref="BY175" r:id="rId506"/>
    <hyperlink ref="BY200" r:id="rId507"/>
    <hyperlink ref="BY199" r:id="rId508"/>
    <hyperlink ref="BY125" r:id="rId509" tooltip="mailto:USERCIBB@GMAIL.COM;USERCIBC@GMAIL.COM"/>
    <hyperlink ref="BY80" r:id="rId510"/>
    <hyperlink ref="BY79" r:id="rId511"/>
    <hyperlink ref="BY142" r:id="rId512" tooltip="mailto:USERCIIE@AD-INS.COM"/>
    <hyperlink ref="BY8" r:id="rId513" tooltip="mailto:admin@tafs.co.id"/>
    <hyperlink ref="BX125" r:id="rId514" tooltip="mailto:AXEL.DUMMY017@ESIGNHUB.MY.ID;AXEL.DUMMY018@ESIGNHUB.MY.ID"/>
    <hyperlink ref="BX134" r:id="rId515" tooltip="mailto:AXEL.DUMMY018@ESIGNHUB.MY.ID;AXEL.DUMMY017@ESIGNHUB.MY.ID"/>
    <hyperlink ref="BW134" r:id="rId516" tooltip="mailto:USERCABE@GMAIL.COM;USERBABO@GMAIL.COM"/>
    <hyperlink ref="BW14" r:id="rId517"/>
    <hyperlink ref="BX14" r:id="rId518"/>
    <hyperlink ref="BY14" r:id="rId519"/>
    <hyperlink ref="BY134" r:id="rId520" tooltip="mailto:USERCIBB@GMAIL.COM;USERCIBC@GMAIL.COM"/>
    <hyperlink ref="BZ175" r:id="rId521"/>
    <hyperlink ref="BZ200" r:id="rId522"/>
    <hyperlink ref="BZ199" r:id="rId523"/>
    <hyperlink ref="BZ125" r:id="rId524" tooltip="mailto:USERCIBB@GMAIL.COM;USERCIBC@GMAIL.COM"/>
    <hyperlink ref="BZ80" r:id="rId525"/>
    <hyperlink ref="BZ79" r:id="rId526"/>
    <hyperlink ref="BZ142" r:id="rId527" tooltip="mailto:USERCIIE@AD-INS.COM"/>
    <hyperlink ref="BZ8" r:id="rId528" tooltip="mailto:admin@tafs.co.id"/>
    <hyperlink ref="BZ14" r:id="rId529"/>
    <hyperlink ref="BZ134" r:id="rId530" tooltip="mailto:USERCIBB@GMAIL.COM;USERCIBC@GMAIL.COM"/>
    <hyperlink ref="CA175" r:id="rId531"/>
    <hyperlink ref="CA200" r:id="rId532"/>
    <hyperlink ref="CA199" r:id="rId533"/>
    <hyperlink ref="CA125" r:id="rId534" tooltip="mailto:USERCIBB@GMAIL.COM;USERCIBC@GMAIL.COM"/>
    <hyperlink ref="CA80" r:id="rId535"/>
    <hyperlink ref="CA79" r:id="rId536"/>
    <hyperlink ref="CA142" r:id="rId537" tooltip="mailto:USERCIIE@AD-INS.COM"/>
    <hyperlink ref="CA8" r:id="rId538" tooltip="mailto:admin@tafs.co.id"/>
    <hyperlink ref="CA14" r:id="rId539"/>
    <hyperlink ref="CA134" r:id="rId540" tooltip="mailto:USERCIBB@GMAIL.COM;USERCIBC@GMAIL.COM"/>
    <hyperlink ref="CB175" r:id="rId541"/>
    <hyperlink ref="CB200" r:id="rId542"/>
    <hyperlink ref="CB199" r:id="rId543"/>
    <hyperlink ref="CB125" r:id="rId544" tooltip="mailto:USERCIBB@GMAIL.COM;USERCIBC@GMAIL.COM"/>
    <hyperlink ref="CB80" r:id="rId545"/>
    <hyperlink ref="CB79" r:id="rId546"/>
    <hyperlink ref="CB142" r:id="rId547" tooltip="mailto:USERCIIE@AD-INS.COM"/>
    <hyperlink ref="CB8" r:id="rId548" tooltip="mailto:admin@tafs.co.id"/>
    <hyperlink ref="CB14" r:id="rId549"/>
    <hyperlink ref="CB134" r:id="rId550" tooltip="mailto:USERCIBB@GMAIL.COM;USERCIBC@GMAIL.COM"/>
    <hyperlink ref="CC175" r:id="rId551"/>
    <hyperlink ref="CC200" r:id="rId552"/>
    <hyperlink ref="CC199" r:id="rId553"/>
    <hyperlink ref="CC125" r:id="rId554" tooltip="mailto:USERCIBB@GMAIL.COM;USERCIBC@GMAIL.COM"/>
    <hyperlink ref="CC80" r:id="rId555"/>
    <hyperlink ref="CC79" r:id="rId556"/>
    <hyperlink ref="CC142" r:id="rId557" tooltip="mailto:USERCIIE@AD-INS.COM"/>
    <hyperlink ref="CC8" r:id="rId558" tooltip="mailto:admin@tafs.co.id"/>
    <hyperlink ref="CC14" r:id="rId559"/>
    <hyperlink ref="CD200" r:id="rId560"/>
    <hyperlink ref="CD199" r:id="rId561"/>
    <hyperlink ref="CD175" r:id="rId562"/>
    <hyperlink ref="CD142" r:id="rId563" tooltip="mailto:USERCIIE@AD-INS.COM"/>
    <hyperlink ref="CD134" r:id="rId564" tooltip="mailto:USERCIBB@GMAIL.COM;USERCIBC@GMAIL.COM"/>
    <hyperlink ref="CD125" r:id="rId565" tooltip="mailto:USERCIBB@GMAIL.COM;USERCIBC@GMAIL.COM"/>
    <hyperlink ref="CD80" r:id="rId566"/>
    <hyperlink ref="CD79" r:id="rId567"/>
    <hyperlink ref="CD14" r:id="rId568"/>
    <hyperlink ref="CD8" r:id="rId569" tooltip="mailto:admin@tafs.co.id"/>
    <hyperlink ref="CC134" r:id="rId570" tooltip="mailto:USERCIBB@GMAIL.COM;USERCIBC@GMAIL.COM"/>
    <hyperlink ref="CE175" r:id="rId571"/>
    <hyperlink ref="CE200" r:id="rId572"/>
    <hyperlink ref="CE199" r:id="rId573"/>
    <hyperlink ref="CE125" r:id="rId574" tooltip="mailto:USERCIBB@GMAIL.COM;USERCIBC@GMAIL.COM"/>
    <hyperlink ref="CE80" r:id="rId575"/>
    <hyperlink ref="CE79" r:id="rId576"/>
    <hyperlink ref="CE142" r:id="rId577" tooltip="mailto:USERCIIE@AD-INS.COM"/>
    <hyperlink ref="CE8" r:id="rId578" tooltip="mailto:admin@tafs.co.id"/>
    <hyperlink ref="CE14" r:id="rId579"/>
    <hyperlink ref="CE134" r:id="rId580" tooltip="mailto:USERCIBB@GMAIL.COM;USERCIBC@GMAIL.COM"/>
    <hyperlink ref="CF8" r:id="rId581" tooltip="mailto:admin@tafs.co.id"/>
    <hyperlink ref="CF14" r:id="rId582"/>
    <hyperlink ref="CG175" r:id="rId583"/>
    <hyperlink ref="CG200" r:id="rId584"/>
    <hyperlink ref="CG199" r:id="rId585"/>
    <hyperlink ref="CG125" r:id="rId586" tooltip="mailto:USERCIBB@GMAIL.COM;USERCIBC@GMAIL.COM"/>
    <hyperlink ref="CG80" r:id="rId587"/>
    <hyperlink ref="CG79" r:id="rId588"/>
    <hyperlink ref="CG142" r:id="rId589" tooltip="mailto:USERCIIE@AD-INS.COM"/>
    <hyperlink ref="CG8" r:id="rId590" tooltip="mailto:admin@tafs.co.id"/>
    <hyperlink ref="CG14" r:id="rId591"/>
    <hyperlink ref="CG134" r:id="rId592" tooltip="mailto:USERCIBB@GMAIL.COM;USERCIBC@GMAIL.COM"/>
    <hyperlink ref="CH175" r:id="rId593"/>
    <hyperlink ref="CH200" r:id="rId594"/>
    <hyperlink ref="CH199" r:id="rId595"/>
    <hyperlink ref="CH125" r:id="rId596" tooltip="mailto:USERCIBB@GMAIL.COM;USERCIBC@GMAIL.COM"/>
    <hyperlink ref="CH80" r:id="rId597"/>
    <hyperlink ref="CH79" r:id="rId598"/>
    <hyperlink ref="CH142" r:id="rId599" tooltip="mailto:USERCIIE@AD-INS.COM"/>
    <hyperlink ref="CH8" r:id="rId600" tooltip="mailto:admin@tafs.co.id"/>
    <hyperlink ref="CH14" r:id="rId601"/>
    <hyperlink ref="CH134" r:id="rId602" tooltip="mailto:USERCIBB@GMAIL.COM;USERCIBC@GMAIL.COM"/>
    <hyperlink ref="CI175" r:id="rId603"/>
    <hyperlink ref="CI200" r:id="rId604"/>
    <hyperlink ref="CI199" r:id="rId605"/>
    <hyperlink ref="CI125" r:id="rId606" tooltip="mailto:USERCIBB@GMAIL.COM;USERCIBC@GMAIL.COM"/>
    <hyperlink ref="CI80" r:id="rId607"/>
    <hyperlink ref="CI79" r:id="rId608"/>
    <hyperlink ref="CI142" r:id="rId609" tooltip="mailto:USERCIIE@AD-INS.COM"/>
    <hyperlink ref="CI8" r:id="rId610" tooltip="mailto:admin@tafs.co.id"/>
    <hyperlink ref="CI14" r:id="rId611"/>
    <hyperlink ref="CI134" r:id="rId612" tooltip="mailto:USERCIBB@GMAIL.COM;USERCIBC@GMAIL.COM"/>
    <hyperlink ref="CJ175" r:id="rId613"/>
    <hyperlink ref="CJ200" r:id="rId614"/>
    <hyperlink ref="CJ199" r:id="rId615"/>
    <hyperlink ref="CJ125" r:id="rId616" tooltip="mailto:USERCIBB@GMAIL.COM;USERCIBC@GMAIL.COM"/>
    <hyperlink ref="CJ80" r:id="rId617"/>
    <hyperlink ref="CJ79" r:id="rId618"/>
    <hyperlink ref="CJ142" r:id="rId619" tooltip="mailto:USERCIIE@AD-INS.COM"/>
    <hyperlink ref="CJ8" r:id="rId620" tooltip="mailto:admin@tafs.co.id"/>
    <hyperlink ref="CJ14" r:id="rId621"/>
    <hyperlink ref="CJ134" r:id="rId622" tooltip="mailto:USERCIBB@GMAIL.COM;USERCIBC@GMAIL.COM"/>
    <hyperlink ref="CK175" r:id="rId623"/>
    <hyperlink ref="CK200" r:id="rId624"/>
    <hyperlink ref="CK199" r:id="rId625"/>
    <hyperlink ref="CK125" r:id="rId626" tooltip="mailto:USERCIBB@GMAIL.COM;USERCIBC@GMAIL.COM"/>
    <hyperlink ref="CK80" r:id="rId627"/>
    <hyperlink ref="CK79" r:id="rId628"/>
    <hyperlink ref="CK142" r:id="rId629" tooltip="mailto:USERCIIE@AD-INS.COM"/>
    <hyperlink ref="CK8" r:id="rId630" tooltip="mailto:admin@tafs.co.id"/>
    <hyperlink ref="CK14" r:id="rId631"/>
    <hyperlink ref="CK134" r:id="rId632" tooltip="mailto:USERCIBB@GMAIL.COM;USERCIBC@GMAIL.COM"/>
    <hyperlink ref="CL175" r:id="rId633"/>
    <hyperlink ref="CL200" r:id="rId634"/>
    <hyperlink ref="CL199" r:id="rId635"/>
    <hyperlink ref="CL125" r:id="rId636" tooltip="mailto:USERCIBB@GMAIL.COM;USERCIBC@GMAIL.COM"/>
    <hyperlink ref="CL80" r:id="rId637"/>
    <hyperlink ref="CL79" r:id="rId638"/>
    <hyperlink ref="CL142" r:id="rId639" tooltip="mailto:USERCIIE@AD-INS.COM"/>
    <hyperlink ref="CL8" r:id="rId640" tooltip="mailto:admin@tafs.co.id"/>
    <hyperlink ref="CL14" r:id="rId641"/>
    <hyperlink ref="CL134" r:id="rId642" tooltip="mailto:USERCIBB@GMAIL.COM;USERCIBC@GMAIL.COM"/>
    <hyperlink ref="CM175" r:id="rId643"/>
    <hyperlink ref="CM200" r:id="rId644"/>
    <hyperlink ref="CM199" r:id="rId645"/>
    <hyperlink ref="CM125" r:id="rId646" tooltip="mailto:USERCIBB@GMAIL.COM;USERCIBC@GMAIL.COM"/>
    <hyperlink ref="CM80" r:id="rId647"/>
    <hyperlink ref="CM79" r:id="rId648"/>
    <hyperlink ref="CM8" r:id="rId649" tooltip="mailto:admin@tafs.co.id"/>
    <hyperlink ref="CM14" r:id="rId650"/>
    <hyperlink ref="CM134" r:id="rId651" tooltip="mailto:USERCIBB@GMAIL.COM;USERCIBC@GMAIL.COM"/>
    <hyperlink ref="CM142" r:id="rId652"/>
    <hyperlink ref="CN175" r:id="rId653"/>
    <hyperlink ref="CN200" r:id="rId654"/>
    <hyperlink ref="CN199" r:id="rId655"/>
    <hyperlink ref="CN125" r:id="rId656" tooltip="mailto:USERCIBB@GMAIL.COM;USERCIBC@GMAIL.COM"/>
    <hyperlink ref="CN80" r:id="rId657"/>
    <hyperlink ref="CN79" r:id="rId658"/>
    <hyperlink ref="CN8" r:id="rId659" tooltip="mailto:admin@tafs.co.id"/>
    <hyperlink ref="CN14" r:id="rId660"/>
    <hyperlink ref="CN134" r:id="rId661" tooltip="mailto:USERCIBB@GMAIL.COM;USERCIBC@GMAIL.COM"/>
    <hyperlink ref="CN142" r:id="rId662"/>
    <hyperlink ref="CO175" r:id="rId663"/>
    <hyperlink ref="CO200" r:id="rId664"/>
    <hyperlink ref="CO199" r:id="rId665"/>
    <hyperlink ref="CO125" r:id="rId666" tooltip="mailto:USERCIBB@GMAIL.COM;USERCIBC@GMAIL.COM"/>
    <hyperlink ref="CO80" r:id="rId667"/>
    <hyperlink ref="CO79" r:id="rId668"/>
    <hyperlink ref="CO8" r:id="rId669" tooltip="mailto:admin@tafs.co.id"/>
    <hyperlink ref="CO14" r:id="rId670"/>
    <hyperlink ref="CO134" r:id="rId671" tooltip="mailto:USERCIBB@GMAIL.COM;USERCIBC@GMAIL.COM"/>
    <hyperlink ref="CO142" r:id="rId672"/>
    <hyperlink ref="CP175" r:id="rId673"/>
    <hyperlink ref="CP200" r:id="rId674"/>
    <hyperlink ref="CP199" r:id="rId675"/>
    <hyperlink ref="CP125" r:id="rId676" tooltip="mailto:USERCIBB@GMAIL.COM;USERCIBC@GMAIL.COM"/>
    <hyperlink ref="CP80" r:id="rId677"/>
    <hyperlink ref="CP79" r:id="rId678"/>
    <hyperlink ref="CP8" r:id="rId679" tooltip="mailto:admin@tafs.co.id"/>
    <hyperlink ref="CP14" r:id="rId680"/>
    <hyperlink ref="CP134" r:id="rId681" tooltip="mailto:USERCIBB@GMAIL.COM;USERCIBC@GMAIL.COM"/>
    <hyperlink ref="CP142" r:id="rId682"/>
    <hyperlink ref="CQ175" r:id="rId683"/>
    <hyperlink ref="CQ200" r:id="rId684"/>
    <hyperlink ref="CQ199" r:id="rId685"/>
    <hyperlink ref="CQ125" r:id="rId686" tooltip="mailto:USERCIBB@GMAIL.COM;USERCIBC@GMAIL.COM"/>
    <hyperlink ref="CQ80" r:id="rId687"/>
    <hyperlink ref="CQ79" r:id="rId688"/>
    <hyperlink ref="CQ8" r:id="rId689" tooltip="mailto:admin@tafs.co.id"/>
    <hyperlink ref="CQ14" r:id="rId690"/>
    <hyperlink ref="CQ134" r:id="rId691" tooltip="mailto:USERCIBB@GMAIL.COM;USERCIBC@GMAIL.COM"/>
    <hyperlink ref="CQ142" r:id="rId692"/>
    <hyperlink ref="CR175" r:id="rId693"/>
    <hyperlink ref="CR200" r:id="rId694"/>
    <hyperlink ref="CR199" r:id="rId695"/>
    <hyperlink ref="CR125" r:id="rId696" tooltip="mailto:USERCIBB@GMAIL.COM;USERCIBC@GMAIL.COM"/>
    <hyperlink ref="CR80" r:id="rId697"/>
    <hyperlink ref="CR79" r:id="rId698"/>
    <hyperlink ref="CR8" r:id="rId699" tooltip="mailto:admin@tafs.co.id"/>
    <hyperlink ref="CR14" r:id="rId700"/>
    <hyperlink ref="CR134" r:id="rId701" tooltip="mailto:USERCIBB@GMAIL.COM;USERCIBC@GMAIL.COM"/>
    <hyperlink ref="CR142" r:id="rId702"/>
    <hyperlink ref="CS175" r:id="rId703"/>
    <hyperlink ref="CS200" r:id="rId704"/>
    <hyperlink ref="CS199" r:id="rId705"/>
    <hyperlink ref="CS125" r:id="rId706" tooltip="mailto:USERCIBB@GMAIL.COM;USERCIBC@GMAIL.COM"/>
    <hyperlink ref="CS80" r:id="rId707"/>
    <hyperlink ref="CS79" r:id="rId708"/>
    <hyperlink ref="CS8" r:id="rId709" tooltip="mailto:admin@tafs.co.id"/>
    <hyperlink ref="CS134" r:id="rId710" tooltip="mailto:USERCIBB@GMAIL.COM;USERCIBC@GMAIL.COM"/>
    <hyperlink ref="CS142" r:id="rId711"/>
    <hyperlink ref="CT175" r:id="rId712"/>
    <hyperlink ref="CT200" r:id="rId713"/>
    <hyperlink ref="CT199" r:id="rId714"/>
    <hyperlink ref="CT125" r:id="rId715" tooltip="mailto:USERCIBB@GMAIL.COM;USERCIBC@GMAIL.COM"/>
    <hyperlink ref="CT80" r:id="rId716"/>
    <hyperlink ref="CT79" r:id="rId717"/>
    <hyperlink ref="CT8" r:id="rId718" tooltip="mailto:admin@tafs.co.id"/>
    <hyperlink ref="CT14" r:id="rId719"/>
    <hyperlink ref="CT134" r:id="rId720" tooltip="mailto:USERCIBB@GMAIL.COM;USERCIBC@GMAIL.COM"/>
    <hyperlink ref="CT142" r:id="rId721"/>
    <hyperlink ref="CU175" r:id="rId722"/>
    <hyperlink ref="CU200" r:id="rId723"/>
    <hyperlink ref="CU199" r:id="rId724"/>
    <hyperlink ref="CU125" r:id="rId725" tooltip="mailto:USERCIBB@GMAIL.COM;USERCIBC@GMAIL.COM"/>
    <hyperlink ref="CU80" r:id="rId726"/>
    <hyperlink ref="CU79" r:id="rId727"/>
    <hyperlink ref="CU8" r:id="rId728" tooltip="mailto:admin@tafs.co.id"/>
    <hyperlink ref="CU134" r:id="rId729" tooltip="mailto:USERCIBB@GMAIL.COM;USERCIBC@GMAIL.COM"/>
    <hyperlink ref="CU142" r:id="rId730"/>
    <hyperlink ref="CV175" r:id="rId731"/>
    <hyperlink ref="CV200" r:id="rId732"/>
    <hyperlink ref="CV199" r:id="rId733"/>
    <hyperlink ref="CV125" r:id="rId734" tooltip="mailto:USERCIBB@GMAIL.COM;USERCIBC@GMAIL.COM"/>
    <hyperlink ref="CV80" r:id="rId735"/>
    <hyperlink ref="CV79" r:id="rId736"/>
    <hyperlink ref="CV8" r:id="rId737" tooltip="mailto:admin@tafs.co.id"/>
    <hyperlink ref="CV14" r:id="rId738"/>
    <hyperlink ref="CV134" r:id="rId739" tooltip="mailto:USERCIBB@GMAIL.COM;USERCIBC@GMAIL.COM"/>
    <hyperlink ref="CV142" r:id="rId740"/>
    <hyperlink ref="D175" r:id="rId741"/>
    <hyperlink ref="D125" r:id="rId742" tooltip="mailto:USERCIBB@GMAIL.COM;USERCIBC@GMAIL.COM"/>
    <hyperlink ref="D80" r:id="rId743"/>
    <hyperlink ref="D79" r:id="rId744"/>
    <hyperlink ref="D8" r:id="rId745" tooltip="mailto:admin@tafs.co.id"/>
    <hyperlink ref="D14" r:id="rId746" tooltip="mailto:P@ssw0rd"/>
    <hyperlink ref="D134" r:id="rId747" tooltip="mailto:USERCIBB@GMAIL.COM;USERCIBC@GMAIL.COM"/>
    <hyperlink ref="D142" r:id="rId748"/>
    <hyperlink ref="E175" r:id="rId749"/>
    <hyperlink ref="E125" r:id="rId750" tooltip="mailto:USERCIBB@GMAIL.COM;USERCIBC@GMAIL.COM"/>
    <hyperlink ref="E80" r:id="rId751"/>
    <hyperlink ref="E79" r:id="rId752"/>
    <hyperlink ref="E8" r:id="rId753" tooltip="mailto:admin@tafs.co.id"/>
    <hyperlink ref="E14" r:id="rId754" tooltip="mailto:P@ssw0rd"/>
    <hyperlink ref="E134" r:id="rId755" tooltip="mailto:USERCIBB@GMAIL.COM;USERCIBC@GMAIL.COM"/>
    <hyperlink ref="E142" r:id="rId756"/>
    <hyperlink ref="F175" r:id="rId757"/>
    <hyperlink ref="F125" r:id="rId758" tooltip="mailto:USERCIBB@GMAIL.COM;USERCIBC@GMAIL.COM"/>
    <hyperlink ref="F80" r:id="rId759"/>
    <hyperlink ref="F79" r:id="rId760"/>
    <hyperlink ref="F8" r:id="rId761" tooltip="mailto:admin@tafs.co.id"/>
    <hyperlink ref="F14" r:id="rId762" tooltip="mailto:P@ssw0rd"/>
    <hyperlink ref="F134" r:id="rId763" tooltip="mailto:USERCIBB@GMAIL.COM;USERCIBC@GMAIL.COM"/>
    <hyperlink ref="F142" r:id="rId764"/>
    <hyperlink ref="G175" r:id="rId765"/>
    <hyperlink ref="G125" r:id="rId766" tooltip="mailto:USERCIBB@GMAIL.COM;USERCIBC@GMAIL.COM"/>
    <hyperlink ref="G80" r:id="rId767"/>
    <hyperlink ref="G79" r:id="rId768"/>
    <hyperlink ref="G8" r:id="rId769" tooltip="mailto:admin@tafs.co.id"/>
    <hyperlink ref="G14" r:id="rId770" tooltip="mailto:P@ssw0rd"/>
    <hyperlink ref="G134" r:id="rId771" tooltip="mailto:USERCIBB@GMAIL.COM;USERCIBC@GMAIL.COM"/>
    <hyperlink ref="G142" r:id="rId772"/>
    <hyperlink ref="H175" r:id="rId773"/>
    <hyperlink ref="H125" r:id="rId774" tooltip="mailto:USERCIBB@GMAIL.COM;USERCIBC@GMAIL.COM"/>
    <hyperlink ref="H80" r:id="rId775"/>
    <hyperlink ref="H79" r:id="rId776"/>
    <hyperlink ref="H8" r:id="rId777" tooltip="mailto:admin@tafs.co.id"/>
    <hyperlink ref="H14" r:id="rId778" tooltip="mailto:P@ssw0rd"/>
    <hyperlink ref="H134" r:id="rId779" tooltip="mailto:USERCIBB@GMAIL.COM;USERCIBC@GMAIL.COM"/>
    <hyperlink ref="H142" r:id="rId780"/>
    <hyperlink ref="H199" r:id="rId781"/>
    <hyperlink ref="H200" r:id="rId782"/>
    <hyperlink ref="I175" r:id="rId783"/>
    <hyperlink ref="I125" r:id="rId784" tooltip="mailto:USERCIBB@GMAIL.COM;USERCIBC@GMAIL.COM"/>
    <hyperlink ref="I80" r:id="rId785"/>
    <hyperlink ref="I79" r:id="rId786"/>
    <hyperlink ref="I8" r:id="rId787" tooltip="mailto:admin@tafs.co.id"/>
    <hyperlink ref="I14" r:id="rId788" tooltip="mailto:P@ssw0rd"/>
    <hyperlink ref="I134" r:id="rId789" tooltip="mailto:USERCIBB@GMAIL.COM;USERCIBC@GMAIL.COM"/>
    <hyperlink ref="I142" r:id="rId790"/>
    <hyperlink ref="I199" r:id="rId791"/>
    <hyperlink ref="I200" r:id="rId792"/>
    <hyperlink ref="J175" r:id="rId793"/>
    <hyperlink ref="J125" r:id="rId794" tooltip="mailto:USERCIBB@GMAIL.COM;USERCIBC@GMAIL.COM"/>
    <hyperlink ref="J80" r:id="rId795"/>
    <hyperlink ref="J79" r:id="rId796"/>
    <hyperlink ref="J8" r:id="rId797" tooltip="mailto:admin@tafs.co.id"/>
    <hyperlink ref="J14" r:id="rId798" tooltip="mailto:P@ssw0rd"/>
    <hyperlink ref="J134" r:id="rId799" tooltip="mailto:USERCIBB@GMAIL.COM;USERCIBC@GMAIL.COM"/>
    <hyperlink ref="J142" r:id="rId800"/>
    <hyperlink ref="J199" r:id="rId801"/>
    <hyperlink ref="J200" r:id="rId802"/>
    <hyperlink ref="AM175" r:id="rId803"/>
    <hyperlink ref="AM125" r:id="rId804" tooltip="mailto:USERCIBB@GMAIL.COM;USERCIBC@GMAIL.COM"/>
    <hyperlink ref="AM80" r:id="rId805"/>
    <hyperlink ref="AM79" r:id="rId806"/>
    <hyperlink ref="AM8" r:id="rId807" tooltip="mailto:admin@tafs.co.id"/>
    <hyperlink ref="AM14" r:id="rId808" tooltip="mailto:P@ssw0rd"/>
    <hyperlink ref="AM134" r:id="rId809" tooltip="mailto:USERCIBB@GMAIL.COM;USERCIBC@GMAIL.COM"/>
    <hyperlink ref="AM142" r:id="rId810"/>
    <hyperlink ref="AM199" r:id="rId811"/>
    <hyperlink ref="AM200" r:id="rId812"/>
    <hyperlink ref="K175" r:id="rId813"/>
    <hyperlink ref="K125" r:id="rId814" tooltip="mailto:USERCIBB@GMAIL.COM;USERCIBC@GMAIL.COM"/>
    <hyperlink ref="K80" r:id="rId815"/>
    <hyperlink ref="K79" r:id="rId816"/>
    <hyperlink ref="K8" r:id="rId817" tooltip="mailto:admin@tafs.co.id"/>
    <hyperlink ref="K14" r:id="rId818" tooltip="mailto:P@ssw0rd"/>
    <hyperlink ref="K134" r:id="rId819" tooltip="mailto:USERCIBB@GMAIL.COM;USERCIBC@GMAIL.COM"/>
    <hyperlink ref="K142" r:id="rId820"/>
    <hyperlink ref="K199" r:id="rId821"/>
    <hyperlink ref="K200" r:id="rId822"/>
    <hyperlink ref="V175" r:id="rId823"/>
    <hyperlink ref="V125" r:id="rId824" tooltip="mailto:USERCIBB@GMAIL.COM;USERCIBC@GMAIL.COM"/>
    <hyperlink ref="V80" r:id="rId825"/>
    <hyperlink ref="V79" r:id="rId826"/>
    <hyperlink ref="V8" r:id="rId827" tooltip="mailto:admin@tafs.co.id"/>
    <hyperlink ref="V14" r:id="rId828" tooltip="mailto:P@ssw0rd"/>
    <hyperlink ref="V134" r:id="rId829" tooltip="mailto:USERCIBB@GMAIL.COM;USERCIBC@GMAIL.COM"/>
    <hyperlink ref="V142" r:id="rId830"/>
    <hyperlink ref="AA175" r:id="rId831"/>
    <hyperlink ref="AA125" r:id="rId832" tooltip="mailto:USERCIBB@GMAIL.COM;USERCIBC@GMAIL.COM"/>
    <hyperlink ref="AA80" r:id="rId833"/>
    <hyperlink ref="AA79" r:id="rId834"/>
    <hyperlink ref="AA8" r:id="rId835" tooltip="mailto:admin@tafs.co.id"/>
    <hyperlink ref="AA14" r:id="rId836" tooltip="mailto:P@ssw0rd"/>
    <hyperlink ref="AA134" r:id="rId837" tooltip="mailto:USERCIBB@GMAIL.COM;USERCIBC@GMAIL.COM"/>
    <hyperlink ref="AA142" r:id="rId838"/>
    <hyperlink ref="AA199" r:id="rId839"/>
    <hyperlink ref="AA200" r:id="rId840"/>
    <hyperlink ref="AH175" r:id="rId841"/>
    <hyperlink ref="AH125" r:id="rId842" tooltip="mailto:USERCIBB@GMAIL.COM;USERCIBC@GMAIL.COM"/>
    <hyperlink ref="AH80" r:id="rId843"/>
    <hyperlink ref="AH79" r:id="rId844"/>
    <hyperlink ref="AH8" r:id="rId845" tooltip="mailto:admin@tafs.co.id"/>
    <hyperlink ref="AH14" r:id="rId846" tooltip="mailto:P@ssw0rd"/>
    <hyperlink ref="AH134" r:id="rId847" tooltip="mailto:USERCIBB@GMAIL.COM;USERCIBC@GMAIL.COM"/>
    <hyperlink ref="AH142" r:id="rId848"/>
    <hyperlink ref="AI175" r:id="rId849"/>
    <hyperlink ref="AI125" r:id="rId850" tooltip="mailto:USERCIBB@GMAIL.COM;USERCIBC@GMAIL.COM"/>
    <hyperlink ref="AI80" r:id="rId851"/>
    <hyperlink ref="AI79" r:id="rId852"/>
    <hyperlink ref="AI8" r:id="rId853" tooltip="mailto:admin@tafs.co.id"/>
    <hyperlink ref="AI14" r:id="rId854" tooltip="mailto:P@ssw0rd"/>
    <hyperlink ref="AI134" r:id="rId855" tooltip="mailto:USERCIBB@GMAIL.COM;USERCIBC@GMAIL.COM"/>
    <hyperlink ref="AI142" r:id="rId856"/>
    <hyperlink ref="AL175" r:id="rId857"/>
    <hyperlink ref="AL125" r:id="rId858" tooltip="mailto:USERCIBB@GMAIL.COM;USERCIBC@GMAIL.COM"/>
    <hyperlink ref="AL80" r:id="rId859"/>
    <hyperlink ref="AL79" r:id="rId860"/>
    <hyperlink ref="AL8" r:id="rId861" tooltip="mailto:admin@tafs.co.id"/>
    <hyperlink ref="AL14" r:id="rId862" tooltip="mailto:P@ssw0rd"/>
    <hyperlink ref="AL134" r:id="rId863" tooltip="mailto:USERCIBB@GMAIL.COM;USERCIBC@GMAIL.COM"/>
    <hyperlink ref="AL142" r:id="rId864"/>
    <hyperlink ref="AL199" r:id="rId865"/>
    <hyperlink ref="AL200" r:id="rId866"/>
    <hyperlink ref="AJ175" r:id="rId867"/>
    <hyperlink ref="AJ125" r:id="rId868" tooltip="mailto:USERCIBB@GMAIL.COM;USERCIBC@GMAIL.COM"/>
    <hyperlink ref="AJ80" r:id="rId869"/>
    <hyperlink ref="AJ79" r:id="rId870"/>
    <hyperlink ref="AJ8" r:id="rId871" tooltip="mailto:admin@tafs.co.id"/>
    <hyperlink ref="AJ14" r:id="rId872" tooltip="mailto:P@ssw0rd"/>
    <hyperlink ref="AJ134" r:id="rId873" tooltip="mailto:USERCIBB@GMAIL.COM;USERCIBC@GMAIL.COM"/>
    <hyperlink ref="AJ142" r:id="rId874"/>
    <hyperlink ref="AJ199" r:id="rId875"/>
    <hyperlink ref="AJ200" r:id="rId876"/>
    <hyperlink ref="AW175" r:id="rId877"/>
    <hyperlink ref="AW125" r:id="rId878" tooltip="mailto:USERCIBB@GMAIL.COM;USERCIBC@GMAIL.COM"/>
    <hyperlink ref="AW80" r:id="rId879"/>
    <hyperlink ref="AW79" r:id="rId880"/>
    <hyperlink ref="AW8" r:id="rId881" tooltip="mailto:admin@tafs.co.id"/>
    <hyperlink ref="AW14" r:id="rId882" tooltip="mailto:P@ssw0rd"/>
    <hyperlink ref="AW134" r:id="rId883" tooltip="mailto:USERCIBB@GMAIL.COM;USERCIBC@GMAIL.COM"/>
    <hyperlink ref="AW142" r:id="rId884"/>
    <hyperlink ref="AX175" r:id="rId885"/>
    <hyperlink ref="AX125" r:id="rId886" tooltip="mailto:USERCIBB@GMAIL.COM;USERCIBC@GMAIL.COM"/>
    <hyperlink ref="AX80" r:id="rId887"/>
    <hyperlink ref="AX79" r:id="rId888"/>
    <hyperlink ref="AX8" r:id="rId889" tooltip="mailto:admin@tafs.co.id"/>
    <hyperlink ref="AX14" r:id="rId890" tooltip="mailto:P@ssw0rd"/>
    <hyperlink ref="AX134" r:id="rId891" tooltip="mailto:USERCIBB@GMAIL.COM;USERCIBC@GMAIL.COM"/>
    <hyperlink ref="AX142" r:id="rId892"/>
    <hyperlink ref="L175" r:id="rId893"/>
    <hyperlink ref="L125" r:id="rId894" tooltip="mailto:USERCIBB@GMAIL.COM;USERCIBC@GMAIL.COM"/>
    <hyperlink ref="L80" r:id="rId895"/>
    <hyperlink ref="L79" r:id="rId896"/>
    <hyperlink ref="L8" r:id="rId897" tooltip="mailto:admin@tafs.co.id"/>
    <hyperlink ref="L14" r:id="rId898" tooltip="mailto:P@ssw0rd"/>
    <hyperlink ref="L134" r:id="rId899" tooltip="mailto:USERCIBB@GMAIL.COM;USERCIBC@GMAIL.COM"/>
    <hyperlink ref="L142" r:id="rId900"/>
    <hyperlink ref="M175" r:id="rId901"/>
    <hyperlink ref="M125" r:id="rId902" tooltip="mailto:USERCIBB@GMAIL.COM;USERCIBC@GMAIL.COM"/>
    <hyperlink ref="M80" r:id="rId903"/>
    <hyperlink ref="M79" r:id="rId904"/>
    <hyperlink ref="M8" r:id="rId905" tooltip="mailto:admin@tafs.co.id"/>
    <hyperlink ref="M14" r:id="rId906" tooltip="mailto:P@ssw0rd"/>
    <hyperlink ref="M134" r:id="rId907" tooltip="mailto:USERCIBB@GMAIL.COM;USERCIBC@GMAIL.COM"/>
    <hyperlink ref="M142" r:id="rId908"/>
    <hyperlink ref="N175" r:id="rId909"/>
    <hyperlink ref="N125" r:id="rId910" tooltip="mailto:USERCIBB@GMAIL.COM;USERCIBC@GMAIL.COM"/>
    <hyperlink ref="N80" r:id="rId911"/>
    <hyperlink ref="N79" r:id="rId912"/>
    <hyperlink ref="N8" r:id="rId913" tooltip="mailto:admin@tafs.co.id"/>
    <hyperlink ref="N14" r:id="rId914" tooltip="mailto:P@ssw0rd"/>
    <hyperlink ref="N134" r:id="rId915" tooltip="mailto:USERCIBB@GMAIL.COM;USERCIBC@GMAIL.COM"/>
    <hyperlink ref="N142" r:id="rId916"/>
    <hyperlink ref="AN175" r:id="rId917"/>
    <hyperlink ref="AN125" r:id="rId918" tooltip="mailto:USERCIBB@GMAIL.COM;USERCIBC@GMAIL.COM"/>
    <hyperlink ref="AN80" r:id="rId919"/>
    <hyperlink ref="AN79" r:id="rId920"/>
    <hyperlink ref="AN8" r:id="rId921" tooltip="mailto:admin@tafs.co.id"/>
    <hyperlink ref="AN14" r:id="rId922" tooltip="mailto:P@ssw0rd"/>
    <hyperlink ref="AN134" r:id="rId923" tooltip="mailto:USERCIBB@GMAIL.COM;USERCIBC@GMAIL.COM"/>
    <hyperlink ref="AN142" r:id="rId924"/>
    <hyperlink ref="O175" r:id="rId925"/>
    <hyperlink ref="O125" r:id="rId926" tooltip="mailto:USERCIBB@GMAIL.COM;USERCIBC@GMAIL.COM"/>
    <hyperlink ref="O80" r:id="rId927"/>
    <hyperlink ref="O79" r:id="rId928"/>
    <hyperlink ref="O8" r:id="rId929" tooltip="mailto:admin@tafs.co.id"/>
    <hyperlink ref="O14" r:id="rId930" tooltip="mailto:P@ssw0rd"/>
    <hyperlink ref="O134" r:id="rId931" tooltip="mailto:USERCIBB@GMAIL.COM;USERCIBC@GMAIL.COM"/>
    <hyperlink ref="O142" r:id="rId932"/>
    <hyperlink ref="P175" r:id="rId933"/>
    <hyperlink ref="P125" r:id="rId934" tooltip="mailto:USERCIBB@GMAIL.COM;USERCIBC@GMAIL.COM"/>
    <hyperlink ref="P80" r:id="rId935"/>
    <hyperlink ref="P79" r:id="rId936"/>
    <hyperlink ref="P8" r:id="rId937" tooltip="mailto:admin@tafs.co.id"/>
    <hyperlink ref="P14" r:id="rId938" tooltip="mailto:P@ssw0rd"/>
    <hyperlink ref="P134" r:id="rId939" tooltip="mailto:USERCIBB@GMAIL.COM;USERCIBC@GMAIL.COM"/>
    <hyperlink ref="P142" r:id="rId940"/>
    <hyperlink ref="Q175" r:id="rId941"/>
    <hyperlink ref="Q125" r:id="rId942" tooltip="mailto:USERCIBB@GMAIL.COM;USERCIBC@GMAIL.COM"/>
    <hyperlink ref="Q80" r:id="rId943"/>
    <hyperlink ref="Q79" r:id="rId944"/>
    <hyperlink ref="Q8" r:id="rId945" tooltip="mailto:admin@tafs.co.id"/>
    <hyperlink ref="Q14" r:id="rId946" tooltip="mailto:P@ssw0rd"/>
    <hyperlink ref="Q134" r:id="rId947" tooltip="mailto:USERCIBB@GMAIL.COM;USERCIBC@GMAIL.COM"/>
    <hyperlink ref="Q142" r:id="rId948"/>
    <hyperlink ref="AP175" r:id="rId949"/>
    <hyperlink ref="AP125" r:id="rId950" tooltip="mailto:USERCIBB@GMAIL.COM;USERCIBC@GMAIL.COM"/>
    <hyperlink ref="AP80" r:id="rId951"/>
    <hyperlink ref="AP79" r:id="rId952"/>
    <hyperlink ref="AP8" r:id="rId953" tooltip="mailto:admin@tafs.co.id"/>
    <hyperlink ref="AP14" r:id="rId954" tooltip="mailto:P@ssw0rd"/>
    <hyperlink ref="AP134" r:id="rId955" tooltip="mailto:USERCIBB@GMAIL.COM;USERCIBC@GMAIL.COM"/>
    <hyperlink ref="AP142" r:id="rId956"/>
    <hyperlink ref="R175" r:id="rId957"/>
    <hyperlink ref="R125" r:id="rId958" tooltip="mailto:USERCIBB@GMAIL.COM;USERCIBC@GMAIL.COM"/>
    <hyperlink ref="R80" r:id="rId959"/>
    <hyperlink ref="R79" r:id="rId960"/>
    <hyperlink ref="R8" r:id="rId961" tooltip="mailto:admin@tafs.co.id"/>
    <hyperlink ref="R14" r:id="rId962" tooltip="mailto:P@ssw0rd"/>
    <hyperlink ref="R134" r:id="rId963" tooltip="mailto:USERCIBB@GMAIL.COM;USERCIBC@GMAIL.COM"/>
    <hyperlink ref="R142" r:id="rId964"/>
    <hyperlink ref="S175" r:id="rId965"/>
    <hyperlink ref="S125" r:id="rId966" tooltip="mailto:USERCIBB@GMAIL.COM;USERCIBC@GMAIL.COM"/>
    <hyperlink ref="S80" r:id="rId967"/>
    <hyperlink ref="S79" r:id="rId968"/>
    <hyperlink ref="S8" r:id="rId969" tooltip="mailto:admin@tafs.co.id"/>
    <hyperlink ref="S14" r:id="rId970" tooltip="mailto:P@ssw0rd"/>
    <hyperlink ref="S134" r:id="rId971" tooltip="mailto:USERCIBB@GMAIL.COM;USERCIBC@GMAIL.COM"/>
    <hyperlink ref="S142" r:id="rId972"/>
    <hyperlink ref="AQ175" r:id="rId973"/>
    <hyperlink ref="AQ125" r:id="rId974" tooltip="mailto:USERCIBB@GMAIL.COM;USERCIBC@GMAIL.COM"/>
    <hyperlink ref="AQ80" r:id="rId975"/>
    <hyperlink ref="AQ79" r:id="rId976"/>
    <hyperlink ref="AQ8" r:id="rId977" tooltip="mailto:admin@tafs.co.id"/>
    <hyperlink ref="AQ14" r:id="rId978" tooltip="mailto:P@ssw0rd"/>
    <hyperlink ref="AQ134" r:id="rId979" tooltip="mailto:USERCIBB@GMAIL.COM;USERCIBC@GMAIL.COM"/>
    <hyperlink ref="AQ142" r:id="rId980"/>
    <hyperlink ref="T175" r:id="rId981"/>
    <hyperlink ref="T125" r:id="rId982" tooltip="mailto:USERCIBB@GMAIL.COM;USERCIBC@GMAIL.COM"/>
    <hyperlink ref="T80" r:id="rId983"/>
    <hyperlink ref="T79" r:id="rId984"/>
    <hyperlink ref="T8" r:id="rId985" tooltip="mailto:admin@tafs.co.id"/>
    <hyperlink ref="T14" r:id="rId986" tooltip="mailto:P@ssw0rd"/>
    <hyperlink ref="T134" r:id="rId987" tooltip="mailto:USERCIBB@GMAIL.COM;USERCIBC@GMAIL.COM"/>
    <hyperlink ref="T142" r:id="rId988"/>
    <hyperlink ref="AO175" r:id="rId989"/>
    <hyperlink ref="AO125" r:id="rId990" tooltip="mailto:USERCIBB@GMAIL.COM;USERCIBC@GMAIL.COM"/>
    <hyperlink ref="AO80" r:id="rId991"/>
    <hyperlink ref="AO79" r:id="rId992"/>
    <hyperlink ref="AO8" r:id="rId993" tooltip="mailto:admin@tafs.co.id"/>
    <hyperlink ref="AO14" r:id="rId994" tooltip="mailto:P@ssw0rd"/>
    <hyperlink ref="AO134" r:id="rId995" tooltip="mailto:USERCIBB@GMAIL.COM;USERCIBC@GMAIL.COM"/>
    <hyperlink ref="AO142" r:id="rId996"/>
    <hyperlink ref="U175" r:id="rId997"/>
    <hyperlink ref="U125" r:id="rId998" tooltip="mailto:USERCIBB@GMAIL.COM;USERCIBC@GMAIL.COM"/>
    <hyperlink ref="U80" r:id="rId999"/>
    <hyperlink ref="U79" r:id="rId1000"/>
    <hyperlink ref="U8" r:id="rId1001" tooltip="mailto:admin@tafs.co.id"/>
    <hyperlink ref="U14" r:id="rId1002" tooltip="mailto:P@ssw0rd"/>
    <hyperlink ref="U134" r:id="rId1003" tooltip="mailto:USERCIBB@GMAIL.COM;USERCIBC@GMAIL.COM"/>
    <hyperlink ref="U142" r:id="rId1004"/>
    <hyperlink ref="W175" r:id="rId1005"/>
    <hyperlink ref="W125" r:id="rId1006" tooltip="mailto:USERCIBB@GMAIL.COM;USERCIBC@GMAIL.COM"/>
    <hyperlink ref="W80" r:id="rId1007"/>
    <hyperlink ref="W79" r:id="rId1008"/>
    <hyperlink ref="W8" r:id="rId1009" tooltip="mailto:admin@tafs.co.id"/>
    <hyperlink ref="W14" r:id="rId1010" tooltip="mailto:P@ssw0rd"/>
    <hyperlink ref="W134" r:id="rId1011" tooltip="mailto:USERCIBB@GMAIL.COM;USERCIBC@GMAIL.COM"/>
    <hyperlink ref="W142" r:id="rId1012"/>
    <hyperlink ref="X175" r:id="rId1013"/>
    <hyperlink ref="X125" r:id="rId1014" tooltip="mailto:USERCIBB@GMAIL.COM;USERCIBC@GMAIL.COM"/>
    <hyperlink ref="X80" r:id="rId1015"/>
    <hyperlink ref="X79" r:id="rId1016"/>
    <hyperlink ref="X8" r:id="rId1017" tooltip="mailto:admin@tafs.co.id"/>
    <hyperlink ref="X14" r:id="rId1018" tooltip="mailto:P@ssw0rd"/>
    <hyperlink ref="X134" r:id="rId1019" tooltip="mailto:USERCIBB@GMAIL.COM;USERCIBC@GMAIL.COM"/>
    <hyperlink ref="X142" r:id="rId1020"/>
    <hyperlink ref="Y175" r:id="rId1021"/>
    <hyperlink ref="Y125" r:id="rId1022" tooltip="mailto:USERCIBB@GMAIL.COM;USERCIBC@GMAIL.COM"/>
    <hyperlink ref="Y80" r:id="rId1023"/>
    <hyperlink ref="Y79" r:id="rId1024"/>
    <hyperlink ref="Y8" r:id="rId1025" tooltip="mailto:admin@tafs.co.id"/>
    <hyperlink ref="Y14" r:id="rId1026" tooltip="mailto:P@ssw0rd"/>
    <hyperlink ref="Y134" r:id="rId1027" tooltip="mailto:USERCIBB@GMAIL.COM;USERCIBC@GMAIL.COM"/>
    <hyperlink ref="Y142" r:id="rId1028"/>
    <hyperlink ref="AR175" r:id="rId1029"/>
    <hyperlink ref="AR125" r:id="rId1030" tooltip="mailto:USERCIBB@GMAIL.COM;USERCIBC@GMAIL.COM"/>
    <hyperlink ref="AR80" r:id="rId1031"/>
    <hyperlink ref="AR79" r:id="rId1032"/>
    <hyperlink ref="AR8" r:id="rId1033" tooltip="mailto:admin@tafs.co.id"/>
    <hyperlink ref="AR14" r:id="rId1034" tooltip="mailto:P@ssw0rd"/>
    <hyperlink ref="AR134" r:id="rId1035" tooltip="mailto:USERCIBB@GMAIL.COM;USERCIBC@GMAIL.COM"/>
    <hyperlink ref="AR142" r:id="rId1036"/>
    <hyperlink ref="Z175" r:id="rId1037"/>
    <hyperlink ref="Z125" r:id="rId1038" tooltip="mailto:USERCIBB@GMAIL.COM;USERCIBC@GMAIL.COM"/>
    <hyperlink ref="Z80" r:id="rId1039"/>
    <hyperlink ref="Z79" r:id="rId1040"/>
    <hyperlink ref="Z8" r:id="rId1041" tooltip="mailto:admin@tafs.co.id"/>
    <hyperlink ref="Z14" r:id="rId1042" tooltip="mailto:P@ssw0rd"/>
    <hyperlink ref="Z134" r:id="rId1043" tooltip="mailto:USERCIBB@GMAIL.COM;USERCIBC@GMAIL.COM"/>
    <hyperlink ref="Z142" r:id="rId1044"/>
    <hyperlink ref="AB175" r:id="rId1045"/>
    <hyperlink ref="AB125" r:id="rId1046" tooltip="mailto:USERCIBB@GMAIL.COM;USERCIBC@GMAIL.COM"/>
    <hyperlink ref="AB80" r:id="rId1047"/>
    <hyperlink ref="AB79" r:id="rId1048"/>
    <hyperlink ref="AB8" r:id="rId1049" tooltip="mailto:admin@tafs.co.id"/>
    <hyperlink ref="AB14" r:id="rId1050" tooltip="mailto:P@ssw0rd"/>
    <hyperlink ref="AB134" r:id="rId1051" tooltip="mailto:USERCIBB@GMAIL.COM;USERCIBC@GMAIL.COM"/>
    <hyperlink ref="AB142" r:id="rId1052"/>
    <hyperlink ref="AC175" r:id="rId1053"/>
    <hyperlink ref="AC125" r:id="rId1054" tooltip="mailto:USERCIBB@GMAIL.COM;USERCIBC@GMAIL.COM"/>
    <hyperlink ref="AC80" r:id="rId1055"/>
    <hyperlink ref="AC79" r:id="rId1056"/>
    <hyperlink ref="AC8" r:id="rId1057" tooltip="mailto:admin@tafs.co.id"/>
    <hyperlink ref="AC14" r:id="rId1058" tooltip="mailto:P@ssw0rd"/>
    <hyperlink ref="AC134" r:id="rId1059" tooltip="mailto:USERCIBB@GMAIL.COM;USERCIBC@GMAIL.COM"/>
    <hyperlink ref="AC142" r:id="rId1060"/>
    <hyperlink ref="AU175" r:id="rId1061"/>
    <hyperlink ref="AU125" r:id="rId1062" tooltip="mailto:USERCIBB@GMAIL.COM;USERCIBC@GMAIL.COM"/>
    <hyperlink ref="AU80" r:id="rId1063"/>
    <hyperlink ref="AU79" r:id="rId1064"/>
    <hyperlink ref="AU8" r:id="rId1065" tooltip="mailto:admin@tafs.co.id"/>
    <hyperlink ref="AU14" r:id="rId1066" tooltip="mailto:P@ssw0rd"/>
    <hyperlink ref="AU134" r:id="rId1067" tooltip="mailto:USERCIBB@GMAIL.COM;USERCIBC@GMAIL.COM"/>
    <hyperlink ref="AU142" r:id="rId1068"/>
    <hyperlink ref="AE175" r:id="rId1069"/>
    <hyperlink ref="AE125" r:id="rId1070" tooltip="mailto:USERCIBB@GMAIL.COM;USERCIBC@GMAIL.COM"/>
    <hyperlink ref="AE80" r:id="rId1071"/>
    <hyperlink ref="AE79" r:id="rId1072"/>
    <hyperlink ref="AE8" r:id="rId1073" tooltip="mailto:admin@tafs.co.id"/>
    <hyperlink ref="AE14" r:id="rId1074" tooltip="mailto:P@ssw0rd"/>
    <hyperlink ref="AE134" r:id="rId1075" tooltip="mailto:USERCIBB@GMAIL.COM;USERCIBC@GMAIL.COM"/>
    <hyperlink ref="AE142" r:id="rId1076"/>
    <hyperlink ref="AD175" r:id="rId1077"/>
    <hyperlink ref="AD125" r:id="rId1078" tooltip="mailto:USERCIBB@GMAIL.COM;USERCIBC@GMAIL.COM"/>
    <hyperlink ref="AD80" r:id="rId1079"/>
    <hyperlink ref="AD79" r:id="rId1080"/>
    <hyperlink ref="AD8" r:id="rId1081" tooltip="mailto:admin@tafs.co.id"/>
    <hyperlink ref="AD14" r:id="rId1082" tooltip="mailto:P@ssw0rd"/>
    <hyperlink ref="AD134" r:id="rId1083" tooltip="mailto:USERCIBB@GMAIL.COM;USERCIBC@GMAIL.COM"/>
    <hyperlink ref="AD142" r:id="rId1084"/>
    <hyperlink ref="AS175" r:id="rId1085"/>
    <hyperlink ref="AS125" r:id="rId1086" tooltip="mailto:USERCIBB@GMAIL.COM;USERCIBC@GMAIL.COM"/>
    <hyperlink ref="AS80" r:id="rId1087"/>
    <hyperlink ref="AS79" r:id="rId1088"/>
    <hyperlink ref="AS8" r:id="rId1089" tooltip="mailto:admin@tafs.co.id"/>
    <hyperlink ref="AS14" r:id="rId1090" tooltip="mailto:P@ssw0rd"/>
    <hyperlink ref="AS134" r:id="rId1091" tooltip="mailto:USERCIBB@GMAIL.COM;USERCIBC@GMAIL.COM"/>
    <hyperlink ref="AS142" r:id="rId1092"/>
    <hyperlink ref="AF175" r:id="rId1093"/>
    <hyperlink ref="AF125" r:id="rId1094" tooltip="mailto:USERCIBB@GMAIL.COM;USERCIBC@GMAIL.COM"/>
    <hyperlink ref="AF80" r:id="rId1095"/>
    <hyperlink ref="AF79" r:id="rId1096"/>
    <hyperlink ref="AF8" r:id="rId1097" tooltip="mailto:admin@tafs.co.id"/>
    <hyperlink ref="AF14" r:id="rId1098" tooltip="mailto:P@ssw0rd"/>
    <hyperlink ref="AF134" r:id="rId1099" tooltip="mailto:USERCIBB@GMAIL.COM;USERCIBC@GMAIL.COM"/>
    <hyperlink ref="AF142" r:id="rId1100"/>
    <hyperlink ref="AT175" r:id="rId1101"/>
    <hyperlink ref="AT125" r:id="rId1102" tooltip="mailto:USERCIBB@GMAIL.COM;USERCIBC@GMAIL.COM"/>
    <hyperlink ref="AT80" r:id="rId1103"/>
    <hyperlink ref="AT79" r:id="rId1104"/>
    <hyperlink ref="AT8" r:id="rId1105" tooltip="mailto:admin@tafs.co.id"/>
    <hyperlink ref="AT14" r:id="rId1106" tooltip="mailto:P@ssw0rd"/>
    <hyperlink ref="AT134" r:id="rId1107" tooltip="mailto:USERCIBB@GMAIL.COM;USERCIBC@GMAIL.COM"/>
    <hyperlink ref="AT142" r:id="rId1108"/>
    <hyperlink ref="AG175" r:id="rId1109"/>
    <hyperlink ref="AG125" r:id="rId1110" tooltip="mailto:USERCIBB@GMAIL.COM;USERCIBC@GMAIL.COM"/>
    <hyperlink ref="AG80" r:id="rId1111"/>
    <hyperlink ref="AG79" r:id="rId1112"/>
    <hyperlink ref="AG8" r:id="rId1113" tooltip="mailto:admin@tafs.co.id"/>
    <hyperlink ref="AG14" r:id="rId1114" tooltip="mailto:P@ssw0rd"/>
    <hyperlink ref="AG134" r:id="rId1115" tooltip="mailto:USERCIBB@GMAIL.COM;USERCIBC@GMAIL.COM"/>
    <hyperlink ref="AG142" r:id="rId1116"/>
    <hyperlink ref="AZ175" r:id="rId1117"/>
    <hyperlink ref="AZ125" r:id="rId1118" tooltip="mailto:USERCIBB@GMAIL.COM;USERCIBC@GMAIL.COM"/>
    <hyperlink ref="AZ80" r:id="rId1119"/>
    <hyperlink ref="AZ79" r:id="rId1120"/>
    <hyperlink ref="AZ8" r:id="rId1121" tooltip="mailto:admin@tafs.co.id"/>
    <hyperlink ref="AZ14" r:id="rId1122" tooltip="mailto:P@ssw0rd"/>
    <hyperlink ref="AZ134" r:id="rId1123" tooltip="mailto:USERCIBB@GMAIL.COM;USERCIBC@GMAIL.COM"/>
    <hyperlink ref="AZ142" r:id="rId1124"/>
    <hyperlink ref="AZ199" r:id="rId1125"/>
    <hyperlink ref="AZ200" r:id="rId1126"/>
    <hyperlink ref="D200" r:id="rId1127"/>
    <hyperlink ref="D199" r:id="rId1128"/>
    <hyperlink ref="E200" r:id="rId1129"/>
    <hyperlink ref="F200" r:id="rId1130"/>
    <hyperlink ref="F199" r:id="rId1131"/>
    <hyperlink ref="E199" r:id="rId1132"/>
    <hyperlink ref="G199" r:id="rId1133" tooltip="https://mobiledemoserver.ad-ins.com/embed/V2/dashboard"/>
    <hyperlink ref="G200" r:id="rId1134" tooltip="https://mobiledemoserver.ad-ins.com/embed/V2/inquiry"/>
    <hyperlink ref="L199" r:id="rId1135" tooltip="https://mobiledemoserver.ad-ins.com/embed/V2/dashboard"/>
    <hyperlink ref="L200" r:id="rId1136" tooltip="https://mobiledemoserver.ad-ins.com/embed/V2/inquiry"/>
    <hyperlink ref="M199" r:id="rId1137" tooltip="https://mobiledemoserver.ad-ins.com/embed/V2/dashboard"/>
    <hyperlink ref="M200" r:id="rId1138" tooltip="https://mobiledemoserver.ad-ins.com/embed/V2/inquiry"/>
    <hyperlink ref="N199" r:id="rId1139" tooltip="https://mobiledemoserver.ad-ins.com/embed/V2/dashboard"/>
    <hyperlink ref="N200" r:id="rId1140" tooltip="https://mobiledemoserver.ad-ins.com/embed/V2/inquiry"/>
    <hyperlink ref="O199" r:id="rId1141" tooltip="https://mobiledemoserver.ad-ins.com/embed/V2/dashboard"/>
    <hyperlink ref="O200" r:id="rId1142" tooltip="https://mobiledemoserver.ad-ins.com/embed/V2/inquiry"/>
    <hyperlink ref="P199" r:id="rId1143" tooltip="https://mobiledemoserver.ad-ins.com/embed/V2/dashboard"/>
    <hyperlink ref="P200" r:id="rId1144" tooltip="https://mobiledemoserver.ad-ins.com/embed/V2/inquiry"/>
    <hyperlink ref="Q199" r:id="rId1145" tooltip="https://mobiledemoserver.ad-ins.com/embed/V2/dashboard"/>
    <hyperlink ref="Q200" r:id="rId1146" tooltip="https://mobiledemoserver.ad-ins.com/embed/V2/inquiry"/>
    <hyperlink ref="R199" r:id="rId1147" tooltip="https://mobiledemoserver.ad-ins.com/embed/V2/dashboard"/>
    <hyperlink ref="R200" r:id="rId1148" tooltip="https://mobiledemoserver.ad-ins.com/embed/V2/inquiry"/>
    <hyperlink ref="S199" r:id="rId1149" tooltip="https://mobiledemoserver.ad-ins.com/embed/V2/dashboard"/>
    <hyperlink ref="S200" r:id="rId1150" tooltip="https://mobiledemoserver.ad-ins.com/embed/V2/inquiry"/>
    <hyperlink ref="T199" r:id="rId1151" tooltip="https://mobiledemoserver.ad-ins.com/embed/V2/dashboard"/>
    <hyperlink ref="T200" r:id="rId1152" tooltip="https://mobiledemoserver.ad-ins.com/embed/V2/inquiry"/>
    <hyperlink ref="U199" r:id="rId1153" tooltip="https://mobiledemoserver.ad-ins.com/embed/V2/dashboard"/>
    <hyperlink ref="U200" r:id="rId1154" tooltip="https://mobiledemoserver.ad-ins.com/embed/V2/inquiry"/>
    <hyperlink ref="V199" r:id="rId1155" tooltip="https://mobiledemoserver.ad-ins.com/embed/V2/dashboard"/>
    <hyperlink ref="V200" r:id="rId1156" tooltip="https://mobiledemoserver.ad-ins.com/embed/V2/inquiry"/>
    <hyperlink ref="W199" r:id="rId1157" tooltip="https://mobiledemoserver.ad-ins.com/embed/V2/dashboard"/>
    <hyperlink ref="W200" r:id="rId1158" tooltip="https://mobiledemoserver.ad-ins.com/embed/V2/inquiry"/>
    <hyperlink ref="X199" r:id="rId1159" tooltip="https://mobiledemoserver.ad-ins.com/embed/V2/dashboard"/>
    <hyperlink ref="X200" r:id="rId1160" tooltip="https://mobiledemoserver.ad-ins.com/embed/V2/inquiry"/>
    <hyperlink ref="Y199" r:id="rId1161" tooltip="https://mobiledemoserver.ad-ins.com/embed/V2/dashboard"/>
    <hyperlink ref="Y200" r:id="rId1162" tooltip="https://mobiledemoserver.ad-ins.com/embed/V2/inquiry"/>
    <hyperlink ref="Z199" r:id="rId1163" tooltip="https://mobiledemoserver.ad-ins.com/embed/V2/dashboard"/>
    <hyperlink ref="Z200" r:id="rId1164" tooltip="https://mobiledemoserver.ad-ins.com/embed/V2/inquiry"/>
    <hyperlink ref="AB199" r:id="rId1165" tooltip="https://mobiledemoserver.ad-ins.com/embed/V2/dashboard"/>
    <hyperlink ref="AB200" r:id="rId1166" tooltip="https://mobiledemoserver.ad-ins.com/embed/V2/inquiry"/>
    <hyperlink ref="AC199" r:id="rId1167" tooltip="https://mobiledemoserver.ad-ins.com/embed/V2/dashboard"/>
    <hyperlink ref="AC200" r:id="rId1168" tooltip="https://mobiledemoserver.ad-ins.com/embed/V2/inquiry"/>
    <hyperlink ref="AD199" r:id="rId1169" tooltip="https://mobiledemoserver.ad-ins.com/embed/V2/dashboard"/>
    <hyperlink ref="AD200" r:id="rId1170" tooltip="https://mobiledemoserver.ad-ins.com/embed/V2/inquiry"/>
    <hyperlink ref="AE199" r:id="rId1171" tooltip="https://mobiledemoserver.ad-ins.com/embed/V2/dashboard"/>
    <hyperlink ref="AE200" r:id="rId1172" tooltip="https://mobiledemoserver.ad-ins.com/embed/V2/inquiry"/>
    <hyperlink ref="AF199" r:id="rId1173" tooltip="https://mobiledemoserver.ad-ins.com/embed/V2/dashboard"/>
    <hyperlink ref="AF200" r:id="rId1174" tooltip="https://mobiledemoserver.ad-ins.com/embed/V2/inquiry"/>
    <hyperlink ref="AG199" r:id="rId1175" tooltip="https://mobiledemoserver.ad-ins.com/embed/V2/dashboard"/>
    <hyperlink ref="AH200" r:id="rId1176"/>
    <hyperlink ref="AH199" r:id="rId1177"/>
    <hyperlink ref="AI200" r:id="rId1178"/>
    <hyperlink ref="AI199" r:id="rId1179"/>
    <hyperlink ref="AG200" r:id="rId1180" tooltip="https://mobiledemoserver.ad-ins.com/embed/V2/inquiry"/>
    <hyperlink ref="AN199" r:id="rId1181" tooltip="https://mobiledemoserver.ad-ins.com/embed/V2/dashboard"/>
    <hyperlink ref="AN200" r:id="rId1182" tooltip="https://mobiledemoserver.ad-ins.com/embed/V2/inquiry"/>
    <hyperlink ref="AO199" r:id="rId1183" tooltip="https://mobiledemoserver.ad-ins.com/embed/V2/dashboard"/>
    <hyperlink ref="AO200" r:id="rId1184" tooltip="https://mobiledemoserver.ad-ins.com/embed/V2/inquiry"/>
    <hyperlink ref="AP199" r:id="rId1185" tooltip="https://mobiledemoserver.ad-ins.com/embed/V2/dashboard"/>
    <hyperlink ref="AP200" r:id="rId1186" tooltip="https://mobiledemoserver.ad-ins.com/embed/V2/inquiry"/>
    <hyperlink ref="AQ199" r:id="rId1187" tooltip="https://mobiledemoserver.ad-ins.com/embed/V2/dashboard"/>
    <hyperlink ref="AQ200" r:id="rId1188" tooltip="https://mobiledemoserver.ad-ins.com/embed/V2/inquiry"/>
    <hyperlink ref="AR199" r:id="rId1189" tooltip="https://mobiledemoserver.ad-ins.com/embed/V2/dashboard"/>
    <hyperlink ref="AR200" r:id="rId1190" tooltip="https://mobiledemoserver.ad-ins.com/embed/V2/inquiry"/>
    <hyperlink ref="AS199" r:id="rId1191" tooltip="https://mobiledemoserver.ad-ins.com/embed/V2/dashboard"/>
    <hyperlink ref="AS200" r:id="rId1192" tooltip="https://mobiledemoserver.ad-ins.com/embed/V2/inquiry"/>
    <hyperlink ref="AT199" r:id="rId1193" tooltip="https://mobiledemoserver.ad-ins.com/embed/V2/dashboard"/>
    <hyperlink ref="AT200" r:id="rId1194" tooltip="https://mobiledemoserver.ad-ins.com/embed/V2/inquiry"/>
    <hyperlink ref="AU199" r:id="rId1195" tooltip="https://mobiledemoserver.ad-ins.com/embed/V2/dashboard"/>
    <hyperlink ref="AU200" r:id="rId1196" tooltip="https://mobiledemoserver.ad-ins.com/embed/V2/inquiry"/>
    <hyperlink ref="BA175" r:id="rId1197"/>
    <hyperlink ref="BA125" r:id="rId1198" tooltip="mailto:USERCIBB@GMAIL.COM;USERCIBC@GMAIL.COM"/>
    <hyperlink ref="BA80" r:id="rId1199"/>
    <hyperlink ref="BA79" r:id="rId1200"/>
    <hyperlink ref="BA8" r:id="rId1201" tooltip="mailto:admin@tafs.co.id"/>
    <hyperlink ref="BA14" r:id="rId1202" tooltip="mailto:P@ssw0rd"/>
    <hyperlink ref="BA134" r:id="rId1203" tooltip="mailto:USERCIBB@GMAIL.COM;USERCIBC@GMAIL.COM"/>
    <hyperlink ref="BA142" r:id="rId1204"/>
    <hyperlink ref="BA199" r:id="rId1205"/>
    <hyperlink ref="BA200" r:id="rId1206"/>
    <hyperlink ref="BB175" r:id="rId1207"/>
    <hyperlink ref="BB125" r:id="rId1208" tooltip="mailto:USERCIBB@GMAIL.COM;USERCIBC@GMAIL.COM"/>
    <hyperlink ref="BB80" r:id="rId1209"/>
    <hyperlink ref="BB79" r:id="rId1210"/>
    <hyperlink ref="BB8" r:id="rId1211" tooltip="mailto:admin@tafs.co.id"/>
    <hyperlink ref="BB14" r:id="rId1212" tooltip="mailto:P@ssw0rd"/>
    <hyperlink ref="BB134" r:id="rId1213" tooltip="mailto:USERCIBB@GMAIL.COM;USERCIBC@GMAIL.COM"/>
    <hyperlink ref="BB142" r:id="rId1214"/>
    <hyperlink ref="BB199" r:id="rId1215"/>
    <hyperlink ref="BB200" r:id="rId1216"/>
    <hyperlink ref="BC175" r:id="rId1217"/>
    <hyperlink ref="BC125" r:id="rId1218" tooltip="mailto:USERCIBB@GMAIL.COM;USERCIBC@GMAIL.COM"/>
    <hyperlink ref="BC80" r:id="rId1219"/>
    <hyperlink ref="BC79" r:id="rId1220"/>
    <hyperlink ref="BC8" r:id="rId1221" tooltip="mailto:admin@tafs.co.id"/>
    <hyperlink ref="BC14" r:id="rId1222" tooltip="mailto:P@ssw0rd"/>
    <hyperlink ref="BC134" r:id="rId1223" tooltip="mailto:USERCIBB@GMAIL.COM;USERCIBC@GMAIL.COM"/>
    <hyperlink ref="BC142" r:id="rId1224"/>
    <hyperlink ref="BC199" r:id="rId1225"/>
    <hyperlink ref="BC200" r:id="rId1226"/>
    <hyperlink ref="BD175" r:id="rId1227"/>
    <hyperlink ref="BD125" r:id="rId1228" tooltip="mailto:USERCIBB@GMAIL.COM;USERCIBC@GMAIL.COM"/>
    <hyperlink ref="BD80" r:id="rId1229"/>
    <hyperlink ref="BD79" r:id="rId1230"/>
    <hyperlink ref="BD8" r:id="rId1231" tooltip="mailto:admin@tafs.co.id"/>
    <hyperlink ref="BD14" r:id="rId1232" tooltip="mailto:P@ssw0rd"/>
    <hyperlink ref="BD134" r:id="rId1233" tooltip="mailto:USERCIBB@GMAIL.COM;USERCIBC@GMAIL.COM"/>
    <hyperlink ref="BD142" r:id="rId1234"/>
    <hyperlink ref="BD199" r:id="rId1235"/>
    <hyperlink ref="BD200" r:id="rId1236"/>
    <hyperlink ref="BE175" r:id="rId1237"/>
    <hyperlink ref="BE125" r:id="rId1238" tooltip="mailto:USERCIBB@GMAIL.COM;USERCIBC@GMAIL.COM"/>
    <hyperlink ref="BE80" r:id="rId1239"/>
    <hyperlink ref="BE79" r:id="rId1240"/>
    <hyperlink ref="BE8" r:id="rId1241" tooltip="mailto:admin@tafs.co.id"/>
    <hyperlink ref="BE14" r:id="rId1242" tooltip="mailto:P@ssw0rd"/>
    <hyperlink ref="BE134" r:id="rId1243" tooltip="mailto:USERCIBB@GMAIL.COM;USERCIBC@GMAIL.COM"/>
    <hyperlink ref="BE142" r:id="rId1244"/>
    <hyperlink ref="BE199" r:id="rId1245"/>
    <hyperlink ref="BE200" r:id="rId1246"/>
    <hyperlink ref="BF175" r:id="rId1247"/>
    <hyperlink ref="BF125" r:id="rId1248" tooltip="mailto:USERCIBB@GMAIL.COM;USERCIBC@GMAIL.COM"/>
    <hyperlink ref="BF80" r:id="rId1249"/>
    <hyperlink ref="BF79" r:id="rId1250"/>
    <hyperlink ref="BF8" r:id="rId1251" tooltip="mailto:admin@tafs.co.id"/>
    <hyperlink ref="BF14" r:id="rId1252" tooltip="mailto:P@ssw0rd"/>
    <hyperlink ref="BF134" r:id="rId1253" tooltip="mailto:USERCIBB@GMAIL.COM;USERCIBC@GMAIL.COM"/>
    <hyperlink ref="BF142" r:id="rId1254"/>
    <hyperlink ref="BF199" r:id="rId1255"/>
    <hyperlink ref="BF200" r:id="rId1256"/>
    <hyperlink ref="BG175" r:id="rId1257"/>
    <hyperlink ref="BG125" r:id="rId1258" tooltip="mailto:USERCIBB@GMAIL.COM;USERCIBC@GMAIL.COM"/>
    <hyperlink ref="BG80" r:id="rId1259"/>
    <hyperlink ref="BG79" r:id="rId1260"/>
    <hyperlink ref="BG8" r:id="rId1261" tooltip="mailto:admin@tafs.co.id"/>
    <hyperlink ref="BG14" r:id="rId1262" tooltip="mailto:P@ssw0rd"/>
    <hyperlink ref="BG134" r:id="rId1263" tooltip="mailto:USERCIBB@GMAIL.COM;USERCIBC@GMAIL.COM"/>
    <hyperlink ref="BG142" r:id="rId1264"/>
    <hyperlink ref="BG199" r:id="rId1265"/>
    <hyperlink ref="BG200" r:id="rId1266"/>
    <hyperlink ref="BH175" r:id="rId1267"/>
    <hyperlink ref="BH125" r:id="rId1268" tooltip="mailto:USERCIBB@GMAIL.COM;USERCIBC@GMAIL.COM"/>
    <hyperlink ref="BH80" r:id="rId1269"/>
    <hyperlink ref="BH79" r:id="rId1270"/>
    <hyperlink ref="BH8" r:id="rId1271" tooltip="mailto:admin@tafs.co.id"/>
    <hyperlink ref="BH14" r:id="rId1272" tooltip="mailto:P@ssw0rd"/>
    <hyperlink ref="BH134" r:id="rId1273" tooltip="mailto:USERCIBB@GMAIL.COM;USERCIBC@GMAIL.COM"/>
    <hyperlink ref="BH142" r:id="rId1274"/>
    <hyperlink ref="BH199" r:id="rId1275"/>
    <hyperlink ref="BH200" r:id="rId1276" tooltip="http://gdkwebsvr:8080/embed/V2/inquiry"/>
    <hyperlink ref="BI175" r:id="rId1277"/>
    <hyperlink ref="BI125" r:id="rId1278" tooltip="mailto:USERCIBB@GMAIL.COM;USERCIBC@GMAIL.COM"/>
    <hyperlink ref="BI80" r:id="rId1279"/>
    <hyperlink ref="BI79" r:id="rId1280"/>
    <hyperlink ref="BI8" r:id="rId1281" tooltip="mailto:admin@tafs.co.id"/>
    <hyperlink ref="BI14" r:id="rId1282" tooltip="mailto:P@ssw0rd"/>
    <hyperlink ref="BI134" r:id="rId1283" tooltip="mailto:USERCIBB@GMAIL.COM;USERCIBC@GMAIL.COM"/>
    <hyperlink ref="BI142" r:id="rId1284"/>
    <hyperlink ref="BI199" r:id="rId1285"/>
    <hyperlink ref="BI200" r:id="rId1286"/>
    <hyperlink ref="BJ175" r:id="rId1287"/>
    <hyperlink ref="BJ125" r:id="rId1288" tooltip="mailto:USERCIBB@GMAIL.COM;USERCIBC@GMAIL.COM"/>
    <hyperlink ref="BJ80" r:id="rId1289"/>
    <hyperlink ref="BJ79" r:id="rId1290"/>
    <hyperlink ref="BJ8" r:id="rId1291" tooltip="mailto:admin@tafs.co.id"/>
    <hyperlink ref="BJ14" r:id="rId1292" tooltip="mailto:P@ssw0rd"/>
    <hyperlink ref="BJ134" r:id="rId1293" tooltip="mailto:USERCIBB@GMAIL.COM;USERCIBC@GMAIL.COM"/>
    <hyperlink ref="BJ142" r:id="rId1294"/>
    <hyperlink ref="BJ199" r:id="rId1295"/>
    <hyperlink ref="BJ200" r:id="rId1296"/>
    <hyperlink ref="BK175" r:id="rId1297"/>
    <hyperlink ref="BK125" r:id="rId1298" tooltip="mailto:USERCIBB@GMAIL.COM;USERCIBC@GMAIL.COM"/>
    <hyperlink ref="BK80" r:id="rId1299"/>
    <hyperlink ref="BK79" r:id="rId1300"/>
    <hyperlink ref="BK8" r:id="rId1301" tooltip="mailto:admin@tafs.co.id"/>
    <hyperlink ref="BK14" r:id="rId1302" tooltip="mailto:P@ssw0rd"/>
    <hyperlink ref="BK134" r:id="rId1303" tooltip="mailto:USERCIBB@GMAIL.COM;USERCIBC@GMAIL.COM"/>
    <hyperlink ref="BK142" r:id="rId1304"/>
    <hyperlink ref="BK199" r:id="rId1305"/>
    <hyperlink ref="BK200" r:id="rId1306"/>
    <hyperlink ref="BL175" r:id="rId1307"/>
    <hyperlink ref="BL125" r:id="rId1308" tooltip="mailto:USERCIBB@GMAIL.COM;USERCIBC@GMAIL.COM"/>
    <hyperlink ref="BL80" r:id="rId1309"/>
    <hyperlink ref="BL79" r:id="rId1310"/>
    <hyperlink ref="BL8" r:id="rId1311" tooltip="mailto:admin@tafs.co.id"/>
    <hyperlink ref="BL14" r:id="rId1312" tooltip="mailto:P@ssw0rd"/>
    <hyperlink ref="BL134" r:id="rId1313" tooltip="mailto:USERCIBB@GMAIL.COM;USERCIBC@GMAIL.COM"/>
    <hyperlink ref="BL142" r:id="rId1314"/>
    <hyperlink ref="BL199" r:id="rId1315"/>
    <hyperlink ref="BL200" r:id="rId1316"/>
    <hyperlink ref="BM175" r:id="rId1317"/>
    <hyperlink ref="BM125" r:id="rId1318" tooltip="mailto:USERCIBB@GMAIL.COM;USERCIBC@GMAIL.COM"/>
    <hyperlink ref="BM80" r:id="rId1319"/>
    <hyperlink ref="BM79" r:id="rId1320"/>
    <hyperlink ref="BM8" r:id="rId1321" tooltip="mailto:admin@tafs.co.id"/>
    <hyperlink ref="BM14" r:id="rId1322" tooltip="mailto:P@ssw0rd"/>
    <hyperlink ref="BM134" r:id="rId1323" tooltip="mailto:USERCIBB@GMAIL.COM;USERCIBC@GMAIL.COM"/>
    <hyperlink ref="BM142" r:id="rId1324"/>
    <hyperlink ref="BM199" r:id="rId1325" tooltip="http://gdkwebsvr:8080/embed/V2/dashboard"/>
    <hyperlink ref="BM200" r:id="rId1326"/>
    <hyperlink ref="BN175" r:id="rId1327"/>
    <hyperlink ref="BN125" r:id="rId1328" tooltip="mailto:USERCIBB@GMAIL.COM;USERCIBC@GMAIL.COM"/>
    <hyperlink ref="BN80" r:id="rId1329"/>
    <hyperlink ref="BN79" r:id="rId1330"/>
    <hyperlink ref="BN8" r:id="rId1331" tooltip="mailto:admin@tafs.co.id"/>
    <hyperlink ref="BN14" r:id="rId1332" tooltip="mailto:P@ssw0rd"/>
    <hyperlink ref="BN134" r:id="rId1333" tooltip="mailto:USERCIBB@GMAIL.COM;USERCIBC@GMAIL.COM"/>
    <hyperlink ref="BN142" r:id="rId1334"/>
    <hyperlink ref="BN199" r:id="rId1335"/>
    <hyperlink ref="BN200" r:id="rId1336"/>
    <hyperlink ref="BO175" r:id="rId1337"/>
    <hyperlink ref="BO125" r:id="rId1338" tooltip="mailto:USERCIBB@GMAIL.COM;USERCIBC@GMAIL.COM"/>
    <hyperlink ref="BO80" r:id="rId1339"/>
    <hyperlink ref="BO79" r:id="rId1340"/>
    <hyperlink ref="BO8" r:id="rId1341" tooltip="mailto:admin@tafs.co.id"/>
    <hyperlink ref="BO14" r:id="rId1342" tooltip="mailto:P@ssw0rd"/>
    <hyperlink ref="BO134" r:id="rId1343" tooltip="mailto:USERCIBB@GMAIL.COM;USERCIBC@GMAIL.COM"/>
    <hyperlink ref="BO142" r:id="rId1344"/>
    <hyperlink ref="BO199" r:id="rId1345"/>
    <hyperlink ref="BO200" r:id="rId1346"/>
    <hyperlink ref="AW199" r:id="rId1347" tooltip="https://mobiledemoserver.ad-ins.com/embed/V2/dashboard"/>
    <hyperlink ref="AW200" r:id="rId1348" tooltip="https://mobiledemoserver.ad-ins.com/embed/V2/inquiry"/>
    <hyperlink ref="AX199" r:id="rId1349" tooltip="https://mobiledemoserver.ad-ins.com/embed/V2/dashboard"/>
    <hyperlink ref="AX200" r:id="rId1350" tooltip="https://mobiledemoserver.ad-ins.com/embed/V2/inquiry"/>
    <hyperlink ref="BQ175" r:id="rId1351"/>
    <hyperlink ref="BQ125" r:id="rId1352" tooltip="mailto:USERCIBB@GMAIL.COM;USERCIBC@GMAIL.COM"/>
    <hyperlink ref="BQ80" r:id="rId1353"/>
    <hyperlink ref="BQ79" r:id="rId1354"/>
    <hyperlink ref="BQ8" r:id="rId1355" tooltip="mailto:admin@tafs.co.id"/>
    <hyperlink ref="BQ134" r:id="rId1356" tooltip="mailto:USERCIBB@GMAIL.COM;USERCIBC@GMAIL.COM"/>
    <hyperlink ref="BQ142" r:id="rId1357"/>
    <hyperlink ref="BR175" r:id="rId1358"/>
    <hyperlink ref="BR125" r:id="rId1359" tooltip="mailto:USERCIBB@GMAIL.COM;USERCIBC@GMAIL.COM"/>
    <hyperlink ref="BR80" r:id="rId1360"/>
    <hyperlink ref="BR79" r:id="rId1361"/>
    <hyperlink ref="BR8" r:id="rId1362" tooltip="mailto:admin@tafs.co.id"/>
    <hyperlink ref="BR134" r:id="rId1363" tooltip="mailto:USERCIBB@GMAIL.COM;USERCIBC@GMAIL.COM"/>
    <hyperlink ref="BR142" r:id="rId1364"/>
    <hyperlink ref="BS175" r:id="rId1365"/>
    <hyperlink ref="BS125" r:id="rId1366" tooltip="mailto:USERCIBB@GMAIL.COM;USERCIBC@GMAIL.COM"/>
    <hyperlink ref="BS80" r:id="rId1367"/>
    <hyperlink ref="BS79" r:id="rId1368"/>
    <hyperlink ref="BS8" r:id="rId1369" tooltip="mailto:admin@tafs.co.id"/>
    <hyperlink ref="BS134" r:id="rId1370" tooltip="mailto:USERCIBB@GMAIL.COM;USERCIBC@GMAIL.COM"/>
    <hyperlink ref="BS142" r:id="rId1371"/>
    <hyperlink ref="BQ199" r:id="rId1372" tooltip="https://mobiledemoserver.ad-ins.com/embed/V2/dashboard"/>
    <hyperlink ref="BQ200" r:id="rId1373" tooltip="https://mobiledemoserver.ad-ins.com/embed/V2/inquiry"/>
    <hyperlink ref="BR199" r:id="rId1374" tooltip="https://mobiledemoserver.ad-ins.com/embed/V2/dashboard"/>
    <hyperlink ref="BR200" r:id="rId1375" tooltip="https://mobiledemoserver.ad-ins.com/embed/V2/inquiry"/>
    <hyperlink ref="BS199" r:id="rId1376" tooltip="https://mobiledemoserver.ad-ins.com/embed/V2/dashboard"/>
    <hyperlink ref="BS200" r:id="rId1377" tooltip="https://mobiledemoserver.ad-ins.com/embed/V2/inquiry"/>
    <hyperlink ref="BT175" r:id="rId1378"/>
    <hyperlink ref="BT125" r:id="rId1379" tooltip="mailto:USERCIBB@GMAIL.COM;USERCIBC@GMAIL.COM"/>
    <hyperlink ref="BT80" r:id="rId1380"/>
    <hyperlink ref="BT79" r:id="rId1381"/>
    <hyperlink ref="BT8" r:id="rId1382" tooltip="mailto:admin@tafs.co.id"/>
    <hyperlink ref="BT134" r:id="rId1383" tooltip="mailto:USERCIBB@GMAIL.COM;USERCIBC@GMAIL.COM"/>
    <hyperlink ref="BT142" r:id="rId1384"/>
    <hyperlink ref="BT199" r:id="rId1385" tooltip="https://mobiledemoserver.ad-ins.com/embed/V2/dashboard"/>
    <hyperlink ref="BT200" r:id="rId1386" tooltip="https://mobiledemoserver.ad-ins.com/embed/V2/inquiry"/>
    <hyperlink ref="B175" r:id="rId1387"/>
    <hyperlink ref="B125" r:id="rId1388" tooltip="mailto:USERCIBB@GMAIL.COM;USERCIBC@GMAIL.COM"/>
    <hyperlink ref="B80" r:id="rId1389"/>
    <hyperlink ref="B79" r:id="rId1390"/>
    <hyperlink ref="B8" r:id="rId1391" tooltip="mailto:admin@tafs.co.id"/>
    <hyperlink ref="B134" r:id="rId1392" tooltip="mailto:USERCIBB@GMAIL.COM;USERCIBC@GMAIL.COM"/>
    <hyperlink ref="B199" r:id="rId1393" tooltip="http://gdkwebsvr:8080/embed/V2/dashboard"/>
    <hyperlink ref="B200" r:id="rId1394"/>
    <hyperlink ref="C175" r:id="rId1395"/>
    <hyperlink ref="C125" r:id="rId1396" tooltip="mailto:USERCIBB@GMAIL.COM;USERCIBC@GMAIL.COM"/>
    <hyperlink ref="C80" r:id="rId1397"/>
    <hyperlink ref="C79" r:id="rId1398"/>
    <hyperlink ref="C8" r:id="rId1399" tooltip="mailto:admin@tafs.co.id"/>
    <hyperlink ref="C14" r:id="rId1400" tooltip="mailto:P@ssw0rd"/>
    <hyperlink ref="C134" r:id="rId1401" tooltip="mailto:USERCIBB@GMAIL.COM;USERCIBC@GMAIL.COM"/>
    <hyperlink ref="C142" r:id="rId1402"/>
    <hyperlink ref="C199" r:id="rId1403" tooltip="http://gdkwebsvr:8080/embed/V2/dashboard"/>
    <hyperlink ref="C200" r:id="rId1404"/>
    <hyperlink ref="B142" r:id="rId1405"/>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
  <sheetViews>
    <sheetView workbookViewId="0">
      <selection activeCell="C5" sqref="C5"/>
    </sheetView>
  </sheetViews>
  <sheetFormatPr defaultColWidth="24.42578125" defaultRowHeight="15"/>
  <cols>
    <col min="1" max="1" width="24.42578125" customWidth="1" collapsed="1"/>
    <col min="3" max="3" width="48.5703125" customWidth="1" collapsed="1"/>
    <col min="4" max="4" width="48.5703125" style="289" customWidth="1" collapsed="1"/>
  </cols>
  <sheetData>
    <row r="1" spans="1:16">
      <c r="A1" s="9" t="s">
        <v>0</v>
      </c>
      <c r="B1" t="s">
        <v>1</v>
      </c>
      <c r="C1" t="s">
        <v>25</v>
      </c>
      <c r="E1" t="s">
        <v>1</v>
      </c>
      <c r="F1" t="s">
        <v>1</v>
      </c>
      <c r="G1" t="s">
        <v>1</v>
      </c>
      <c r="H1" t="s">
        <v>1</v>
      </c>
      <c r="I1" t="s">
        <v>1</v>
      </c>
      <c r="J1" t="s">
        <v>1</v>
      </c>
      <c r="K1" t="s">
        <v>1</v>
      </c>
      <c r="L1" t="s">
        <v>1</v>
      </c>
      <c r="M1" t="s">
        <v>1</v>
      </c>
      <c r="N1" t="s">
        <v>1</v>
      </c>
      <c r="O1" t="s">
        <v>1</v>
      </c>
      <c r="P1" t="s">
        <v>1</v>
      </c>
    </row>
    <row r="2" spans="1:16">
      <c r="A2" s="9" t="s">
        <v>3</v>
      </c>
      <c r="B2" t="s">
        <v>2439</v>
      </c>
      <c r="C2" t="s">
        <v>326</v>
      </c>
      <c r="E2" t="s">
        <v>1992</v>
      </c>
      <c r="F2" t="s">
        <v>2434</v>
      </c>
      <c r="G2" t="s">
        <v>2435</v>
      </c>
      <c r="H2" t="s">
        <v>2436</v>
      </c>
      <c r="I2" t="s">
        <v>2437</v>
      </c>
      <c r="J2" t="s">
        <v>2437</v>
      </c>
      <c r="K2" t="s">
        <v>2437</v>
      </c>
      <c r="L2" t="s">
        <v>2437</v>
      </c>
      <c r="M2" t="s">
        <v>2438</v>
      </c>
      <c r="N2" t="s">
        <v>2439</v>
      </c>
      <c r="O2" t="s">
        <v>2440</v>
      </c>
      <c r="P2" t="s">
        <v>2441</v>
      </c>
    </row>
    <row r="3" spans="1:16" ht="45">
      <c r="A3" s="9" t="s">
        <v>7</v>
      </c>
      <c r="B3" s="292" t="s">
        <v>3188</v>
      </c>
      <c r="C3" s="292" t="s">
        <v>3189</v>
      </c>
      <c r="D3" s="292"/>
      <c r="E3" s="26" t="s">
        <v>2442</v>
      </c>
      <c r="F3" s="26" t="s">
        <v>2443</v>
      </c>
      <c r="G3" s="26" t="s">
        <v>2444</v>
      </c>
      <c r="H3" s="26" t="s">
        <v>2445</v>
      </c>
      <c r="I3" s="26" t="s">
        <v>2446</v>
      </c>
      <c r="J3" s="26" t="s">
        <v>2447</v>
      </c>
      <c r="K3" s="26" t="s">
        <v>2448</v>
      </c>
      <c r="L3" s="26" t="s">
        <v>2449</v>
      </c>
      <c r="M3" s="26" t="s">
        <v>2450</v>
      </c>
      <c r="N3" s="26" t="s">
        <v>2451</v>
      </c>
      <c r="O3" s="26" t="s">
        <v>2452</v>
      </c>
      <c r="P3" s="49" t="s">
        <v>2453</v>
      </c>
    </row>
    <row r="4" spans="1:16">
      <c r="A4" s="9" t="s">
        <v>2454</v>
      </c>
      <c r="B4" s="291" t="s">
        <v>24</v>
      </c>
      <c r="C4" s="291" t="s">
        <v>25</v>
      </c>
      <c r="D4" s="291"/>
      <c r="E4" s="9" t="s">
        <v>24</v>
      </c>
      <c r="F4" s="9" t="s">
        <v>24</v>
      </c>
      <c r="G4" s="9" t="s">
        <v>24</v>
      </c>
      <c r="H4" s="9" t="s">
        <v>24</v>
      </c>
      <c r="I4" s="9" t="s">
        <v>24</v>
      </c>
      <c r="J4" s="9" t="s">
        <v>24</v>
      </c>
      <c r="K4" s="9" t="s">
        <v>24</v>
      </c>
      <c r="L4" s="9" t="s">
        <v>24</v>
      </c>
      <c r="M4" s="9" t="s">
        <v>24</v>
      </c>
      <c r="N4" s="9" t="s">
        <v>24</v>
      </c>
      <c r="O4" s="7" t="s">
        <v>1</v>
      </c>
      <c r="P4" s="7" t="s">
        <v>1</v>
      </c>
    </row>
    <row r="5" spans="1:16">
      <c r="A5" s="9" t="s">
        <v>2455</v>
      </c>
      <c r="B5" s="291">
        <f t="shared" ref="B5:C5" si="0">COUNTIFS($A$9:$A$11,"*$*",B9:B11,"")</f>
        <v>0</v>
      </c>
      <c r="C5" s="291">
        <f t="shared" si="0"/>
        <v>0</v>
      </c>
      <c r="D5" s="291"/>
      <c r="E5" s="9">
        <f t="shared" ref="E5:O5" si="1">COUNTIFS($A$9:$A$11,"*$*",E9:E11,"")</f>
        <v>1</v>
      </c>
      <c r="F5" s="9">
        <f t="shared" si="1"/>
        <v>0</v>
      </c>
      <c r="G5" s="9">
        <f t="shared" si="1"/>
        <v>0</v>
      </c>
      <c r="H5" s="9">
        <f t="shared" si="1"/>
        <v>0</v>
      </c>
      <c r="I5" s="9">
        <f t="shared" si="1"/>
        <v>0</v>
      </c>
      <c r="J5" s="9">
        <f t="shared" si="1"/>
        <v>0</v>
      </c>
      <c r="K5" s="9">
        <f t="shared" si="1"/>
        <v>0</v>
      </c>
      <c r="L5" s="9">
        <f t="shared" si="1"/>
        <v>0</v>
      </c>
      <c r="M5" s="9">
        <f t="shared" si="1"/>
        <v>0</v>
      </c>
      <c r="N5" s="9">
        <f t="shared" si="1"/>
        <v>0</v>
      </c>
      <c r="O5" s="9">
        <f t="shared" si="1"/>
        <v>0</v>
      </c>
      <c r="P5" s="9">
        <f t="shared" ref="P5" si="2">COUNTIFS($A$9:$A$11,"*$*",P9:P11,"")</f>
        <v>0</v>
      </c>
    </row>
    <row r="6" spans="1:16">
      <c r="A6" s="9"/>
      <c r="B6" s="291"/>
      <c r="C6" s="291"/>
      <c r="D6" s="291"/>
      <c r="E6" s="9"/>
      <c r="F6" s="9"/>
      <c r="G6" s="9"/>
      <c r="H6" s="9"/>
      <c r="I6" s="9"/>
      <c r="J6" s="9"/>
      <c r="K6" s="9"/>
      <c r="L6" s="9"/>
      <c r="M6" s="9"/>
      <c r="N6" s="9"/>
      <c r="O6" s="9"/>
      <c r="P6" s="9"/>
    </row>
    <row r="7" spans="1:16">
      <c r="A7" s="9"/>
      <c r="B7" s="291"/>
      <c r="C7" s="291"/>
      <c r="D7" s="291"/>
      <c r="E7" s="9"/>
      <c r="F7" s="9"/>
      <c r="G7" s="9"/>
      <c r="H7" s="9"/>
      <c r="I7" s="9"/>
      <c r="J7" s="9"/>
      <c r="K7" s="9"/>
      <c r="L7" s="9"/>
      <c r="M7" s="9"/>
      <c r="N7" s="9"/>
      <c r="O7" s="9"/>
      <c r="P7" s="9"/>
    </row>
    <row r="8" spans="1:16">
      <c r="A8" s="10" t="s">
        <v>2456</v>
      </c>
      <c r="B8" s="11"/>
      <c r="C8" s="11"/>
      <c r="D8" s="11"/>
      <c r="E8" s="11"/>
      <c r="F8" s="11"/>
      <c r="G8" s="11"/>
      <c r="H8" s="11"/>
      <c r="I8" s="11"/>
      <c r="J8" s="11"/>
      <c r="K8" s="11"/>
      <c r="L8" s="11"/>
      <c r="M8" s="11"/>
      <c r="N8" s="11"/>
      <c r="O8" s="11"/>
      <c r="P8" s="11"/>
    </row>
    <row r="9" spans="1:16" ht="30">
      <c r="A9" s="7" t="s">
        <v>2457</v>
      </c>
      <c r="B9" s="292" t="s">
        <v>3190</v>
      </c>
      <c r="C9" s="292" t="s">
        <v>3190</v>
      </c>
      <c r="D9" s="292"/>
      <c r="E9" s="26"/>
      <c r="F9" s="9" t="s">
        <v>2458</v>
      </c>
      <c r="G9" s="9" t="s">
        <v>2459</v>
      </c>
      <c r="H9" s="9" t="s">
        <v>2459</v>
      </c>
      <c r="I9" s="9" t="s">
        <v>2459</v>
      </c>
      <c r="J9" s="9" t="s">
        <v>2459</v>
      </c>
      <c r="K9" s="9" t="s">
        <v>2459</v>
      </c>
      <c r="L9" s="9" t="s">
        <v>2459</v>
      </c>
      <c r="M9" s="9" t="s">
        <v>2459</v>
      </c>
      <c r="N9" s="9" t="s">
        <v>2459</v>
      </c>
      <c r="O9" s="7" t="s">
        <v>2459</v>
      </c>
      <c r="P9" s="7" t="s">
        <v>2459</v>
      </c>
    </row>
    <row r="10" spans="1:16">
      <c r="A10" s="9" t="s">
        <v>2460</v>
      </c>
      <c r="B10" s="291" t="s">
        <v>1141</v>
      </c>
      <c r="C10" s="291" t="s">
        <v>2666</v>
      </c>
      <c r="D10" s="291"/>
      <c r="E10" s="9" t="s">
        <v>1141</v>
      </c>
      <c r="F10" s="9" t="s">
        <v>1141</v>
      </c>
      <c r="G10" s="9" t="s">
        <v>1141</v>
      </c>
      <c r="H10" s="9" t="s">
        <v>2461</v>
      </c>
      <c r="I10" s="9" t="s">
        <v>2462</v>
      </c>
      <c r="J10" s="9" t="s">
        <v>2463</v>
      </c>
      <c r="K10" s="9" t="s">
        <v>2464</v>
      </c>
      <c r="L10" s="9" t="s">
        <v>2465</v>
      </c>
      <c r="M10" s="9" t="s">
        <v>2466</v>
      </c>
      <c r="N10" s="9" t="s">
        <v>2467</v>
      </c>
      <c r="O10" s="9" t="s">
        <v>2467</v>
      </c>
      <c r="P10" s="9" t="s">
        <v>2467</v>
      </c>
    </row>
    <row r="11" spans="1:16">
      <c r="A11" s="9" t="s">
        <v>2468</v>
      </c>
      <c r="B11" s="291" t="s">
        <v>1141</v>
      </c>
      <c r="C11" s="291" t="s">
        <v>2666</v>
      </c>
      <c r="D11" s="291"/>
      <c r="E11" s="9" t="s">
        <v>1141</v>
      </c>
      <c r="F11" s="9" t="s">
        <v>1141</v>
      </c>
      <c r="G11" s="9" t="s">
        <v>1141</v>
      </c>
      <c r="H11" s="9" t="s">
        <v>2461</v>
      </c>
      <c r="I11" s="9" t="s">
        <v>2462</v>
      </c>
      <c r="J11" s="9" t="s">
        <v>2463</v>
      </c>
      <c r="K11" s="9" t="s">
        <v>2464</v>
      </c>
      <c r="L11" s="9" t="s">
        <v>2465</v>
      </c>
      <c r="M11" s="9" t="s">
        <v>2469</v>
      </c>
      <c r="N11" s="9" t="s">
        <v>2467</v>
      </c>
      <c r="O11" s="9" t="s">
        <v>2467</v>
      </c>
      <c r="P11" s="9" t="s">
        <v>2467</v>
      </c>
    </row>
    <row r="12" spans="1:16">
      <c r="A12" s="10" t="s">
        <v>2470</v>
      </c>
      <c r="B12" s="11"/>
      <c r="C12" s="11"/>
      <c r="D12" s="11"/>
      <c r="E12" s="11"/>
      <c r="F12" s="11"/>
      <c r="G12" s="11"/>
      <c r="H12" s="11"/>
      <c r="I12" s="11"/>
      <c r="J12" s="11"/>
      <c r="K12" s="11"/>
      <c r="L12" s="11"/>
      <c r="M12" s="11"/>
      <c r="N12" s="11"/>
      <c r="O12" s="11"/>
      <c r="P12" s="11"/>
    </row>
    <row r="13" spans="1:16">
      <c r="A13" s="7" t="s">
        <v>2471</v>
      </c>
      <c r="B13" s="281" t="s">
        <v>103</v>
      </c>
      <c r="C13" s="281" t="s">
        <v>103</v>
      </c>
      <c r="D13" s="281"/>
      <c r="E13" s="7" t="s">
        <v>102</v>
      </c>
      <c r="F13" s="7" t="s">
        <v>102</v>
      </c>
      <c r="G13" s="7" t="s">
        <v>102</v>
      </c>
      <c r="H13" s="7" t="s">
        <v>103</v>
      </c>
      <c r="I13" s="7" t="s">
        <v>103</v>
      </c>
      <c r="J13" s="7" t="s">
        <v>103</v>
      </c>
      <c r="K13" s="7" t="s">
        <v>103</v>
      </c>
      <c r="L13" s="7" t="s">
        <v>103</v>
      </c>
      <c r="M13" s="7" t="s">
        <v>103</v>
      </c>
      <c r="N13" s="7" t="s">
        <v>103</v>
      </c>
      <c r="O13" s="7" t="s">
        <v>102</v>
      </c>
      <c r="P13" s="7" t="s">
        <v>103</v>
      </c>
    </row>
    <row r="14" spans="1:16">
      <c r="A14" s="7" t="s">
        <v>2472</v>
      </c>
      <c r="B14" s="47" t="s">
        <v>110</v>
      </c>
      <c r="C14" s="47" t="s">
        <v>110</v>
      </c>
      <c r="D14" s="47"/>
      <c r="E14" s="47" t="s">
        <v>110</v>
      </c>
      <c r="F14" s="47" t="s">
        <v>110</v>
      </c>
      <c r="G14" s="47" t="s">
        <v>110</v>
      </c>
      <c r="H14" s="47" t="s">
        <v>110</v>
      </c>
      <c r="I14" s="47" t="s">
        <v>110</v>
      </c>
      <c r="J14" s="47" t="s">
        <v>110</v>
      </c>
      <c r="K14" s="47" t="s">
        <v>110</v>
      </c>
      <c r="L14" s="47" t="s">
        <v>110</v>
      </c>
      <c r="M14" s="47" t="s">
        <v>110</v>
      </c>
      <c r="N14" s="47" t="s">
        <v>110</v>
      </c>
      <c r="O14" s="47" t="s">
        <v>110</v>
      </c>
      <c r="P14" s="47" t="s">
        <v>110</v>
      </c>
    </row>
    <row r="15" spans="1:16">
      <c r="A15" s="7" t="s">
        <v>2473</v>
      </c>
      <c r="B15" s="281" t="s">
        <v>103</v>
      </c>
      <c r="C15" s="281" t="s">
        <v>103</v>
      </c>
      <c r="D15" s="281"/>
      <c r="E15" s="7" t="s">
        <v>102</v>
      </c>
      <c r="F15" s="7" t="s">
        <v>102</v>
      </c>
      <c r="G15" s="7" t="s">
        <v>103</v>
      </c>
      <c r="H15" s="7" t="s">
        <v>103</v>
      </c>
      <c r="I15" s="7" t="s">
        <v>103</v>
      </c>
      <c r="J15" s="7" t="s">
        <v>103</v>
      </c>
      <c r="K15" s="7" t="s">
        <v>103</v>
      </c>
      <c r="L15" s="7" t="s">
        <v>103</v>
      </c>
      <c r="M15" s="7" t="s">
        <v>103</v>
      </c>
      <c r="N15" s="7" t="s">
        <v>103</v>
      </c>
      <c r="O15" s="7" t="s">
        <v>102</v>
      </c>
      <c r="P15" s="7" t="s">
        <v>102</v>
      </c>
    </row>
    <row r="16" spans="1:16">
      <c r="A16" s="7" t="s">
        <v>2474</v>
      </c>
      <c r="B16" s="291">
        <v>0</v>
      </c>
      <c r="C16" s="291">
        <v>0</v>
      </c>
      <c r="D16" s="291"/>
      <c r="E16" s="9">
        <v>0</v>
      </c>
      <c r="F16" s="9">
        <v>0</v>
      </c>
      <c r="G16" s="9">
        <v>1</v>
      </c>
      <c r="H16" s="9">
        <v>0</v>
      </c>
      <c r="I16" s="9">
        <v>0</v>
      </c>
      <c r="J16" s="9">
        <v>0</v>
      </c>
      <c r="K16" s="9">
        <v>0</v>
      </c>
      <c r="L16" s="9">
        <v>0</v>
      </c>
      <c r="M16" s="9">
        <v>0</v>
      </c>
      <c r="N16" s="9">
        <v>1</v>
      </c>
      <c r="O16" s="9">
        <v>0</v>
      </c>
      <c r="P16" s="9">
        <v>0</v>
      </c>
    </row>
    <row r="17" spans="1:16" ht="30">
      <c r="A17" s="26" t="s">
        <v>2475</v>
      </c>
      <c r="B17" s="291">
        <v>1</v>
      </c>
      <c r="C17" s="291"/>
      <c r="D17" s="291"/>
      <c r="E17" s="9"/>
      <c r="F17" s="9"/>
      <c r="G17" s="9"/>
      <c r="H17" s="9"/>
      <c r="I17" s="9"/>
      <c r="J17" s="9"/>
      <c r="K17" s="9"/>
      <c r="L17" s="9"/>
      <c r="M17" s="9"/>
      <c r="N17" s="9">
        <v>1</v>
      </c>
      <c r="O17" s="9"/>
      <c r="P17" s="9"/>
    </row>
    <row r="21" spans="1:16">
      <c r="A21" s="42" t="s">
        <v>136</v>
      </c>
      <c r="B21" s="25"/>
      <c r="C21" s="25"/>
      <c r="D21" s="305"/>
    </row>
    <row r="22" spans="1:16" ht="225">
      <c r="A22" s="31" t="s">
        <v>0</v>
      </c>
      <c r="B22" s="38" t="s">
        <v>1238</v>
      </c>
      <c r="C22" s="21" t="s">
        <v>137</v>
      </c>
      <c r="D22" s="306"/>
    </row>
    <row r="23" spans="1:16" ht="135">
      <c r="A23" s="31" t="s">
        <v>3</v>
      </c>
      <c r="B23" s="38" t="s">
        <v>1505</v>
      </c>
      <c r="C23" s="21" t="s">
        <v>138</v>
      </c>
      <c r="D23" s="306"/>
    </row>
    <row r="24" spans="1:16">
      <c r="A24" s="31" t="s">
        <v>7</v>
      </c>
      <c r="B24" s="31" t="s">
        <v>2476</v>
      </c>
      <c r="C24" s="21" t="s">
        <v>139</v>
      </c>
      <c r="D24" s="306"/>
    </row>
    <row r="25" spans="1:16" ht="30">
      <c r="A25" s="39" t="s">
        <v>23</v>
      </c>
      <c r="B25" s="31" t="s">
        <v>1136</v>
      </c>
      <c r="C25" s="21" t="s">
        <v>140</v>
      </c>
      <c r="D25" s="306"/>
    </row>
    <row r="26" spans="1:16" ht="60">
      <c r="A26" s="31" t="s">
        <v>26</v>
      </c>
      <c r="B26" s="31">
        <f>COUNTIFS(A28:A41,"*$*",A28:A41,"")</f>
        <v>0</v>
      </c>
      <c r="C26" s="19" t="s">
        <v>1056</v>
      </c>
      <c r="D26" s="190"/>
    </row>
    <row r="27" spans="1:16">
      <c r="A27" s="10" t="s">
        <v>2456</v>
      </c>
      <c r="B27" s="11"/>
      <c r="C27" s="11"/>
      <c r="D27" s="307"/>
    </row>
    <row r="28" spans="1:16" ht="30">
      <c r="A28" s="7" t="s">
        <v>2457</v>
      </c>
      <c r="B28" s="26"/>
      <c r="C28" s="19" t="s">
        <v>2477</v>
      </c>
      <c r="D28" s="190"/>
    </row>
    <row r="29" spans="1:16" ht="30">
      <c r="A29" s="9" t="s">
        <v>2460</v>
      </c>
      <c r="B29" s="9" t="s">
        <v>1141</v>
      </c>
      <c r="C29" s="19" t="s">
        <v>2478</v>
      </c>
      <c r="D29" s="190"/>
    </row>
    <row r="30" spans="1:16" ht="30">
      <c r="A30" s="9" t="s">
        <v>2468</v>
      </c>
      <c r="B30" s="9" t="s">
        <v>1141</v>
      </c>
      <c r="C30" s="19" t="s">
        <v>2479</v>
      </c>
      <c r="D30" s="190"/>
    </row>
    <row r="31" spans="1:16">
      <c r="A31" s="10" t="s">
        <v>2470</v>
      </c>
      <c r="B31" s="11"/>
      <c r="C31" s="48"/>
      <c r="D31" s="308"/>
    </row>
    <row r="32" spans="1:16" ht="45">
      <c r="A32" s="7" t="s">
        <v>2471</v>
      </c>
      <c r="B32" s="7" t="s">
        <v>102</v>
      </c>
      <c r="C32" s="19" t="s">
        <v>2480</v>
      </c>
      <c r="D32" s="190"/>
    </row>
    <row r="33" spans="1:4" ht="30">
      <c r="A33" s="7" t="s">
        <v>2472</v>
      </c>
      <c r="B33" s="47" t="s">
        <v>110</v>
      </c>
      <c r="C33" s="19" t="s">
        <v>2481</v>
      </c>
      <c r="D33" s="190"/>
    </row>
    <row r="34" spans="1:4" ht="45">
      <c r="A34" s="7" t="s">
        <v>2473</v>
      </c>
      <c r="B34" s="7" t="s">
        <v>102</v>
      </c>
      <c r="C34" s="19" t="s">
        <v>2482</v>
      </c>
      <c r="D34" s="190"/>
    </row>
    <row r="35" spans="1:4" ht="45">
      <c r="A35" s="7" t="s">
        <v>2474</v>
      </c>
      <c r="B35" s="9">
        <v>1</v>
      </c>
      <c r="C35" s="19" t="s">
        <v>2483</v>
      </c>
      <c r="D35" s="190"/>
    </row>
    <row r="36" spans="1:4" ht="75">
      <c r="A36" s="26" t="s">
        <v>2475</v>
      </c>
      <c r="B36" s="9"/>
      <c r="C36" s="19" t="s">
        <v>2484</v>
      </c>
      <c r="D36" s="190"/>
    </row>
  </sheetData>
  <conditionalFormatting sqref="E1:O1">
    <cfRule type="expression" dxfId="241" priority="28">
      <formula>OR(E$1="",E$1="Unexecuted")</formula>
    </cfRule>
    <cfRule type="expression" dxfId="240" priority="29">
      <formula>E1="Warning"</formula>
    </cfRule>
    <cfRule type="expression" dxfId="239" priority="30">
      <formula>E1=E4</formula>
    </cfRule>
    <cfRule type="expression" dxfId="238" priority="31">
      <formula>E1&lt;&gt;E4</formula>
    </cfRule>
  </conditionalFormatting>
  <conditionalFormatting sqref="P1">
    <cfRule type="expression" dxfId="237" priority="17">
      <formula>OR(P$1="",P$1="Unexecuted")</formula>
    </cfRule>
    <cfRule type="expression" dxfId="236" priority="18">
      <formula>P1="Warning"</formula>
    </cfRule>
    <cfRule type="expression" dxfId="235" priority="19">
      <formula>P1=P4</formula>
    </cfRule>
    <cfRule type="expression" dxfId="234" priority="20">
      <formula>P1&lt;&gt;P4</formula>
    </cfRule>
  </conditionalFormatting>
  <conditionalFormatting sqref="A22">
    <cfRule type="expression" dxfId="233" priority="25">
      <formula>OR(A22="",A22="Unexecuted")</formula>
    </cfRule>
    <cfRule type="expression" dxfId="232" priority="26">
      <formula>A22="WARNING"</formula>
    </cfRule>
    <cfRule type="expression" dxfId="231" priority="27">
      <formula>A22=A25</formula>
    </cfRule>
  </conditionalFormatting>
  <conditionalFormatting sqref="B22">
    <cfRule type="expression" dxfId="230" priority="21">
      <formula>OR(B22="",B22="Unexecuted")</formula>
    </cfRule>
    <cfRule type="expression" dxfId="229" priority="22">
      <formula>B22="WARNING"</formula>
    </cfRule>
    <cfRule type="expression" dxfId="228" priority="23">
      <formula>B22=B25</formula>
    </cfRule>
    <cfRule type="expression" dxfId="227" priority="24">
      <formula>B22&lt;&gt;B25</formula>
    </cfRule>
  </conditionalFormatting>
  <conditionalFormatting sqref="B1">
    <cfRule type="expression" dxfId="226" priority="13">
      <formula>OR(B$1="",B$1="Unexecuted")</formula>
    </cfRule>
    <cfRule type="expression" dxfId="225" priority="14">
      <formula>B1="Warning"</formula>
    </cfRule>
    <cfRule type="expression" dxfId="224" priority="15">
      <formula>B1=B4</formula>
    </cfRule>
    <cfRule type="expression" dxfId="223" priority="16">
      <formula>B1&lt;&gt;B4</formula>
    </cfRule>
  </conditionalFormatting>
  <conditionalFormatting sqref="D1">
    <cfRule type="expression" dxfId="222" priority="9">
      <formula>OR(D$1="",D$1="Unexecuted")</formula>
    </cfRule>
    <cfRule type="expression" dxfId="221" priority="10">
      <formula>D1="Warning"</formula>
    </cfRule>
    <cfRule type="expression" dxfId="220" priority="11">
      <formula>D1=D4</formula>
    </cfRule>
    <cfRule type="expression" dxfId="219" priority="12">
      <formula>D1&lt;&gt;D4</formula>
    </cfRule>
  </conditionalFormatting>
  <conditionalFormatting sqref="C1">
    <cfRule type="expression" dxfId="218" priority="1">
      <formula>OR(C$1="",C$1="Unexecuted")</formula>
    </cfRule>
    <cfRule type="expression" dxfId="217" priority="2">
      <formula>C1="Warning"</formula>
    </cfRule>
    <cfRule type="expression" dxfId="216" priority="3">
      <formula>C1=C4</formula>
    </cfRule>
    <cfRule type="expression" dxfId="215" priority="4">
      <formula>C1&lt;&gt;C4</formula>
    </cfRule>
  </conditionalFormatting>
  <dataValidations count="1">
    <dataValidation type="list" allowBlank="1" showInputMessage="1" showErrorMessage="1" sqref="B32 B34 B13:P13 B15:P15">
      <formula1>"Yes,No"</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pane xSplit="1" topLeftCell="B1" activePane="topRight" state="frozen"/>
      <selection pane="topRight" activeCell="C13" sqref="C13"/>
    </sheetView>
  </sheetViews>
  <sheetFormatPr defaultColWidth="8.7109375" defaultRowHeight="15"/>
  <cols>
    <col min="1" max="1" width="22.5703125" customWidth="1" collapsed="1"/>
    <col min="2" max="2" width="32.85546875" customWidth="1" collapsed="1"/>
    <col min="3" max="3" width="57.28515625" customWidth="1" collapsed="1"/>
    <col min="4" max="19" width="18.42578125" customWidth="1" collapsed="1"/>
  </cols>
  <sheetData>
    <row r="1" spans="1:19">
      <c r="A1" s="31" t="s">
        <v>0</v>
      </c>
      <c r="B1" t="s">
        <v>1238</v>
      </c>
      <c r="C1" t="s">
        <v>25</v>
      </c>
      <c r="D1" t="s">
        <v>25</v>
      </c>
      <c r="E1" t="s">
        <v>25</v>
      </c>
      <c r="F1" t="s">
        <v>1</v>
      </c>
      <c r="G1" t="s">
        <v>1</v>
      </c>
      <c r="H1" t="s">
        <v>25</v>
      </c>
      <c r="I1" t="s">
        <v>25</v>
      </c>
      <c r="J1" t="s">
        <v>25</v>
      </c>
      <c r="K1" t="s">
        <v>25</v>
      </c>
      <c r="L1" t="s">
        <v>25</v>
      </c>
      <c r="M1" t="s">
        <v>25</v>
      </c>
      <c r="N1" t="s">
        <v>25</v>
      </c>
      <c r="O1" t="s">
        <v>25</v>
      </c>
      <c r="P1" t="s">
        <v>1</v>
      </c>
      <c r="Q1" t="s">
        <v>25</v>
      </c>
      <c r="R1" t="s">
        <v>25</v>
      </c>
      <c r="S1" t="s">
        <v>1</v>
      </c>
    </row>
    <row r="2" spans="1:19">
      <c r="A2" s="26" t="s">
        <v>3</v>
      </c>
      <c r="B2" t="s">
        <v>1505</v>
      </c>
      <c r="C2" t="s">
        <v>6</v>
      </c>
      <c r="D2" t="s">
        <v>6</v>
      </c>
      <c r="E2" t="s">
        <v>6</v>
      </c>
      <c r="F2" t="s">
        <v>2485</v>
      </c>
      <c r="G2" t="s">
        <v>2486</v>
      </c>
      <c r="H2" t="s">
        <v>6</v>
      </c>
      <c r="I2" t="s">
        <v>6</v>
      </c>
      <c r="J2" t="s">
        <v>6</v>
      </c>
      <c r="K2" t="s">
        <v>6</v>
      </c>
      <c r="L2" t="s">
        <v>6</v>
      </c>
      <c r="M2" t="s">
        <v>6</v>
      </c>
      <c r="N2" t="s">
        <v>6</v>
      </c>
      <c r="O2" t="s">
        <v>6</v>
      </c>
      <c r="P2" t="s">
        <v>2485</v>
      </c>
      <c r="Q2" t="s">
        <v>6</v>
      </c>
      <c r="R2" t="s">
        <v>6</v>
      </c>
      <c r="S2" t="s">
        <v>2487</v>
      </c>
    </row>
    <row r="3" spans="1:19" s="37" customFormat="1" ht="150">
      <c r="A3" s="26" t="s">
        <v>7</v>
      </c>
      <c r="B3" s="26" t="s">
        <v>2476</v>
      </c>
      <c r="C3" s="26" t="s">
        <v>2488</v>
      </c>
      <c r="D3" s="26" t="s">
        <v>2489</v>
      </c>
      <c r="E3" s="26" t="s">
        <v>2490</v>
      </c>
      <c r="F3" s="26" t="s">
        <v>2491</v>
      </c>
      <c r="G3" s="26" t="s">
        <v>2492</v>
      </c>
      <c r="H3" s="26" t="s">
        <v>2493</v>
      </c>
      <c r="I3" s="26" t="s">
        <v>2494</v>
      </c>
      <c r="J3" s="26" t="s">
        <v>2495</v>
      </c>
      <c r="K3" s="26" t="s">
        <v>2496</v>
      </c>
      <c r="L3" s="26" t="s">
        <v>2497</v>
      </c>
      <c r="M3" s="26" t="s">
        <v>2498</v>
      </c>
      <c r="N3" s="26" t="s">
        <v>2499</v>
      </c>
      <c r="O3" s="26" t="s">
        <v>2500</v>
      </c>
      <c r="P3" s="26" t="s">
        <v>2501</v>
      </c>
      <c r="Q3" s="26" t="s">
        <v>2502</v>
      </c>
      <c r="R3" s="26" t="s">
        <v>2503</v>
      </c>
      <c r="S3" s="26" t="s">
        <v>2504</v>
      </c>
    </row>
    <row r="4" spans="1:19">
      <c r="A4" s="39" t="s">
        <v>23</v>
      </c>
      <c r="B4" s="31" t="s">
        <v>1136</v>
      </c>
      <c r="C4" s="31" t="s">
        <v>1136</v>
      </c>
      <c r="D4" s="31" t="s">
        <v>1136</v>
      </c>
      <c r="E4" s="31" t="s">
        <v>1136</v>
      </c>
      <c r="F4" s="31" t="s">
        <v>24</v>
      </c>
      <c r="G4" s="31" t="s">
        <v>24</v>
      </c>
      <c r="H4" s="31" t="s">
        <v>1136</v>
      </c>
      <c r="I4" s="31" t="s">
        <v>1136</v>
      </c>
      <c r="J4" s="31" t="s">
        <v>1136</v>
      </c>
      <c r="K4" s="31" t="s">
        <v>1136</v>
      </c>
      <c r="L4" s="31" t="s">
        <v>1136</v>
      </c>
      <c r="M4" s="31" t="s">
        <v>1136</v>
      </c>
      <c r="N4" s="31" t="s">
        <v>1136</v>
      </c>
      <c r="O4" s="31" t="s">
        <v>1136</v>
      </c>
      <c r="P4" s="31" t="s">
        <v>24</v>
      </c>
      <c r="Q4" s="31" t="s">
        <v>24</v>
      </c>
      <c r="R4" s="31" t="s">
        <v>24</v>
      </c>
      <c r="S4" s="31" t="s">
        <v>24</v>
      </c>
    </row>
    <row r="5" spans="1:19">
      <c r="A5" s="31" t="s">
        <v>26</v>
      </c>
      <c r="B5" s="31">
        <f>COUNTIFS(A7:A20,"*$*",A7:A20,"")</f>
        <v>0</v>
      </c>
      <c r="C5" s="31">
        <f t="shared" ref="C5:S5" si="0">COUNTIFS(B7:B20,"*$*",B7:B20,"")</f>
        <v>0</v>
      </c>
      <c r="D5" s="31">
        <f t="shared" si="0"/>
        <v>0</v>
      </c>
      <c r="E5" s="31">
        <f t="shared" si="0"/>
        <v>0</v>
      </c>
      <c r="F5" s="31">
        <f t="shared" si="0"/>
        <v>0</v>
      </c>
      <c r="G5" s="31">
        <f t="shared" si="0"/>
        <v>0</v>
      </c>
      <c r="H5" s="31">
        <f t="shared" si="0"/>
        <v>0</v>
      </c>
      <c r="I5" s="31">
        <f t="shared" si="0"/>
        <v>0</v>
      </c>
      <c r="J5" s="31">
        <f t="shared" si="0"/>
        <v>0</v>
      </c>
      <c r="K5" s="31">
        <f t="shared" si="0"/>
        <v>0</v>
      </c>
      <c r="L5" s="31">
        <f t="shared" si="0"/>
        <v>0</v>
      </c>
      <c r="M5" s="31">
        <f t="shared" si="0"/>
        <v>0</v>
      </c>
      <c r="N5" s="31">
        <f t="shared" si="0"/>
        <v>0</v>
      </c>
      <c r="O5" s="31">
        <f t="shared" si="0"/>
        <v>0</v>
      </c>
      <c r="P5" s="31">
        <f t="shared" si="0"/>
        <v>0</v>
      </c>
      <c r="Q5" s="31">
        <f t="shared" si="0"/>
        <v>0</v>
      </c>
      <c r="R5" s="31">
        <f t="shared" si="0"/>
        <v>0</v>
      </c>
      <c r="S5" s="31">
        <f t="shared" si="0"/>
        <v>0</v>
      </c>
    </row>
    <row r="6" spans="1:19" s="38" customFormat="1" ht="15.95" customHeight="1">
      <c r="A6" s="31"/>
      <c r="B6" s="31"/>
      <c r="C6" s="31"/>
      <c r="D6" s="31"/>
      <c r="E6" s="31"/>
      <c r="F6" s="31"/>
      <c r="G6" s="31"/>
      <c r="H6" s="31"/>
      <c r="I6" s="31"/>
      <c r="J6" s="31"/>
      <c r="K6" s="31"/>
      <c r="L6" s="31"/>
      <c r="M6" s="31"/>
      <c r="N6" s="31"/>
      <c r="O6" s="31"/>
      <c r="P6" s="31"/>
      <c r="Q6" s="31"/>
      <c r="R6" s="31"/>
      <c r="S6" s="31"/>
    </row>
    <row r="7" spans="1:19">
      <c r="A7" s="40" t="s">
        <v>1250</v>
      </c>
      <c r="B7" s="41"/>
      <c r="C7" s="41"/>
      <c r="D7" s="41"/>
      <c r="E7" s="41"/>
      <c r="F7" s="41"/>
      <c r="G7" s="41"/>
      <c r="H7" s="41"/>
      <c r="I7" s="41"/>
      <c r="J7" s="41"/>
      <c r="K7" s="41"/>
      <c r="L7" s="41"/>
      <c r="M7" s="41"/>
      <c r="N7" s="41"/>
      <c r="O7" s="41"/>
      <c r="P7" s="41"/>
      <c r="Q7" s="41"/>
      <c r="R7" s="41"/>
      <c r="S7" s="41"/>
    </row>
    <row r="8" spans="1:19">
      <c r="A8" s="36" t="s">
        <v>43</v>
      </c>
      <c r="B8" s="230" t="s">
        <v>44</v>
      </c>
      <c r="C8" s="230" t="s">
        <v>44</v>
      </c>
      <c r="D8" s="230" t="s">
        <v>44</v>
      </c>
      <c r="E8" s="230" t="s">
        <v>44</v>
      </c>
      <c r="F8" s="230" t="s">
        <v>44</v>
      </c>
      <c r="G8" s="230" t="s">
        <v>44</v>
      </c>
      <c r="H8" s="230" t="s">
        <v>44</v>
      </c>
      <c r="I8" s="230" t="s">
        <v>44</v>
      </c>
      <c r="J8" s="230" t="s">
        <v>44</v>
      </c>
      <c r="K8" s="230" t="s">
        <v>44</v>
      </c>
      <c r="L8" s="230" t="s">
        <v>44</v>
      </c>
      <c r="M8" s="230" t="s">
        <v>44</v>
      </c>
      <c r="N8" s="230" t="s">
        <v>44</v>
      </c>
      <c r="O8" s="230" t="s">
        <v>44</v>
      </c>
      <c r="P8" s="230" t="s">
        <v>44</v>
      </c>
      <c r="Q8" s="230" t="s">
        <v>44</v>
      </c>
      <c r="R8" s="230" t="s">
        <v>44</v>
      </c>
      <c r="S8" s="230" t="s">
        <v>44</v>
      </c>
    </row>
    <row r="9" spans="1:19">
      <c r="A9" s="36" t="s">
        <v>45</v>
      </c>
      <c r="B9" s="230" t="s">
        <v>46</v>
      </c>
      <c r="C9" s="230" t="s">
        <v>46</v>
      </c>
      <c r="D9" s="230" t="s">
        <v>46</v>
      </c>
      <c r="E9" s="230" t="s">
        <v>46</v>
      </c>
      <c r="F9" s="230" t="s">
        <v>46</v>
      </c>
      <c r="G9" s="230" t="s">
        <v>46</v>
      </c>
      <c r="H9" s="230" t="s">
        <v>46</v>
      </c>
      <c r="I9" s="230" t="s">
        <v>46</v>
      </c>
      <c r="J9" s="230" t="s">
        <v>46</v>
      </c>
      <c r="K9" s="230" t="s">
        <v>46</v>
      </c>
      <c r="L9" s="230" t="s">
        <v>46</v>
      </c>
      <c r="M9" s="230" t="s">
        <v>46</v>
      </c>
      <c r="N9" s="230" t="s">
        <v>46</v>
      </c>
      <c r="O9" s="230" t="s">
        <v>46</v>
      </c>
      <c r="P9" s="230" t="s">
        <v>46</v>
      </c>
      <c r="Q9" s="230" t="s">
        <v>46</v>
      </c>
      <c r="R9" s="230" t="s">
        <v>46</v>
      </c>
      <c r="S9" s="230" t="s">
        <v>46</v>
      </c>
    </row>
    <row r="10" spans="1:19">
      <c r="A10" s="36" t="s">
        <v>47</v>
      </c>
      <c r="B10" s="230" t="s">
        <v>39</v>
      </c>
      <c r="C10" s="230" t="s">
        <v>39</v>
      </c>
      <c r="D10" s="230" t="s">
        <v>39</v>
      </c>
      <c r="E10" s="230" t="s">
        <v>39</v>
      </c>
      <c r="F10" s="230" t="s">
        <v>39</v>
      </c>
      <c r="G10" s="230" t="s">
        <v>39</v>
      </c>
      <c r="H10" s="230" t="s">
        <v>39</v>
      </c>
      <c r="I10" s="230" t="s">
        <v>39</v>
      </c>
      <c r="J10" s="230" t="s">
        <v>39</v>
      </c>
      <c r="K10" s="230" t="s">
        <v>39</v>
      </c>
      <c r="L10" s="230" t="s">
        <v>39</v>
      </c>
      <c r="M10" s="230" t="s">
        <v>39</v>
      </c>
      <c r="N10" s="230" t="s">
        <v>39</v>
      </c>
      <c r="O10" s="230" t="s">
        <v>39</v>
      </c>
      <c r="P10" s="230" t="s">
        <v>39</v>
      </c>
      <c r="Q10" s="230" t="s">
        <v>39</v>
      </c>
      <c r="R10" s="230" t="s">
        <v>39</v>
      </c>
      <c r="S10" s="230" t="s">
        <v>39</v>
      </c>
    </row>
    <row r="11" spans="1:19">
      <c r="A11" s="36" t="s">
        <v>48</v>
      </c>
      <c r="B11" s="7" t="s">
        <v>42</v>
      </c>
      <c r="C11" s="7" t="s">
        <v>42</v>
      </c>
      <c r="D11" s="7" t="s">
        <v>42</v>
      </c>
      <c r="E11" s="7" t="s">
        <v>42</v>
      </c>
      <c r="F11" s="7" t="s">
        <v>42</v>
      </c>
      <c r="G11" s="7" t="s">
        <v>42</v>
      </c>
      <c r="H11" s="7" t="s">
        <v>42</v>
      </c>
      <c r="I11" s="7" t="s">
        <v>42</v>
      </c>
      <c r="J11" s="7" t="s">
        <v>42</v>
      </c>
      <c r="K11" s="7" t="s">
        <v>42</v>
      </c>
      <c r="L11" s="7" t="s">
        <v>42</v>
      </c>
      <c r="M11" s="7" t="s">
        <v>42</v>
      </c>
      <c r="N11" s="7" t="s">
        <v>42</v>
      </c>
      <c r="O11" s="7" t="s">
        <v>42</v>
      </c>
      <c r="P11" s="7" t="s">
        <v>42</v>
      </c>
      <c r="Q11" s="7" t="s">
        <v>42</v>
      </c>
      <c r="R11" s="7" t="s">
        <v>42</v>
      </c>
      <c r="S11" s="7" t="s">
        <v>42</v>
      </c>
    </row>
    <row r="12" spans="1:19">
      <c r="A12" s="36" t="s">
        <v>49</v>
      </c>
      <c r="B12" s="7" t="s">
        <v>50</v>
      </c>
      <c r="C12" s="7" t="s">
        <v>50</v>
      </c>
      <c r="D12" s="7" t="s">
        <v>50</v>
      </c>
      <c r="E12" s="7" t="s">
        <v>50</v>
      </c>
      <c r="F12" s="7" t="s">
        <v>50</v>
      </c>
      <c r="G12" s="7" t="s">
        <v>50</v>
      </c>
      <c r="H12" s="7" t="s">
        <v>50</v>
      </c>
      <c r="I12" s="7" t="s">
        <v>50</v>
      </c>
      <c r="J12" s="7" t="s">
        <v>50</v>
      </c>
      <c r="K12" s="7" t="s">
        <v>50</v>
      </c>
      <c r="L12" s="7" t="s">
        <v>50</v>
      </c>
      <c r="M12" s="7" t="s">
        <v>50</v>
      </c>
      <c r="N12" s="7" t="s">
        <v>50</v>
      </c>
      <c r="O12" s="7" t="s">
        <v>50</v>
      </c>
      <c r="P12" s="7" t="s">
        <v>50</v>
      </c>
      <c r="Q12" s="7" t="s">
        <v>50</v>
      </c>
      <c r="R12" s="7" t="s">
        <v>50</v>
      </c>
      <c r="S12" s="7" t="s">
        <v>50</v>
      </c>
    </row>
    <row r="13" spans="1:19">
      <c r="A13" s="36" t="s">
        <v>51</v>
      </c>
      <c r="B13" s="7" t="s">
        <v>904</v>
      </c>
      <c r="C13" s="7" t="s">
        <v>904</v>
      </c>
      <c r="D13" s="7" t="s">
        <v>904</v>
      </c>
      <c r="E13" s="7" t="s">
        <v>904</v>
      </c>
      <c r="F13" s="7" t="s">
        <v>904</v>
      </c>
      <c r="G13" s="7" t="s">
        <v>904</v>
      </c>
      <c r="H13" s="7" t="s">
        <v>904</v>
      </c>
      <c r="I13" s="7" t="s">
        <v>904</v>
      </c>
      <c r="J13" s="7" t="s">
        <v>904</v>
      </c>
      <c r="K13" s="7" t="s">
        <v>904</v>
      </c>
      <c r="L13" s="7" t="s">
        <v>904</v>
      </c>
      <c r="M13" s="7" t="s">
        <v>904</v>
      </c>
      <c r="N13" s="7" t="s">
        <v>904</v>
      </c>
      <c r="O13" s="7" t="s">
        <v>904</v>
      </c>
      <c r="P13" s="7" t="s">
        <v>904</v>
      </c>
      <c r="Q13" s="7" t="s">
        <v>904</v>
      </c>
      <c r="R13" s="7" t="s">
        <v>904</v>
      </c>
      <c r="S13" s="7" t="s">
        <v>904</v>
      </c>
    </row>
    <row r="14" spans="1:19">
      <c r="A14" s="11"/>
      <c r="B14" s="11"/>
      <c r="C14" s="11"/>
      <c r="D14" s="11"/>
      <c r="E14" s="11"/>
      <c r="F14" s="11"/>
      <c r="G14" s="11"/>
      <c r="H14" s="11"/>
      <c r="I14" s="11"/>
      <c r="J14" s="11"/>
      <c r="K14" s="11"/>
      <c r="L14" s="11"/>
      <c r="M14" s="11"/>
      <c r="N14" s="11"/>
      <c r="O14" s="11"/>
      <c r="P14" s="11"/>
      <c r="Q14" s="11"/>
      <c r="R14" s="11"/>
      <c r="S14" s="11"/>
    </row>
    <row r="15" spans="1:19">
      <c r="A15" s="9" t="s">
        <v>1361</v>
      </c>
      <c r="B15" s="9" t="s">
        <v>1483</v>
      </c>
      <c r="C15" s="9" t="s">
        <v>1483</v>
      </c>
      <c r="D15" s="9" t="s">
        <v>1258</v>
      </c>
      <c r="E15" s="9" t="s">
        <v>1483</v>
      </c>
      <c r="F15" s="9" t="s">
        <v>1483</v>
      </c>
      <c r="G15" s="9" t="s">
        <v>1483</v>
      </c>
      <c r="H15" s="9" t="s">
        <v>1483</v>
      </c>
      <c r="I15" s="9" t="s">
        <v>1483</v>
      </c>
      <c r="J15" s="9" t="s">
        <v>1483</v>
      </c>
      <c r="K15" s="9" t="s">
        <v>1483</v>
      </c>
      <c r="L15" s="9" t="s">
        <v>1483</v>
      </c>
      <c r="M15" s="9" t="s">
        <v>1258</v>
      </c>
      <c r="N15" s="9" t="s">
        <v>1258</v>
      </c>
      <c r="O15" s="9" t="s">
        <v>1258</v>
      </c>
      <c r="P15" s="9" t="s">
        <v>1258</v>
      </c>
      <c r="Q15" s="9" t="s">
        <v>1483</v>
      </c>
      <c r="R15" s="9" t="s">
        <v>1483</v>
      </c>
      <c r="S15" s="9" t="s">
        <v>1483</v>
      </c>
    </row>
    <row r="16" spans="1:19">
      <c r="A16" s="9" t="s">
        <v>2505</v>
      </c>
      <c r="B16" s="9" t="s">
        <v>1483</v>
      </c>
      <c r="C16" s="9" t="s">
        <v>2506</v>
      </c>
      <c r="D16" s="9" t="s">
        <v>1483</v>
      </c>
      <c r="E16" s="9" t="s">
        <v>1483</v>
      </c>
      <c r="F16" s="9" t="s">
        <v>1483</v>
      </c>
      <c r="G16" s="9" t="s">
        <v>1483</v>
      </c>
      <c r="H16" s="9" t="s">
        <v>1483</v>
      </c>
      <c r="I16" s="9" t="s">
        <v>1483</v>
      </c>
      <c r="J16" s="9" t="s">
        <v>1483</v>
      </c>
      <c r="K16" s="9" t="s">
        <v>1483</v>
      </c>
      <c r="L16" s="9" t="s">
        <v>1483</v>
      </c>
      <c r="M16" s="9" t="s">
        <v>2506</v>
      </c>
      <c r="N16" s="9" t="s">
        <v>2506</v>
      </c>
      <c r="O16" s="9" t="s">
        <v>2506</v>
      </c>
      <c r="P16" s="9" t="s">
        <v>2506</v>
      </c>
      <c r="Q16" s="9" t="s">
        <v>1483</v>
      </c>
      <c r="R16" s="9" t="s">
        <v>1483</v>
      </c>
      <c r="S16" s="9" t="s">
        <v>1483</v>
      </c>
    </row>
    <row r="17" spans="1:19">
      <c r="A17" s="9" t="s">
        <v>2507</v>
      </c>
      <c r="B17" s="9"/>
      <c r="C17" s="9"/>
      <c r="D17" s="9"/>
      <c r="E17" s="229" t="s">
        <v>2508</v>
      </c>
      <c r="F17" s="229" t="s">
        <v>2508</v>
      </c>
      <c r="G17" s="9"/>
      <c r="H17" s="9"/>
      <c r="I17" s="9"/>
      <c r="J17" s="9"/>
      <c r="K17" s="9"/>
      <c r="L17" s="9"/>
      <c r="M17" s="9"/>
      <c r="N17" s="9"/>
      <c r="O17" s="9"/>
      <c r="P17" s="229" t="s">
        <v>1794</v>
      </c>
      <c r="Q17" s="9"/>
      <c r="R17" s="9"/>
      <c r="S17" s="229" t="s">
        <v>2509</v>
      </c>
    </row>
    <row r="18" spans="1:19">
      <c r="A18" s="9" t="s">
        <v>2510</v>
      </c>
      <c r="B18" s="9"/>
      <c r="C18" s="9"/>
      <c r="D18" s="9"/>
      <c r="E18" s="229" t="s">
        <v>2508</v>
      </c>
      <c r="F18" s="9"/>
      <c r="G18" s="229" t="s">
        <v>2508</v>
      </c>
      <c r="H18" s="9"/>
      <c r="I18" s="9"/>
      <c r="J18" s="9"/>
      <c r="K18" s="9"/>
      <c r="L18" s="9"/>
      <c r="M18" s="9"/>
      <c r="N18" s="9"/>
      <c r="O18" s="9"/>
      <c r="P18" s="9"/>
      <c r="Q18" s="9"/>
      <c r="R18" s="9"/>
      <c r="S18" s="229" t="s">
        <v>1799</v>
      </c>
    </row>
    <row r="19" spans="1:19">
      <c r="A19" s="9" t="s">
        <v>2511</v>
      </c>
      <c r="B19" s="9" t="s">
        <v>1483</v>
      </c>
      <c r="C19" s="9" t="s">
        <v>1483</v>
      </c>
      <c r="D19" s="9" t="s">
        <v>1483</v>
      </c>
      <c r="E19" s="9" t="s">
        <v>1483</v>
      </c>
      <c r="F19" s="9" t="s">
        <v>1483</v>
      </c>
      <c r="G19" s="9" t="s">
        <v>1483</v>
      </c>
      <c r="H19" s="9" t="s">
        <v>2512</v>
      </c>
      <c r="I19" s="9" t="s">
        <v>2513</v>
      </c>
      <c r="J19" s="9" t="s">
        <v>1483</v>
      </c>
      <c r="K19" s="9" t="s">
        <v>1483</v>
      </c>
      <c r="L19" s="9" t="s">
        <v>1483</v>
      </c>
      <c r="M19" s="9" t="s">
        <v>1483</v>
      </c>
      <c r="N19" s="9" t="s">
        <v>2514</v>
      </c>
      <c r="O19" s="9" t="s">
        <v>2514</v>
      </c>
      <c r="P19" s="9" t="s">
        <v>2514</v>
      </c>
      <c r="Q19" s="9" t="s">
        <v>1483</v>
      </c>
      <c r="R19" s="9" t="s">
        <v>1483</v>
      </c>
      <c r="S19" s="9" t="s">
        <v>1483</v>
      </c>
    </row>
    <row r="20" spans="1:19">
      <c r="A20" s="9" t="s">
        <v>2515</v>
      </c>
      <c r="B20" s="9"/>
      <c r="C20" s="9"/>
      <c r="D20" s="9"/>
      <c r="E20" s="9"/>
      <c r="F20" s="9"/>
      <c r="G20" s="9"/>
      <c r="H20" s="9"/>
      <c r="I20" s="9"/>
      <c r="J20" s="247" t="s">
        <v>2516</v>
      </c>
      <c r="K20" s="247" t="s">
        <v>2517</v>
      </c>
      <c r="L20" s="247" t="s">
        <v>2518</v>
      </c>
      <c r="M20" s="46"/>
      <c r="N20" s="46"/>
      <c r="O20" s="247" t="s">
        <v>2516</v>
      </c>
      <c r="P20" s="247" t="s">
        <v>2516</v>
      </c>
      <c r="Q20" s="229" t="s">
        <v>2519</v>
      </c>
      <c r="R20" s="229" t="s">
        <v>2520</v>
      </c>
      <c r="S20" s="46"/>
    </row>
    <row r="21" spans="1:19">
      <c r="A21" s="9"/>
      <c r="B21" s="9"/>
      <c r="C21" s="9"/>
      <c r="D21" s="9"/>
      <c r="E21" s="9"/>
      <c r="F21" s="9"/>
      <c r="G21" s="9"/>
      <c r="H21" s="9"/>
      <c r="I21" s="9"/>
      <c r="J21" s="9"/>
      <c r="K21" s="9"/>
      <c r="L21" s="9"/>
      <c r="M21" s="9"/>
      <c r="N21" s="9"/>
      <c r="O21" s="9"/>
      <c r="P21" s="9"/>
      <c r="Q21" s="9"/>
      <c r="R21" s="9"/>
      <c r="S21" s="9"/>
    </row>
    <row r="24" spans="1:19">
      <c r="A24" s="42" t="s">
        <v>136</v>
      </c>
      <c r="B24" s="25"/>
      <c r="C24" s="25"/>
    </row>
    <row r="25" spans="1:19" ht="165">
      <c r="A25" s="31" t="s">
        <v>0</v>
      </c>
      <c r="B25" s="38" t="s">
        <v>1238</v>
      </c>
      <c r="C25" s="21" t="s">
        <v>137</v>
      </c>
    </row>
    <row r="26" spans="1:19" ht="105">
      <c r="A26" s="31" t="s">
        <v>3</v>
      </c>
      <c r="B26" s="38" t="s">
        <v>1505</v>
      </c>
      <c r="C26" s="21" t="s">
        <v>138</v>
      </c>
    </row>
    <row r="27" spans="1:19">
      <c r="A27" s="31" t="s">
        <v>7</v>
      </c>
      <c r="B27" s="31" t="s">
        <v>2476</v>
      </c>
      <c r="C27" s="21" t="s">
        <v>139</v>
      </c>
    </row>
    <row r="28" spans="1:19" ht="30">
      <c r="A28" s="39" t="s">
        <v>23</v>
      </c>
      <c r="B28" s="31" t="s">
        <v>1136</v>
      </c>
      <c r="C28" s="21" t="s">
        <v>140</v>
      </c>
    </row>
    <row r="29" spans="1:19">
      <c r="A29" s="31" t="s">
        <v>26</v>
      </c>
      <c r="B29" s="31">
        <f>COUNTIFS(A31:A44,"*$*",A31:A44,"")</f>
        <v>0</v>
      </c>
      <c r="C29" s="21"/>
    </row>
    <row r="30" spans="1:19">
      <c r="A30" s="31"/>
      <c r="B30" s="31"/>
      <c r="C30" s="21"/>
    </row>
    <row r="31" spans="1:19">
      <c r="A31" s="43" t="s">
        <v>1250</v>
      </c>
      <c r="B31" s="44"/>
      <c r="C31" s="21" t="s">
        <v>1781</v>
      </c>
    </row>
    <row r="32" spans="1:19" ht="75">
      <c r="A32" s="45" t="s">
        <v>43</v>
      </c>
      <c r="B32" s="245" t="s">
        <v>44</v>
      </c>
      <c r="C32" s="26" t="s">
        <v>1782</v>
      </c>
    </row>
    <row r="33" spans="1:3" ht="90">
      <c r="A33" s="45" t="s">
        <v>45</v>
      </c>
      <c r="B33" s="245" t="s">
        <v>46</v>
      </c>
      <c r="C33" s="26" t="s">
        <v>1904</v>
      </c>
    </row>
    <row r="34" spans="1:3" ht="90">
      <c r="A34" s="45" t="s">
        <v>47</v>
      </c>
      <c r="B34" s="245" t="s">
        <v>39</v>
      </c>
      <c r="C34" s="26" t="s">
        <v>1784</v>
      </c>
    </row>
    <row r="35" spans="1:3" ht="90">
      <c r="A35" s="45" t="s">
        <v>48</v>
      </c>
      <c r="B35" s="39" t="s">
        <v>42</v>
      </c>
      <c r="C35" s="26" t="s">
        <v>1126</v>
      </c>
    </row>
    <row r="36" spans="1:3" ht="75">
      <c r="A36" s="45" t="s">
        <v>49</v>
      </c>
      <c r="B36" s="39" t="s">
        <v>50</v>
      </c>
      <c r="C36" s="26" t="s">
        <v>1785</v>
      </c>
    </row>
    <row r="37" spans="1:3" ht="75">
      <c r="A37" s="45" t="s">
        <v>51</v>
      </c>
      <c r="B37" s="39" t="s">
        <v>904</v>
      </c>
      <c r="C37" s="26" t="s">
        <v>1786</v>
      </c>
    </row>
    <row r="38" spans="1:3">
      <c r="A38" s="31"/>
      <c r="B38" s="31"/>
      <c r="C38" s="26"/>
    </row>
    <row r="39" spans="1:3" ht="45">
      <c r="A39" s="31" t="s">
        <v>1361</v>
      </c>
      <c r="B39" s="31" t="s">
        <v>1483</v>
      </c>
      <c r="C39" s="21" t="s">
        <v>2521</v>
      </c>
    </row>
    <row r="40" spans="1:3" ht="45">
      <c r="A40" s="31" t="s">
        <v>2505</v>
      </c>
      <c r="B40" s="31" t="s">
        <v>1483</v>
      </c>
      <c r="C40" s="21" t="s">
        <v>2522</v>
      </c>
    </row>
    <row r="41" spans="1:3" ht="60">
      <c r="A41" s="31" t="s">
        <v>2507</v>
      </c>
      <c r="B41" s="31"/>
      <c r="C41" s="21" t="s">
        <v>2523</v>
      </c>
    </row>
    <row r="42" spans="1:3" ht="60">
      <c r="A42" s="31" t="s">
        <v>2510</v>
      </c>
      <c r="B42" s="31"/>
      <c r="C42" s="21" t="s">
        <v>2524</v>
      </c>
    </row>
    <row r="43" spans="1:3" ht="45">
      <c r="A43" s="31" t="s">
        <v>2511</v>
      </c>
      <c r="B43" s="31" t="s">
        <v>1483</v>
      </c>
      <c r="C43" s="21" t="s">
        <v>2525</v>
      </c>
    </row>
    <row r="44" spans="1:3" ht="30">
      <c r="A44" s="31" t="s">
        <v>2515</v>
      </c>
      <c r="B44" s="31"/>
      <c r="C44" s="21" t="s">
        <v>2526</v>
      </c>
    </row>
  </sheetData>
  <conditionalFormatting sqref="A1">
    <cfRule type="expression" dxfId="214" priority="80">
      <formula>OR(A1="",A1="Unexecuted")</formula>
    </cfRule>
    <cfRule type="expression" dxfId="213" priority="81">
      <formula>A1="WARNING"</formula>
    </cfRule>
    <cfRule type="expression" dxfId="212" priority="82">
      <formula>A1=A4</formula>
    </cfRule>
  </conditionalFormatting>
  <conditionalFormatting sqref="B1">
    <cfRule type="expression" dxfId="211" priority="36">
      <formula>OR(B1="",B1="Unexecuted")</formula>
    </cfRule>
    <cfRule type="expression" dxfId="210" priority="37">
      <formula>B1="WARNING"</formula>
    </cfRule>
    <cfRule type="expression" dxfId="209" priority="38">
      <formula>B1=B4</formula>
    </cfRule>
    <cfRule type="expression" dxfId="208" priority="39">
      <formula>B1&lt;&gt;B4</formula>
    </cfRule>
  </conditionalFormatting>
  <conditionalFormatting sqref="C1">
    <cfRule type="expression" dxfId="207" priority="40">
      <formula>OR(C1="",C1="Unexecuted")</formula>
    </cfRule>
    <cfRule type="expression" dxfId="206" priority="41">
      <formula>C1="WARNING"</formula>
    </cfRule>
    <cfRule type="expression" dxfId="205" priority="42">
      <formula>C1=C4</formula>
    </cfRule>
    <cfRule type="expression" dxfId="204" priority="43">
      <formula>C1&lt;&gt;C4</formula>
    </cfRule>
  </conditionalFormatting>
  <conditionalFormatting sqref="D1">
    <cfRule type="expression" dxfId="203" priority="44">
      <formula>OR(D1="",D1="Unexecuted")</formula>
    </cfRule>
    <cfRule type="expression" dxfId="202" priority="45">
      <formula>D1="WARNING"</formula>
    </cfRule>
    <cfRule type="expression" dxfId="201" priority="46">
      <formula>D1=D4</formula>
    </cfRule>
    <cfRule type="expression" dxfId="200" priority="47">
      <formula>D1&lt;&gt;D4</formula>
    </cfRule>
  </conditionalFormatting>
  <conditionalFormatting sqref="E1">
    <cfRule type="expression" dxfId="199" priority="16">
      <formula>OR(E1="",E1="Unexecuted")</formula>
    </cfRule>
    <cfRule type="expression" dxfId="198" priority="17">
      <formula>E1="WARNING"</formula>
    </cfRule>
    <cfRule type="expression" dxfId="197" priority="18">
      <formula>E1=E4</formula>
    </cfRule>
    <cfRule type="expression" dxfId="196" priority="19">
      <formula>E1&lt;&gt;E4</formula>
    </cfRule>
  </conditionalFormatting>
  <conditionalFormatting sqref="F1">
    <cfRule type="expression" dxfId="195" priority="20">
      <formula>OR(F1="",F1="Unexecuted")</formula>
    </cfRule>
    <cfRule type="expression" dxfId="194" priority="21">
      <formula>F1="WARNING"</formula>
    </cfRule>
    <cfRule type="expression" dxfId="193" priority="22">
      <formula>F1=F4</formula>
    </cfRule>
    <cfRule type="expression" dxfId="192" priority="23">
      <formula>F1&lt;&gt;F4</formula>
    </cfRule>
  </conditionalFormatting>
  <conditionalFormatting sqref="G1">
    <cfRule type="expression" dxfId="191" priority="24">
      <formula>OR(G1="",G1="Unexecuted")</formula>
    </cfRule>
    <cfRule type="expression" dxfId="190" priority="25">
      <formula>G1="WARNING"</formula>
    </cfRule>
    <cfRule type="expression" dxfId="189" priority="26">
      <formula>G1=G4</formula>
    </cfRule>
    <cfRule type="expression" dxfId="188" priority="27">
      <formula>G1&lt;&gt;G4</formula>
    </cfRule>
  </conditionalFormatting>
  <conditionalFormatting sqref="H1">
    <cfRule type="expression" dxfId="187" priority="8">
      <formula>OR(H1="",H1="Unexecuted")</formula>
    </cfRule>
    <cfRule type="expression" dxfId="186" priority="9">
      <formula>H1="WARNING"</formula>
    </cfRule>
    <cfRule type="expression" dxfId="185" priority="10">
      <formula>H1=H4</formula>
    </cfRule>
    <cfRule type="expression" dxfId="184" priority="11">
      <formula>H1&lt;&gt;H4</formula>
    </cfRule>
  </conditionalFormatting>
  <conditionalFormatting sqref="I1">
    <cfRule type="expression" dxfId="183" priority="12">
      <formula>OR(I1="",I1="Unexecuted")</formula>
    </cfRule>
    <cfRule type="expression" dxfId="182" priority="13">
      <formula>I1="WARNING"</formula>
    </cfRule>
    <cfRule type="expression" dxfId="181" priority="14">
      <formula>I1=I4</formula>
    </cfRule>
    <cfRule type="expression" dxfId="180" priority="15">
      <formula>I1&lt;&gt;I4</formula>
    </cfRule>
  </conditionalFormatting>
  <conditionalFormatting sqref="J1">
    <cfRule type="expression" dxfId="179" priority="76">
      <formula>OR(J1="",J1="Unexecuted")</formula>
    </cfRule>
    <cfRule type="expression" dxfId="178" priority="77">
      <formula>J1="WARNING"</formula>
    </cfRule>
    <cfRule type="expression" dxfId="177" priority="78">
      <formula>J1=J4</formula>
    </cfRule>
    <cfRule type="expression" dxfId="176" priority="79">
      <formula>J1&lt;&gt;J4</formula>
    </cfRule>
  </conditionalFormatting>
  <conditionalFormatting sqref="K1">
    <cfRule type="expression" dxfId="175" priority="72">
      <formula>OR(K1="",K1="Unexecuted")</formula>
    </cfRule>
    <cfRule type="expression" dxfId="174" priority="73">
      <formula>K1="WARNING"</formula>
    </cfRule>
    <cfRule type="expression" dxfId="173" priority="74">
      <formula>K1=K4</formula>
    </cfRule>
    <cfRule type="expression" dxfId="172" priority="75">
      <formula>K1&lt;&gt;K4</formula>
    </cfRule>
  </conditionalFormatting>
  <conditionalFormatting sqref="L1">
    <cfRule type="expression" dxfId="171" priority="68">
      <formula>OR(L1="",L1="Unexecuted")</formula>
    </cfRule>
    <cfRule type="expression" dxfId="170" priority="69">
      <formula>L1="WARNING"</formula>
    </cfRule>
    <cfRule type="expression" dxfId="169" priority="70">
      <formula>L1=L4</formula>
    </cfRule>
    <cfRule type="expression" dxfId="168" priority="71">
      <formula>L1&lt;&gt;L4</formula>
    </cfRule>
  </conditionalFormatting>
  <conditionalFormatting sqref="M1">
    <cfRule type="expression" dxfId="167" priority="64">
      <formula>OR(M1="",M1="Unexecuted")</formula>
    </cfRule>
    <cfRule type="expression" dxfId="166" priority="65">
      <formula>M1="WARNING"</formula>
    </cfRule>
    <cfRule type="expression" dxfId="165" priority="66">
      <formula>M1=M4</formula>
    </cfRule>
    <cfRule type="expression" dxfId="164" priority="67">
      <formula>M1&lt;&gt;M4</formula>
    </cfRule>
  </conditionalFormatting>
  <conditionalFormatting sqref="N1">
    <cfRule type="expression" dxfId="163" priority="60">
      <formula>OR(N1="",N1="Unexecuted")</formula>
    </cfRule>
    <cfRule type="expression" dxfId="162" priority="61">
      <formula>N1="WARNING"</formula>
    </cfRule>
    <cfRule type="expression" dxfId="161" priority="62">
      <formula>N1=N4</formula>
    </cfRule>
    <cfRule type="expression" dxfId="160" priority="63">
      <formula>N1&lt;&gt;N4</formula>
    </cfRule>
  </conditionalFormatting>
  <conditionalFormatting sqref="O1">
    <cfRule type="expression" dxfId="159" priority="56">
      <formula>OR(O1="",O1="Unexecuted")</formula>
    </cfRule>
    <cfRule type="expression" dxfId="158" priority="57">
      <formula>O1="WARNING"</formula>
    </cfRule>
    <cfRule type="expression" dxfId="157" priority="58">
      <formula>O1=O4</formula>
    </cfRule>
    <cfRule type="expression" dxfId="156" priority="59">
      <formula>O1&lt;&gt;O4</formula>
    </cfRule>
  </conditionalFormatting>
  <conditionalFormatting sqref="P1">
    <cfRule type="expression" dxfId="155" priority="28">
      <formula>OR(P1="",P1="Unexecuted")</formula>
    </cfRule>
    <cfRule type="expression" dxfId="154" priority="29">
      <formula>P1="WARNING"</formula>
    </cfRule>
    <cfRule type="expression" dxfId="153" priority="30">
      <formula>P1=P4</formula>
    </cfRule>
    <cfRule type="expression" dxfId="152" priority="31">
      <formula>P1&lt;&gt;P4</formula>
    </cfRule>
  </conditionalFormatting>
  <conditionalFormatting sqref="Q1">
    <cfRule type="expression" dxfId="151" priority="52">
      <formula>OR(Q1="",Q1="Unexecuted")</formula>
    </cfRule>
    <cfRule type="expression" dxfId="150" priority="53">
      <formula>Q1="WARNING"</formula>
    </cfRule>
    <cfRule type="expression" dxfId="149" priority="54">
      <formula>Q1=Q4</formula>
    </cfRule>
    <cfRule type="expression" dxfId="148" priority="55">
      <formula>Q1&lt;&gt;Q4</formula>
    </cfRule>
  </conditionalFormatting>
  <conditionalFormatting sqref="R1">
    <cfRule type="expression" dxfId="147" priority="48">
      <formula>OR(R1="",R1="Unexecuted")</formula>
    </cfRule>
    <cfRule type="expression" dxfId="146" priority="49">
      <formula>R1="WARNING"</formula>
    </cfRule>
    <cfRule type="expression" dxfId="145" priority="50">
      <formula>R1=R4</formula>
    </cfRule>
    <cfRule type="expression" dxfId="144" priority="51">
      <formula>R1&lt;&gt;R4</formula>
    </cfRule>
  </conditionalFormatting>
  <conditionalFormatting sqref="S1">
    <cfRule type="expression" dxfId="143" priority="32">
      <formula>OR(S1="",S1="Unexecuted")</formula>
    </cfRule>
    <cfRule type="expression" dxfId="142" priority="33">
      <formula>S1="WARNING"</formula>
    </cfRule>
    <cfRule type="expression" dxfId="141" priority="34">
      <formula>S1=S4</formula>
    </cfRule>
    <cfRule type="expression" dxfId="140" priority="35">
      <formula>S1&lt;&gt;S4</formula>
    </cfRule>
  </conditionalFormatting>
  <conditionalFormatting sqref="A25">
    <cfRule type="expression" dxfId="139" priority="5">
      <formula>OR(A25="",A25="Unexecuted")</formula>
    </cfRule>
    <cfRule type="expression" dxfId="138" priority="6">
      <formula>A25="WARNING"</formula>
    </cfRule>
    <cfRule type="expression" dxfId="137" priority="7">
      <formula>A25=A28</formula>
    </cfRule>
  </conditionalFormatting>
  <conditionalFormatting sqref="B25">
    <cfRule type="expression" dxfId="136" priority="1">
      <formula>OR(B25="",B25="Unexecuted")</formula>
    </cfRule>
    <cfRule type="expression" dxfId="135" priority="2">
      <formula>B25="WARNING"</formula>
    </cfRule>
    <cfRule type="expression" dxfId="134" priority="3">
      <formula>B25=B28</formula>
    </cfRule>
    <cfRule type="expression" dxfId="133" priority="4">
      <formula>B25&lt;&gt;B28</formula>
    </cfRule>
  </conditionalFormatting>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opLeftCell="A25" zoomScale="85" zoomScaleNormal="85" workbookViewId="0">
      <pane xSplit="1" topLeftCell="B1" activePane="topRight" state="frozen"/>
      <selection pane="topRight" activeCell="B28" sqref="B28"/>
    </sheetView>
  </sheetViews>
  <sheetFormatPr defaultColWidth="8.7109375" defaultRowHeight="15"/>
  <cols>
    <col min="1" max="1" width="42" customWidth="1" collapsed="1"/>
    <col min="2" max="2" width="55.28515625" customWidth="1" collapsed="1"/>
    <col min="3" max="3" width="63.5703125" customWidth="1" collapsed="1"/>
    <col min="4" max="4" width="55.28515625" customWidth="1" collapsed="1"/>
  </cols>
  <sheetData>
    <row r="1" spans="1:4">
      <c r="A1" s="8" t="s">
        <v>0</v>
      </c>
      <c r="B1" s="9" t="s">
        <v>195</v>
      </c>
      <c r="D1" s="9" t="s">
        <v>195</v>
      </c>
    </row>
    <row r="2" spans="1:4">
      <c r="A2" s="8" t="s">
        <v>3</v>
      </c>
      <c r="B2" s="9" t="s">
        <v>6</v>
      </c>
      <c r="D2" s="9" t="s">
        <v>6</v>
      </c>
    </row>
    <row r="3" spans="1:4">
      <c r="A3" s="8" t="s">
        <v>2527</v>
      </c>
      <c r="B3" s="9"/>
      <c r="D3" s="9"/>
    </row>
    <row r="4" spans="1:4">
      <c r="A4" s="8" t="s">
        <v>23</v>
      </c>
      <c r="B4" s="6" t="s">
        <v>25</v>
      </c>
      <c r="D4" s="6" t="s">
        <v>25</v>
      </c>
    </row>
    <row r="5" spans="1:4">
      <c r="A5" s="8" t="s">
        <v>26</v>
      </c>
      <c r="B5" s="8"/>
      <c r="D5" s="8"/>
    </row>
    <row r="6" spans="1:4">
      <c r="A6" s="8"/>
      <c r="B6" s="9"/>
      <c r="D6" s="9"/>
    </row>
    <row r="7" spans="1:4">
      <c r="A7" s="10" t="s">
        <v>1139</v>
      </c>
      <c r="B7" s="11"/>
      <c r="D7" s="11"/>
    </row>
    <row r="8" spans="1:4">
      <c r="A8" s="36" t="s">
        <v>49</v>
      </c>
      <c r="B8" s="12" t="s">
        <v>50</v>
      </c>
      <c r="D8" s="12" t="s">
        <v>50</v>
      </c>
    </row>
    <row r="9" spans="1:4">
      <c r="A9" s="31" t="s">
        <v>51</v>
      </c>
      <c r="B9" s="31" t="s">
        <v>52</v>
      </c>
      <c r="D9" s="31" t="s">
        <v>52</v>
      </c>
    </row>
    <row r="10" spans="1:4" s="2" customFormat="1">
      <c r="A10" s="10" t="s">
        <v>694</v>
      </c>
      <c r="B10" s="11"/>
      <c r="D10" s="11"/>
    </row>
    <row r="11" spans="1:4">
      <c r="A11" s="9" t="s">
        <v>695</v>
      </c>
      <c r="B11" s="9" t="s">
        <v>1745</v>
      </c>
      <c r="D11" s="9" t="s">
        <v>1745</v>
      </c>
    </row>
    <row r="12" spans="1:4">
      <c r="A12" s="13" t="s">
        <v>2373</v>
      </c>
      <c r="B12" s="14"/>
      <c r="D12" s="14"/>
    </row>
    <row r="13" spans="1:4">
      <c r="A13" s="8" t="s">
        <v>2093</v>
      </c>
      <c r="B13" s="30" t="s">
        <v>2528</v>
      </c>
      <c r="D13" s="30" t="s">
        <v>2100</v>
      </c>
    </row>
    <row r="14" spans="1:4">
      <c r="A14" s="8" t="s">
        <v>820</v>
      </c>
      <c r="B14" s="9" t="s">
        <v>1710</v>
      </c>
      <c r="D14" s="9" t="s">
        <v>2356</v>
      </c>
    </row>
    <row r="15" spans="1:4">
      <c r="A15" s="13" t="s">
        <v>126</v>
      </c>
      <c r="B15" s="14"/>
      <c r="D15" s="14"/>
    </row>
    <row r="16" spans="1:4">
      <c r="A16" s="15" t="s">
        <v>2529</v>
      </c>
      <c r="B16" s="15"/>
      <c r="D16" s="15"/>
    </row>
    <row r="20" spans="1:3">
      <c r="A20" s="16" t="s">
        <v>136</v>
      </c>
      <c r="B20" s="17"/>
      <c r="C20" s="18"/>
    </row>
    <row r="21" spans="1:3" ht="165">
      <c r="A21" s="31" t="s">
        <v>0</v>
      </c>
      <c r="B21" s="32" t="s">
        <v>1</v>
      </c>
      <c r="C21" s="19" t="s">
        <v>137</v>
      </c>
    </row>
    <row r="22" spans="1:3" ht="105">
      <c r="A22" s="29" t="s">
        <v>3</v>
      </c>
      <c r="B22" s="32" t="s">
        <v>4</v>
      </c>
      <c r="C22" s="19" t="s">
        <v>138</v>
      </c>
    </row>
    <row r="23" spans="1:3">
      <c r="A23" s="29" t="s">
        <v>7</v>
      </c>
      <c r="B23" s="33" t="s">
        <v>10</v>
      </c>
      <c r="C23" s="19" t="s">
        <v>139</v>
      </c>
    </row>
    <row r="24" spans="1:3" ht="30">
      <c r="A24" s="34" t="s">
        <v>23</v>
      </c>
      <c r="B24" s="33" t="s">
        <v>1</v>
      </c>
      <c r="C24" s="19" t="s">
        <v>140</v>
      </c>
    </row>
    <row r="25" spans="1:3" ht="75">
      <c r="A25" s="29" t="s">
        <v>26</v>
      </c>
      <c r="B25" s="17">
        <f>COUNTIFS($A30:$A66,"*$*",B30:B66,"")</f>
        <v>0</v>
      </c>
      <c r="C25" s="19" t="s">
        <v>141</v>
      </c>
    </row>
    <row r="26" spans="1:3">
      <c r="A26" s="10" t="s">
        <v>1139</v>
      </c>
      <c r="B26" s="11"/>
      <c r="C26" s="11"/>
    </row>
    <row r="27" spans="1:3">
      <c r="A27" s="36" t="s">
        <v>49</v>
      </c>
      <c r="B27" s="12" t="s">
        <v>50</v>
      </c>
      <c r="C27" s="19" t="s">
        <v>152</v>
      </c>
    </row>
    <row r="28" spans="1:3">
      <c r="A28" s="31" t="s">
        <v>51</v>
      </c>
      <c r="B28" s="31" t="s">
        <v>52</v>
      </c>
      <c r="C28" s="19" t="s">
        <v>153</v>
      </c>
    </row>
    <row r="29" spans="1:3">
      <c r="A29" s="10" t="s">
        <v>694</v>
      </c>
      <c r="B29" s="11"/>
      <c r="C29" s="11"/>
    </row>
    <row r="30" spans="1:3" ht="45">
      <c r="A30" s="9" t="s">
        <v>695</v>
      </c>
      <c r="B30" s="9" t="s">
        <v>1745</v>
      </c>
      <c r="C30" s="19" t="s">
        <v>905</v>
      </c>
    </row>
    <row r="31" spans="1:3">
      <c r="A31" s="13" t="s">
        <v>2373</v>
      </c>
      <c r="B31" s="14"/>
      <c r="C31" s="11"/>
    </row>
    <row r="32" spans="1:3" ht="45">
      <c r="A32" s="8" t="s">
        <v>2093</v>
      </c>
      <c r="B32" s="30" t="s">
        <v>2528</v>
      </c>
      <c r="C32" s="26" t="s">
        <v>2530</v>
      </c>
    </row>
    <row r="33" spans="1:3" ht="45">
      <c r="A33" s="8" t="s">
        <v>820</v>
      </c>
      <c r="B33" s="9" t="s">
        <v>1710</v>
      </c>
      <c r="C33" s="26" t="s">
        <v>907</v>
      </c>
    </row>
    <row r="34" spans="1:3">
      <c r="A34" s="13" t="s">
        <v>126</v>
      </c>
      <c r="B34" s="14"/>
      <c r="C34" s="11"/>
    </row>
    <row r="35" spans="1:3" ht="30">
      <c r="A35" s="15" t="s">
        <v>2529</v>
      </c>
      <c r="B35" s="15"/>
      <c r="C35" s="19" t="s">
        <v>920</v>
      </c>
    </row>
  </sheetData>
  <conditionalFormatting sqref="B1">
    <cfRule type="expression" dxfId="132" priority="43">
      <formula>OR(B1="",B1="Unexecuted")</formula>
    </cfRule>
    <cfRule type="expression" dxfId="131" priority="44">
      <formula>B1="WARNING"</formula>
    </cfRule>
    <cfRule type="expression" dxfId="130" priority="45">
      <formula>B1=B4</formula>
    </cfRule>
    <cfRule type="expression" dxfId="129" priority="46">
      <formula>B1&lt;&gt;B4</formula>
    </cfRule>
  </conditionalFormatting>
  <conditionalFormatting sqref="D1">
    <cfRule type="expression" dxfId="128" priority="8">
      <formula>OR(D1="",D1="Unexecuted")</formula>
    </cfRule>
    <cfRule type="expression" dxfId="127" priority="9">
      <formula>D1="WARNING"</formula>
    </cfRule>
    <cfRule type="expression" dxfId="126" priority="10">
      <formula>D1=D4</formula>
    </cfRule>
    <cfRule type="expression" dxfId="125" priority="11">
      <formula>D1&lt;&gt;D4</formula>
    </cfRule>
  </conditionalFormatting>
  <conditionalFormatting sqref="A21">
    <cfRule type="expression" dxfId="124" priority="5">
      <formula>OR(A21="",A21="Unexecuted")</formula>
    </cfRule>
    <cfRule type="expression" dxfId="123" priority="6">
      <formula>A21="WARNING"</formula>
    </cfRule>
    <cfRule type="expression" dxfId="122" priority="7">
      <formula>A21=A24</formula>
    </cfRule>
  </conditionalFormatting>
  <conditionalFormatting sqref="B21">
    <cfRule type="expression" dxfId="121" priority="1">
      <formula>OR(B21="",B21="Unexecuted")</formula>
    </cfRule>
    <cfRule type="expression" dxfId="120" priority="2">
      <formula>B21="WARNING"</formula>
    </cfRule>
    <cfRule type="expression" dxfId="119" priority="3">
      <formula>B21=B24</formula>
    </cfRule>
    <cfRule type="expression" dxfId="118" priority="4">
      <formula>B21&lt;&gt;B24</formula>
    </cfRule>
  </conditionalFormatting>
  <conditionalFormatting sqref="A1 C1 E1:XFD1">
    <cfRule type="expression" dxfId="117" priority="150">
      <formula>OR(A1="",A1="Unexecuted")</formula>
    </cfRule>
    <cfRule type="expression" dxfId="116" priority="151">
      <formula>A1="WARNING"</formula>
    </cfRule>
    <cfRule type="expression" dxfId="115" priority="152">
      <formula>A1=A4</formula>
    </cfRule>
  </conditionalFormatting>
  <conditionalFormatting sqref="C1 E1:XFD1">
    <cfRule type="expression" dxfId="114" priority="153">
      <formula>C1&lt;&gt;C4</formula>
    </cfRule>
  </conditionalFormatting>
  <dataValidations count="3">
    <dataValidation type="list" allowBlank="1" showInputMessage="1" showErrorMessage="1" sqref="B8 D8 B27">
      <formula1>"WOMF, TAFS, BFI, QA, ADINSQA"</formula1>
    </dataValidation>
    <dataValidation type="list" allowBlank="1" showInputMessage="1" showErrorMessage="1" sqref="B9 D9 B28">
      <formula1>"VIDA, PRIVY, DIGISIGN, ADINS"</formula1>
    </dataValidation>
    <dataValidation type="list" allowBlank="1" showInputMessage="1" showErrorMessage="1" sqref="B16 D16 B35">
      <formula1>"Yes, No"</formula1>
    </dataValidation>
  </dataValidations>
  <pageMargins left="0.75" right="0.75" top="1" bottom="1" header="0.5" footer="0.5"/>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tabSelected="1" topLeftCell="A28" zoomScale="85" zoomScaleNormal="85" workbookViewId="0">
      <pane xSplit="1" topLeftCell="B1" activePane="topRight" state="frozen"/>
      <selection pane="topRight" activeCell="C28" sqref="C28"/>
    </sheetView>
  </sheetViews>
  <sheetFormatPr defaultColWidth="8.7109375" defaultRowHeight="15"/>
  <cols>
    <col min="1" max="1" width="42" customWidth="1" collapsed="1"/>
    <col min="2" max="2" width="55.28515625" customWidth="1" collapsed="1"/>
    <col min="3" max="3" width="62.7109375" customWidth="1" collapsed="1"/>
    <col min="4" max="5" width="24.85546875" customWidth="1" collapsed="1"/>
    <col min="6" max="6" width="22.140625" customWidth="1" collapsed="1"/>
    <col min="7" max="7" width="49.42578125" customWidth="1" collapsed="1"/>
  </cols>
  <sheetData>
    <row r="1" spans="1:7">
      <c r="A1" s="8" t="s">
        <v>0</v>
      </c>
      <c r="B1" t="s">
        <v>1</v>
      </c>
      <c r="C1" t="s">
        <v>1</v>
      </c>
      <c r="D1" t="s">
        <v>1</v>
      </c>
      <c r="E1" t="s">
        <v>1</v>
      </c>
      <c r="F1" t="s">
        <v>1</v>
      </c>
      <c r="G1" t="s">
        <v>1</v>
      </c>
    </row>
    <row r="2" spans="1:7">
      <c r="A2" s="8" t="s">
        <v>3</v>
      </c>
      <c r="B2" t="s">
        <v>2536</v>
      </c>
      <c r="C2" t="s">
        <v>2537</v>
      </c>
      <c r="D2" t="s">
        <v>2538</v>
      </c>
      <c r="E2" t="s">
        <v>2538</v>
      </c>
      <c r="F2" t="s">
        <v>2539</v>
      </c>
      <c r="G2" t="s">
        <v>2540</v>
      </c>
    </row>
    <row r="3" spans="1:7">
      <c r="A3" s="29" t="s">
        <v>7</v>
      </c>
      <c r="B3" s="9" t="s">
        <v>2541</v>
      </c>
      <c r="C3" s="9" t="s">
        <v>2542</v>
      </c>
      <c r="D3" s="9" t="s">
        <v>2543</v>
      </c>
      <c r="E3" s="9" t="s">
        <v>2544</v>
      </c>
      <c r="F3" s="9" t="s">
        <v>2545</v>
      </c>
      <c r="G3" s="9" t="s">
        <v>2546</v>
      </c>
    </row>
    <row r="4" spans="1:7">
      <c r="A4" s="8" t="s">
        <v>23</v>
      </c>
      <c r="B4" s="6" t="s">
        <v>1</v>
      </c>
      <c r="C4" s="6" t="s">
        <v>1</v>
      </c>
      <c r="D4" s="6" t="s">
        <v>1</v>
      </c>
      <c r="E4" s="6" t="s">
        <v>1</v>
      </c>
      <c r="F4" s="6" t="s">
        <v>1</v>
      </c>
      <c r="G4" s="6" t="s">
        <v>1</v>
      </c>
    </row>
    <row r="5" spans="1:7">
      <c r="A5" s="8"/>
      <c r="B5" s="8"/>
      <c r="C5" s="8"/>
      <c r="D5" s="8"/>
      <c r="E5" s="8"/>
      <c r="F5" s="8"/>
      <c r="G5" s="8"/>
    </row>
    <row r="6" spans="1:7">
      <c r="A6" s="8" t="s">
        <v>2531</v>
      </c>
      <c r="B6" s="9"/>
      <c r="C6" s="9"/>
      <c r="D6" s="9"/>
      <c r="E6" s="9"/>
      <c r="F6" s="9"/>
      <c r="G6" s="9"/>
    </row>
    <row r="7" spans="1:7" s="2" customFormat="1">
      <c r="A7" s="10" t="s">
        <v>795</v>
      </c>
      <c r="B7" s="11"/>
      <c r="C7" s="11"/>
      <c r="D7" s="11"/>
      <c r="E7" s="11"/>
      <c r="F7" s="11"/>
      <c r="G7" s="11"/>
    </row>
    <row r="8" spans="1:7">
      <c r="A8" s="9" t="s">
        <v>49</v>
      </c>
      <c r="B8" s="12" t="s">
        <v>50</v>
      </c>
      <c r="C8" s="12" t="s">
        <v>50</v>
      </c>
      <c r="D8" s="12" t="s">
        <v>50</v>
      </c>
      <c r="E8" s="12" t="s">
        <v>50</v>
      </c>
      <c r="F8" s="12" t="s">
        <v>50</v>
      </c>
      <c r="G8" s="12" t="s">
        <v>2547</v>
      </c>
    </row>
    <row r="9" spans="1:7" s="2" customFormat="1">
      <c r="A9" s="10" t="s">
        <v>694</v>
      </c>
      <c r="B9" s="11"/>
      <c r="C9" s="11"/>
      <c r="D9" s="11"/>
      <c r="E9" s="11"/>
      <c r="F9" s="11"/>
      <c r="G9" s="11"/>
    </row>
    <row r="10" spans="1:7">
      <c r="A10" s="9" t="s">
        <v>695</v>
      </c>
      <c r="B10" s="9" t="s">
        <v>1745</v>
      </c>
      <c r="C10" s="9" t="s">
        <v>1745</v>
      </c>
      <c r="D10" s="9" t="s">
        <v>1745</v>
      </c>
      <c r="E10" s="9" t="s">
        <v>1745</v>
      </c>
      <c r="F10" s="9" t="s">
        <v>1745</v>
      </c>
      <c r="G10" s="9" t="s">
        <v>1745</v>
      </c>
    </row>
    <row r="11" spans="1:7">
      <c r="A11" s="13" t="s">
        <v>2373</v>
      </c>
      <c r="B11" s="14"/>
      <c r="C11" s="14"/>
      <c r="D11" s="14"/>
      <c r="E11" s="14"/>
      <c r="F11" s="14"/>
      <c r="G11" s="14"/>
    </row>
    <row r="12" spans="1:7">
      <c r="A12" s="8" t="s">
        <v>2548</v>
      </c>
      <c r="B12" s="30" t="s">
        <v>2549</v>
      </c>
      <c r="C12" s="30" t="s">
        <v>2549</v>
      </c>
      <c r="D12" s="30" t="s">
        <v>2550</v>
      </c>
      <c r="E12" s="30"/>
      <c r="F12" s="30" t="s">
        <v>2549</v>
      </c>
      <c r="G12" s="30" t="s">
        <v>2549</v>
      </c>
    </row>
    <row r="13" spans="1:7">
      <c r="A13" s="8" t="s">
        <v>820</v>
      </c>
      <c r="B13" s="7" t="s">
        <v>1710</v>
      </c>
      <c r="C13" s="7" t="s">
        <v>2551</v>
      </c>
      <c r="D13" s="7" t="s">
        <v>1710</v>
      </c>
      <c r="E13" s="7" t="s">
        <v>1710</v>
      </c>
      <c r="F13" s="7"/>
      <c r="G13" s="7" t="s">
        <v>1710</v>
      </c>
    </row>
    <row r="14" spans="1:7">
      <c r="A14" s="8" t="s">
        <v>2552</v>
      </c>
      <c r="B14" s="9" t="s">
        <v>2553</v>
      </c>
      <c r="C14" s="9" t="s">
        <v>2553</v>
      </c>
      <c r="D14" s="9" t="s">
        <v>2553</v>
      </c>
      <c r="E14" s="9" t="s">
        <v>2553</v>
      </c>
      <c r="F14" s="9" t="s">
        <v>2553</v>
      </c>
      <c r="G14" s="9" t="s">
        <v>2553</v>
      </c>
    </row>
    <row r="15" spans="1:7">
      <c r="A15" s="8" t="s">
        <v>2532</v>
      </c>
      <c r="B15" s="7" t="s">
        <v>2533</v>
      </c>
      <c r="C15" s="7" t="s">
        <v>2533</v>
      </c>
      <c r="D15" s="7" t="s">
        <v>2533</v>
      </c>
      <c r="E15" s="7" t="s">
        <v>2533</v>
      </c>
      <c r="F15" s="7" t="s">
        <v>2533</v>
      </c>
      <c r="G15" s="7" t="s">
        <v>2533</v>
      </c>
    </row>
    <row r="16" spans="1:7">
      <c r="A16" s="13" t="s">
        <v>126</v>
      </c>
      <c r="B16" s="14"/>
      <c r="C16" s="14"/>
      <c r="D16" s="14"/>
      <c r="E16" s="14"/>
      <c r="F16" s="14"/>
      <c r="G16" s="14"/>
    </row>
    <row r="17" spans="1:7">
      <c r="A17" s="15" t="s">
        <v>2529</v>
      </c>
      <c r="B17" s="15"/>
      <c r="C17" s="15"/>
      <c r="D17" s="15"/>
      <c r="E17" s="15"/>
      <c r="F17" s="15"/>
      <c r="G17" s="15"/>
    </row>
    <row r="20" spans="1:7">
      <c r="A20" s="16" t="s">
        <v>136</v>
      </c>
      <c r="B20" s="17"/>
      <c r="C20" s="18"/>
    </row>
    <row r="21" spans="1:7" ht="165">
      <c r="A21" s="31" t="s">
        <v>0</v>
      </c>
      <c r="B21" s="32" t="s">
        <v>1</v>
      </c>
      <c r="C21" s="19" t="s">
        <v>137</v>
      </c>
    </row>
    <row r="22" spans="1:7" ht="105">
      <c r="A22" s="29" t="s">
        <v>3</v>
      </c>
      <c r="B22" s="32" t="s">
        <v>4</v>
      </c>
      <c r="C22" s="19" t="s">
        <v>138</v>
      </c>
    </row>
    <row r="23" spans="1:7">
      <c r="A23" s="29" t="s">
        <v>7</v>
      </c>
      <c r="B23" s="33" t="s">
        <v>10</v>
      </c>
      <c r="C23" s="19" t="s">
        <v>139</v>
      </c>
    </row>
    <row r="24" spans="1:7" ht="30">
      <c r="A24" s="34" t="s">
        <v>23</v>
      </c>
      <c r="B24" s="33" t="s">
        <v>1</v>
      </c>
      <c r="C24" s="19" t="s">
        <v>140</v>
      </c>
    </row>
    <row r="25" spans="1:7" ht="75">
      <c r="A25" s="29" t="s">
        <v>26</v>
      </c>
      <c r="B25" s="17">
        <f>COUNTIFS($A32:$A66,"*$*",B32:B66,"")</f>
        <v>0</v>
      </c>
      <c r="C25" s="19" t="s">
        <v>141</v>
      </c>
    </row>
    <row r="26" spans="1:7" ht="30">
      <c r="A26" s="8" t="s">
        <v>2531</v>
      </c>
      <c r="B26" s="9"/>
      <c r="C26" s="20" t="s">
        <v>2534</v>
      </c>
    </row>
    <row r="27" spans="1:7">
      <c r="A27" s="10" t="s">
        <v>795</v>
      </c>
      <c r="B27" s="11"/>
      <c r="C27" s="11"/>
    </row>
    <row r="28" spans="1:7">
      <c r="A28" s="9" t="s">
        <v>49</v>
      </c>
      <c r="B28" s="12" t="s">
        <v>50</v>
      </c>
      <c r="C28" s="19" t="s">
        <v>152</v>
      </c>
    </row>
    <row r="29" spans="1:7">
      <c r="A29" s="10" t="s">
        <v>694</v>
      </c>
      <c r="B29" s="11"/>
      <c r="C29" s="11"/>
    </row>
    <row r="30" spans="1:7" ht="45">
      <c r="A30" s="9" t="s">
        <v>695</v>
      </c>
      <c r="B30" s="9" t="s">
        <v>1745</v>
      </c>
      <c r="C30" s="19" t="s">
        <v>905</v>
      </c>
    </row>
    <row r="31" spans="1:7">
      <c r="A31" s="13" t="s">
        <v>2373</v>
      </c>
      <c r="B31" s="14"/>
      <c r="C31" s="11"/>
    </row>
    <row r="32" spans="1:7" ht="60">
      <c r="A32" s="8" t="s">
        <v>2548</v>
      </c>
      <c r="B32" s="30" t="s">
        <v>2549</v>
      </c>
      <c r="C32" s="26" t="s">
        <v>2554</v>
      </c>
    </row>
    <row r="33" spans="1:3" ht="60">
      <c r="A33" s="8" t="s">
        <v>820</v>
      </c>
      <c r="B33" s="7" t="s">
        <v>1710</v>
      </c>
      <c r="C33" s="26" t="s">
        <v>2555</v>
      </c>
    </row>
    <row r="34" spans="1:3" ht="45">
      <c r="A34" s="8" t="s">
        <v>2552</v>
      </c>
      <c r="B34" s="9" t="s">
        <v>2553</v>
      </c>
      <c r="C34" s="26" t="s">
        <v>2556</v>
      </c>
    </row>
    <row r="35" spans="1:3" ht="45">
      <c r="A35" s="8" t="s">
        <v>2532</v>
      </c>
      <c r="B35" s="7" t="s">
        <v>2533</v>
      </c>
      <c r="C35" s="26" t="s">
        <v>2535</v>
      </c>
    </row>
    <row r="36" spans="1:3">
      <c r="A36" s="13" t="s">
        <v>126</v>
      </c>
      <c r="B36" s="14"/>
      <c r="C36" s="11"/>
    </row>
    <row r="37" spans="1:3" ht="30">
      <c r="A37" s="15" t="s">
        <v>2529</v>
      </c>
      <c r="B37" s="15"/>
      <c r="C37" s="19" t="s">
        <v>920</v>
      </c>
    </row>
  </sheetData>
  <conditionalFormatting sqref="B1:F1">
    <cfRule type="expression" dxfId="113" priority="36">
      <formula>OR(B1="",B1="Unexecuted")</formula>
    </cfRule>
    <cfRule type="expression" dxfId="112" priority="37">
      <formula>B1="WARNING"</formula>
    </cfRule>
    <cfRule type="expression" dxfId="111" priority="38">
      <formula>B1=B4</formula>
    </cfRule>
    <cfRule type="expression" dxfId="110" priority="39">
      <formula>B1&lt;&gt;B4</formula>
    </cfRule>
  </conditionalFormatting>
  <conditionalFormatting sqref="C1">
    <cfRule type="expression" dxfId="109" priority="21">
      <formula>OR(C1="",C1="Unexecuted")</formula>
    </cfRule>
    <cfRule type="expression" dxfId="108" priority="22">
      <formula>C1="WARNING"</formula>
    </cfRule>
    <cfRule type="expression" dxfId="107" priority="23">
      <formula>C1=C4</formula>
    </cfRule>
    <cfRule type="expression" dxfId="106" priority="24">
      <formula>C1&lt;&gt;C4</formula>
    </cfRule>
  </conditionalFormatting>
  <conditionalFormatting sqref="D1">
    <cfRule type="expression" dxfId="105" priority="17">
      <formula>OR(D1="",D1="Unexecuted")</formula>
    </cfRule>
    <cfRule type="expression" dxfId="104" priority="18">
      <formula>D1="WARNING"</formula>
    </cfRule>
    <cfRule type="expression" dxfId="103" priority="19">
      <formula>D1=D4</formula>
    </cfRule>
    <cfRule type="expression" dxfId="102" priority="20">
      <formula>D1&lt;&gt;D4</formula>
    </cfRule>
  </conditionalFormatting>
  <conditionalFormatting sqref="E1">
    <cfRule type="expression" dxfId="101" priority="13">
      <formula>OR(E1="",E1="Unexecuted")</formula>
    </cfRule>
    <cfRule type="expression" dxfId="100" priority="14">
      <formula>E1="WARNING"</formula>
    </cfRule>
    <cfRule type="expression" dxfId="99" priority="15">
      <formula>E1=E4</formula>
    </cfRule>
    <cfRule type="expression" dxfId="98" priority="16">
      <formula>E1&lt;&gt;E4</formula>
    </cfRule>
  </conditionalFormatting>
  <conditionalFormatting sqref="F1">
    <cfRule type="expression" dxfId="97" priority="9">
      <formula>OR(F1="",F1="Unexecuted")</formula>
    </cfRule>
    <cfRule type="expression" dxfId="96" priority="10">
      <formula>F1="WARNING"</formula>
    </cfRule>
    <cfRule type="expression" dxfId="95" priority="11">
      <formula>F1=F4</formula>
    </cfRule>
    <cfRule type="expression" dxfId="94" priority="12">
      <formula>F1&lt;&gt;F4</formula>
    </cfRule>
  </conditionalFormatting>
  <conditionalFormatting sqref="G1">
    <cfRule type="expression" dxfId="93" priority="1">
      <formula>OR(G1="",G1="Unexecuted")</formula>
    </cfRule>
    <cfRule type="expression" dxfId="92" priority="2">
      <formula>G1="WARNING"</formula>
    </cfRule>
    <cfRule type="expression" dxfId="91" priority="3">
      <formula>G1=G4</formula>
    </cfRule>
    <cfRule type="expression" dxfId="90" priority="4">
      <formula>G1&lt;&gt;G4</formula>
    </cfRule>
    <cfRule type="expression" dxfId="89" priority="5">
      <formula>OR(G1="",G1="Unexecuted")</formula>
    </cfRule>
    <cfRule type="expression" dxfId="88" priority="6">
      <formula>G1="WARNING"</formula>
    </cfRule>
    <cfRule type="expression" dxfId="87" priority="7">
      <formula>G1=G4</formula>
    </cfRule>
    <cfRule type="expression" dxfId="86" priority="8">
      <formula>G1&lt;&gt;G4</formula>
    </cfRule>
  </conditionalFormatting>
  <conditionalFormatting sqref="H1:XFD1">
    <cfRule type="expression" dxfId="85" priority="43">
      <formula>H1&lt;&gt;H4</formula>
    </cfRule>
  </conditionalFormatting>
  <conditionalFormatting sqref="A21">
    <cfRule type="expression" dxfId="84" priority="29">
      <formula>OR(A21="",A21="Unexecuted")</formula>
    </cfRule>
    <cfRule type="expression" dxfId="83" priority="30">
      <formula>A21="WARNING"</formula>
    </cfRule>
    <cfRule type="expression" dxfId="82" priority="31">
      <formula>A21=A24</formula>
    </cfRule>
  </conditionalFormatting>
  <conditionalFormatting sqref="B21">
    <cfRule type="expression" dxfId="81" priority="25">
      <formula>OR(B21="",B21="Unexecuted")</formula>
    </cfRule>
    <cfRule type="expression" dxfId="80" priority="26">
      <formula>B21="WARNING"</formula>
    </cfRule>
    <cfRule type="expression" dxfId="79" priority="27">
      <formula>B21=B24</formula>
    </cfRule>
    <cfRule type="expression" dxfId="78" priority="28">
      <formula>B21&lt;&gt;B24</formula>
    </cfRule>
  </conditionalFormatting>
  <conditionalFormatting sqref="A1 H1:XFD1">
    <cfRule type="expression" dxfId="77" priority="40">
      <formula>OR(A1="",A1="Unexecuted")</formula>
    </cfRule>
    <cfRule type="expression" dxfId="76" priority="41">
      <formula>A1="WARNING"</formula>
    </cfRule>
    <cfRule type="expression" dxfId="75" priority="42">
      <formula>A1=A4</formula>
    </cfRule>
  </conditionalFormatting>
  <dataValidations count="2">
    <dataValidation type="list" allowBlank="1" showInputMessage="1" showErrorMessage="1" sqref="B8:G8 B28">
      <formula1>"WOMF, TAFS, BFI, QA, ADINSQA"</formula1>
    </dataValidation>
    <dataValidation type="list" allowBlank="1" showInputMessage="1" showErrorMessage="1" sqref="B17:G17 B37">
      <formula1>"Yes, No"</formula1>
    </dataValidation>
  </dataValidations>
  <pageMargins left="0.75" right="0.75" top="1" bottom="1" header="0.5" footer="0.5"/>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zoomScale="55" zoomScaleNormal="55" workbookViewId="0">
      <selection activeCell="A17" sqref="A17:C32"/>
    </sheetView>
  </sheetViews>
  <sheetFormatPr defaultColWidth="8.7109375" defaultRowHeight="15"/>
  <cols>
    <col min="1" max="1" width="42" customWidth="1" collapsed="1"/>
    <col min="2" max="2" width="53.140625" customWidth="1" collapsed="1"/>
    <col min="3" max="3" width="73.42578125" customWidth="1" collapsed="1"/>
  </cols>
  <sheetData>
    <row r="1" spans="1:2">
      <c r="A1" s="8" t="s">
        <v>0</v>
      </c>
      <c r="B1" t="s">
        <v>1</v>
      </c>
    </row>
    <row r="2" spans="1:2">
      <c r="A2" s="8" t="s">
        <v>3</v>
      </c>
      <c r="B2" t="s">
        <v>2439</v>
      </c>
    </row>
    <row r="3" spans="1:2">
      <c r="A3" s="8" t="s">
        <v>2527</v>
      </c>
      <c r="B3" s="9"/>
    </row>
    <row r="4" spans="1:2">
      <c r="A4" s="8" t="s">
        <v>23</v>
      </c>
      <c r="B4" s="27" t="s">
        <v>25</v>
      </c>
    </row>
    <row r="5" spans="1:2">
      <c r="A5" s="8"/>
      <c r="B5" s="8"/>
    </row>
    <row r="6" spans="1:2">
      <c r="A6" s="8"/>
      <c r="B6" s="9"/>
    </row>
    <row r="7" spans="1:2" s="2" customFormat="1">
      <c r="A7" s="10" t="s">
        <v>694</v>
      </c>
      <c r="B7" s="11"/>
    </row>
    <row r="8" spans="1:2">
      <c r="A8" s="9" t="s">
        <v>695</v>
      </c>
      <c r="B8" s="9" t="s">
        <v>2557</v>
      </c>
    </row>
    <row r="9" spans="1:2">
      <c r="A9" s="13" t="s">
        <v>2558</v>
      </c>
      <c r="B9" s="14"/>
    </row>
    <row r="10" spans="1:2">
      <c r="A10" s="8" t="s">
        <v>939</v>
      </c>
      <c r="B10" s="23" t="s">
        <v>2559</v>
      </c>
    </row>
    <row r="11" spans="1:2">
      <c r="A11" s="8" t="s">
        <v>818</v>
      </c>
      <c r="B11" s="7" t="s">
        <v>328</v>
      </c>
    </row>
    <row r="12" spans="1:2">
      <c r="A12" s="8" t="s">
        <v>2560</v>
      </c>
      <c r="B12" s="9" t="s">
        <v>2168</v>
      </c>
    </row>
    <row r="13" spans="1:2">
      <c r="A13" s="8" t="s">
        <v>2561</v>
      </c>
      <c r="B13" s="7" t="s">
        <v>330</v>
      </c>
    </row>
    <row r="14" spans="1:2">
      <c r="A14" s="13" t="s">
        <v>126</v>
      </c>
      <c r="B14" s="14"/>
    </row>
    <row r="15" spans="1:2">
      <c r="A15" s="15" t="s">
        <v>2529</v>
      </c>
      <c r="B15" s="15"/>
    </row>
    <row r="17" spans="1:3">
      <c r="A17" s="24" t="s">
        <v>136</v>
      </c>
      <c r="B17" s="25"/>
      <c r="C17" s="21"/>
    </row>
    <row r="18" spans="1:3" ht="150">
      <c r="A18" s="8" t="s">
        <v>0</v>
      </c>
      <c r="B18" s="9" t="s">
        <v>1</v>
      </c>
      <c r="C18" s="21" t="s">
        <v>137</v>
      </c>
    </row>
    <row r="19" spans="1:3" ht="75">
      <c r="A19" s="8" t="s">
        <v>3</v>
      </c>
      <c r="B19" s="9" t="s">
        <v>2439</v>
      </c>
      <c r="C19" s="21" t="s">
        <v>138</v>
      </c>
    </row>
    <row r="20" spans="1:3">
      <c r="A20" s="8" t="s">
        <v>2527</v>
      </c>
      <c r="B20" s="9"/>
      <c r="C20" s="25" t="s">
        <v>139</v>
      </c>
    </row>
    <row r="21" spans="1:3">
      <c r="A21" s="8" t="s">
        <v>23</v>
      </c>
      <c r="B21" s="27" t="s">
        <v>25</v>
      </c>
      <c r="C21" s="25" t="s">
        <v>140</v>
      </c>
    </row>
    <row r="22" spans="1:3">
      <c r="A22" s="8"/>
      <c r="B22" s="8"/>
      <c r="C22" s="21"/>
    </row>
    <row r="23" spans="1:3">
      <c r="A23" s="8"/>
      <c r="B23" s="9"/>
      <c r="C23" s="25"/>
    </row>
    <row r="24" spans="1:3">
      <c r="A24" s="10" t="s">
        <v>694</v>
      </c>
      <c r="B24" s="11"/>
      <c r="C24" s="25"/>
    </row>
    <row r="25" spans="1:3" ht="30">
      <c r="A25" s="9" t="s">
        <v>695</v>
      </c>
      <c r="B25" s="9" t="s">
        <v>2557</v>
      </c>
      <c r="C25" s="21" t="s">
        <v>2562</v>
      </c>
    </row>
    <row r="26" spans="1:3">
      <c r="A26" s="13" t="s">
        <v>2558</v>
      </c>
      <c r="B26" s="14"/>
      <c r="C26" s="21"/>
    </row>
    <row r="27" spans="1:3" ht="45">
      <c r="A27" s="8" t="s">
        <v>939</v>
      </c>
      <c r="B27" s="23" t="s">
        <v>2559</v>
      </c>
      <c r="C27" s="21" t="s">
        <v>2563</v>
      </c>
    </row>
    <row r="28" spans="1:3" ht="30">
      <c r="A28" s="8" t="s">
        <v>818</v>
      </c>
      <c r="B28" s="7" t="s">
        <v>328</v>
      </c>
      <c r="C28" s="26" t="s">
        <v>2564</v>
      </c>
    </row>
    <row r="29" spans="1:3" ht="30">
      <c r="A29" s="8" t="s">
        <v>2560</v>
      </c>
      <c r="B29" s="9" t="s">
        <v>2168</v>
      </c>
      <c r="C29" s="26" t="s">
        <v>2565</v>
      </c>
    </row>
    <row r="30" spans="1:3" ht="30">
      <c r="A30" s="8" t="s">
        <v>2561</v>
      </c>
      <c r="B30" s="7" t="s">
        <v>330</v>
      </c>
      <c r="C30" s="26" t="s">
        <v>2566</v>
      </c>
    </row>
    <row r="31" spans="1:3">
      <c r="A31" s="13" t="s">
        <v>126</v>
      </c>
      <c r="B31" s="14"/>
      <c r="C31" s="9"/>
    </row>
    <row r="32" spans="1:3" ht="45">
      <c r="A32" s="28" t="s">
        <v>708</v>
      </c>
      <c r="B32" s="25" t="s">
        <v>103</v>
      </c>
      <c r="C32" s="21" t="s">
        <v>729</v>
      </c>
    </row>
  </sheetData>
  <conditionalFormatting sqref="B1">
    <cfRule type="expression" dxfId="74" priority="8">
      <formula>OR(B1="",B1="Unexecuted")</formula>
    </cfRule>
    <cfRule type="expression" dxfId="73" priority="9">
      <formula>B1="WARNING"</formula>
    </cfRule>
    <cfRule type="expression" dxfId="72" priority="10">
      <formula>B1=B4</formula>
    </cfRule>
    <cfRule type="expression" dxfId="71" priority="11">
      <formula>B1&lt;&gt;B4</formula>
    </cfRule>
  </conditionalFormatting>
  <conditionalFormatting sqref="C1:XFD1">
    <cfRule type="expression" dxfId="70" priority="15">
      <formula>C1&lt;&gt;C4</formula>
    </cfRule>
  </conditionalFormatting>
  <conditionalFormatting sqref="A18">
    <cfRule type="expression" dxfId="69" priority="5">
      <formula>OR(A18="",A18="Unexecuted")</formula>
    </cfRule>
    <cfRule type="expression" dxfId="68" priority="6">
      <formula>A18="WARNING"</formula>
    </cfRule>
    <cfRule type="expression" dxfId="67" priority="7">
      <formula>A18=A21</formula>
    </cfRule>
  </conditionalFormatting>
  <conditionalFormatting sqref="B18">
    <cfRule type="expression" dxfId="66" priority="1">
      <formula>OR(B18="",B18="Unexecuted")</formula>
    </cfRule>
    <cfRule type="expression" dxfId="65" priority="2">
      <formula>B18="WARNING"</formula>
    </cfRule>
    <cfRule type="expression" dxfId="64" priority="3">
      <formula>B18=B21</formula>
    </cfRule>
    <cfRule type="expression" dxfId="63" priority="4">
      <formula>B18&lt;&gt;B21</formula>
    </cfRule>
  </conditionalFormatting>
  <conditionalFormatting sqref="A1 C1:XFD1">
    <cfRule type="expression" dxfId="62" priority="12">
      <formula>OR(A1="",A1="Unexecuted")</formula>
    </cfRule>
    <cfRule type="expression" dxfId="61" priority="13">
      <formula>A1="WARNING"</formula>
    </cfRule>
    <cfRule type="expression" dxfId="60" priority="14">
      <formula>A1=A4</formula>
    </cfRule>
  </conditionalFormatting>
  <dataValidations count="1">
    <dataValidation type="list" allowBlank="1" showInputMessage="1" showErrorMessage="1" sqref="B15">
      <formula1>"Yes, No"</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C25" sqref="C25"/>
    </sheetView>
  </sheetViews>
  <sheetFormatPr defaultColWidth="8.7109375" defaultRowHeight="15"/>
  <cols>
    <col min="1" max="1" width="42" customWidth="1" collapsed="1"/>
    <col min="2" max="2" width="55.28515625" customWidth="1" collapsed="1"/>
    <col min="3" max="3" width="73.42578125" customWidth="1" collapsed="1"/>
  </cols>
  <sheetData>
    <row r="1" spans="1:2">
      <c r="A1" s="8" t="s">
        <v>0</v>
      </c>
      <c r="B1" t="s">
        <v>25</v>
      </c>
    </row>
    <row r="2" spans="1:2">
      <c r="A2" s="8" t="s">
        <v>3</v>
      </c>
      <c r="B2" t="s">
        <v>6</v>
      </c>
    </row>
    <row r="3" spans="1:2">
      <c r="A3" s="8" t="s">
        <v>2527</v>
      </c>
      <c r="B3" s="9"/>
    </row>
    <row r="4" spans="1:2">
      <c r="A4" s="8" t="s">
        <v>23</v>
      </c>
      <c r="B4" s="21" t="s">
        <v>25</v>
      </c>
    </row>
    <row r="5" spans="1:2">
      <c r="A5" s="8"/>
      <c r="B5" s="8"/>
    </row>
    <row r="6" spans="1:2">
      <c r="A6" s="8" t="s">
        <v>2567</v>
      </c>
      <c r="B6" t="s">
        <v>2001</v>
      </c>
    </row>
    <row r="7" spans="1:2" s="2" customFormat="1">
      <c r="A7" s="10" t="s">
        <v>694</v>
      </c>
      <c r="B7" s="11"/>
    </row>
    <row r="8" spans="1:2">
      <c r="A8" s="9" t="s">
        <v>695</v>
      </c>
      <c r="B8" s="9" t="s">
        <v>2557</v>
      </c>
    </row>
    <row r="9" spans="1:2">
      <c r="A9" s="13" t="s">
        <v>2558</v>
      </c>
      <c r="B9" s="14"/>
    </row>
    <row r="10" spans="1:2">
      <c r="A10" s="8" t="s">
        <v>939</v>
      </c>
      <c r="B10" s="23" t="s">
        <v>2559</v>
      </c>
    </row>
    <row r="11" spans="1:2">
      <c r="A11" s="8" t="s">
        <v>818</v>
      </c>
      <c r="B11" s="7" t="s">
        <v>328</v>
      </c>
    </row>
    <row r="12" spans="1:2">
      <c r="A12" s="8" t="s">
        <v>2568</v>
      </c>
      <c r="B12" s="9" t="s">
        <v>466</v>
      </c>
    </row>
    <row r="13" spans="1:2">
      <c r="A13" s="8" t="s">
        <v>2560</v>
      </c>
      <c r="B13" s="7" t="s">
        <v>2168</v>
      </c>
    </row>
    <row r="14" spans="1:2">
      <c r="A14" s="13" t="s">
        <v>126</v>
      </c>
      <c r="B14" s="14"/>
    </row>
    <row r="15" spans="1:2">
      <c r="A15" s="15" t="s">
        <v>2529</v>
      </c>
      <c r="B15" s="15"/>
    </row>
    <row r="17" spans="1:3">
      <c r="A17" s="24" t="s">
        <v>136</v>
      </c>
      <c r="B17" s="25"/>
      <c r="C17" s="21"/>
    </row>
    <row r="18" spans="1:3" ht="150">
      <c r="A18" s="8" t="s">
        <v>0</v>
      </c>
      <c r="B18" t="s">
        <v>25</v>
      </c>
      <c r="C18" s="21" t="s">
        <v>137</v>
      </c>
    </row>
    <row r="19" spans="1:3" ht="75">
      <c r="A19" s="8" t="s">
        <v>3</v>
      </c>
      <c r="B19" t="s">
        <v>6</v>
      </c>
      <c r="C19" s="21" t="s">
        <v>138</v>
      </c>
    </row>
    <row r="20" spans="1:3">
      <c r="A20" s="8" t="s">
        <v>2527</v>
      </c>
      <c r="B20" s="9"/>
      <c r="C20" s="25" t="s">
        <v>139</v>
      </c>
    </row>
    <row r="21" spans="1:3">
      <c r="A21" s="8" t="s">
        <v>23</v>
      </c>
      <c r="B21" s="21" t="s">
        <v>25</v>
      </c>
      <c r="C21" s="25" t="s">
        <v>140</v>
      </c>
    </row>
    <row r="22" spans="1:3">
      <c r="A22" s="8"/>
      <c r="B22" s="8"/>
      <c r="C22" s="21"/>
    </row>
    <row r="23" spans="1:3">
      <c r="A23" s="8" t="s">
        <v>2567</v>
      </c>
      <c r="B23" t="s">
        <v>2001</v>
      </c>
      <c r="C23" s="25" t="s">
        <v>2569</v>
      </c>
    </row>
    <row r="24" spans="1:3">
      <c r="A24" s="10" t="s">
        <v>694</v>
      </c>
      <c r="B24" s="11"/>
      <c r="C24" s="25"/>
    </row>
    <row r="25" spans="1:3" ht="30">
      <c r="A25" s="9" t="s">
        <v>695</v>
      </c>
      <c r="B25" s="9" t="s">
        <v>2557</v>
      </c>
      <c r="C25" s="21" t="s">
        <v>2562</v>
      </c>
    </row>
    <row r="26" spans="1:3">
      <c r="A26" s="13" t="s">
        <v>2558</v>
      </c>
      <c r="B26" s="14"/>
      <c r="C26" s="21"/>
    </row>
    <row r="27" spans="1:3" ht="45">
      <c r="A27" s="8" t="s">
        <v>939</v>
      </c>
      <c r="B27" s="23" t="s">
        <v>2559</v>
      </c>
      <c r="C27" s="21" t="s">
        <v>2563</v>
      </c>
    </row>
    <row r="28" spans="1:3" ht="30">
      <c r="A28" s="8" t="s">
        <v>818</v>
      </c>
      <c r="B28" s="7" t="s">
        <v>328</v>
      </c>
      <c r="C28" s="26" t="s">
        <v>2564</v>
      </c>
    </row>
    <row r="29" spans="1:3" ht="30">
      <c r="A29" s="8" t="s">
        <v>2568</v>
      </c>
      <c r="B29" s="9" t="s">
        <v>466</v>
      </c>
      <c r="C29" s="26" t="s">
        <v>2570</v>
      </c>
    </row>
    <row r="30" spans="1:3" ht="30">
      <c r="A30" s="8" t="s">
        <v>2560</v>
      </c>
      <c r="B30" s="7" t="s">
        <v>2168</v>
      </c>
      <c r="C30" s="26" t="s">
        <v>2571</v>
      </c>
    </row>
    <row r="31" spans="1:3">
      <c r="A31" s="13" t="s">
        <v>126</v>
      </c>
      <c r="B31" s="14"/>
      <c r="C31" s="9"/>
    </row>
    <row r="32" spans="1:3" ht="45">
      <c r="A32" s="15" t="s">
        <v>2529</v>
      </c>
      <c r="B32" s="15"/>
      <c r="C32" s="21" t="s">
        <v>729</v>
      </c>
    </row>
  </sheetData>
  <conditionalFormatting sqref="B1">
    <cfRule type="expression" dxfId="59" priority="8">
      <formula>OR(B1="",B1="Unexecuted")</formula>
    </cfRule>
    <cfRule type="expression" dxfId="58" priority="9">
      <formula>B1="WARNING"</formula>
    </cfRule>
    <cfRule type="expression" dxfId="57" priority="10">
      <formula>B1=B4</formula>
    </cfRule>
    <cfRule type="expression" dxfId="56" priority="11">
      <formula>B1&lt;&gt;B4</formula>
    </cfRule>
  </conditionalFormatting>
  <conditionalFormatting sqref="C1:XFD1">
    <cfRule type="expression" dxfId="55" priority="15">
      <formula>C1&lt;&gt;C4</formula>
    </cfRule>
  </conditionalFormatting>
  <conditionalFormatting sqref="A18">
    <cfRule type="expression" dxfId="54" priority="5">
      <formula>OR(A18="",A18="Unexecuted")</formula>
    </cfRule>
    <cfRule type="expression" dxfId="53" priority="6">
      <formula>A18="WARNING"</formula>
    </cfRule>
    <cfRule type="expression" dxfId="52" priority="7">
      <formula>A18=A21</formula>
    </cfRule>
  </conditionalFormatting>
  <conditionalFormatting sqref="B18">
    <cfRule type="expression" dxfId="51" priority="1">
      <formula>OR(B18="",B18="Unexecuted")</formula>
    </cfRule>
    <cfRule type="expression" dxfId="50" priority="2">
      <formula>B18="WARNING"</formula>
    </cfRule>
    <cfRule type="expression" dxfId="49" priority="3">
      <formula>B18=B21</formula>
    </cfRule>
    <cfRule type="expression" dxfId="48" priority="4">
      <formula>B18&lt;&gt;B21</formula>
    </cfRule>
  </conditionalFormatting>
  <conditionalFormatting sqref="A1 C1:XFD1">
    <cfRule type="expression" dxfId="47" priority="12">
      <formula>OR(A1="",A1="Unexecuted")</formula>
    </cfRule>
    <cfRule type="expression" dxfId="46" priority="13">
      <formula>A1="WARNING"</formula>
    </cfRule>
    <cfRule type="expression" dxfId="45" priority="14">
      <formula>A1=A4</formula>
    </cfRule>
  </conditionalFormatting>
  <dataValidations count="1">
    <dataValidation type="list" allowBlank="1" showInputMessage="1" showErrorMessage="1" sqref="B15 B32">
      <formula1>"Yes, No"</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zoomScale="70" zoomScaleNormal="70" workbookViewId="0">
      <pane xSplit="1" topLeftCell="B1" activePane="topRight" state="frozen"/>
      <selection pane="topRight" activeCell="B12" sqref="B12"/>
    </sheetView>
  </sheetViews>
  <sheetFormatPr defaultColWidth="8.7109375" defaultRowHeight="15"/>
  <cols>
    <col min="1" max="1" width="42" customWidth="1" collapsed="1"/>
    <col min="2" max="2" width="55.28515625" customWidth="1" collapsed="1"/>
    <col min="3" max="12" width="63.28515625" customWidth="1" collapsed="1"/>
  </cols>
  <sheetData>
    <row r="1" spans="1:12">
      <c r="A1" s="3" t="s">
        <v>0</v>
      </c>
      <c r="B1" t="s">
        <v>1</v>
      </c>
      <c r="C1" t="s">
        <v>1</v>
      </c>
      <c r="D1" t="s">
        <v>1</v>
      </c>
      <c r="E1" t="s">
        <v>1</v>
      </c>
      <c r="F1" t="s">
        <v>1</v>
      </c>
      <c r="G1" t="s">
        <v>1</v>
      </c>
      <c r="H1" t="s">
        <v>1</v>
      </c>
      <c r="I1" t="s">
        <v>25</v>
      </c>
      <c r="J1" t="s">
        <v>25</v>
      </c>
      <c r="K1" t="s">
        <v>25</v>
      </c>
      <c r="L1" t="s">
        <v>1</v>
      </c>
    </row>
    <row r="2" spans="1:12">
      <c r="A2" s="3" t="s">
        <v>3</v>
      </c>
      <c r="B2" t="s">
        <v>2572</v>
      </c>
      <c r="C2" t="s">
        <v>2573</v>
      </c>
      <c r="D2" t="s">
        <v>2574</v>
      </c>
      <c r="E2" t="s">
        <v>2575</v>
      </c>
      <c r="F2" t="s">
        <v>2576</v>
      </c>
      <c r="G2" t="s">
        <v>2576</v>
      </c>
      <c r="H2" t="s">
        <v>2577</v>
      </c>
      <c r="I2" t="s">
        <v>6</v>
      </c>
      <c r="J2" s="22" t="s">
        <v>6</v>
      </c>
      <c r="K2" s="22" t="s">
        <v>6</v>
      </c>
      <c r="L2" t="s">
        <v>2578</v>
      </c>
    </row>
    <row r="3" spans="1:12" s="1" customFormat="1" ht="30">
      <c r="A3" s="4" t="s">
        <v>2527</v>
      </c>
      <c r="B3" s="5" t="s">
        <v>2579</v>
      </c>
      <c r="C3" s="5" t="s">
        <v>2580</v>
      </c>
      <c r="D3" s="5" t="s">
        <v>2581</v>
      </c>
      <c r="E3" s="5" t="s">
        <v>2582</v>
      </c>
      <c r="F3" s="5" t="s">
        <v>2583</v>
      </c>
      <c r="G3" s="5" t="s">
        <v>2584</v>
      </c>
      <c r="H3" s="5" t="s">
        <v>2585</v>
      </c>
      <c r="I3" s="5" t="s">
        <v>2586</v>
      </c>
      <c r="J3" s="5" t="s">
        <v>2587</v>
      </c>
      <c r="K3" s="5" t="s">
        <v>2588</v>
      </c>
      <c r="L3" s="5" t="s">
        <v>2589</v>
      </c>
    </row>
    <row r="4" spans="1:12">
      <c r="A4" s="3" t="s">
        <v>23</v>
      </c>
      <c r="B4" s="6" t="s">
        <v>1</v>
      </c>
      <c r="C4" s="6" t="s">
        <v>1</v>
      </c>
      <c r="D4" s="6" t="s">
        <v>1</v>
      </c>
      <c r="E4" s="6" t="s">
        <v>1</v>
      </c>
      <c r="F4" s="6" t="s">
        <v>1</v>
      </c>
      <c r="G4" s="6" t="s">
        <v>1</v>
      </c>
      <c r="H4" s="6" t="s">
        <v>1</v>
      </c>
      <c r="I4" s="6" t="s">
        <v>25</v>
      </c>
      <c r="J4" s="6" t="s">
        <v>25</v>
      </c>
      <c r="K4" s="6" t="s">
        <v>25</v>
      </c>
      <c r="L4" s="6" t="s">
        <v>1</v>
      </c>
    </row>
    <row r="5" spans="1:12">
      <c r="A5" s="3" t="s">
        <v>2590</v>
      </c>
      <c r="B5" s="7"/>
      <c r="C5" s="7"/>
      <c r="D5" s="7"/>
      <c r="E5" s="7"/>
      <c r="F5" s="7"/>
      <c r="G5" s="7"/>
      <c r="H5" s="7"/>
      <c r="I5" t="s">
        <v>2591</v>
      </c>
      <c r="J5" t="s">
        <v>2592</v>
      </c>
      <c r="K5" t="s">
        <v>2593</v>
      </c>
    </row>
    <row r="6" spans="1:12">
      <c r="A6" s="8"/>
      <c r="B6" s="9"/>
      <c r="C6" s="9"/>
      <c r="D6" s="9"/>
      <c r="E6" s="9"/>
      <c r="F6" s="9"/>
      <c r="G6" s="9"/>
      <c r="H6" s="9"/>
      <c r="I6" s="9"/>
      <c r="J6" s="9"/>
      <c r="K6" s="9"/>
      <c r="L6" s="9"/>
    </row>
    <row r="7" spans="1:12">
      <c r="A7" s="10" t="s">
        <v>795</v>
      </c>
      <c r="B7" s="11"/>
      <c r="C7" s="11"/>
      <c r="D7" s="11"/>
      <c r="E7" s="11"/>
      <c r="F7" s="11"/>
      <c r="G7" s="11"/>
      <c r="H7" s="11"/>
      <c r="I7" s="11"/>
      <c r="J7" s="11"/>
      <c r="K7" s="11"/>
      <c r="L7" s="11"/>
    </row>
    <row r="8" spans="1:12">
      <c r="A8" s="9" t="s">
        <v>49</v>
      </c>
      <c r="B8" s="12" t="s">
        <v>50</v>
      </c>
      <c r="C8" s="12" t="s">
        <v>50</v>
      </c>
      <c r="D8" s="12" t="s">
        <v>50</v>
      </c>
      <c r="E8" s="12" t="s">
        <v>50</v>
      </c>
      <c r="F8" s="12" t="s">
        <v>50</v>
      </c>
      <c r="G8" s="12" t="s">
        <v>50</v>
      </c>
      <c r="H8" s="12" t="s">
        <v>50</v>
      </c>
      <c r="I8" s="12" t="s">
        <v>50</v>
      </c>
      <c r="J8" s="12" t="s">
        <v>50</v>
      </c>
      <c r="K8" s="12" t="s">
        <v>50</v>
      </c>
      <c r="L8" s="12" t="s">
        <v>50</v>
      </c>
    </row>
    <row r="9" spans="1:12" s="2" customFormat="1">
      <c r="A9" s="10" t="s">
        <v>694</v>
      </c>
      <c r="B9" s="11"/>
      <c r="C9" s="11"/>
      <c r="D9" s="11"/>
      <c r="E9" s="11"/>
      <c r="F9" s="11"/>
      <c r="G9" s="11"/>
      <c r="H9" s="11"/>
      <c r="I9" s="11"/>
      <c r="J9" s="11"/>
      <c r="K9" s="11"/>
      <c r="L9" s="11"/>
    </row>
    <row r="10" spans="1:12">
      <c r="A10" s="9" t="s">
        <v>695</v>
      </c>
      <c r="B10" s="9" t="s">
        <v>1745</v>
      </c>
      <c r="C10" s="9" t="s">
        <v>1745</v>
      </c>
      <c r="D10" s="9" t="s">
        <v>1745</v>
      </c>
      <c r="E10" s="9" t="s">
        <v>1745</v>
      </c>
      <c r="F10" s="9" t="s">
        <v>1745</v>
      </c>
      <c r="G10" s="9" t="s">
        <v>1745</v>
      </c>
      <c r="H10" s="9" t="s">
        <v>1745</v>
      </c>
      <c r="I10" s="9" t="s">
        <v>1745</v>
      </c>
      <c r="J10" s="9" t="s">
        <v>1745</v>
      </c>
      <c r="K10" s="9" t="s">
        <v>1745</v>
      </c>
      <c r="L10" s="9" t="s">
        <v>1745</v>
      </c>
    </row>
    <row r="11" spans="1:12">
      <c r="A11" s="13" t="s">
        <v>2594</v>
      </c>
      <c r="B11" s="14"/>
      <c r="C11" s="14"/>
      <c r="D11" s="14"/>
      <c r="E11" s="14"/>
      <c r="F11" s="14"/>
      <c r="G11" s="14"/>
      <c r="H11" s="14"/>
      <c r="I11" s="14"/>
      <c r="J11" s="14"/>
      <c r="K11" s="14"/>
      <c r="L11" s="14"/>
    </row>
    <row r="12" spans="1:12">
      <c r="A12" s="8" t="s">
        <v>2595</v>
      </c>
      <c r="B12" s="7" t="s">
        <v>2596</v>
      </c>
      <c r="C12" s="7" t="s">
        <v>2596</v>
      </c>
      <c r="D12" s="7" t="s">
        <v>2597</v>
      </c>
      <c r="E12" s="7" t="s">
        <v>2598</v>
      </c>
      <c r="F12" s="7" t="s">
        <v>2599</v>
      </c>
      <c r="G12" s="7" t="s">
        <v>2600</v>
      </c>
      <c r="H12" s="7" t="s">
        <v>2601</v>
      </c>
      <c r="I12" s="7" t="s">
        <v>2596</v>
      </c>
      <c r="J12" s="7" t="s">
        <v>2602</v>
      </c>
      <c r="K12" s="7" t="s">
        <v>2602</v>
      </c>
      <c r="L12" s="7" t="s">
        <v>2603</v>
      </c>
    </row>
    <row r="13" spans="1:12">
      <c r="A13" s="13" t="s">
        <v>126</v>
      </c>
      <c r="B13" s="14"/>
      <c r="C13" s="14"/>
      <c r="D13" s="14"/>
      <c r="E13" s="14"/>
      <c r="F13" s="14"/>
      <c r="G13" s="14"/>
      <c r="H13" s="14"/>
      <c r="I13" s="14"/>
      <c r="J13" s="14"/>
      <c r="K13" s="14"/>
      <c r="L13" s="14"/>
    </row>
    <row r="14" spans="1:12">
      <c r="A14" s="7" t="s">
        <v>696</v>
      </c>
      <c r="B14" s="7" t="s">
        <v>103</v>
      </c>
      <c r="C14" s="7" t="s">
        <v>102</v>
      </c>
      <c r="D14" s="7" t="s">
        <v>102</v>
      </c>
      <c r="E14" s="7" t="s">
        <v>102</v>
      </c>
      <c r="F14" s="7" t="s">
        <v>102</v>
      </c>
      <c r="G14" s="7" t="s">
        <v>102</v>
      </c>
      <c r="H14" s="7" t="s">
        <v>102</v>
      </c>
      <c r="I14" s="7" t="s">
        <v>102</v>
      </c>
      <c r="J14" s="7" t="s">
        <v>102</v>
      </c>
      <c r="K14" s="7" t="s">
        <v>102</v>
      </c>
      <c r="L14" s="7" t="s">
        <v>102</v>
      </c>
    </row>
    <row r="15" spans="1:12">
      <c r="A15" s="7" t="s">
        <v>697</v>
      </c>
      <c r="B15" s="7" t="s">
        <v>1757</v>
      </c>
      <c r="C15" s="7" t="s">
        <v>1757</v>
      </c>
      <c r="D15" s="7" t="s">
        <v>1757</v>
      </c>
      <c r="E15" s="7" t="s">
        <v>1757</v>
      </c>
      <c r="F15" s="7" t="s">
        <v>1757</v>
      </c>
      <c r="G15" s="7" t="s">
        <v>1757</v>
      </c>
      <c r="H15" s="7" t="s">
        <v>1757</v>
      </c>
      <c r="I15" s="7" t="s">
        <v>1757</v>
      </c>
      <c r="J15" s="7" t="s">
        <v>1757</v>
      </c>
      <c r="K15" s="7" t="s">
        <v>1757</v>
      </c>
      <c r="L15" s="7" t="s">
        <v>1757</v>
      </c>
    </row>
    <row r="16" spans="1:12">
      <c r="A16" s="7" t="s">
        <v>699</v>
      </c>
      <c r="B16" s="7" t="s">
        <v>102</v>
      </c>
      <c r="C16" s="7" t="s">
        <v>103</v>
      </c>
      <c r="D16" s="7" t="s">
        <v>102</v>
      </c>
      <c r="E16" s="7" t="s">
        <v>102</v>
      </c>
      <c r="F16" s="7" t="s">
        <v>102</v>
      </c>
      <c r="G16" s="7" t="s">
        <v>102</v>
      </c>
      <c r="H16" s="7" t="s">
        <v>102</v>
      </c>
      <c r="I16" s="7" t="s">
        <v>102</v>
      </c>
      <c r="J16" s="7" t="s">
        <v>102</v>
      </c>
      <c r="K16" s="7" t="s">
        <v>102</v>
      </c>
      <c r="L16" s="7" t="s">
        <v>102</v>
      </c>
    </row>
    <row r="17" spans="1:12">
      <c r="A17" s="7" t="s">
        <v>700</v>
      </c>
      <c r="B17" s="7" t="s">
        <v>796</v>
      </c>
      <c r="C17" s="7" t="s">
        <v>1054</v>
      </c>
      <c r="D17" s="7" t="s">
        <v>796</v>
      </c>
      <c r="E17" s="7" t="s">
        <v>796</v>
      </c>
      <c r="F17" s="7" t="s">
        <v>796</v>
      </c>
      <c r="G17" s="7" t="s">
        <v>796</v>
      </c>
      <c r="H17" s="7" t="s">
        <v>796</v>
      </c>
      <c r="I17" s="7" t="s">
        <v>796</v>
      </c>
      <c r="J17" s="7" t="s">
        <v>796</v>
      </c>
      <c r="K17" s="7" t="s">
        <v>796</v>
      </c>
      <c r="L17" s="7" t="s">
        <v>796</v>
      </c>
    </row>
    <row r="18" spans="1:12">
      <c r="A18" s="15" t="s">
        <v>896</v>
      </c>
      <c r="B18" s="9"/>
      <c r="C18" s="9"/>
      <c r="D18" s="9"/>
      <c r="E18" s="9"/>
      <c r="F18" s="9"/>
      <c r="G18" s="9"/>
      <c r="H18" s="9"/>
      <c r="I18" s="9"/>
      <c r="J18" s="9">
        <v>1</v>
      </c>
      <c r="K18" s="9">
        <v>0</v>
      </c>
      <c r="L18" s="9"/>
    </row>
    <row r="19" spans="1:12">
      <c r="A19" s="15" t="s">
        <v>2529</v>
      </c>
      <c r="B19" s="15"/>
      <c r="C19" s="15"/>
      <c r="D19" s="15"/>
      <c r="E19" s="15"/>
      <c r="F19" s="15"/>
      <c r="G19" s="15"/>
      <c r="H19" s="15"/>
      <c r="I19" s="15"/>
      <c r="J19" s="15"/>
      <c r="K19" s="15"/>
      <c r="L19" s="15"/>
    </row>
    <row r="22" spans="1:12">
      <c r="A22" s="16" t="s">
        <v>136</v>
      </c>
      <c r="B22" s="17"/>
      <c r="C22" s="18"/>
    </row>
    <row r="23" spans="1:12" ht="165">
      <c r="A23" s="3" t="s">
        <v>0</v>
      </c>
      <c r="B23" t="s">
        <v>1</v>
      </c>
      <c r="C23" s="19" t="s">
        <v>137</v>
      </c>
    </row>
    <row r="24" spans="1:12" ht="105">
      <c r="A24" s="3" t="s">
        <v>3</v>
      </c>
      <c r="B24" t="s">
        <v>2572</v>
      </c>
      <c r="C24" s="19" t="s">
        <v>138</v>
      </c>
    </row>
    <row r="25" spans="1:12">
      <c r="A25" s="4" t="s">
        <v>2527</v>
      </c>
      <c r="B25" s="5" t="s">
        <v>2579</v>
      </c>
      <c r="C25" s="19" t="s">
        <v>139</v>
      </c>
    </row>
    <row r="26" spans="1:12" ht="30">
      <c r="A26" s="3" t="s">
        <v>23</v>
      </c>
      <c r="B26" s="6" t="s">
        <v>1</v>
      </c>
      <c r="C26" s="19" t="s">
        <v>140</v>
      </c>
    </row>
    <row r="27" spans="1:12" ht="75">
      <c r="A27" s="3" t="s">
        <v>2590</v>
      </c>
      <c r="B27" s="7"/>
      <c r="C27" s="19" t="s">
        <v>141</v>
      </c>
    </row>
    <row r="28" spans="1:12" ht="30">
      <c r="A28" s="8" t="s">
        <v>2604</v>
      </c>
      <c r="B28" s="8"/>
      <c r="C28" s="20" t="s">
        <v>2605</v>
      </c>
    </row>
    <row r="29" spans="1:12">
      <c r="A29" s="10" t="s">
        <v>795</v>
      </c>
      <c r="B29" s="11"/>
      <c r="C29" s="11"/>
    </row>
    <row r="30" spans="1:12">
      <c r="A30" s="9" t="s">
        <v>49</v>
      </c>
      <c r="B30" s="12" t="s">
        <v>50</v>
      </c>
      <c r="C30" s="19" t="s">
        <v>152</v>
      </c>
    </row>
    <row r="31" spans="1:12">
      <c r="A31" s="10" t="s">
        <v>694</v>
      </c>
      <c r="B31" s="11"/>
      <c r="C31" s="11"/>
    </row>
    <row r="32" spans="1:12" ht="30">
      <c r="A32" s="9" t="s">
        <v>695</v>
      </c>
      <c r="B32" s="9" t="s">
        <v>1745</v>
      </c>
      <c r="C32" s="21" t="s">
        <v>2562</v>
      </c>
    </row>
    <row r="33" spans="1:3">
      <c r="A33" s="13" t="s">
        <v>2594</v>
      </c>
      <c r="B33" s="14"/>
      <c r="C33" s="11"/>
    </row>
    <row r="34" spans="1:3" ht="30">
      <c r="A34" s="8" t="s">
        <v>2595</v>
      </c>
      <c r="B34" s="7" t="s">
        <v>2596</v>
      </c>
      <c r="C34" s="21" t="s">
        <v>2606</v>
      </c>
    </row>
    <row r="35" spans="1:3">
      <c r="A35" s="13" t="s">
        <v>126</v>
      </c>
      <c r="B35" s="14"/>
      <c r="C35" s="11"/>
    </row>
    <row r="36" spans="1:3" ht="30">
      <c r="A36" s="7" t="s">
        <v>696</v>
      </c>
      <c r="B36" s="7" t="s">
        <v>103</v>
      </c>
      <c r="C36" s="19" t="s">
        <v>923</v>
      </c>
    </row>
    <row r="37" spans="1:3" ht="30">
      <c r="A37" s="7" t="s">
        <v>697</v>
      </c>
      <c r="B37" s="7" t="s">
        <v>1757</v>
      </c>
      <c r="C37" s="19" t="s">
        <v>924</v>
      </c>
    </row>
    <row r="38" spans="1:3" ht="30">
      <c r="A38" s="7" t="s">
        <v>699</v>
      </c>
      <c r="B38" s="7" t="s">
        <v>102</v>
      </c>
      <c r="C38" s="19" t="s">
        <v>921</v>
      </c>
    </row>
    <row r="39" spans="1:3" ht="30">
      <c r="A39" s="7" t="s">
        <v>700</v>
      </c>
      <c r="B39" s="7" t="s">
        <v>796</v>
      </c>
      <c r="C39" s="19" t="s">
        <v>1762</v>
      </c>
    </row>
    <row r="40" spans="1:3" ht="75">
      <c r="A40" s="15" t="s">
        <v>896</v>
      </c>
      <c r="B40" s="9"/>
      <c r="C40" s="19" t="s">
        <v>187</v>
      </c>
    </row>
    <row r="41" spans="1:3" ht="30">
      <c r="A41" s="15" t="s">
        <v>2529</v>
      </c>
      <c r="B41" s="15"/>
      <c r="C41" s="19" t="s">
        <v>920</v>
      </c>
    </row>
  </sheetData>
  <conditionalFormatting sqref="A1:XFD1">
    <cfRule type="expression" dxfId="44" priority="9">
      <formula>OR(A1="",A1="Unexecuted",A1="Status")</formula>
    </cfRule>
    <cfRule type="expression" dxfId="43" priority="10">
      <formula>A1="WARNING"</formula>
    </cfRule>
    <cfRule type="expression" dxfId="42" priority="19">
      <formula>A1=A4</formula>
    </cfRule>
    <cfRule type="expression" dxfId="41" priority="20">
      <formula>A1&lt;&gt;A4</formula>
    </cfRule>
  </conditionalFormatting>
  <conditionalFormatting sqref="A15:XFD15">
    <cfRule type="expression" dxfId="40" priority="21">
      <formula>A$14="Yes"</formula>
    </cfRule>
  </conditionalFormatting>
  <conditionalFormatting sqref="A17:XFD17">
    <cfRule type="expression" dxfId="39" priority="22">
      <formula>A$16="Yes"</formula>
    </cfRule>
  </conditionalFormatting>
  <conditionalFormatting sqref="A23:B23">
    <cfRule type="expression" dxfId="38" priority="1">
      <formula>OR(A23="",A23="Unexecuted",A23="Status")</formula>
    </cfRule>
    <cfRule type="expression" dxfId="37" priority="2">
      <formula>A23="WARNING"</formula>
    </cfRule>
    <cfRule type="expression" dxfId="36" priority="3">
      <formula>A23=A26</formula>
    </cfRule>
    <cfRule type="expression" dxfId="35" priority="4">
      <formula>A23&lt;&gt;A26</formula>
    </cfRule>
  </conditionalFormatting>
  <conditionalFormatting sqref="A37:B37">
    <cfRule type="expression" dxfId="34" priority="5">
      <formula>A$14="Yes"</formula>
    </cfRule>
  </conditionalFormatting>
  <conditionalFormatting sqref="A39:B39">
    <cfRule type="expression" dxfId="33" priority="6">
      <formula>A$16="Yes"</formula>
    </cfRule>
  </conditionalFormatting>
  <dataValidations count="3">
    <dataValidation type="list" allowBlank="1" showInputMessage="1" showErrorMessage="1" sqref="B8:L8 B30">
      <formula1>"WOMF, TAFS, BFI, ADINS, ADINSQA"</formula1>
    </dataValidation>
    <dataValidation type="list" allowBlank="1" showInputMessage="1" showErrorMessage="1" sqref="B14:L14 B16:L16 B19:L19 B36 B38 B41">
      <formula1>"Yes, No"</formula1>
    </dataValidation>
    <dataValidation type="list" allowBlank="1" showInputMessage="1" showErrorMessage="1" sqref="B18:L18 B40">
      <formula1>"0,1"</formula1>
    </dataValidation>
  </dataValidations>
  <pageMargins left="0.75" right="0.75" top="1" bottom="1" header="0.5" footer="0.5"/>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opLeftCell="A16" workbookViewId="0">
      <selection activeCell="A28" sqref="A28:C52"/>
    </sheetView>
  </sheetViews>
  <sheetFormatPr defaultColWidth="29.85546875" defaultRowHeight="15"/>
  <cols>
    <col min="1" max="1" width="29.85546875" style="248" customWidth="1" collapsed="1"/>
    <col min="2" max="16384" width="29.85546875" style="248" collapsed="1"/>
  </cols>
  <sheetData>
    <row r="1" spans="1:3">
      <c r="A1" s="8" t="s">
        <v>0</v>
      </c>
      <c r="B1" t="s">
        <v>1</v>
      </c>
      <c r="C1" s="248" t="s">
        <v>25</v>
      </c>
    </row>
    <row r="2" spans="1:3">
      <c r="A2" s="8" t="s">
        <v>3</v>
      </c>
      <c r="B2" t="s">
        <v>223</v>
      </c>
    </row>
    <row r="3" spans="1:3" ht="45">
      <c r="A3" s="8" t="s">
        <v>2527</v>
      </c>
      <c r="B3" s="101" t="s">
        <v>3119</v>
      </c>
      <c r="C3" s="101" t="s">
        <v>3120</v>
      </c>
    </row>
    <row r="4" spans="1:3">
      <c r="A4" s="8" t="s">
        <v>23</v>
      </c>
      <c r="B4" s="8" t="s">
        <v>25</v>
      </c>
      <c r="C4" s="8" t="s">
        <v>25</v>
      </c>
    </row>
    <row r="5" spans="1:3">
      <c r="A5" s="8" t="s">
        <v>26</v>
      </c>
      <c r="B5" s="8">
        <v>0</v>
      </c>
      <c r="C5" s="8">
        <v>0</v>
      </c>
    </row>
    <row r="6" spans="1:3">
      <c r="A6" s="8"/>
      <c r="B6" s="9"/>
      <c r="C6" s="9"/>
    </row>
    <row r="7" spans="1:3">
      <c r="A7" s="8" t="s">
        <v>1265</v>
      </c>
      <c r="B7" t="s">
        <v>3134</v>
      </c>
      <c r="C7" s="248" t="s">
        <v>3121</v>
      </c>
    </row>
    <row r="8" spans="1:3">
      <c r="A8" s="72"/>
      <c r="B8" s="66"/>
      <c r="C8" s="66"/>
    </row>
    <row r="9" spans="1:3">
      <c r="A9" s="36" t="s">
        <v>43</v>
      </c>
      <c r="B9" s="9" t="s">
        <v>3122</v>
      </c>
      <c r="C9" s="248" t="s">
        <v>1871</v>
      </c>
    </row>
    <row r="10" spans="1:3">
      <c r="A10" s="36" t="s">
        <v>45</v>
      </c>
      <c r="B10" s="9" t="s">
        <v>114</v>
      </c>
      <c r="C10" s="9" t="s">
        <v>114</v>
      </c>
    </row>
    <row r="11" spans="1:3">
      <c r="A11" s="13" t="s">
        <v>3123</v>
      </c>
      <c r="B11" s="14"/>
      <c r="C11" s="14"/>
    </row>
    <row r="12" spans="1:3">
      <c r="A12" s="8" t="s">
        <v>3124</v>
      </c>
      <c r="B12" s="248" t="s">
        <v>3125</v>
      </c>
      <c r="C12" s="248" t="s">
        <v>1871</v>
      </c>
    </row>
    <row r="13" spans="1:3">
      <c r="A13" s="8" t="s">
        <v>3126</v>
      </c>
      <c r="B13" s="245" t="s">
        <v>3127</v>
      </c>
      <c r="C13" s="245" t="s">
        <v>1870</v>
      </c>
    </row>
    <row r="14" spans="1:3">
      <c r="A14" s="8" t="s">
        <v>3128</v>
      </c>
      <c r="B14" s="31" t="s">
        <v>52</v>
      </c>
      <c r="C14" s="31" t="s">
        <v>904</v>
      </c>
    </row>
    <row r="15" spans="1:3">
      <c r="A15" s="8" t="s">
        <v>327</v>
      </c>
      <c r="B15" s="266" t="s">
        <v>50</v>
      </c>
      <c r="C15" s="266" t="s">
        <v>50</v>
      </c>
    </row>
    <row r="16" spans="1:3">
      <c r="A16" s="8" t="s">
        <v>1036</v>
      </c>
      <c r="B16" s="8" t="s">
        <v>3129</v>
      </c>
      <c r="C16" s="8" t="s">
        <v>3130</v>
      </c>
    </row>
    <row r="17" spans="1:3">
      <c r="A17" s="13" t="s">
        <v>126</v>
      </c>
      <c r="B17" s="14"/>
      <c r="C17" s="14"/>
    </row>
    <row r="18" spans="1:3">
      <c r="A18" s="7" t="s">
        <v>3131</v>
      </c>
      <c r="B18" s="7" t="s">
        <v>102</v>
      </c>
      <c r="C18" s="7" t="s">
        <v>102</v>
      </c>
    </row>
    <row r="19" spans="1:3">
      <c r="A19" s="7" t="s">
        <v>3132</v>
      </c>
      <c r="B19" s="7" t="s">
        <v>698</v>
      </c>
      <c r="C19" s="7" t="s">
        <v>698</v>
      </c>
    </row>
    <row r="20" spans="1:3">
      <c r="A20" s="7" t="s">
        <v>699</v>
      </c>
      <c r="B20" s="7" t="s">
        <v>102</v>
      </c>
      <c r="C20" s="7" t="s">
        <v>102</v>
      </c>
    </row>
    <row r="21" spans="1:3">
      <c r="A21" s="7" t="s">
        <v>700</v>
      </c>
      <c r="B21" s="7" t="s">
        <v>698</v>
      </c>
      <c r="C21" s="7" t="s">
        <v>698</v>
      </c>
    </row>
    <row r="22" spans="1:3">
      <c r="A22" s="267" t="s">
        <v>708</v>
      </c>
      <c r="B22" s="267"/>
      <c r="C22" s="267"/>
    </row>
    <row r="23" spans="1:3">
      <c r="A23" s="9" t="s">
        <v>766</v>
      </c>
      <c r="B23" s="7" t="s">
        <v>102</v>
      </c>
      <c r="C23" s="7" t="s">
        <v>102</v>
      </c>
    </row>
    <row r="24" spans="1:3">
      <c r="A24" s="9" t="s">
        <v>767</v>
      </c>
      <c r="B24" s="7" t="s">
        <v>3133</v>
      </c>
      <c r="C24" s="7" t="s">
        <v>3133</v>
      </c>
    </row>
    <row r="28" spans="1:3">
      <c r="A28" s="283" t="s">
        <v>136</v>
      </c>
      <c r="B28" s="284"/>
      <c r="C28" s="284"/>
    </row>
    <row r="29" spans="1:3" ht="330">
      <c r="A29" s="285" t="s">
        <v>0</v>
      </c>
      <c r="B29" s="270" t="s">
        <v>25</v>
      </c>
      <c r="C29" s="286" t="s">
        <v>137</v>
      </c>
    </row>
    <row r="30" spans="1:3" ht="180">
      <c r="A30" s="285" t="s">
        <v>3</v>
      </c>
      <c r="B30" s="270"/>
      <c r="C30" s="286" t="s">
        <v>138</v>
      </c>
    </row>
    <row r="31" spans="1:3" ht="45">
      <c r="A31" s="285" t="s">
        <v>2527</v>
      </c>
      <c r="B31" s="272" t="s">
        <v>3119</v>
      </c>
      <c r="C31" s="286" t="s">
        <v>139</v>
      </c>
    </row>
    <row r="32" spans="1:3" ht="45">
      <c r="A32" s="285" t="s">
        <v>23</v>
      </c>
      <c r="B32" s="271" t="s">
        <v>25</v>
      </c>
      <c r="C32" s="286" t="s">
        <v>140</v>
      </c>
    </row>
    <row r="33" spans="1:3" ht="165">
      <c r="A33" s="285" t="s">
        <v>26</v>
      </c>
      <c r="B33" s="271">
        <v>0</v>
      </c>
      <c r="C33" s="286" t="s">
        <v>141</v>
      </c>
    </row>
    <row r="34" spans="1:3">
      <c r="A34" s="285"/>
      <c r="B34" s="273"/>
      <c r="C34" s="286"/>
    </row>
    <row r="35" spans="1:3" ht="75">
      <c r="A35" s="285" t="s">
        <v>1265</v>
      </c>
      <c r="B35" s="270" t="s">
        <v>3136</v>
      </c>
      <c r="C35" s="286" t="s">
        <v>3137</v>
      </c>
    </row>
    <row r="36" spans="1:3">
      <c r="A36" s="274"/>
      <c r="B36" s="275"/>
      <c r="C36" s="286"/>
    </row>
    <row r="37" spans="1:3" ht="75">
      <c r="A37" s="276" t="s">
        <v>43</v>
      </c>
      <c r="B37" s="270" t="s">
        <v>3122</v>
      </c>
      <c r="C37" s="286" t="s">
        <v>3138</v>
      </c>
    </row>
    <row r="38" spans="1:3" ht="75">
      <c r="A38" s="276" t="s">
        <v>45</v>
      </c>
      <c r="B38" s="273" t="s">
        <v>114</v>
      </c>
      <c r="C38" s="286" t="s">
        <v>3139</v>
      </c>
    </row>
    <row r="39" spans="1:3">
      <c r="A39" s="277" t="s">
        <v>3123</v>
      </c>
      <c r="B39" s="278"/>
      <c r="C39" s="286"/>
    </row>
    <row r="40" spans="1:3" ht="60">
      <c r="A40" s="271" t="s">
        <v>3124</v>
      </c>
      <c r="B40" s="270" t="s">
        <v>3125</v>
      </c>
      <c r="C40" s="286" t="s">
        <v>3140</v>
      </c>
    </row>
    <row r="41" spans="1:3" ht="60">
      <c r="A41" s="271" t="s">
        <v>3126</v>
      </c>
      <c r="B41" s="287" t="s">
        <v>3127</v>
      </c>
      <c r="C41" s="286" t="s">
        <v>3141</v>
      </c>
    </row>
    <row r="42" spans="1:3" ht="60">
      <c r="A42" s="271" t="s">
        <v>3128</v>
      </c>
      <c r="B42" s="279" t="s">
        <v>52</v>
      </c>
      <c r="C42" s="286" t="s">
        <v>3142</v>
      </c>
    </row>
    <row r="43" spans="1:3" ht="60">
      <c r="A43" s="271" t="s">
        <v>327</v>
      </c>
      <c r="B43" s="280" t="s">
        <v>50</v>
      </c>
      <c r="C43" s="286" t="s">
        <v>3143</v>
      </c>
    </row>
    <row r="44" spans="1:3" ht="75">
      <c r="A44" s="271" t="s">
        <v>1036</v>
      </c>
      <c r="B44" s="271" t="s">
        <v>3129</v>
      </c>
      <c r="C44" s="286" t="s">
        <v>3144</v>
      </c>
    </row>
    <row r="45" spans="1:3">
      <c r="A45" s="277" t="s">
        <v>126</v>
      </c>
      <c r="B45" s="278"/>
      <c r="C45" s="286"/>
    </row>
    <row r="46" spans="1:3" ht="285">
      <c r="A46" s="281" t="s">
        <v>3131</v>
      </c>
      <c r="B46" s="281" t="s">
        <v>102</v>
      </c>
      <c r="C46" s="286" t="s">
        <v>3145</v>
      </c>
    </row>
    <row r="47" spans="1:3">
      <c r="A47" s="281" t="s">
        <v>3132</v>
      </c>
      <c r="B47" s="281" t="s">
        <v>698</v>
      </c>
      <c r="C47" s="270"/>
    </row>
    <row r="48" spans="1:3" ht="270">
      <c r="A48" s="281" t="s">
        <v>699</v>
      </c>
      <c r="B48" s="281" t="s">
        <v>102</v>
      </c>
      <c r="C48" s="286" t="s">
        <v>3146</v>
      </c>
    </row>
    <row r="49" spans="1:3">
      <c r="A49" s="281" t="s">
        <v>700</v>
      </c>
      <c r="B49" s="281" t="s">
        <v>3147</v>
      </c>
      <c r="C49" s="270"/>
    </row>
    <row r="50" spans="1:3" ht="105">
      <c r="A50" s="282" t="s">
        <v>708</v>
      </c>
      <c r="B50" s="282"/>
      <c r="C50" s="286" t="s">
        <v>729</v>
      </c>
    </row>
    <row r="51" spans="1:3" ht="285">
      <c r="A51" s="273" t="s">
        <v>766</v>
      </c>
      <c r="B51" s="281" t="s">
        <v>102</v>
      </c>
      <c r="C51" s="286" t="s">
        <v>3148</v>
      </c>
    </row>
    <row r="52" spans="1:3">
      <c r="A52" s="273" t="s">
        <v>767</v>
      </c>
      <c r="B52" s="281" t="s">
        <v>3133</v>
      </c>
      <c r="C52" s="270"/>
    </row>
  </sheetData>
  <conditionalFormatting sqref="A1">
    <cfRule type="expression" dxfId="32" priority="9">
      <formula>OR(A1="",A1="Unexecuted")</formula>
    </cfRule>
    <cfRule type="expression" dxfId="31" priority="10">
      <formula>A1="WARNING"</formula>
    </cfRule>
    <cfRule type="expression" dxfId="30" priority="11">
      <formula>A1=A4</formula>
    </cfRule>
  </conditionalFormatting>
  <conditionalFormatting sqref="B1:C1">
    <cfRule type="expression" dxfId="29" priority="4">
      <formula>OR(B1="",B1="Unexecuted")</formula>
    </cfRule>
    <cfRule type="expression" dxfId="28" priority="5">
      <formula>B1="WARNING"</formula>
    </cfRule>
    <cfRule type="expression" dxfId="27" priority="6">
      <formula>B1=B4</formula>
    </cfRule>
    <cfRule type="expression" dxfId="26" priority="7">
      <formula>B1&lt;&gt;B4</formula>
    </cfRule>
  </conditionalFormatting>
  <conditionalFormatting sqref="B24">
    <cfRule type="expression" dxfId="25" priority="3">
      <formula>B23="Yes"</formula>
    </cfRule>
  </conditionalFormatting>
  <conditionalFormatting sqref="C24">
    <cfRule type="expression" dxfId="24" priority="1">
      <formula>C23="Yes"</formula>
    </cfRule>
  </conditionalFormatting>
  <conditionalFormatting sqref="A19 A21:A22">
    <cfRule type="expression" dxfId="23" priority="12">
      <formula>A18="Yes"</formula>
    </cfRule>
  </conditionalFormatting>
  <conditionalFormatting sqref="B19 B21:B22">
    <cfRule type="expression" dxfId="22" priority="8">
      <formula>B18="Yes"</formula>
    </cfRule>
  </conditionalFormatting>
  <conditionalFormatting sqref="C19 C21:C22">
    <cfRule type="expression" dxfId="21" priority="2">
      <formula>C18="Yes"</formula>
    </cfRule>
  </conditionalFormatting>
  <dataValidations count="3">
    <dataValidation type="list" allowBlank="1" showInputMessage="1" showErrorMessage="1" sqref="B18:C18 B20:C20 B23:C23">
      <formula1>"Yes, No"</formula1>
    </dataValidation>
    <dataValidation type="list" allowBlank="1" showInputMessage="1" showErrorMessage="1" sqref="B15:C15">
      <formula1>"WOMF, TAFS, BFI, ADINS"</formula1>
    </dataValidation>
    <dataValidation type="list" allowBlank="1" showInputMessage="1" showErrorMessage="1" sqref="B14:C14">
      <formula1>"VIDA, PRIVY, DIGISIGN, ADINS"</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pane xSplit="1" topLeftCell="B1" activePane="topRight" state="frozen"/>
      <selection pane="topRight" activeCell="B1" sqref="B1:B2"/>
    </sheetView>
  </sheetViews>
  <sheetFormatPr defaultColWidth="27.7109375" defaultRowHeight="15"/>
  <cols>
    <col min="1" max="2" width="27.7109375" style="37" collapsed="1"/>
    <col min="3" max="3" width="55" style="37" customWidth="1" collapsed="1"/>
    <col min="4" max="16384" width="27.7109375" style="37" collapsed="1"/>
  </cols>
  <sheetData>
    <row r="1" spans="1:3">
      <c r="A1" s="292" t="s">
        <v>0</v>
      </c>
      <c r="B1" s="289" t="s">
        <v>1238</v>
      </c>
      <c r="C1" s="289" t="s">
        <v>1</v>
      </c>
    </row>
    <row r="2" spans="1:3">
      <c r="A2" s="292" t="s">
        <v>3</v>
      </c>
      <c r="B2" s="289" t="s">
        <v>1505</v>
      </c>
      <c r="C2" s="289" t="s">
        <v>3177</v>
      </c>
    </row>
    <row r="3" spans="1:3">
      <c r="A3" s="292" t="s">
        <v>7</v>
      </c>
      <c r="B3" s="296" t="s">
        <v>3178</v>
      </c>
      <c r="C3" s="296" t="s">
        <v>3178</v>
      </c>
    </row>
    <row r="4" spans="1:3">
      <c r="A4" s="292" t="s">
        <v>23</v>
      </c>
      <c r="B4" s="296" t="s">
        <v>25</v>
      </c>
      <c r="C4" s="296" t="s">
        <v>25</v>
      </c>
    </row>
    <row r="5" spans="1:3">
      <c r="A5" s="292" t="s">
        <v>26</v>
      </c>
      <c r="B5" s="292">
        <f>COUNTIFS($A16,"*$*",B16,"")</f>
        <v>0</v>
      </c>
      <c r="C5" s="292">
        <f>COUNTIFS($A16,"*$*",C16,"")</f>
        <v>0</v>
      </c>
    </row>
    <row r="6" spans="1:3">
      <c r="A6" s="292"/>
      <c r="B6" s="292"/>
      <c r="C6" s="292"/>
    </row>
    <row r="7" spans="1:3">
      <c r="A7" s="292"/>
      <c r="B7" s="292"/>
      <c r="C7" s="292"/>
    </row>
    <row r="8" spans="1:3">
      <c r="A8" s="297" t="s">
        <v>1117</v>
      </c>
      <c r="B8" s="61"/>
      <c r="C8" s="61"/>
    </row>
    <row r="9" spans="1:3">
      <c r="A9" s="295" t="s">
        <v>43</v>
      </c>
      <c r="B9" s="237" t="s">
        <v>44</v>
      </c>
      <c r="C9" s="237" t="s">
        <v>44</v>
      </c>
    </row>
    <row r="10" spans="1:3">
      <c r="A10" s="295" t="s">
        <v>45</v>
      </c>
      <c r="B10" s="237" t="s">
        <v>46</v>
      </c>
      <c r="C10" s="237" t="s">
        <v>46</v>
      </c>
    </row>
    <row r="11" spans="1:3">
      <c r="A11" s="295" t="s">
        <v>47</v>
      </c>
      <c r="B11" s="237" t="s">
        <v>39</v>
      </c>
      <c r="C11" s="237" t="s">
        <v>39</v>
      </c>
    </row>
    <row r="12" spans="1:3">
      <c r="A12" s="295" t="s">
        <v>48</v>
      </c>
      <c r="B12" s="49" t="s">
        <v>42</v>
      </c>
      <c r="C12" s="49" t="s">
        <v>42</v>
      </c>
    </row>
    <row r="13" spans="1:3">
      <c r="A13" s="101" t="s">
        <v>49</v>
      </c>
      <c r="B13" s="298" t="s">
        <v>50</v>
      </c>
      <c r="C13" s="298" t="s">
        <v>50</v>
      </c>
    </row>
    <row r="14" spans="1:3">
      <c r="A14" s="101" t="s">
        <v>51</v>
      </c>
      <c r="B14" s="292" t="s">
        <v>52</v>
      </c>
      <c r="C14" s="292" t="s">
        <v>52</v>
      </c>
    </row>
    <row r="15" spans="1:3">
      <c r="A15" s="66" t="s">
        <v>3179</v>
      </c>
      <c r="B15" s="212"/>
      <c r="C15" s="212"/>
    </row>
    <row r="16" spans="1:3">
      <c r="A16" s="296" t="s">
        <v>3180</v>
      </c>
      <c r="B16" s="299" t="s">
        <v>3181</v>
      </c>
      <c r="C16" s="299" t="s">
        <v>3182</v>
      </c>
    </row>
    <row r="17" spans="1:3">
      <c r="A17" s="66" t="s">
        <v>126</v>
      </c>
      <c r="B17" s="66"/>
      <c r="C17" s="66"/>
    </row>
    <row r="18" spans="1:3">
      <c r="A18" s="68" t="s">
        <v>3183</v>
      </c>
      <c r="B18" s="49" t="s">
        <v>102</v>
      </c>
      <c r="C18" s="49" t="s">
        <v>102</v>
      </c>
    </row>
    <row r="20" spans="1:3">
      <c r="A20" s="300" t="s">
        <v>136</v>
      </c>
      <c r="B20" s="301"/>
      <c r="C20" s="301"/>
    </row>
    <row r="21" spans="1:3" ht="225">
      <c r="A21" s="292" t="s">
        <v>0</v>
      </c>
      <c r="B21" s="292" t="s">
        <v>1</v>
      </c>
      <c r="C21" s="301" t="s">
        <v>137</v>
      </c>
    </row>
    <row r="22" spans="1:3" ht="105">
      <c r="A22" s="302" t="s">
        <v>3</v>
      </c>
      <c r="B22" s="292" t="s">
        <v>4</v>
      </c>
      <c r="C22" s="301" t="s">
        <v>138</v>
      </c>
    </row>
    <row r="23" spans="1:3">
      <c r="A23" s="302" t="s">
        <v>7</v>
      </c>
      <c r="B23" s="301" t="s">
        <v>10</v>
      </c>
      <c r="C23" s="301" t="s">
        <v>139</v>
      </c>
    </row>
    <row r="24" spans="1:3" ht="30">
      <c r="A24" s="303" t="s">
        <v>23</v>
      </c>
      <c r="B24" s="301" t="s">
        <v>1</v>
      </c>
      <c r="C24" s="301" t="s">
        <v>140</v>
      </c>
    </row>
    <row r="25" spans="1:3" ht="90">
      <c r="A25" s="302" t="s">
        <v>26</v>
      </c>
      <c r="B25" s="301">
        <f>COUNTIFS($A44:$A69,"*$*",B44:B69,"")</f>
        <v>0</v>
      </c>
      <c r="C25" s="301" t="s">
        <v>141</v>
      </c>
    </row>
    <row r="26" spans="1:3">
      <c r="A26" s="297" t="s">
        <v>1117</v>
      </c>
      <c r="B26" s="61"/>
      <c r="C26" s="61"/>
    </row>
    <row r="27" spans="1:3" ht="75">
      <c r="A27" s="295" t="s">
        <v>43</v>
      </c>
      <c r="B27" s="237" t="s">
        <v>44</v>
      </c>
      <c r="C27" s="292" t="s">
        <v>1782</v>
      </c>
    </row>
    <row r="28" spans="1:3" ht="90">
      <c r="A28" s="295" t="s">
        <v>45</v>
      </c>
      <c r="B28" s="237" t="s">
        <v>46</v>
      </c>
      <c r="C28" s="292" t="s">
        <v>1904</v>
      </c>
    </row>
    <row r="29" spans="1:3" ht="90">
      <c r="A29" s="295" t="s">
        <v>47</v>
      </c>
      <c r="B29" s="237" t="s">
        <v>39</v>
      </c>
      <c r="C29" s="292" t="s">
        <v>1784</v>
      </c>
    </row>
    <row r="30" spans="1:3" ht="90">
      <c r="A30" s="295" t="s">
        <v>48</v>
      </c>
      <c r="B30" s="49" t="s">
        <v>42</v>
      </c>
      <c r="C30" s="292" t="s">
        <v>1126</v>
      </c>
    </row>
    <row r="31" spans="1:3">
      <c r="A31" s="101" t="s">
        <v>49</v>
      </c>
      <c r="B31" s="298" t="s">
        <v>50</v>
      </c>
      <c r="C31" s="301" t="s">
        <v>152</v>
      </c>
    </row>
    <row r="32" spans="1:3">
      <c r="A32" s="101" t="s">
        <v>51</v>
      </c>
      <c r="B32" s="292" t="s">
        <v>904</v>
      </c>
      <c r="C32" s="301" t="s">
        <v>153</v>
      </c>
    </row>
    <row r="33" spans="1:3">
      <c r="A33" s="66" t="s">
        <v>3179</v>
      </c>
      <c r="B33" s="61"/>
      <c r="C33" s="61"/>
    </row>
    <row r="34" spans="1:3" ht="30">
      <c r="A34" s="49" t="s">
        <v>3184</v>
      </c>
      <c r="B34" s="304" t="s">
        <v>3185</v>
      </c>
      <c r="C34" s="292" t="s">
        <v>3186</v>
      </c>
    </row>
    <row r="35" spans="1:3">
      <c r="A35" s="66" t="s">
        <v>126</v>
      </c>
      <c r="B35" s="61"/>
      <c r="C35" s="61"/>
    </row>
    <row r="36" spans="1:3" ht="30">
      <c r="A36" s="68" t="s">
        <v>3183</v>
      </c>
      <c r="B36" s="292" t="s">
        <v>102</v>
      </c>
      <c r="C36" s="292" t="s">
        <v>3187</v>
      </c>
    </row>
  </sheetData>
  <conditionalFormatting sqref="A1 D1:XFD1">
    <cfRule type="expression" dxfId="20" priority="16">
      <formula>OR(A1="",A1="Unexecuted")</formula>
    </cfRule>
    <cfRule type="expression" dxfId="19" priority="17">
      <formula>A1="WARNING"</formula>
    </cfRule>
    <cfRule type="expression" dxfId="18" priority="18">
      <formula>A1=A4</formula>
    </cfRule>
  </conditionalFormatting>
  <conditionalFormatting sqref="D1:XFD1">
    <cfRule type="expression" dxfId="17" priority="19">
      <formula>D1&lt;&gt;D4</formula>
    </cfRule>
  </conditionalFormatting>
  <conditionalFormatting sqref="A21">
    <cfRule type="expression" dxfId="16" priority="13">
      <formula>OR(A21="",A21="Unexecuted")</formula>
    </cfRule>
    <cfRule type="expression" dxfId="15" priority="14">
      <formula>A21="WARNING"</formula>
    </cfRule>
    <cfRule type="expression" dxfId="14" priority="15">
      <formula>A21=A24</formula>
    </cfRule>
  </conditionalFormatting>
  <conditionalFormatting sqref="B21">
    <cfRule type="expression" dxfId="13" priority="9">
      <formula>OR(B21="",B21="Unexecuted")</formula>
    </cfRule>
    <cfRule type="expression" dxfId="12" priority="10">
      <formula>B21="WARNING"</formula>
    </cfRule>
    <cfRule type="expression" dxfId="11" priority="11">
      <formula>B21=B24</formula>
    </cfRule>
    <cfRule type="expression" dxfId="10" priority="12">
      <formula>B21&lt;&gt;B24</formula>
    </cfRule>
  </conditionalFormatting>
  <conditionalFormatting sqref="D15:XFD15">
    <cfRule type="expression" dxfId="9" priority="20">
      <formula>#REF!="Yes"</formula>
    </cfRule>
  </conditionalFormatting>
  <conditionalFormatting sqref="D17:XFD17">
    <cfRule type="expression" dxfId="8" priority="21">
      <formula>D$16="Yes"</formula>
    </cfRule>
  </conditionalFormatting>
  <conditionalFormatting sqref="C1">
    <cfRule type="expression" dxfId="7" priority="5">
      <formula>OR(C1="",C1="Unexecuted")</formula>
    </cfRule>
    <cfRule type="expression" dxfId="6" priority="6">
      <formula>C1="WARNING"</formula>
    </cfRule>
    <cfRule type="expression" dxfId="5" priority="7">
      <formula>C1=C4</formula>
    </cfRule>
    <cfRule type="expression" dxfId="4" priority="8">
      <formula>C1&lt;&gt;C4</formula>
    </cfRule>
  </conditionalFormatting>
  <conditionalFormatting sqref="B1">
    <cfRule type="expression" dxfId="3" priority="1">
      <formula>OR(B1="",B1="Unexecuted")</formula>
    </cfRule>
    <cfRule type="expression" dxfId="2" priority="2">
      <formula>B1="WARNING"</formula>
    </cfRule>
    <cfRule type="expression" dxfId="1" priority="3">
      <formula>B1=B4</formula>
    </cfRule>
    <cfRule type="expression" dxfId="0" priority="4">
      <formula>B1&lt;&gt;B4</formula>
    </cfRule>
  </conditionalFormatting>
  <dataValidations count="3">
    <dataValidation type="list" allowBlank="1" showInputMessage="1" showErrorMessage="1" sqref="B18:C18">
      <formula1>"Yes, No"</formula1>
    </dataValidation>
    <dataValidation type="list" allowBlank="1" showInputMessage="1" showErrorMessage="1" sqref="B31 B13:C13">
      <formula1>"WOMF, TAFS, BFI, ADINSQA"</formula1>
    </dataValidation>
    <dataValidation type="list" allowBlank="1" showInputMessage="1" showErrorMessage="1" sqref="B32 B14:C14">
      <formula1>"VIDA, PRIVY, DIGISIGN, ADINS"</formula1>
    </dataValidation>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2">
    <comment s:ref="A13" rgbClr="AFC998"/>
  </commentList>
  <commentList sheetStid="6"/>
  <commentList sheetStid="7"/>
  <commentList sheetStid="13"/>
  <commentList sheetStid="19"/>
  <commentList sheetStid="16"/>
  <commentList sheetStid="23"/>
</comments>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44</vt:i4>
      </vt:variant>
    </vt:vector>
  </HeadingPairs>
  <TitlesOfParts>
    <vt:vector size="44"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API Sent OTP Signing Normal</vt:lpstr>
      <vt:lpstr>Download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Fendy Tio</cp:lastModifiedBy>
  <dcterms:created xsi:type="dcterms:W3CDTF">2023-03-07T02:25:00Z</dcterms:created>
  <dcterms:modified xsi:type="dcterms:W3CDTF">2023-11-30T06:46:02Z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1033-12.2.0.13215</vt:lpwstr>
  </property>
</Properties>
</file>