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2496724D-50B9-804E-B1DE-D08303849FD1}" xr6:coauthVersionLast="47" xr6:coauthVersionMax="47" xr10:uidLastSave="{00000000-0000-0000-0000-000000000000}"/>
  <bookViews>
    <workbookView xWindow="4900" yWindow="11900" windowWidth="38400" windowHeight="18900" xr2:uid="{00000000-000D-0000-FFFF-FFFF00000000}"/>
  </bookViews>
  <sheets>
    <sheet name="S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J9" i="1" s="1"/>
  <c r="H10" i="1"/>
  <c r="J10" i="1" s="1"/>
  <c r="H11" i="1"/>
  <c r="J11" i="1" s="1"/>
  <c r="H12" i="1"/>
  <c r="H13" i="1"/>
  <c r="H14" i="1"/>
  <c r="H15" i="1"/>
  <c r="H16" i="1"/>
  <c r="H17" i="1"/>
  <c r="J17" i="1" s="1"/>
  <c r="H18" i="1"/>
  <c r="J18" i="1" s="1"/>
  <c r="H19" i="1"/>
  <c r="J19" i="1" s="1"/>
  <c r="H20" i="1"/>
  <c r="H21" i="1"/>
  <c r="H3" i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3" i="1"/>
  <c r="I3" i="1" s="1"/>
  <c r="J15" i="1" l="1"/>
  <c r="J14" i="1"/>
  <c r="J6" i="1"/>
  <c r="J8" i="1"/>
  <c r="J21" i="1"/>
  <c r="J13" i="1"/>
  <c r="J5" i="1"/>
  <c r="J16" i="1"/>
  <c r="J7" i="1"/>
  <c r="J3" i="1"/>
  <c r="J20" i="1"/>
  <c r="J12" i="1"/>
  <c r="J4" i="1"/>
</calcChain>
</file>

<file path=xl/sharedStrings.xml><?xml version="1.0" encoding="utf-8"?>
<sst xmlns="http://schemas.openxmlformats.org/spreadsheetml/2006/main" count="31" uniqueCount="29">
  <si>
    <t>水瓶编号</t>
  </si>
  <si>
    <t>小鼠耳标</t>
  </si>
  <si>
    <t>测试前重量（g）</t>
  </si>
  <si>
    <t>测试后重量（g）</t>
  </si>
  <si>
    <t>水消耗量（g）</t>
  </si>
  <si>
    <t>1%蔗糖溶液消耗量（g）</t>
  </si>
  <si>
    <t>总消耗量（g）</t>
  </si>
  <si>
    <t>蔗糖消耗比例</t>
  </si>
  <si>
    <t>水</t>
  </si>
  <si>
    <t>1%蔗糖溶液</t>
  </si>
  <si>
    <t>B1</t>
    <phoneticPr fontId="1" type="noConversion"/>
  </si>
  <si>
    <t>B14</t>
    <phoneticPr fontId="1" type="noConversion"/>
  </si>
  <si>
    <t>B11</t>
    <phoneticPr fontId="1" type="noConversion"/>
  </si>
  <si>
    <t>B13</t>
    <phoneticPr fontId="1" type="noConversion"/>
  </si>
  <si>
    <t>B15</t>
    <phoneticPr fontId="1" type="noConversion"/>
  </si>
  <si>
    <t>B20</t>
    <phoneticPr fontId="1" type="noConversion"/>
  </si>
  <si>
    <t>B85</t>
    <phoneticPr fontId="1" type="noConversion"/>
  </si>
  <si>
    <t>B27</t>
    <phoneticPr fontId="1" type="noConversion"/>
  </si>
  <si>
    <t>B23</t>
    <phoneticPr fontId="1" type="noConversion"/>
  </si>
  <si>
    <t>B19</t>
    <phoneticPr fontId="1" type="noConversion"/>
  </si>
  <si>
    <t>A31</t>
    <phoneticPr fontId="1" type="noConversion"/>
  </si>
  <si>
    <t>A27</t>
    <phoneticPr fontId="1" type="noConversion"/>
  </si>
  <si>
    <t>A33</t>
    <phoneticPr fontId="1" type="noConversion"/>
  </si>
  <si>
    <t>A28</t>
    <phoneticPr fontId="1" type="noConversion"/>
  </si>
  <si>
    <t>A32</t>
    <phoneticPr fontId="1" type="noConversion"/>
  </si>
  <si>
    <t>A6</t>
    <phoneticPr fontId="1" type="noConversion"/>
  </si>
  <si>
    <t>A43</t>
    <phoneticPr fontId="1" type="noConversion"/>
  </si>
  <si>
    <t>A44</t>
    <phoneticPr fontId="1" type="noConversion"/>
  </si>
  <si>
    <t>A22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</si>
</sst>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7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selection activeCell="J14" sqref="J14:J21"/>
    </sheetView>
  </sheetViews>
  <sheetFormatPr baseColWidth="10" defaultColWidth="8.83203125" defaultRowHeight="15"/>
  <cols>
    <col min="9" max="10" width="9" style="1"/>
  </cols>
  <sheetData>
    <row r="1" spans="1:17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s="1" t="s">
        <v>6</v>
      </c>
      <c r="J1" s="1" t="s">
        <v>7</v>
      </c>
    </row>
    <row r="2" spans="1:17">
      <c r="C2" t="s">
        <v>8</v>
      </c>
      <c r="D2" t="s">
        <v>9</v>
      </c>
      <c r="E2" t="s">
        <v>8</v>
      </c>
      <c r="F2" t="s">
        <v>9</v>
      </c>
    </row>
    <row r="3" spans="1:17" s="2" customFormat="1">
      <c r="A3" s="2">
        <v>1</v>
      </c>
      <c r="B3" s="7" t="s">
        <v>10</v>
      </c>
      <c r="C3" s="2">
        <v>161.18</v>
      </c>
      <c r="D3" s="2">
        <v>166.56</v>
      </c>
      <c r="E3" s="2">
        <v>155.54</v>
      </c>
      <c r="F3" s="2">
        <v>155.77000000000001</v>
      </c>
      <c r="G3" s="2">
        <f>C3-E3</f>
        <v>5.6400000000000148</v>
      </c>
      <c r="H3" s="2">
        <f>D3-F3</f>
        <v>10.789999999999992</v>
      </c>
      <c r="I3" s="3">
        <f>G3+H3</f>
        <v>16.430000000000007</v>
      </c>
      <c r="J3" s="8">
        <f>H3/I3</f>
        <v>0.65672550213024883</v>
      </c>
    </row>
    <row r="4" spans="1:17" s="2" customFormat="1">
      <c r="A4" s="2">
        <v>2</v>
      </c>
      <c r="B4" s="2" t="s">
        <v>11</v>
      </c>
      <c r="C4" s="2">
        <v>159.34</v>
      </c>
      <c r="D4" s="2">
        <v>163.31</v>
      </c>
      <c r="E4" s="2">
        <v>155.74</v>
      </c>
      <c r="F4" s="2">
        <v>151.31</v>
      </c>
      <c r="G4" s="2">
        <f t="shared" ref="G4:G21" si="0">C4-E4</f>
        <v>3.5999999999999943</v>
      </c>
      <c r="H4" s="2">
        <f t="shared" ref="H4:H21" si="1">D4-F4</f>
        <v>12</v>
      </c>
      <c r="I4" s="3">
        <f t="shared" ref="I4:I21" si="2">G4+H4</f>
        <v>15.599999999999994</v>
      </c>
      <c r="J4" s="3">
        <f t="shared" ref="J4:J21" si="3">H4/I4</f>
        <v>0.7692307692307695</v>
      </c>
    </row>
    <row r="5" spans="1:17" s="7" customFormat="1">
      <c r="A5" s="7">
        <v>3</v>
      </c>
      <c r="B5" s="7" t="s">
        <v>12</v>
      </c>
      <c r="C5" s="7">
        <v>174.98</v>
      </c>
      <c r="D5" s="7">
        <v>169.95</v>
      </c>
      <c r="E5" s="7">
        <v>170.39</v>
      </c>
      <c r="F5" s="7">
        <v>163.38999999999999</v>
      </c>
      <c r="G5" s="7">
        <f t="shared" si="0"/>
        <v>4.5900000000000034</v>
      </c>
      <c r="H5" s="7">
        <f t="shared" si="1"/>
        <v>6.5600000000000023</v>
      </c>
      <c r="I5" s="8">
        <f t="shared" si="2"/>
        <v>11.150000000000006</v>
      </c>
      <c r="J5" s="8">
        <f t="shared" si="3"/>
        <v>0.58834080717488779</v>
      </c>
    </row>
    <row r="6" spans="1:17" s="2" customFormat="1">
      <c r="A6" s="2">
        <v>4</v>
      </c>
      <c r="B6" s="4" t="s">
        <v>13</v>
      </c>
      <c r="C6" s="4">
        <v>155.02000000000001</v>
      </c>
      <c r="D6" s="4">
        <v>156.91</v>
      </c>
      <c r="E6" s="4">
        <v>152.38</v>
      </c>
      <c r="F6" s="4">
        <v>151.1</v>
      </c>
      <c r="G6" s="2">
        <f t="shared" si="0"/>
        <v>2.6400000000000148</v>
      </c>
      <c r="H6" s="2">
        <f t="shared" si="1"/>
        <v>5.8100000000000023</v>
      </c>
      <c r="I6" s="3">
        <f t="shared" si="2"/>
        <v>8.4500000000000171</v>
      </c>
      <c r="J6" s="10">
        <f t="shared" si="3"/>
        <v>0.68757396449704034</v>
      </c>
      <c r="K6" s="4"/>
      <c r="L6" s="4"/>
      <c r="M6" s="4"/>
      <c r="N6" s="4"/>
      <c r="O6" s="4"/>
      <c r="P6" s="4"/>
      <c r="Q6" s="4"/>
    </row>
    <row r="7" spans="1:17" s="2" customFormat="1">
      <c r="A7" s="2">
        <v>5</v>
      </c>
      <c r="B7" s="4" t="s">
        <v>14</v>
      </c>
      <c r="C7" s="4">
        <v>171.61</v>
      </c>
      <c r="D7" s="4">
        <v>158.81</v>
      </c>
      <c r="E7" s="4">
        <v>168.32</v>
      </c>
      <c r="F7" s="4">
        <v>150.19</v>
      </c>
      <c r="G7" s="2">
        <f t="shared" si="0"/>
        <v>3.2900000000000205</v>
      </c>
      <c r="H7" s="2">
        <f t="shared" si="1"/>
        <v>8.6200000000000045</v>
      </c>
      <c r="I7" s="3">
        <f t="shared" si="2"/>
        <v>11.910000000000025</v>
      </c>
      <c r="J7" s="3">
        <f t="shared" si="3"/>
        <v>0.72376154492023392</v>
      </c>
      <c r="K7" s="4"/>
      <c r="L7" s="4"/>
    </row>
    <row r="8" spans="1:17" s="2" customFormat="1">
      <c r="A8" s="2">
        <v>6</v>
      </c>
      <c r="B8" s="4" t="s">
        <v>15</v>
      </c>
      <c r="C8" s="4">
        <v>163.49</v>
      </c>
      <c r="D8" s="4">
        <v>164.88</v>
      </c>
      <c r="E8" s="4">
        <v>160.27000000000001</v>
      </c>
      <c r="F8" s="4">
        <v>154.66</v>
      </c>
      <c r="G8" s="2">
        <f t="shared" si="0"/>
        <v>3.2199999999999989</v>
      </c>
      <c r="H8" s="2">
        <f t="shared" si="1"/>
        <v>10.219999999999999</v>
      </c>
      <c r="I8" s="3">
        <f t="shared" si="2"/>
        <v>13.439999999999998</v>
      </c>
      <c r="J8" s="3">
        <f t="shared" si="3"/>
        <v>0.76041666666666674</v>
      </c>
      <c r="K8" s="4"/>
      <c r="L8" s="4"/>
    </row>
    <row r="9" spans="1:17" s="4" customFormat="1">
      <c r="A9" s="2">
        <v>7</v>
      </c>
      <c r="B9" s="4" t="s">
        <v>16</v>
      </c>
      <c r="C9" s="4">
        <v>175.97</v>
      </c>
      <c r="D9" s="4">
        <v>169.18</v>
      </c>
      <c r="E9" s="4">
        <v>172.03</v>
      </c>
      <c r="F9" s="4">
        <v>158.6</v>
      </c>
      <c r="G9" s="2">
        <f t="shared" si="0"/>
        <v>3.9399999999999977</v>
      </c>
      <c r="H9" s="2">
        <f t="shared" si="1"/>
        <v>10.580000000000013</v>
      </c>
      <c r="I9" s="3">
        <f t="shared" si="2"/>
        <v>14.52000000000001</v>
      </c>
      <c r="J9" s="3">
        <f t="shared" si="3"/>
        <v>0.72865013774104714</v>
      </c>
    </row>
    <row r="10" spans="1:17" s="4" customFormat="1">
      <c r="A10" s="2">
        <v>8</v>
      </c>
      <c r="B10" s="4" t="s">
        <v>17</v>
      </c>
      <c r="C10" s="4">
        <v>180.49</v>
      </c>
      <c r="D10" s="4">
        <v>170.42</v>
      </c>
      <c r="E10" s="4">
        <v>176.53</v>
      </c>
      <c r="F10" s="4">
        <v>159.88</v>
      </c>
      <c r="G10" s="2">
        <f t="shared" si="0"/>
        <v>3.960000000000008</v>
      </c>
      <c r="H10" s="2">
        <f t="shared" si="1"/>
        <v>10.539999999999992</v>
      </c>
      <c r="I10" s="3">
        <f t="shared" si="2"/>
        <v>14.5</v>
      </c>
      <c r="J10" s="3">
        <f t="shared" si="3"/>
        <v>0.72689655172413736</v>
      </c>
    </row>
    <row r="11" spans="1:17" s="4" customFormat="1">
      <c r="A11" s="2">
        <v>9</v>
      </c>
      <c r="B11" s="4" t="s">
        <v>18</v>
      </c>
      <c r="C11" s="4">
        <v>183.82</v>
      </c>
      <c r="D11" s="4">
        <v>160.29</v>
      </c>
      <c r="E11" s="4">
        <v>179.78</v>
      </c>
      <c r="F11" s="4">
        <v>149.24</v>
      </c>
      <c r="G11" s="2">
        <f t="shared" si="0"/>
        <v>4.039999999999992</v>
      </c>
      <c r="H11" s="2">
        <f t="shared" si="1"/>
        <v>11.049999999999983</v>
      </c>
      <c r="I11" s="3">
        <f t="shared" si="2"/>
        <v>15.089999999999975</v>
      </c>
      <c r="J11" s="3">
        <f t="shared" si="3"/>
        <v>0.73227302849569265</v>
      </c>
    </row>
    <row r="12" spans="1:17" s="4" customFormat="1">
      <c r="A12" s="2">
        <v>10</v>
      </c>
      <c r="B12" s="4" t="s">
        <v>19</v>
      </c>
      <c r="C12" s="4">
        <v>168.35</v>
      </c>
      <c r="D12" s="4">
        <v>171.32</v>
      </c>
      <c r="E12" s="4">
        <v>164.22</v>
      </c>
      <c r="F12" s="4">
        <v>157.75</v>
      </c>
      <c r="G12" s="2">
        <f t="shared" si="0"/>
        <v>4.1299999999999955</v>
      </c>
      <c r="H12" s="2">
        <f t="shared" si="1"/>
        <v>13.569999999999993</v>
      </c>
      <c r="I12" s="3">
        <f t="shared" si="2"/>
        <v>17.699999999999989</v>
      </c>
      <c r="J12" s="3">
        <f t="shared" si="3"/>
        <v>0.76666666666666672</v>
      </c>
    </row>
    <row r="13" spans="1:17" s="9" customFormat="1">
      <c r="A13" s="9">
        <v>11</v>
      </c>
      <c r="B13" s="9" t="s">
        <v>20</v>
      </c>
      <c r="C13" s="9">
        <v>155.80000000000001</v>
      </c>
      <c r="D13" s="9">
        <v>169.32</v>
      </c>
      <c r="E13" s="9">
        <v>151.33000000000001</v>
      </c>
      <c r="F13" s="9">
        <v>159.85</v>
      </c>
      <c r="G13" s="9">
        <f t="shared" si="0"/>
        <v>4.4699999999999989</v>
      </c>
      <c r="H13" s="9">
        <f t="shared" si="1"/>
        <v>9.4699999999999989</v>
      </c>
      <c r="I13" s="8">
        <f t="shared" si="2"/>
        <v>13.939999999999998</v>
      </c>
      <c r="J13" s="8">
        <f t="shared" si="3"/>
        <v>0.67934002869440457</v>
      </c>
    </row>
    <row r="14" spans="1:17" s="6" customFormat="1">
      <c r="A14" s="6">
        <v>12</v>
      </c>
      <c r="B14" s="6" t="s">
        <v>21</v>
      </c>
      <c r="C14" s="6">
        <v>184.03</v>
      </c>
      <c r="D14" s="6">
        <v>169.59</v>
      </c>
      <c r="E14" s="6">
        <v>178.18</v>
      </c>
      <c r="F14" s="6">
        <v>162.62</v>
      </c>
      <c r="G14" s="6">
        <f t="shared" si="0"/>
        <v>5.8499999999999943</v>
      </c>
      <c r="H14" s="6">
        <f t="shared" si="1"/>
        <v>6.9699999999999989</v>
      </c>
      <c r="I14" s="5">
        <f t="shared" si="2"/>
        <v>12.819999999999993</v>
      </c>
      <c r="J14" s="5">
        <f t="shared" si="3"/>
        <v>0.54368174726989105</v>
      </c>
    </row>
    <row r="15" spans="1:17" s="6" customFormat="1">
      <c r="A15" s="6">
        <v>13</v>
      </c>
      <c r="B15" s="6" t="s">
        <v>22</v>
      </c>
      <c r="C15" s="6">
        <v>166.05</v>
      </c>
      <c r="D15" s="6">
        <v>164.7</v>
      </c>
      <c r="E15" s="6">
        <v>160.61000000000001</v>
      </c>
      <c r="F15" s="6">
        <v>158.35</v>
      </c>
      <c r="G15" s="6">
        <f t="shared" si="0"/>
        <v>5.4399999999999977</v>
      </c>
      <c r="H15" s="6">
        <f t="shared" si="1"/>
        <v>6.3499999999999943</v>
      </c>
      <c r="I15" s="5">
        <f t="shared" si="2"/>
        <v>11.789999999999992</v>
      </c>
      <c r="J15" s="5">
        <f t="shared" si="3"/>
        <v>0.53859202714164534</v>
      </c>
    </row>
    <row r="16" spans="1:17" s="6" customFormat="1">
      <c r="A16" s="6">
        <v>14</v>
      </c>
      <c r="B16" s="6" t="s">
        <v>23</v>
      </c>
      <c r="C16" s="6">
        <v>178.24</v>
      </c>
      <c r="D16" s="6">
        <v>169.46</v>
      </c>
      <c r="E16" s="6">
        <v>173.55</v>
      </c>
      <c r="F16" s="6">
        <v>162.88999999999999</v>
      </c>
      <c r="G16" s="6">
        <f t="shared" si="0"/>
        <v>4.6899999999999977</v>
      </c>
      <c r="H16" s="6">
        <f t="shared" si="1"/>
        <v>6.5700000000000216</v>
      </c>
      <c r="I16" s="5">
        <f t="shared" si="2"/>
        <v>11.260000000000019</v>
      </c>
      <c r="J16" s="5">
        <f t="shared" si="3"/>
        <v>0.58348134991119094</v>
      </c>
    </row>
    <row r="17" spans="1:10" s="6" customFormat="1">
      <c r="A17" s="6">
        <v>15</v>
      </c>
      <c r="B17" s="6" t="s">
        <v>24</v>
      </c>
      <c r="C17" s="6">
        <v>173.69</v>
      </c>
      <c r="D17" s="6">
        <v>167.86</v>
      </c>
      <c r="E17" s="6">
        <v>168.46</v>
      </c>
      <c r="F17" s="6">
        <v>161.59</v>
      </c>
      <c r="G17" s="6">
        <f t="shared" si="0"/>
        <v>5.2299999999999898</v>
      </c>
      <c r="H17" s="6">
        <f t="shared" si="1"/>
        <v>6.2700000000000102</v>
      </c>
      <c r="I17" s="5">
        <f t="shared" si="2"/>
        <v>11.5</v>
      </c>
      <c r="J17" s="5">
        <f t="shared" si="3"/>
        <v>0.54521739130434876</v>
      </c>
    </row>
    <row r="18" spans="1:10" s="6" customFormat="1">
      <c r="A18" s="6">
        <v>16</v>
      </c>
      <c r="B18" s="6" t="s">
        <v>25</v>
      </c>
      <c r="C18" s="6">
        <v>168.27</v>
      </c>
      <c r="D18" s="6">
        <v>158.9</v>
      </c>
      <c r="E18" s="6">
        <v>164.32</v>
      </c>
      <c r="F18" s="6">
        <v>151.15</v>
      </c>
      <c r="G18" s="6">
        <f t="shared" si="0"/>
        <v>3.9500000000000171</v>
      </c>
      <c r="H18" s="6">
        <f t="shared" si="1"/>
        <v>7.75</v>
      </c>
      <c r="I18" s="5">
        <f t="shared" si="2"/>
        <v>11.700000000000017</v>
      </c>
      <c r="J18" s="5">
        <f t="shared" si="3"/>
        <v>0.66239316239316148</v>
      </c>
    </row>
    <row r="19" spans="1:10" s="6" customFormat="1">
      <c r="A19" s="6">
        <v>17</v>
      </c>
      <c r="B19" s="6" t="s">
        <v>26</v>
      </c>
      <c r="C19" s="6">
        <v>168.7</v>
      </c>
      <c r="D19" s="6">
        <v>158.96</v>
      </c>
      <c r="E19" s="6">
        <v>163.98</v>
      </c>
      <c r="F19" s="6">
        <v>150.11000000000001</v>
      </c>
      <c r="G19" s="6">
        <f t="shared" si="0"/>
        <v>4.7199999999999989</v>
      </c>
      <c r="H19" s="6">
        <f t="shared" si="1"/>
        <v>8.8499999999999943</v>
      </c>
      <c r="I19" s="5">
        <f t="shared" si="2"/>
        <v>13.569999999999993</v>
      </c>
      <c r="J19" s="5">
        <f t="shared" si="3"/>
        <v>0.65217391304347816</v>
      </c>
    </row>
    <row r="20" spans="1:10" s="6" customFormat="1">
      <c r="A20" s="6">
        <v>18</v>
      </c>
      <c r="B20" s="6" t="s">
        <v>27</v>
      </c>
      <c r="C20" s="6">
        <v>165.2</v>
      </c>
      <c r="D20" s="6">
        <v>167.35</v>
      </c>
      <c r="E20" s="6">
        <v>159.94</v>
      </c>
      <c r="F20" s="6">
        <v>162.41</v>
      </c>
      <c r="G20" s="6">
        <f t="shared" si="0"/>
        <v>5.2599999999999909</v>
      </c>
      <c r="H20" s="6">
        <f t="shared" si="1"/>
        <v>4.9399999999999977</v>
      </c>
      <c r="I20" s="5">
        <f t="shared" si="2"/>
        <v>10.199999999999989</v>
      </c>
      <c r="J20" s="5">
        <f t="shared" si="3"/>
        <v>0.48431372549019641</v>
      </c>
    </row>
    <row r="21" spans="1:10" s="6" customFormat="1">
      <c r="A21" s="6">
        <v>19</v>
      </c>
      <c r="B21" s="6" t="s">
        <v>28</v>
      </c>
      <c r="C21" s="6">
        <v>164.27</v>
      </c>
      <c r="D21" s="6">
        <v>164.11</v>
      </c>
      <c r="E21" s="6">
        <v>160.15</v>
      </c>
      <c r="F21" s="6">
        <v>159.02000000000001</v>
      </c>
      <c r="G21" s="6">
        <f t="shared" si="0"/>
        <v>4.1200000000000045</v>
      </c>
      <c r="H21" s="6">
        <f t="shared" si="1"/>
        <v>5.0900000000000034</v>
      </c>
      <c r="I21" s="5">
        <f t="shared" si="2"/>
        <v>9.210000000000008</v>
      </c>
      <c r="J21" s="5">
        <f t="shared" si="3"/>
        <v>0.55266015200868612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2022-01-07T13:50:02Z</dcterms:modified>
</cp:coreProperties>
</file>