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n\Nextcloud\Artikel basale Attribute\Material\rated\"/>
    </mc:Choice>
  </mc:AlternateContent>
  <xr:revisionPtr revIDLastSave="0" documentId="13_ncr:1_{D15A35B6-212C-4CE1-B1C7-F66725381AA0}" xr6:coauthVersionLast="36" xr6:coauthVersionMax="36" xr10:uidLastSave="{00000000-0000-0000-0000-000000000000}"/>
  <bookViews>
    <workbookView xWindow="0" yWindow="0" windowWidth="28800" windowHeight="10125" activeTab="1" xr2:uid="{00000000-000D-0000-FFFF-FFFF00000000}"/>
  </bookViews>
  <sheets>
    <sheet name="Rating 1" sheetId="1" r:id="rId1"/>
    <sheet name="Rating 2" sheetId="4" r:id="rId2"/>
    <sheet name="Rating 3" sheetId="5" r:id="rId3"/>
    <sheet name="Rating 4" sheetId="6" r:id="rId4"/>
    <sheet name="for World Cafe" sheetId="7" r:id="rId5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6" i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7" i="1"/>
  <c r="F8" i="1"/>
  <c r="F9" i="1"/>
  <c r="F10" i="1"/>
  <c r="F11" i="1"/>
  <c r="F12" i="1"/>
  <c r="F13" i="1"/>
  <c r="F6" i="1"/>
  <c r="E91" i="1"/>
  <c r="E92" i="1"/>
  <c r="H6" i="1" l="1"/>
</calcChain>
</file>

<file path=xl/sharedStrings.xml><?xml version="1.0" encoding="utf-8"?>
<sst xmlns="http://schemas.openxmlformats.org/spreadsheetml/2006/main" count="198" uniqueCount="144">
  <si>
    <t>abbaubar</t>
  </si>
  <si>
    <t>adaptiv</t>
  </si>
  <si>
    <t>angsteinflößend</t>
  </si>
  <si>
    <t>anisotropisch</t>
  </si>
  <si>
    <t>autonom</t>
  </si>
  <si>
    <t>beeinflussbar</t>
  </si>
  <si>
    <t>belastbar</t>
  </si>
  <si>
    <t>beweglich</t>
  </si>
  <si>
    <t>biochemisch</t>
  </si>
  <si>
    <t>bio-inspiriert</t>
  </si>
  <si>
    <t>biologisch</t>
  </si>
  <si>
    <t>biomechanisch</t>
  </si>
  <si>
    <t>biomorph</t>
  </si>
  <si>
    <t>bionisch</t>
  </si>
  <si>
    <t>biotechnologisch</t>
  </si>
  <si>
    <t>computerbasiert</t>
  </si>
  <si>
    <t>druckbetrieben</t>
  </si>
  <si>
    <t>dynamisch</t>
  </si>
  <si>
    <t>elastisch</t>
  </si>
  <si>
    <t>elektrochemisch</t>
  </si>
  <si>
    <t>elektronisch</t>
  </si>
  <si>
    <t>entwicklungsfähig</t>
  </si>
  <si>
    <t>fluoreszierend</t>
  </si>
  <si>
    <t>gefährlich</t>
  </si>
  <si>
    <t>hygromorph</t>
  </si>
  <si>
    <t>hygroskopisch</t>
  </si>
  <si>
    <t>intelligent</t>
  </si>
  <si>
    <t>interaktiv</t>
  </si>
  <si>
    <t>komplex</t>
  </si>
  <si>
    <t>komprimierbar</t>
  </si>
  <si>
    <t>langlebig</t>
  </si>
  <si>
    <t>lebensähnlich</t>
  </si>
  <si>
    <t>lernfähig</t>
  </si>
  <si>
    <t>multifunktional</t>
  </si>
  <si>
    <t>nachhaltig</t>
  </si>
  <si>
    <t>ökologisch</t>
  </si>
  <si>
    <t>pflanzenähnlich</t>
  </si>
  <si>
    <t>piezoelektrisch</t>
  </si>
  <si>
    <t>reagierend</t>
  </si>
  <si>
    <t>recyclebar</t>
  </si>
  <si>
    <t>regulierbar</t>
  </si>
  <si>
    <t>reparierbar</t>
  </si>
  <si>
    <t>resilient</t>
  </si>
  <si>
    <t>selbstheilend</t>
  </si>
  <si>
    <t>selbstreinigend</t>
  </si>
  <si>
    <t>selbstreparierend</t>
  </si>
  <si>
    <t>selbstreplizierend</t>
  </si>
  <si>
    <t>selbstständig</t>
  </si>
  <si>
    <t>soft</t>
  </si>
  <si>
    <t>solarbetrieben</t>
  </si>
  <si>
    <t>statisch</t>
  </si>
  <si>
    <t>steuerbar</t>
  </si>
  <si>
    <t>technologisch</t>
  </si>
  <si>
    <t>thermodynamisch</t>
  </si>
  <si>
    <t>thermoelektrisch</t>
  </si>
  <si>
    <t>thermosensibel</t>
  </si>
  <si>
    <t>trainierbar</t>
  </si>
  <si>
    <t>triboelektrisch</t>
  </si>
  <si>
    <t>umweltverträglich</t>
  </si>
  <si>
    <t>veränderbar</t>
  </si>
  <si>
    <t>verlässlich</t>
  </si>
  <si>
    <t>vielseitig</t>
  </si>
  <si>
    <t>vorgespannt</t>
  </si>
  <si>
    <t>wachsend</t>
  </si>
  <si>
    <t>wärmespeichernd</t>
  </si>
  <si>
    <t>wartungsfrei</t>
  </si>
  <si>
    <t>wartungsintensiv</t>
  </si>
  <si>
    <t>zerbrechlich</t>
  </si>
  <si>
    <t>aus nachwachsenden Rohstoffen</t>
  </si>
  <si>
    <t>energieautonom</t>
  </si>
  <si>
    <t>energiespeichernd</t>
  </si>
  <si>
    <t>Formgedächtnis</t>
  </si>
  <si>
    <t>Gestalt veränderbar</t>
  </si>
  <si>
    <t>nanotechnologisch</t>
  </si>
  <si>
    <t>robust</t>
  </si>
  <si>
    <t>die Eigenschaft ändernd</t>
  </si>
  <si>
    <t>an- und ausschaltbar</t>
  </si>
  <si>
    <t>verarbeitet Informationen</t>
  </si>
  <si>
    <t>Rating C Comment</t>
  </si>
  <si>
    <t>Relevance Rating C (from 1 “not meaningful” to 10 “absolute meaningful”)</t>
  </si>
  <si>
    <t>Attribut (important adjective)</t>
  </si>
  <si>
    <t>On the following worksheet, please add any  important attributes to colum A, which are missing in your opinion.</t>
  </si>
  <si>
    <t xml:space="preserve">On the following worksheet, please fill in column B and, if necessary, column C. For the rating in column B, please use the scale on the right-hand side as a reference; particular important adjectives for material systems in livmats should be rated 8-10. </t>
  </si>
  <si>
    <t>Definition (keywords) if particular important</t>
  </si>
  <si>
    <t>On the following worksheet, all attributes listed in column B must be defined for laypersons from our point of view. If there are particular important adjectives for material systems (rated 8-10), please give a possible definition of these using keywords. Please add here any missing important technical term.</t>
  </si>
  <si>
    <t>besser "Inspiriert durch Pflanzen"?</t>
  </si>
  <si>
    <t>kontrollierbar</t>
  </si>
  <si>
    <t>energieeffizient</t>
  </si>
  <si>
    <t>leicht</t>
  </si>
  <si>
    <t>besser "Form veränderbar"?</t>
  </si>
  <si>
    <t>besser "verarbeitet Reize" oder "fähig Reize zu verarbeiten"?</t>
  </si>
  <si>
    <t>besser sowas wie "sensing-(re)action-coupling"?</t>
  </si>
  <si>
    <t>widerstandsfähig</t>
  </si>
  <si>
    <t>besser sowas wie "physical intelligence" oder "embodied intelligence"?</t>
  </si>
  <si>
    <t>Question regarding different wording</t>
  </si>
  <si>
    <t>Answer (only keywords)</t>
  </si>
  <si>
    <t xml:space="preserve">On the following worksheet in column C, please answer my questions in column B on how these attributes could be better formulated, using keywords only. </t>
  </si>
  <si>
    <t>pneumatisch</t>
  </si>
  <si>
    <t>elektronikfrei</t>
  </si>
  <si>
    <t>reaktiv</t>
  </si>
  <si>
    <t>passiv oder aktiv bewegte Bestandteile</t>
  </si>
  <si>
    <t>Schadensprävention oder Schadensbehebung</t>
  </si>
  <si>
    <t>nachgiebige Strukturen, Biegend statt rotierend</t>
  </si>
  <si>
    <t>geringe negative Auswirkungen auf Natur und Gesundheit</t>
  </si>
  <si>
    <t>Verlässliche Mechanismen, Fähigkeit zur Schadensbehebung</t>
  </si>
  <si>
    <t>passive Form- oder Verhaltensänderung</t>
  </si>
  <si>
    <t>aktive Form- oder Verhaltensänderung</t>
  </si>
  <si>
    <t>trennen in: verformbar und rekonfigurierbar</t>
  </si>
  <si>
    <t>embodied oder embedded intelligence</t>
  </si>
  <si>
    <t>lernfähig oder trainierbar, wenn dann eher "long-term adaptation"</t>
  </si>
  <si>
    <t>kommt darauf an was du sagen möchtest. Inspiriert muss nicht mehr ähnlich sein</t>
  </si>
  <si>
    <t>ist das nicht schon bei intelligence mit drin?</t>
  </si>
  <si>
    <t>Ich sollte hier erwähnen, dass LivMats seit 4 Jahren über die Definition von adaptiv und reaktiv streitet und zu keinem Ergebnis kommt ;-)</t>
  </si>
  <si>
    <t>Rated equal larger than 6</t>
  </si>
  <si>
    <t>adaptive</t>
  </si>
  <si>
    <t>anisotropic</t>
  </si>
  <si>
    <t>autonomous</t>
  </si>
  <si>
    <t>mobile</t>
  </si>
  <si>
    <t>bio-inspired</t>
  </si>
  <si>
    <t>energy autonomous</t>
  </si>
  <si>
    <t>energy-efficient</t>
  </si>
  <si>
    <t>durable</t>
  </si>
  <si>
    <t>life-like</t>
  </si>
  <si>
    <t>multifunctional</t>
  </si>
  <si>
    <t>sustainable</t>
  </si>
  <si>
    <t>ecologically</t>
  </si>
  <si>
    <t>responsive</t>
  </si>
  <si>
    <t>self-healing</t>
  </si>
  <si>
    <t>self-repairing</t>
  </si>
  <si>
    <t>technological</t>
  </si>
  <si>
    <t>environmentally friendly</t>
  </si>
  <si>
    <t>changeable</t>
  </si>
  <si>
    <t>reliable</t>
  </si>
  <si>
    <t>versatile</t>
  </si>
  <si>
    <t>maintenance-free</t>
  </si>
  <si>
    <t>pneumatic</t>
  </si>
  <si>
    <t>electronic-free</t>
  </si>
  <si>
    <t>reactive</t>
  </si>
  <si>
    <t>biologically inspired</t>
  </si>
  <si>
    <t>storing energy</t>
  </si>
  <si>
    <t>changeable shape</t>
  </si>
  <si>
    <t>Number</t>
  </si>
  <si>
    <t>Attribut</t>
  </si>
  <si>
    <t>English_translation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</si>
</sst>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45985</xdr:colOff>
      <xdr:row>0</xdr:row>
      <xdr:rowOff>77401</xdr:rowOff>
    </xdr:from>
    <xdr:to>
      <xdr:col>9</xdr:col>
      <xdr:colOff>455130</xdr:colOff>
      <xdr:row>3</xdr:row>
      <xdr:rowOff>41323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C6C5D18-7A15-4B51-B0BB-828635FD0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7224" y="77401"/>
          <a:ext cx="4857320" cy="808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zoomScaleNormal="100" workbookViewId="0">
      <selection activeCell="B5" sqref="B5"/>
    </sheetView>
  </sheetViews>
  <sheetFormatPr baseColWidth="10" defaultRowHeight="15" x14ac:dyDescent="0.25"/>
  <cols>
    <col min="1" max="1" width="31" style="1" customWidth="1"/>
    <col min="2" max="2" width="21.5703125" style="5" customWidth="1"/>
    <col min="3" max="3" width="34.85546875" style="1" customWidth="1"/>
    <col min="5" max="5" width="21" customWidth="1"/>
  </cols>
  <sheetData>
    <row r="1" spans="1:8" x14ac:dyDescent="0.25">
      <c r="A1" s="13" t="s">
        <v>82</v>
      </c>
      <c r="B1" s="13"/>
      <c r="C1" s="13"/>
      <c r="D1" s="13"/>
    </row>
    <row r="2" spans="1:8" ht="36.75" customHeight="1" x14ac:dyDescent="0.25">
      <c r="A2" s="13"/>
      <c r="B2" s="13"/>
      <c r="C2" s="13"/>
      <c r="D2" s="13"/>
    </row>
    <row r="5" spans="1:8" ht="75" x14ac:dyDescent="0.25">
      <c r="A5" s="3" t="s">
        <v>80</v>
      </c>
      <c r="B5" s="4" t="s">
        <v>79</v>
      </c>
      <c r="C5" s="3" t="s">
        <v>78</v>
      </c>
      <c r="E5" s="7" t="s">
        <v>113</v>
      </c>
    </row>
    <row r="6" spans="1:8" x14ac:dyDescent="0.25">
      <c r="A6" s="1" t="s">
        <v>0</v>
      </c>
      <c r="B6" s="5">
        <v>5</v>
      </c>
      <c r="E6" t="str">
        <f>IF(B6&gt;5,A6,"")</f>
        <v/>
      </c>
      <c r="F6">
        <f>IF(NOT(E6=""),1,0)</f>
        <v>0</v>
      </c>
      <c r="H6">
        <f>SUM(F:F)</f>
        <v>29</v>
      </c>
    </row>
    <row r="7" spans="1:8" x14ac:dyDescent="0.25">
      <c r="A7" s="1" t="s">
        <v>1</v>
      </c>
      <c r="B7" s="5">
        <v>9</v>
      </c>
      <c r="E7" t="str">
        <f t="shared" ref="E7:E70" si="0">IF(B7&gt;5,A7,"")</f>
        <v>adaptiv</v>
      </c>
      <c r="F7">
        <f t="shared" ref="F7:F70" si="1">IF(NOT(E7=""),1,0)</f>
        <v>1</v>
      </c>
    </row>
    <row r="8" spans="1:8" x14ac:dyDescent="0.25">
      <c r="A8" s="1" t="s">
        <v>76</v>
      </c>
      <c r="B8" s="5">
        <v>3</v>
      </c>
      <c r="E8" t="str">
        <f t="shared" si="0"/>
        <v/>
      </c>
      <c r="F8">
        <f t="shared" si="1"/>
        <v>0</v>
      </c>
    </row>
    <row r="9" spans="1:8" x14ac:dyDescent="0.25">
      <c r="A9" s="1" t="s">
        <v>2</v>
      </c>
      <c r="B9" s="5">
        <v>1</v>
      </c>
      <c r="E9" t="str">
        <f t="shared" si="0"/>
        <v/>
      </c>
      <c r="F9">
        <f t="shared" si="1"/>
        <v>0</v>
      </c>
    </row>
    <row r="10" spans="1:8" x14ac:dyDescent="0.25">
      <c r="A10" s="2" t="s">
        <v>3</v>
      </c>
      <c r="B10" s="5">
        <v>6</v>
      </c>
      <c r="E10" t="str">
        <f t="shared" si="0"/>
        <v>anisotropisch</v>
      </c>
      <c r="F10">
        <f t="shared" si="1"/>
        <v>1</v>
      </c>
    </row>
    <row r="11" spans="1:8" x14ac:dyDescent="0.25">
      <c r="A11" s="1" t="s">
        <v>68</v>
      </c>
      <c r="B11" s="5">
        <v>5</v>
      </c>
      <c r="E11" t="str">
        <f t="shared" si="0"/>
        <v/>
      </c>
      <c r="F11">
        <f t="shared" si="1"/>
        <v>0</v>
      </c>
    </row>
    <row r="12" spans="1:8" x14ac:dyDescent="0.25">
      <c r="A12" s="1" t="s">
        <v>4</v>
      </c>
      <c r="B12" s="5">
        <v>7</v>
      </c>
      <c r="E12" t="str">
        <f t="shared" si="0"/>
        <v>autonom</v>
      </c>
      <c r="F12">
        <f t="shared" si="1"/>
        <v>1</v>
      </c>
    </row>
    <row r="13" spans="1:8" x14ac:dyDescent="0.25">
      <c r="A13" s="1" t="s">
        <v>5</v>
      </c>
      <c r="B13" s="5">
        <v>4</v>
      </c>
      <c r="E13" t="str">
        <f t="shared" si="0"/>
        <v/>
      </c>
      <c r="F13">
        <f t="shared" si="1"/>
        <v>0</v>
      </c>
    </row>
    <row r="14" spans="1:8" x14ac:dyDescent="0.25">
      <c r="A14" s="1" t="s">
        <v>6</v>
      </c>
      <c r="B14" s="5">
        <v>4</v>
      </c>
      <c r="E14" t="str">
        <f t="shared" si="0"/>
        <v/>
      </c>
      <c r="F14">
        <f t="shared" si="1"/>
        <v>0</v>
      </c>
    </row>
    <row r="15" spans="1:8" x14ac:dyDescent="0.25">
      <c r="A15" s="1" t="s">
        <v>7</v>
      </c>
      <c r="B15" s="5">
        <v>6</v>
      </c>
      <c r="E15" t="str">
        <f t="shared" si="0"/>
        <v>beweglich</v>
      </c>
      <c r="F15">
        <f t="shared" si="1"/>
        <v>1</v>
      </c>
    </row>
    <row r="16" spans="1:8" x14ac:dyDescent="0.25">
      <c r="A16" s="2" t="s">
        <v>8</v>
      </c>
      <c r="B16" s="5">
        <v>2</v>
      </c>
      <c r="E16" t="str">
        <f t="shared" si="0"/>
        <v/>
      </c>
      <c r="F16">
        <f t="shared" si="1"/>
        <v>0</v>
      </c>
    </row>
    <row r="17" spans="1:6" x14ac:dyDescent="0.25">
      <c r="A17" s="1" t="s">
        <v>9</v>
      </c>
      <c r="B17" s="5">
        <v>7</v>
      </c>
      <c r="E17" t="str">
        <f t="shared" si="0"/>
        <v>bio-inspiriert</v>
      </c>
      <c r="F17">
        <f t="shared" si="1"/>
        <v>1</v>
      </c>
    </row>
    <row r="18" spans="1:6" x14ac:dyDescent="0.25">
      <c r="A18" s="1" t="s">
        <v>10</v>
      </c>
      <c r="B18" s="5">
        <v>4</v>
      </c>
      <c r="E18" t="str">
        <f t="shared" si="0"/>
        <v/>
      </c>
      <c r="F18">
        <f t="shared" si="1"/>
        <v>0</v>
      </c>
    </row>
    <row r="19" spans="1:6" x14ac:dyDescent="0.25">
      <c r="A19" s="2" t="s">
        <v>11</v>
      </c>
      <c r="B19" s="5">
        <v>5</v>
      </c>
      <c r="E19" t="str">
        <f t="shared" si="0"/>
        <v/>
      </c>
      <c r="F19">
        <f t="shared" si="1"/>
        <v>0</v>
      </c>
    </row>
    <row r="20" spans="1:6" x14ac:dyDescent="0.25">
      <c r="A20" s="2" t="s">
        <v>12</v>
      </c>
      <c r="B20" s="5">
        <v>5</v>
      </c>
      <c r="E20" t="str">
        <f t="shared" si="0"/>
        <v/>
      </c>
      <c r="F20">
        <f t="shared" si="1"/>
        <v>0</v>
      </c>
    </row>
    <row r="21" spans="1:6" x14ac:dyDescent="0.25">
      <c r="A21" s="2" t="s">
        <v>13</v>
      </c>
      <c r="B21" s="5">
        <v>6</v>
      </c>
      <c r="E21" t="str">
        <f t="shared" si="0"/>
        <v>bionisch</v>
      </c>
      <c r="F21">
        <f t="shared" si="1"/>
        <v>1</v>
      </c>
    </row>
    <row r="22" spans="1:6" x14ac:dyDescent="0.25">
      <c r="A22" s="2" t="s">
        <v>14</v>
      </c>
      <c r="B22" s="5">
        <v>3</v>
      </c>
      <c r="E22" t="str">
        <f t="shared" si="0"/>
        <v/>
      </c>
      <c r="F22">
        <f t="shared" si="1"/>
        <v>0</v>
      </c>
    </row>
    <row r="23" spans="1:6" x14ac:dyDescent="0.25">
      <c r="A23" s="1" t="s">
        <v>15</v>
      </c>
      <c r="B23" s="5">
        <v>2</v>
      </c>
      <c r="E23" t="str">
        <f t="shared" si="0"/>
        <v/>
      </c>
      <c r="F23">
        <f t="shared" si="1"/>
        <v>0</v>
      </c>
    </row>
    <row r="24" spans="1:6" x14ac:dyDescent="0.25">
      <c r="A24" s="1" t="s">
        <v>75</v>
      </c>
      <c r="B24" s="5">
        <v>5</v>
      </c>
      <c r="E24" t="str">
        <f t="shared" si="0"/>
        <v/>
      </c>
      <c r="F24">
        <f t="shared" si="1"/>
        <v>0</v>
      </c>
    </row>
    <row r="25" spans="1:6" x14ac:dyDescent="0.25">
      <c r="A25" s="1" t="s">
        <v>16</v>
      </c>
      <c r="B25" s="5">
        <v>5</v>
      </c>
      <c r="E25" t="str">
        <f t="shared" si="0"/>
        <v/>
      </c>
      <c r="F25">
        <f t="shared" si="1"/>
        <v>0</v>
      </c>
    </row>
    <row r="26" spans="1:6" x14ac:dyDescent="0.25">
      <c r="A26" s="1" t="s">
        <v>17</v>
      </c>
      <c r="B26" s="5">
        <v>3</v>
      </c>
      <c r="E26" t="str">
        <f t="shared" si="0"/>
        <v/>
      </c>
      <c r="F26">
        <f t="shared" si="1"/>
        <v>0</v>
      </c>
    </row>
    <row r="27" spans="1:6" x14ac:dyDescent="0.25">
      <c r="A27" s="1" t="s">
        <v>18</v>
      </c>
      <c r="B27" s="5">
        <v>4</v>
      </c>
      <c r="E27" t="str">
        <f t="shared" si="0"/>
        <v/>
      </c>
      <c r="F27">
        <f t="shared" si="1"/>
        <v>0</v>
      </c>
    </row>
    <row r="28" spans="1:6" x14ac:dyDescent="0.25">
      <c r="A28" s="2" t="s">
        <v>19</v>
      </c>
      <c r="B28" s="5">
        <v>3</v>
      </c>
      <c r="E28" t="str">
        <f t="shared" si="0"/>
        <v/>
      </c>
      <c r="F28">
        <f t="shared" si="1"/>
        <v>0</v>
      </c>
    </row>
    <row r="29" spans="1:6" x14ac:dyDescent="0.25">
      <c r="A29" s="1" t="s">
        <v>20</v>
      </c>
      <c r="B29" s="5">
        <v>4</v>
      </c>
      <c r="E29" t="str">
        <f t="shared" si="0"/>
        <v/>
      </c>
      <c r="F29">
        <f t="shared" si="1"/>
        <v>0</v>
      </c>
    </row>
    <row r="30" spans="1:6" x14ac:dyDescent="0.25">
      <c r="A30" s="1" t="s">
        <v>69</v>
      </c>
      <c r="B30" s="5">
        <v>7</v>
      </c>
      <c r="E30" t="str">
        <f t="shared" si="0"/>
        <v>energieautonom</v>
      </c>
      <c r="F30">
        <f t="shared" si="1"/>
        <v>1</v>
      </c>
    </row>
    <row r="31" spans="1:6" x14ac:dyDescent="0.25">
      <c r="A31" s="1" t="s">
        <v>87</v>
      </c>
      <c r="B31" s="5">
        <v>6</v>
      </c>
      <c r="E31" t="str">
        <f t="shared" si="0"/>
        <v>energieeffizient</v>
      </c>
      <c r="F31">
        <f t="shared" si="1"/>
        <v>1</v>
      </c>
    </row>
    <row r="32" spans="1:6" x14ac:dyDescent="0.25">
      <c r="A32" s="1" t="s">
        <v>70</v>
      </c>
      <c r="B32" s="5">
        <v>7</v>
      </c>
      <c r="E32" t="str">
        <f t="shared" si="0"/>
        <v>energiespeichernd</v>
      </c>
      <c r="F32">
        <f t="shared" si="1"/>
        <v>1</v>
      </c>
    </row>
    <row r="33" spans="1:6" x14ac:dyDescent="0.25">
      <c r="A33" s="1" t="s">
        <v>21</v>
      </c>
      <c r="B33" s="5">
        <v>5</v>
      </c>
      <c r="E33" t="str">
        <f t="shared" si="0"/>
        <v/>
      </c>
      <c r="F33">
        <f t="shared" si="1"/>
        <v>0</v>
      </c>
    </row>
    <row r="34" spans="1:6" x14ac:dyDescent="0.25">
      <c r="A34" s="1" t="s">
        <v>22</v>
      </c>
      <c r="B34" s="5">
        <v>1</v>
      </c>
      <c r="E34" t="str">
        <f t="shared" si="0"/>
        <v/>
      </c>
      <c r="F34">
        <f t="shared" si="1"/>
        <v>0</v>
      </c>
    </row>
    <row r="35" spans="1:6" x14ac:dyDescent="0.25">
      <c r="A35" s="2" t="s">
        <v>71</v>
      </c>
      <c r="B35" s="5">
        <v>4</v>
      </c>
      <c r="E35" t="str">
        <f t="shared" si="0"/>
        <v/>
      </c>
      <c r="F35">
        <f t="shared" si="1"/>
        <v>0</v>
      </c>
    </row>
    <row r="36" spans="1:6" x14ac:dyDescent="0.25">
      <c r="A36" s="1" t="s">
        <v>23</v>
      </c>
      <c r="B36" s="5">
        <v>1</v>
      </c>
      <c r="E36" t="str">
        <f t="shared" si="0"/>
        <v/>
      </c>
      <c r="F36">
        <f t="shared" si="1"/>
        <v>0</v>
      </c>
    </row>
    <row r="37" spans="1:6" x14ac:dyDescent="0.25">
      <c r="A37" s="1" t="s">
        <v>72</v>
      </c>
      <c r="B37" s="5">
        <v>8</v>
      </c>
      <c r="E37" t="str">
        <f t="shared" si="0"/>
        <v>Gestalt veränderbar</v>
      </c>
      <c r="F37">
        <f t="shared" si="1"/>
        <v>1</v>
      </c>
    </row>
    <row r="38" spans="1:6" x14ac:dyDescent="0.25">
      <c r="A38" s="2" t="s">
        <v>24</v>
      </c>
      <c r="B38" s="5">
        <v>4</v>
      </c>
      <c r="E38" t="str">
        <f t="shared" si="0"/>
        <v/>
      </c>
      <c r="F38">
        <f t="shared" si="1"/>
        <v>0</v>
      </c>
    </row>
    <row r="39" spans="1:6" x14ac:dyDescent="0.25">
      <c r="A39" s="2" t="s">
        <v>25</v>
      </c>
      <c r="B39" s="5">
        <v>5</v>
      </c>
      <c r="E39" t="str">
        <f t="shared" si="0"/>
        <v/>
      </c>
      <c r="F39">
        <f t="shared" si="1"/>
        <v>0</v>
      </c>
    </row>
    <row r="40" spans="1:6" x14ac:dyDescent="0.25">
      <c r="A40" s="1" t="s">
        <v>26</v>
      </c>
      <c r="B40" s="5">
        <v>7</v>
      </c>
      <c r="E40" t="str">
        <f t="shared" si="0"/>
        <v>intelligent</v>
      </c>
      <c r="F40">
        <f t="shared" si="1"/>
        <v>1</v>
      </c>
    </row>
    <row r="41" spans="1:6" x14ac:dyDescent="0.25">
      <c r="A41" s="1" t="s">
        <v>27</v>
      </c>
      <c r="B41" s="5">
        <v>5</v>
      </c>
      <c r="E41" t="str">
        <f t="shared" si="0"/>
        <v/>
      </c>
      <c r="F41">
        <f t="shared" si="1"/>
        <v>0</v>
      </c>
    </row>
    <row r="42" spans="1:6" x14ac:dyDescent="0.25">
      <c r="A42" s="1" t="s">
        <v>86</v>
      </c>
      <c r="B42" s="5">
        <v>4</v>
      </c>
      <c r="E42" t="str">
        <f t="shared" si="0"/>
        <v/>
      </c>
      <c r="F42">
        <f t="shared" si="1"/>
        <v>0</v>
      </c>
    </row>
    <row r="43" spans="1:6" x14ac:dyDescent="0.25">
      <c r="A43" s="1" t="s">
        <v>28</v>
      </c>
      <c r="B43" s="5">
        <v>5</v>
      </c>
      <c r="E43" t="str">
        <f t="shared" si="0"/>
        <v/>
      </c>
      <c r="F43">
        <f t="shared" si="1"/>
        <v>0</v>
      </c>
    </row>
    <row r="44" spans="1:6" x14ac:dyDescent="0.25">
      <c r="A44" s="1" t="s">
        <v>29</v>
      </c>
      <c r="B44" s="5">
        <v>2</v>
      </c>
      <c r="E44" t="str">
        <f t="shared" si="0"/>
        <v/>
      </c>
      <c r="F44">
        <f t="shared" si="1"/>
        <v>0</v>
      </c>
    </row>
    <row r="45" spans="1:6" x14ac:dyDescent="0.25">
      <c r="A45" s="1" t="s">
        <v>30</v>
      </c>
      <c r="B45" s="5">
        <v>8</v>
      </c>
      <c r="E45" t="str">
        <f t="shared" si="0"/>
        <v>langlebig</v>
      </c>
      <c r="F45">
        <f t="shared" si="1"/>
        <v>1</v>
      </c>
    </row>
    <row r="46" spans="1:6" x14ac:dyDescent="0.25">
      <c r="A46" s="1" t="s">
        <v>31</v>
      </c>
      <c r="B46" s="5">
        <v>7</v>
      </c>
      <c r="E46" t="str">
        <f t="shared" si="0"/>
        <v>lebensähnlich</v>
      </c>
      <c r="F46">
        <f t="shared" si="1"/>
        <v>1</v>
      </c>
    </row>
    <row r="47" spans="1:6" x14ac:dyDescent="0.25">
      <c r="A47" s="1" t="s">
        <v>88</v>
      </c>
      <c r="B47" s="5">
        <v>4</v>
      </c>
      <c r="E47" t="str">
        <f t="shared" si="0"/>
        <v/>
      </c>
      <c r="F47">
        <f t="shared" si="1"/>
        <v>0</v>
      </c>
    </row>
    <row r="48" spans="1:6" x14ac:dyDescent="0.25">
      <c r="A48" s="1" t="s">
        <v>32</v>
      </c>
      <c r="B48" s="5">
        <v>3</v>
      </c>
      <c r="E48" t="str">
        <f t="shared" si="0"/>
        <v/>
      </c>
      <c r="F48">
        <f t="shared" si="1"/>
        <v>0</v>
      </c>
    </row>
    <row r="49" spans="1:6" x14ac:dyDescent="0.25">
      <c r="A49" s="1" t="s">
        <v>33</v>
      </c>
      <c r="B49" s="5">
        <v>6</v>
      </c>
      <c r="E49" t="str">
        <f t="shared" si="0"/>
        <v>multifunktional</v>
      </c>
      <c r="F49">
        <f t="shared" si="1"/>
        <v>1</v>
      </c>
    </row>
    <row r="50" spans="1:6" x14ac:dyDescent="0.25">
      <c r="A50" s="1" t="s">
        <v>34</v>
      </c>
      <c r="B50" s="5">
        <v>7</v>
      </c>
      <c r="E50" t="str">
        <f t="shared" si="0"/>
        <v>nachhaltig</v>
      </c>
      <c r="F50">
        <f t="shared" si="1"/>
        <v>1</v>
      </c>
    </row>
    <row r="51" spans="1:6" x14ac:dyDescent="0.25">
      <c r="A51" s="1" t="s">
        <v>73</v>
      </c>
      <c r="B51" s="5">
        <v>4</v>
      </c>
      <c r="E51" t="str">
        <f t="shared" si="0"/>
        <v/>
      </c>
      <c r="F51">
        <f t="shared" si="1"/>
        <v>0</v>
      </c>
    </row>
    <row r="52" spans="1:6" x14ac:dyDescent="0.25">
      <c r="A52" s="1" t="s">
        <v>35</v>
      </c>
      <c r="B52" s="5">
        <v>6</v>
      </c>
      <c r="E52" t="str">
        <f t="shared" si="0"/>
        <v>ökologisch</v>
      </c>
      <c r="F52">
        <f t="shared" si="1"/>
        <v>1</v>
      </c>
    </row>
    <row r="53" spans="1:6" x14ac:dyDescent="0.25">
      <c r="A53" s="1" t="s">
        <v>36</v>
      </c>
      <c r="B53" s="5">
        <v>5</v>
      </c>
      <c r="E53" t="str">
        <f t="shared" si="0"/>
        <v/>
      </c>
      <c r="F53">
        <f t="shared" si="1"/>
        <v>0</v>
      </c>
    </row>
    <row r="54" spans="1:6" x14ac:dyDescent="0.25">
      <c r="A54" s="2" t="s">
        <v>37</v>
      </c>
      <c r="B54" s="5">
        <v>3</v>
      </c>
      <c r="E54" t="str">
        <f t="shared" si="0"/>
        <v/>
      </c>
      <c r="F54">
        <f t="shared" si="1"/>
        <v>0</v>
      </c>
    </row>
    <row r="55" spans="1:6" x14ac:dyDescent="0.25">
      <c r="A55" s="1" t="s">
        <v>38</v>
      </c>
      <c r="B55" s="5">
        <v>7</v>
      </c>
      <c r="E55" t="str">
        <f t="shared" si="0"/>
        <v>reagierend</v>
      </c>
      <c r="F55">
        <f t="shared" si="1"/>
        <v>1</v>
      </c>
    </row>
    <row r="56" spans="1:6" x14ac:dyDescent="0.25">
      <c r="A56" s="1" t="s">
        <v>39</v>
      </c>
      <c r="B56" s="5">
        <v>4</v>
      </c>
      <c r="E56" t="str">
        <f t="shared" si="0"/>
        <v/>
      </c>
      <c r="F56">
        <f t="shared" si="1"/>
        <v>0</v>
      </c>
    </row>
    <row r="57" spans="1:6" x14ac:dyDescent="0.25">
      <c r="A57" s="1" t="s">
        <v>40</v>
      </c>
      <c r="B57" s="5">
        <v>4</v>
      </c>
      <c r="E57" t="str">
        <f t="shared" si="0"/>
        <v/>
      </c>
      <c r="F57">
        <f t="shared" si="1"/>
        <v>0</v>
      </c>
    </row>
    <row r="58" spans="1:6" x14ac:dyDescent="0.25">
      <c r="A58" s="1" t="s">
        <v>41</v>
      </c>
      <c r="B58" s="5">
        <v>5</v>
      </c>
      <c r="E58" t="str">
        <f t="shared" si="0"/>
        <v/>
      </c>
      <c r="F58">
        <f t="shared" si="1"/>
        <v>0</v>
      </c>
    </row>
    <row r="59" spans="1:6" x14ac:dyDescent="0.25">
      <c r="A59" s="1" t="s">
        <v>42</v>
      </c>
      <c r="B59" s="5">
        <v>7</v>
      </c>
      <c r="E59" t="str">
        <f t="shared" si="0"/>
        <v>resilient</v>
      </c>
      <c r="F59">
        <f t="shared" si="1"/>
        <v>1</v>
      </c>
    </row>
    <row r="60" spans="1:6" x14ac:dyDescent="0.25">
      <c r="A60" s="1" t="s">
        <v>74</v>
      </c>
      <c r="B60" s="5">
        <v>6</v>
      </c>
      <c r="E60" t="str">
        <f t="shared" si="0"/>
        <v>robust</v>
      </c>
      <c r="F60">
        <f t="shared" si="1"/>
        <v>1</v>
      </c>
    </row>
    <row r="61" spans="1:6" x14ac:dyDescent="0.25">
      <c r="A61" s="1" t="s">
        <v>43</v>
      </c>
      <c r="B61" s="5">
        <v>7</v>
      </c>
      <c r="E61" t="str">
        <f t="shared" si="0"/>
        <v>selbstheilend</v>
      </c>
      <c r="F61">
        <f t="shared" si="1"/>
        <v>1</v>
      </c>
    </row>
    <row r="62" spans="1:6" x14ac:dyDescent="0.25">
      <c r="A62" s="1" t="s">
        <v>44</v>
      </c>
      <c r="B62" s="5">
        <v>5</v>
      </c>
      <c r="E62" t="str">
        <f t="shared" si="0"/>
        <v/>
      </c>
      <c r="F62">
        <f t="shared" si="1"/>
        <v>0</v>
      </c>
    </row>
    <row r="63" spans="1:6" x14ac:dyDescent="0.25">
      <c r="A63" s="1" t="s">
        <v>45</v>
      </c>
      <c r="B63" s="5">
        <v>7</v>
      </c>
      <c r="E63" t="str">
        <f t="shared" si="0"/>
        <v>selbstreparierend</v>
      </c>
      <c r="F63">
        <f t="shared" si="1"/>
        <v>1</v>
      </c>
    </row>
    <row r="64" spans="1:6" x14ac:dyDescent="0.25">
      <c r="A64" s="1" t="s">
        <v>46</v>
      </c>
      <c r="B64" s="5">
        <v>1</v>
      </c>
      <c r="E64" t="str">
        <f t="shared" si="0"/>
        <v/>
      </c>
      <c r="F64">
        <f t="shared" si="1"/>
        <v>0</v>
      </c>
    </row>
    <row r="65" spans="1:6" x14ac:dyDescent="0.25">
      <c r="A65" s="1" t="s">
        <v>47</v>
      </c>
      <c r="B65" s="5">
        <v>6</v>
      </c>
      <c r="E65" t="str">
        <f t="shared" si="0"/>
        <v>selbstständig</v>
      </c>
      <c r="F65">
        <f t="shared" si="1"/>
        <v>1</v>
      </c>
    </row>
    <row r="66" spans="1:6" x14ac:dyDescent="0.25">
      <c r="A66" s="1" t="s">
        <v>48</v>
      </c>
      <c r="B66" s="5">
        <v>8</v>
      </c>
      <c r="E66" t="str">
        <f t="shared" si="0"/>
        <v>soft</v>
      </c>
      <c r="F66">
        <f t="shared" si="1"/>
        <v>1</v>
      </c>
    </row>
    <row r="67" spans="1:6" x14ac:dyDescent="0.25">
      <c r="A67" s="1" t="s">
        <v>49</v>
      </c>
      <c r="B67" s="5">
        <v>5</v>
      </c>
      <c r="E67" t="str">
        <f t="shared" si="0"/>
        <v/>
      </c>
      <c r="F67">
        <f t="shared" si="1"/>
        <v>0</v>
      </c>
    </row>
    <row r="68" spans="1:6" x14ac:dyDescent="0.25">
      <c r="A68" s="1" t="s">
        <v>50</v>
      </c>
      <c r="B68" s="5">
        <v>2</v>
      </c>
      <c r="E68" t="str">
        <f t="shared" si="0"/>
        <v/>
      </c>
      <c r="F68">
        <f t="shared" si="1"/>
        <v>0</v>
      </c>
    </row>
    <row r="69" spans="1:6" x14ac:dyDescent="0.25">
      <c r="A69" s="1" t="s">
        <v>51</v>
      </c>
      <c r="B69" s="5">
        <v>3</v>
      </c>
      <c r="E69" t="str">
        <f t="shared" si="0"/>
        <v/>
      </c>
      <c r="F69">
        <f t="shared" si="1"/>
        <v>0</v>
      </c>
    </row>
    <row r="70" spans="1:6" x14ac:dyDescent="0.25">
      <c r="A70" s="1" t="s">
        <v>52</v>
      </c>
      <c r="B70" s="5">
        <v>6</v>
      </c>
      <c r="E70" t="str">
        <f t="shared" si="0"/>
        <v>technologisch</v>
      </c>
      <c r="F70">
        <f t="shared" si="1"/>
        <v>1</v>
      </c>
    </row>
    <row r="71" spans="1:6" x14ac:dyDescent="0.25">
      <c r="A71" s="2" t="s">
        <v>53</v>
      </c>
      <c r="B71" s="5">
        <v>3</v>
      </c>
      <c r="E71" t="str">
        <f t="shared" ref="E71:E87" si="2">IF(B71&gt;5,A71,"")</f>
        <v/>
      </c>
      <c r="F71">
        <f t="shared" ref="F71:F87" si="3">IF(NOT(E71=""),1,0)</f>
        <v>0</v>
      </c>
    </row>
    <row r="72" spans="1:6" x14ac:dyDescent="0.25">
      <c r="A72" s="2" t="s">
        <v>54</v>
      </c>
      <c r="B72" s="5">
        <v>3</v>
      </c>
      <c r="E72" t="str">
        <f t="shared" si="2"/>
        <v/>
      </c>
      <c r="F72">
        <f t="shared" si="3"/>
        <v>0</v>
      </c>
    </row>
    <row r="73" spans="1:6" x14ac:dyDescent="0.25">
      <c r="A73" s="2" t="s">
        <v>55</v>
      </c>
      <c r="B73" s="5">
        <v>3</v>
      </c>
      <c r="E73" t="str">
        <f t="shared" si="2"/>
        <v/>
      </c>
      <c r="F73">
        <f t="shared" si="3"/>
        <v>0</v>
      </c>
    </row>
    <row r="74" spans="1:6" x14ac:dyDescent="0.25">
      <c r="A74" s="1" t="s">
        <v>56</v>
      </c>
      <c r="B74" s="5">
        <v>2</v>
      </c>
      <c r="E74" t="str">
        <f t="shared" si="2"/>
        <v/>
      </c>
      <c r="F74">
        <f t="shared" si="3"/>
        <v>0</v>
      </c>
    </row>
    <row r="75" spans="1:6" x14ac:dyDescent="0.25">
      <c r="A75" s="2" t="s">
        <v>57</v>
      </c>
      <c r="B75" s="5">
        <v>5</v>
      </c>
      <c r="E75" t="str">
        <f t="shared" si="2"/>
        <v/>
      </c>
      <c r="F75">
        <f t="shared" si="3"/>
        <v>0</v>
      </c>
    </row>
    <row r="76" spans="1:6" x14ac:dyDescent="0.25">
      <c r="A76" s="1" t="s">
        <v>58</v>
      </c>
      <c r="B76" s="5">
        <v>8</v>
      </c>
      <c r="E76" t="str">
        <f t="shared" si="2"/>
        <v>umweltverträglich</v>
      </c>
      <c r="F76">
        <f t="shared" si="3"/>
        <v>1</v>
      </c>
    </row>
    <row r="77" spans="1:6" x14ac:dyDescent="0.25">
      <c r="A77" s="1" t="s">
        <v>59</v>
      </c>
      <c r="B77" s="5">
        <v>6</v>
      </c>
      <c r="E77" t="str">
        <f t="shared" si="2"/>
        <v>veränderbar</v>
      </c>
      <c r="F77">
        <f t="shared" si="3"/>
        <v>1</v>
      </c>
    </row>
    <row r="78" spans="1:6" x14ac:dyDescent="0.25">
      <c r="A78" s="1" t="s">
        <v>77</v>
      </c>
      <c r="B78" s="5">
        <v>3</v>
      </c>
      <c r="E78" t="str">
        <f t="shared" si="2"/>
        <v/>
      </c>
      <c r="F78">
        <f t="shared" si="3"/>
        <v>0</v>
      </c>
    </row>
    <row r="79" spans="1:6" x14ac:dyDescent="0.25">
      <c r="A79" s="1" t="s">
        <v>60</v>
      </c>
      <c r="B79" s="5">
        <v>7</v>
      </c>
      <c r="E79" t="str">
        <f t="shared" si="2"/>
        <v>verlässlich</v>
      </c>
      <c r="F79">
        <f t="shared" si="3"/>
        <v>1</v>
      </c>
    </row>
    <row r="80" spans="1:6" x14ac:dyDescent="0.25">
      <c r="A80" s="1" t="s">
        <v>61</v>
      </c>
      <c r="B80" s="5">
        <v>6</v>
      </c>
      <c r="E80" t="str">
        <f t="shared" si="2"/>
        <v>vielseitig</v>
      </c>
      <c r="F80">
        <f t="shared" si="3"/>
        <v>1</v>
      </c>
    </row>
    <row r="81" spans="1:6" x14ac:dyDescent="0.25">
      <c r="A81" s="2" t="s">
        <v>62</v>
      </c>
      <c r="B81" s="5">
        <v>3</v>
      </c>
      <c r="E81" t="str">
        <f t="shared" si="2"/>
        <v/>
      </c>
      <c r="F81">
        <f t="shared" si="3"/>
        <v>0</v>
      </c>
    </row>
    <row r="82" spans="1:6" x14ac:dyDescent="0.25">
      <c r="A82" s="1" t="s">
        <v>63</v>
      </c>
      <c r="B82" s="5">
        <v>1</v>
      </c>
      <c r="E82" t="str">
        <f t="shared" si="2"/>
        <v/>
      </c>
      <c r="F82">
        <f t="shared" si="3"/>
        <v>0</v>
      </c>
    </row>
    <row r="83" spans="1:6" x14ac:dyDescent="0.25">
      <c r="A83" s="1" t="s">
        <v>64</v>
      </c>
      <c r="B83" s="5">
        <v>4</v>
      </c>
      <c r="E83" t="str">
        <f t="shared" si="2"/>
        <v/>
      </c>
      <c r="F83">
        <f t="shared" si="3"/>
        <v>0</v>
      </c>
    </row>
    <row r="84" spans="1:6" x14ac:dyDescent="0.25">
      <c r="A84" s="1" t="s">
        <v>65</v>
      </c>
      <c r="B84" s="5">
        <v>8</v>
      </c>
      <c r="E84" t="str">
        <f t="shared" si="2"/>
        <v>wartungsfrei</v>
      </c>
      <c r="F84">
        <f t="shared" si="3"/>
        <v>1</v>
      </c>
    </row>
    <row r="85" spans="1:6" x14ac:dyDescent="0.25">
      <c r="A85" s="1" t="s">
        <v>66</v>
      </c>
      <c r="B85" s="5">
        <v>2</v>
      </c>
      <c r="E85" t="str">
        <f t="shared" si="2"/>
        <v/>
      </c>
      <c r="F85">
        <f t="shared" si="3"/>
        <v>0</v>
      </c>
    </row>
    <row r="86" spans="1:6" x14ac:dyDescent="0.25">
      <c r="A86" s="1" t="s">
        <v>92</v>
      </c>
      <c r="B86" s="5">
        <v>5</v>
      </c>
      <c r="E86" t="str">
        <f t="shared" si="2"/>
        <v/>
      </c>
      <c r="F86">
        <f t="shared" si="3"/>
        <v>0</v>
      </c>
    </row>
    <row r="87" spans="1:6" x14ac:dyDescent="0.25">
      <c r="A87" s="1" t="s">
        <v>67</v>
      </c>
      <c r="B87" s="5">
        <v>2</v>
      </c>
      <c r="E87" t="str">
        <f t="shared" si="2"/>
        <v/>
      </c>
      <c r="F87">
        <f t="shared" si="3"/>
        <v>0</v>
      </c>
    </row>
    <row r="91" spans="1:6" x14ac:dyDescent="0.25">
      <c r="E91" t="str">
        <f t="shared" ref="E91:E92" si="4">IF(B91&gt;5,A91,"")</f>
        <v/>
      </c>
    </row>
    <row r="92" spans="1:6" x14ac:dyDescent="0.25">
      <c r="E92" t="str">
        <f t="shared" si="4"/>
        <v/>
      </c>
    </row>
  </sheetData>
  <sortState ref="A6:A87">
    <sortCondition ref="A5"/>
  </sortState>
  <mergeCells count="1">
    <mergeCell ref="A1:D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zoomScaleNormal="100" workbookViewId="0">
      <selection activeCell="C7" sqref="C7"/>
    </sheetView>
  </sheetViews>
  <sheetFormatPr baseColWidth="10" defaultRowHeight="15" x14ac:dyDescent="0.25"/>
  <cols>
    <col min="1" max="1" width="31" style="1" customWidth="1"/>
    <col min="2" max="2" width="21.5703125" style="5" customWidth="1"/>
    <col min="3" max="3" width="34.85546875" style="1" customWidth="1"/>
  </cols>
  <sheetData>
    <row r="1" spans="1:4" x14ac:dyDescent="0.25">
      <c r="A1" s="13" t="s">
        <v>81</v>
      </c>
      <c r="B1" s="13"/>
      <c r="C1" s="13"/>
      <c r="D1" s="13"/>
    </row>
    <row r="2" spans="1:4" ht="36.75" customHeight="1" x14ac:dyDescent="0.25">
      <c r="A2" s="13"/>
      <c r="B2" s="13"/>
      <c r="C2" s="13"/>
      <c r="D2" s="13"/>
    </row>
    <row r="4" spans="1:4" ht="75" x14ac:dyDescent="0.25">
      <c r="A4" s="3" t="s">
        <v>80</v>
      </c>
      <c r="B4" s="4" t="s">
        <v>79</v>
      </c>
      <c r="C4" s="3"/>
    </row>
    <row r="6" spans="1:4" x14ac:dyDescent="0.25">
      <c r="A6" s="1" t="s">
        <v>97</v>
      </c>
      <c r="B6" s="5">
        <v>6</v>
      </c>
    </row>
    <row r="7" spans="1:4" x14ac:dyDescent="0.25">
      <c r="A7" s="1" t="s">
        <v>98</v>
      </c>
      <c r="B7" s="5">
        <v>7</v>
      </c>
    </row>
    <row r="8" spans="1:4" x14ac:dyDescent="0.25">
      <c r="A8" s="1" t="s">
        <v>99</v>
      </c>
      <c r="B8" s="5">
        <v>9</v>
      </c>
    </row>
  </sheetData>
  <mergeCells count="1">
    <mergeCell ref="A1:D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31" style="1" customWidth="1"/>
    <col min="2" max="2" width="21.5703125" style="5" customWidth="1"/>
    <col min="3" max="3" width="34.85546875" style="1" customWidth="1"/>
  </cols>
  <sheetData>
    <row r="1" spans="1:5" x14ac:dyDescent="0.25">
      <c r="A1" s="13" t="s">
        <v>84</v>
      </c>
      <c r="B1" s="13"/>
      <c r="C1" s="13"/>
      <c r="D1" s="13"/>
    </row>
    <row r="2" spans="1:5" ht="36.75" customHeight="1" x14ac:dyDescent="0.25">
      <c r="A2" s="13"/>
      <c r="B2" s="13"/>
      <c r="C2" s="13"/>
      <c r="D2" s="13"/>
    </row>
    <row r="4" spans="1:5" ht="75" x14ac:dyDescent="0.25">
      <c r="A4" s="3" t="s">
        <v>80</v>
      </c>
      <c r="B4" s="4" t="s">
        <v>79</v>
      </c>
      <c r="C4" s="3" t="s">
        <v>83</v>
      </c>
    </row>
    <row r="5" spans="1:5" ht="30" x14ac:dyDescent="0.25">
      <c r="A5" s="1" t="s">
        <v>1</v>
      </c>
      <c r="B5" s="5">
        <v>9</v>
      </c>
      <c r="C5" s="1" t="s">
        <v>106</v>
      </c>
      <c r="E5" t="s">
        <v>112</v>
      </c>
    </row>
    <row r="6" spans="1:5" ht="30" x14ac:dyDescent="0.25">
      <c r="A6" s="1" t="s">
        <v>99</v>
      </c>
      <c r="B6" s="5">
        <v>9</v>
      </c>
      <c r="C6" s="1" t="s">
        <v>105</v>
      </c>
    </row>
    <row r="7" spans="1:5" ht="30" x14ac:dyDescent="0.25">
      <c r="A7" s="1" t="s">
        <v>72</v>
      </c>
      <c r="B7" s="5">
        <v>8</v>
      </c>
      <c r="C7" s="1" t="s">
        <v>100</v>
      </c>
    </row>
    <row r="8" spans="1:5" ht="30" x14ac:dyDescent="0.25">
      <c r="A8" s="1" t="s">
        <v>30</v>
      </c>
      <c r="B8" s="5">
        <v>8</v>
      </c>
      <c r="C8" s="1" t="s">
        <v>101</v>
      </c>
    </row>
    <row r="9" spans="1:5" ht="30" x14ac:dyDescent="0.25">
      <c r="A9" s="1" t="s">
        <v>48</v>
      </c>
      <c r="B9" s="5">
        <v>8</v>
      </c>
      <c r="C9" s="1" t="s">
        <v>102</v>
      </c>
    </row>
    <row r="10" spans="1:5" ht="30" x14ac:dyDescent="0.25">
      <c r="A10" s="1" t="s">
        <v>58</v>
      </c>
      <c r="B10" s="5">
        <v>8</v>
      </c>
      <c r="C10" s="1" t="s">
        <v>103</v>
      </c>
    </row>
    <row r="11" spans="1:5" ht="30" x14ac:dyDescent="0.25">
      <c r="A11" s="1" t="s">
        <v>65</v>
      </c>
      <c r="B11" s="5">
        <v>8</v>
      </c>
      <c r="C11" s="1" t="s">
        <v>104</v>
      </c>
    </row>
  </sheetData>
  <mergeCells count="1">
    <mergeCell ref="A1:D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zoomScaleNormal="100" workbookViewId="0">
      <selection activeCell="F4" sqref="F4"/>
    </sheetView>
  </sheetViews>
  <sheetFormatPr baseColWidth="10" defaultRowHeight="15" x14ac:dyDescent="0.25"/>
  <cols>
    <col min="1" max="1" width="31" style="1" customWidth="1"/>
    <col min="2" max="2" width="27.140625" style="6" customWidth="1"/>
    <col min="3" max="3" width="34.140625" style="1" customWidth="1"/>
  </cols>
  <sheetData>
    <row r="1" spans="1:4" x14ac:dyDescent="0.25">
      <c r="A1" s="13" t="s">
        <v>96</v>
      </c>
      <c r="B1" s="13"/>
      <c r="C1" s="13"/>
      <c r="D1" s="13"/>
    </row>
    <row r="2" spans="1:4" ht="36.75" customHeight="1" x14ac:dyDescent="0.25">
      <c r="A2" s="13"/>
      <c r="B2" s="13"/>
      <c r="C2" s="13"/>
      <c r="D2" s="13"/>
    </row>
    <row r="4" spans="1:4" ht="30" x14ac:dyDescent="0.25">
      <c r="A4" s="3" t="s">
        <v>80</v>
      </c>
      <c r="B4" s="7" t="s">
        <v>94</v>
      </c>
      <c r="C4" s="3" t="s">
        <v>95</v>
      </c>
    </row>
    <row r="5" spans="1:4" ht="30" x14ac:dyDescent="0.25">
      <c r="A5" s="1" t="s">
        <v>72</v>
      </c>
      <c r="B5" s="6" t="s">
        <v>89</v>
      </c>
      <c r="C5" s="1" t="s">
        <v>107</v>
      </c>
    </row>
    <row r="6" spans="1:4" ht="45" x14ac:dyDescent="0.25">
      <c r="A6" s="8" t="s">
        <v>26</v>
      </c>
      <c r="B6" s="9" t="s">
        <v>93</v>
      </c>
      <c r="C6" s="8" t="s">
        <v>108</v>
      </c>
    </row>
    <row r="7" spans="1:4" ht="30" x14ac:dyDescent="0.25">
      <c r="A7" s="1" t="s">
        <v>32</v>
      </c>
      <c r="B7" s="6" t="s">
        <v>91</v>
      </c>
      <c r="C7" s="1" t="s">
        <v>109</v>
      </c>
    </row>
    <row r="8" spans="1:4" ht="45" x14ac:dyDescent="0.25">
      <c r="A8" s="1" t="s">
        <v>36</v>
      </c>
      <c r="B8" s="6" t="s">
        <v>85</v>
      </c>
      <c r="C8" s="1" t="s">
        <v>110</v>
      </c>
    </row>
    <row r="9" spans="1:4" ht="45" x14ac:dyDescent="0.25">
      <c r="A9" s="1" t="s">
        <v>77</v>
      </c>
      <c r="B9" s="6" t="s">
        <v>90</v>
      </c>
      <c r="C9" s="1" t="s">
        <v>111</v>
      </c>
    </row>
  </sheetData>
  <mergeCells count="1">
    <mergeCell ref="A1:D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3FE1-D72A-4A3B-9017-34979763489E}">
  <dimension ref="A1:C33"/>
  <sheetViews>
    <sheetView zoomScale="145" zoomScaleNormal="145" workbookViewId="0">
      <selection activeCell="D11" sqref="D11"/>
    </sheetView>
  </sheetViews>
  <sheetFormatPr baseColWidth="10" defaultRowHeight="15" x14ac:dyDescent="0.25"/>
  <cols>
    <col min="1" max="1" width="11.42578125" style="12"/>
    <col min="2" max="3" width="30.140625" customWidth="1"/>
    <col min="4" max="16384" width="11.42578125" style="12"/>
  </cols>
  <sheetData>
    <row r="1" spans="1:3" x14ac:dyDescent="0.25">
      <c r="A1" s="10" t="s">
        <v>141</v>
      </c>
      <c r="B1" s="10" t="s">
        <v>142</v>
      </c>
      <c r="C1" s="10" t="s">
        <v>143</v>
      </c>
    </row>
    <row r="2" spans="1:3" x14ac:dyDescent="0.25">
      <c r="A2" s="12">
        <v>1</v>
      </c>
      <c r="B2" t="s">
        <v>1</v>
      </c>
      <c r="C2" t="s">
        <v>114</v>
      </c>
    </row>
    <row r="3" spans="1:3" x14ac:dyDescent="0.25">
      <c r="A3" s="12">
        <v>2</v>
      </c>
      <c r="B3" t="s">
        <v>3</v>
      </c>
      <c r="C3" t="s">
        <v>115</v>
      </c>
    </row>
    <row r="4" spans="1:3" x14ac:dyDescent="0.25">
      <c r="A4" s="12">
        <v>3</v>
      </c>
      <c r="B4" t="s">
        <v>4</v>
      </c>
      <c r="C4" t="s">
        <v>116</v>
      </c>
    </row>
    <row r="5" spans="1:3" x14ac:dyDescent="0.25">
      <c r="A5" s="12">
        <v>4</v>
      </c>
      <c r="B5" t="s">
        <v>7</v>
      </c>
      <c r="C5" t="s">
        <v>117</v>
      </c>
    </row>
    <row r="6" spans="1:3" x14ac:dyDescent="0.25">
      <c r="A6" s="12">
        <v>5</v>
      </c>
      <c r="B6" t="s">
        <v>9</v>
      </c>
      <c r="C6" t="s">
        <v>118</v>
      </c>
    </row>
    <row r="7" spans="1:3" x14ac:dyDescent="0.25">
      <c r="A7" s="12">
        <v>6</v>
      </c>
      <c r="B7" t="s">
        <v>13</v>
      </c>
      <c r="C7" s="11" t="s">
        <v>138</v>
      </c>
    </row>
    <row r="8" spans="1:3" x14ac:dyDescent="0.25">
      <c r="A8" s="12">
        <v>7</v>
      </c>
      <c r="B8" t="s">
        <v>69</v>
      </c>
      <c r="C8" t="s">
        <v>119</v>
      </c>
    </row>
    <row r="9" spans="1:3" x14ac:dyDescent="0.25">
      <c r="A9" s="12">
        <v>8</v>
      </c>
      <c r="B9" t="s">
        <v>87</v>
      </c>
      <c r="C9" t="s">
        <v>120</v>
      </c>
    </row>
    <row r="10" spans="1:3" x14ac:dyDescent="0.25">
      <c r="A10" s="12">
        <v>9</v>
      </c>
      <c r="B10" t="s">
        <v>70</v>
      </c>
      <c r="C10" t="s">
        <v>139</v>
      </c>
    </row>
    <row r="11" spans="1:3" x14ac:dyDescent="0.25">
      <c r="A11" s="12">
        <v>10</v>
      </c>
      <c r="B11" t="s">
        <v>72</v>
      </c>
      <c r="C11" t="s">
        <v>140</v>
      </c>
    </row>
    <row r="12" spans="1:3" x14ac:dyDescent="0.25">
      <c r="A12" s="12">
        <v>11</v>
      </c>
      <c r="B12" t="s">
        <v>26</v>
      </c>
      <c r="C12" t="s">
        <v>26</v>
      </c>
    </row>
    <row r="13" spans="1:3" x14ac:dyDescent="0.25">
      <c r="A13" s="12">
        <v>12</v>
      </c>
      <c r="B13" t="s">
        <v>30</v>
      </c>
      <c r="C13" t="s">
        <v>121</v>
      </c>
    </row>
    <row r="14" spans="1:3" x14ac:dyDescent="0.25">
      <c r="A14" s="12">
        <v>13</v>
      </c>
      <c r="B14" t="s">
        <v>31</v>
      </c>
      <c r="C14" t="s">
        <v>122</v>
      </c>
    </row>
    <row r="15" spans="1:3" x14ac:dyDescent="0.25">
      <c r="A15" s="12">
        <v>14</v>
      </c>
      <c r="B15" t="s">
        <v>33</v>
      </c>
      <c r="C15" t="s">
        <v>123</v>
      </c>
    </row>
    <row r="16" spans="1:3" x14ac:dyDescent="0.25">
      <c r="A16" s="12">
        <v>15</v>
      </c>
      <c r="B16" t="s">
        <v>34</v>
      </c>
      <c r="C16" t="s">
        <v>124</v>
      </c>
    </row>
    <row r="17" spans="1:3" x14ac:dyDescent="0.25">
      <c r="A17" s="12">
        <v>16</v>
      </c>
      <c r="B17" t="s">
        <v>35</v>
      </c>
      <c r="C17" t="s">
        <v>125</v>
      </c>
    </row>
    <row r="18" spans="1:3" x14ac:dyDescent="0.25">
      <c r="A18" s="12">
        <v>17</v>
      </c>
      <c r="B18" t="s">
        <v>38</v>
      </c>
      <c r="C18" t="s">
        <v>126</v>
      </c>
    </row>
    <row r="19" spans="1:3" x14ac:dyDescent="0.25">
      <c r="A19" s="12">
        <v>18</v>
      </c>
      <c r="B19" t="s">
        <v>42</v>
      </c>
      <c r="C19" t="s">
        <v>42</v>
      </c>
    </row>
    <row r="20" spans="1:3" x14ac:dyDescent="0.25">
      <c r="A20" s="12">
        <v>19</v>
      </c>
      <c r="B20" t="s">
        <v>74</v>
      </c>
      <c r="C20" t="s">
        <v>74</v>
      </c>
    </row>
    <row r="21" spans="1:3" x14ac:dyDescent="0.25">
      <c r="A21" s="12">
        <v>20</v>
      </c>
      <c r="B21" t="s">
        <v>43</v>
      </c>
      <c r="C21" t="s">
        <v>127</v>
      </c>
    </row>
    <row r="22" spans="1:3" x14ac:dyDescent="0.25">
      <c r="A22" s="12">
        <v>21</v>
      </c>
      <c r="B22" t="s">
        <v>45</v>
      </c>
      <c r="C22" t="s">
        <v>128</v>
      </c>
    </row>
    <row r="23" spans="1:3" x14ac:dyDescent="0.25">
      <c r="A23" s="12">
        <v>22</v>
      </c>
      <c r="B23" t="s">
        <v>47</v>
      </c>
      <c r="C23" t="s">
        <v>116</v>
      </c>
    </row>
    <row r="24" spans="1:3" x14ac:dyDescent="0.25">
      <c r="A24" s="12">
        <v>23</v>
      </c>
      <c r="B24" t="s">
        <v>48</v>
      </c>
      <c r="C24" t="s">
        <v>48</v>
      </c>
    </row>
    <row r="25" spans="1:3" x14ac:dyDescent="0.25">
      <c r="A25" s="12">
        <v>24</v>
      </c>
      <c r="B25" t="s">
        <v>52</v>
      </c>
      <c r="C25" t="s">
        <v>129</v>
      </c>
    </row>
    <row r="26" spans="1:3" x14ac:dyDescent="0.25">
      <c r="A26" s="12">
        <v>25</v>
      </c>
      <c r="B26" t="s">
        <v>58</v>
      </c>
      <c r="C26" t="s">
        <v>130</v>
      </c>
    </row>
    <row r="27" spans="1:3" x14ac:dyDescent="0.25">
      <c r="A27" s="12">
        <v>26</v>
      </c>
      <c r="B27" t="s">
        <v>59</v>
      </c>
      <c r="C27" t="s">
        <v>131</v>
      </c>
    </row>
    <row r="28" spans="1:3" x14ac:dyDescent="0.25">
      <c r="A28" s="12">
        <v>27</v>
      </c>
      <c r="B28" t="s">
        <v>60</v>
      </c>
      <c r="C28" t="s">
        <v>132</v>
      </c>
    </row>
    <row r="29" spans="1:3" x14ac:dyDescent="0.25">
      <c r="A29" s="12">
        <v>28</v>
      </c>
      <c r="B29" t="s">
        <v>61</v>
      </c>
      <c r="C29" t="s">
        <v>133</v>
      </c>
    </row>
    <row r="30" spans="1:3" x14ac:dyDescent="0.25">
      <c r="A30" s="12">
        <v>29</v>
      </c>
      <c r="B30" t="s">
        <v>65</v>
      </c>
      <c r="C30" t="s">
        <v>134</v>
      </c>
    </row>
    <row r="31" spans="1:3" x14ac:dyDescent="0.25">
      <c r="A31" s="12">
        <v>30</v>
      </c>
      <c r="B31" t="s">
        <v>97</v>
      </c>
      <c r="C31" t="s">
        <v>135</v>
      </c>
    </row>
    <row r="32" spans="1:3" x14ac:dyDescent="0.25">
      <c r="A32" s="12">
        <v>31</v>
      </c>
      <c r="B32" t="s">
        <v>98</v>
      </c>
      <c r="C32" t="s">
        <v>136</v>
      </c>
    </row>
    <row r="33" spans="1:3" x14ac:dyDescent="0.25">
      <c r="A33" s="12">
        <v>32</v>
      </c>
      <c r="B33" t="s">
        <v>99</v>
      </c>
      <c r="C33" t="s">
        <v>137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Rating 1</vt:lpstr>
      <vt:lpstr>Rating 2</vt:lpstr>
      <vt:lpstr>Rating 3</vt:lpstr>
      <vt:lpstr>Rating 4</vt:lpstr>
      <vt:lpstr>for World 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Fenn</dc:creator>
  <cp:lastModifiedBy>Julius Fenn</cp:lastModifiedBy>
  <dcterms:created xsi:type="dcterms:W3CDTF">2023-11-12T13:52:41Z</dcterms:created>
  <dcterms:modified xsi:type="dcterms:W3CDTF">2024-04-23T13:55:32Z</dcterms:modified>
</cp:coreProperties>
</file>