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G:\СТАТЬИ_мои\Индексы 2\!!_JFB\"/>
    </mc:Choice>
  </mc:AlternateContent>
  <xr:revisionPtr revIDLastSave="0" documentId="13_ncr:1_{3AF293D1-1A4B-493B-BC41-59FAFD0DF649}" xr6:coauthVersionLast="47" xr6:coauthVersionMax="47" xr10:uidLastSave="{00000000-0000-0000-0000-000000000000}"/>
  <bookViews>
    <workbookView xWindow="-120" yWindow="-120" windowWidth="29040" windowHeight="17640" firstSheet="3" activeTab="3" xr2:uid="{00000000-000D-0000-FFFF-FFFF00000000}"/>
  </bookViews>
  <sheets>
    <sheet name="Плотва" sheetId="2" r:id="rId1"/>
    <sheet name="Густера" sheetId="3" r:id="rId2"/>
    <sheet name="Окунь" sheetId="1" r:id="rId3"/>
    <sheet name="Roach I" sheetId="7" r:id="rId4"/>
    <sheet name="Roach_II" sheetId="5" r:id="rId5"/>
    <sheet name="Perch_I" sheetId="6" r:id="rId6"/>
    <sheet name="Perch_II" sheetId="4" r:id="rId7"/>
    <sheet name="Черновик" sheetId="8" r:id="rId8"/>
  </sheets>
  <definedNames>
    <definedName name="_xlnm._FilterDatabase" localSheetId="4" hidden="1">Roach_II!$E$6:$M$25</definedName>
  </definedNames>
  <calcPr calcId="11421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3" i="6" l="1"/>
  <c r="M120" i="6"/>
  <c r="K99" i="7"/>
  <c r="N29" i="6"/>
  <c r="M29" i="6"/>
  <c r="N29" i="5"/>
  <c r="O29" i="5"/>
  <c r="P29" i="5"/>
  <c r="Q29" i="5"/>
  <c r="AT29" i="5"/>
  <c r="E48" i="7"/>
  <c r="G25" i="7"/>
  <c r="G3" i="7"/>
  <c r="E3" i="7"/>
  <c r="C3" i="7"/>
  <c r="E3" i="4"/>
  <c r="E2" i="6"/>
  <c r="M79" i="6"/>
  <c r="M98" i="6"/>
  <c r="O80" i="6"/>
  <c r="M74" i="6"/>
  <c r="N74" i="6"/>
  <c r="O74" i="6"/>
  <c r="P74" i="6"/>
  <c r="Q74" i="6"/>
  <c r="R74" i="6"/>
  <c r="M75" i="6"/>
  <c r="N75" i="6"/>
  <c r="O75" i="6"/>
  <c r="P75" i="6"/>
  <c r="Q75" i="6"/>
  <c r="R75" i="6"/>
  <c r="M76" i="6"/>
  <c r="N76" i="6"/>
  <c r="O76" i="6"/>
  <c r="P76" i="6"/>
  <c r="Q76" i="6"/>
  <c r="R76" i="6"/>
  <c r="M77" i="6"/>
  <c r="N77" i="6"/>
  <c r="O77" i="6"/>
  <c r="P77" i="6"/>
  <c r="Q77" i="6"/>
  <c r="R77" i="6"/>
  <c r="M78" i="6"/>
  <c r="N78" i="6"/>
  <c r="O78" i="6"/>
  <c r="P78" i="6"/>
  <c r="Q78" i="6"/>
  <c r="R78" i="6"/>
  <c r="N79" i="6"/>
  <c r="O79" i="6"/>
  <c r="P79" i="6"/>
  <c r="Q79" i="6"/>
  <c r="R79" i="6"/>
  <c r="M80" i="6"/>
  <c r="N80" i="6"/>
  <c r="P80" i="6"/>
  <c r="Q80" i="6"/>
  <c r="R80" i="6"/>
  <c r="M81" i="6"/>
  <c r="N81" i="6"/>
  <c r="O81" i="6"/>
  <c r="P81" i="6"/>
  <c r="Q81" i="6"/>
  <c r="R81" i="6"/>
  <c r="M82" i="6"/>
  <c r="N82" i="6"/>
  <c r="O82" i="6"/>
  <c r="P82" i="6"/>
  <c r="Q82" i="6"/>
  <c r="R82" i="6"/>
  <c r="M83" i="6"/>
  <c r="N83" i="6"/>
  <c r="O83" i="6"/>
  <c r="P83" i="6"/>
  <c r="Q83" i="6"/>
  <c r="R83" i="6"/>
  <c r="M84" i="6"/>
  <c r="N84" i="6"/>
  <c r="O84" i="6"/>
  <c r="P84" i="6"/>
  <c r="Q84" i="6"/>
  <c r="R84" i="6"/>
  <c r="M85" i="6"/>
  <c r="N85" i="6"/>
  <c r="O85" i="6"/>
  <c r="P85" i="6"/>
  <c r="Q85" i="6"/>
  <c r="R85" i="6"/>
  <c r="M86" i="6"/>
  <c r="N86" i="6"/>
  <c r="O86" i="6"/>
  <c r="P86" i="6"/>
  <c r="Q86" i="6"/>
  <c r="R86" i="6"/>
  <c r="M87" i="6"/>
  <c r="N87" i="6"/>
  <c r="O87" i="6"/>
  <c r="P87" i="6"/>
  <c r="Q87" i="6"/>
  <c r="R87" i="6"/>
  <c r="M88" i="6"/>
  <c r="N88" i="6"/>
  <c r="O88" i="6"/>
  <c r="P88" i="6"/>
  <c r="Q88" i="6"/>
  <c r="R88" i="6"/>
  <c r="M89" i="6"/>
  <c r="N89" i="6"/>
  <c r="O89" i="6"/>
  <c r="P89" i="6"/>
  <c r="Q89" i="6"/>
  <c r="R89" i="6"/>
  <c r="M90" i="6"/>
  <c r="N90" i="6"/>
  <c r="O90" i="6"/>
  <c r="P90" i="6"/>
  <c r="Q90" i="6"/>
  <c r="R90" i="6"/>
  <c r="M91" i="6"/>
  <c r="N91" i="6"/>
  <c r="O91" i="6"/>
  <c r="P91" i="6"/>
  <c r="Q91" i="6"/>
  <c r="R91" i="6"/>
  <c r="M92" i="6"/>
  <c r="N92" i="6"/>
  <c r="O92" i="6"/>
  <c r="P92" i="6"/>
  <c r="Q92" i="6"/>
  <c r="R92" i="6"/>
  <c r="O73" i="6"/>
  <c r="P73" i="6"/>
  <c r="Q73" i="6"/>
  <c r="R73" i="6"/>
  <c r="N120" i="6"/>
  <c r="O120" i="6"/>
  <c r="P120" i="6"/>
  <c r="Q120" i="6"/>
  <c r="R120" i="6"/>
  <c r="M121" i="6"/>
  <c r="N121" i="6"/>
  <c r="O121" i="6"/>
  <c r="P121" i="6"/>
  <c r="Q121" i="6"/>
  <c r="R121" i="6"/>
  <c r="M122" i="6"/>
  <c r="N122" i="6"/>
  <c r="O122" i="6"/>
  <c r="P122" i="6"/>
  <c r="Q122" i="6"/>
  <c r="R122" i="6"/>
  <c r="M123" i="6"/>
  <c r="N123" i="6"/>
  <c r="O123" i="6"/>
  <c r="P123" i="6"/>
  <c r="Q123" i="6"/>
  <c r="R123" i="6"/>
  <c r="M124" i="6"/>
  <c r="N124" i="6"/>
  <c r="O124" i="6"/>
  <c r="P124" i="6"/>
  <c r="Q124" i="6"/>
  <c r="R124" i="6"/>
  <c r="M125" i="6"/>
  <c r="N125" i="6"/>
  <c r="O125" i="6"/>
  <c r="P125" i="6"/>
  <c r="Q125" i="6"/>
  <c r="R125" i="6"/>
  <c r="M126" i="6"/>
  <c r="N126" i="6"/>
  <c r="O126" i="6"/>
  <c r="P126" i="6"/>
  <c r="Q126" i="6"/>
  <c r="R126" i="6"/>
  <c r="M127" i="6"/>
  <c r="N127" i="6"/>
  <c r="O127" i="6"/>
  <c r="P127" i="6"/>
  <c r="Q127" i="6"/>
  <c r="R127" i="6"/>
  <c r="M128" i="6"/>
  <c r="N128" i="6"/>
  <c r="O128" i="6"/>
  <c r="P128" i="6"/>
  <c r="Q128" i="6"/>
  <c r="R128" i="6"/>
  <c r="M129" i="6"/>
  <c r="N129" i="6"/>
  <c r="O129" i="6"/>
  <c r="P129" i="6"/>
  <c r="Q129" i="6"/>
  <c r="R129" i="6"/>
  <c r="M130" i="6"/>
  <c r="N130" i="6"/>
  <c r="O130" i="6"/>
  <c r="P130" i="6"/>
  <c r="Q130" i="6"/>
  <c r="R130" i="6"/>
  <c r="M131" i="6"/>
  <c r="N131" i="6"/>
  <c r="O131" i="6"/>
  <c r="P131" i="6"/>
  <c r="Q131" i="6"/>
  <c r="R131" i="6"/>
  <c r="M132" i="6"/>
  <c r="N132" i="6"/>
  <c r="O132" i="6"/>
  <c r="P132" i="6"/>
  <c r="Q132" i="6"/>
  <c r="R132" i="6"/>
  <c r="M133" i="6"/>
  <c r="N133" i="6"/>
  <c r="O133" i="6"/>
  <c r="P133" i="6"/>
  <c r="Q133" i="6"/>
  <c r="R133" i="6"/>
  <c r="M134" i="6"/>
  <c r="M118" i="6" s="1"/>
  <c r="N134" i="6"/>
  <c r="O134" i="6"/>
  <c r="P134" i="6"/>
  <c r="Q134" i="6"/>
  <c r="R134" i="6"/>
  <c r="M135" i="6"/>
  <c r="N135" i="6"/>
  <c r="O135" i="6"/>
  <c r="P135" i="6"/>
  <c r="Q135" i="6"/>
  <c r="R135" i="6"/>
  <c r="M136" i="6"/>
  <c r="N136" i="6"/>
  <c r="O136" i="6"/>
  <c r="P136" i="6"/>
  <c r="Q136" i="6"/>
  <c r="R136" i="6"/>
  <c r="M137" i="6"/>
  <c r="N137" i="6"/>
  <c r="O137" i="6"/>
  <c r="P137" i="6"/>
  <c r="Q137" i="6"/>
  <c r="R137" i="6"/>
  <c r="M138" i="6"/>
  <c r="N138" i="6"/>
  <c r="O138" i="6"/>
  <c r="P138" i="6"/>
  <c r="Q138" i="6"/>
  <c r="R138" i="6"/>
  <c r="N119" i="6"/>
  <c r="O119" i="6"/>
  <c r="P119" i="6"/>
  <c r="Q119" i="6"/>
  <c r="R119" i="6"/>
  <c r="M119" i="6"/>
  <c r="M97" i="6"/>
  <c r="N97" i="6"/>
  <c r="O97" i="6"/>
  <c r="P97" i="6"/>
  <c r="Q97" i="6"/>
  <c r="R97" i="6"/>
  <c r="N98" i="6"/>
  <c r="O98" i="6"/>
  <c r="P98" i="6"/>
  <c r="Q98" i="6"/>
  <c r="R98" i="6"/>
  <c r="M99" i="6"/>
  <c r="N99" i="6"/>
  <c r="O99" i="6"/>
  <c r="P99" i="6"/>
  <c r="Q99" i="6"/>
  <c r="R99" i="6"/>
  <c r="M100" i="6"/>
  <c r="N100" i="6"/>
  <c r="O100" i="6"/>
  <c r="P100" i="6"/>
  <c r="Q100" i="6"/>
  <c r="R100" i="6"/>
  <c r="M101" i="6"/>
  <c r="N101" i="6"/>
  <c r="O101" i="6"/>
  <c r="P101" i="6"/>
  <c r="Q101" i="6"/>
  <c r="R101" i="6"/>
  <c r="M102" i="6"/>
  <c r="N102" i="6"/>
  <c r="O102" i="6"/>
  <c r="P102" i="6"/>
  <c r="Q102" i="6"/>
  <c r="R102" i="6"/>
  <c r="M103" i="6"/>
  <c r="N103" i="6"/>
  <c r="O103" i="6"/>
  <c r="P103" i="6"/>
  <c r="Q103" i="6"/>
  <c r="R103" i="6"/>
  <c r="M104" i="6"/>
  <c r="N104" i="6"/>
  <c r="O104" i="6"/>
  <c r="P104" i="6"/>
  <c r="Q104" i="6"/>
  <c r="R104" i="6"/>
  <c r="M105" i="6"/>
  <c r="N105" i="6"/>
  <c r="O105" i="6"/>
  <c r="P105" i="6"/>
  <c r="Q105" i="6"/>
  <c r="R105" i="6"/>
  <c r="M106" i="6"/>
  <c r="N106" i="6"/>
  <c r="O106" i="6"/>
  <c r="P106" i="6"/>
  <c r="Q106" i="6"/>
  <c r="R106" i="6"/>
  <c r="M107" i="6"/>
  <c r="N107" i="6"/>
  <c r="O107" i="6"/>
  <c r="P107" i="6"/>
  <c r="Q107" i="6"/>
  <c r="R107" i="6"/>
  <c r="M108" i="6"/>
  <c r="N108" i="6"/>
  <c r="O108" i="6"/>
  <c r="P108" i="6"/>
  <c r="Q108" i="6"/>
  <c r="R108" i="6"/>
  <c r="M109" i="6"/>
  <c r="N109" i="6"/>
  <c r="O109" i="6"/>
  <c r="P109" i="6"/>
  <c r="Q109" i="6"/>
  <c r="R109" i="6"/>
  <c r="M110" i="6"/>
  <c r="N110" i="6"/>
  <c r="O110" i="6"/>
  <c r="P110" i="6"/>
  <c r="Q110" i="6"/>
  <c r="R110" i="6"/>
  <c r="M111" i="6"/>
  <c r="N111" i="6"/>
  <c r="O111" i="6"/>
  <c r="P111" i="6"/>
  <c r="Q111" i="6"/>
  <c r="R111" i="6"/>
  <c r="M112" i="6"/>
  <c r="N112" i="6"/>
  <c r="O112" i="6"/>
  <c r="P112" i="6"/>
  <c r="Q112" i="6"/>
  <c r="R112" i="6"/>
  <c r="M113" i="6"/>
  <c r="N113" i="6"/>
  <c r="O113" i="6"/>
  <c r="P113" i="6"/>
  <c r="Q113" i="6"/>
  <c r="R113" i="6"/>
  <c r="M114" i="6"/>
  <c r="N114" i="6"/>
  <c r="O114" i="6"/>
  <c r="P114" i="6"/>
  <c r="Q114" i="6"/>
  <c r="R114" i="6"/>
  <c r="M115" i="6"/>
  <c r="N115" i="6"/>
  <c r="O115" i="6"/>
  <c r="P115" i="6"/>
  <c r="Q115" i="6"/>
  <c r="R115" i="6"/>
  <c r="N96" i="6"/>
  <c r="O96" i="6"/>
  <c r="P96" i="6"/>
  <c r="Q96" i="6"/>
  <c r="R96" i="6"/>
  <c r="M96" i="6"/>
  <c r="M73" i="6"/>
  <c r="M51" i="6"/>
  <c r="N51" i="6"/>
  <c r="O51" i="6"/>
  <c r="P51" i="6"/>
  <c r="Q51" i="6"/>
  <c r="R51" i="6"/>
  <c r="M52" i="6"/>
  <c r="N52" i="6"/>
  <c r="O52" i="6"/>
  <c r="P52" i="6"/>
  <c r="Q52" i="6"/>
  <c r="R52" i="6"/>
  <c r="M53" i="6"/>
  <c r="N53" i="6"/>
  <c r="O53" i="6"/>
  <c r="P53" i="6"/>
  <c r="Q53" i="6"/>
  <c r="R53" i="6"/>
  <c r="M54" i="6"/>
  <c r="N54" i="6"/>
  <c r="O54" i="6"/>
  <c r="P54" i="6"/>
  <c r="Q54" i="6"/>
  <c r="R54" i="6"/>
  <c r="M55" i="6"/>
  <c r="N55" i="6"/>
  <c r="O55" i="6"/>
  <c r="P55" i="6"/>
  <c r="Q55" i="6"/>
  <c r="R55" i="6"/>
  <c r="M56" i="6"/>
  <c r="N56" i="6"/>
  <c r="O56" i="6"/>
  <c r="P56" i="6"/>
  <c r="Q56" i="6"/>
  <c r="R56" i="6"/>
  <c r="M57" i="6"/>
  <c r="N57" i="6"/>
  <c r="O57" i="6"/>
  <c r="P57" i="6"/>
  <c r="Q57" i="6"/>
  <c r="R57" i="6"/>
  <c r="M58" i="6"/>
  <c r="N58" i="6"/>
  <c r="O58" i="6"/>
  <c r="P58" i="6"/>
  <c r="Q58" i="6"/>
  <c r="R58" i="6"/>
  <c r="M59" i="6"/>
  <c r="N59" i="6"/>
  <c r="O59" i="6"/>
  <c r="P59" i="6"/>
  <c r="Q59" i="6"/>
  <c r="R59" i="6"/>
  <c r="M60" i="6"/>
  <c r="N60" i="6"/>
  <c r="O60" i="6"/>
  <c r="P60" i="6"/>
  <c r="Q60" i="6"/>
  <c r="R60" i="6"/>
  <c r="M61" i="6"/>
  <c r="N61" i="6"/>
  <c r="O61" i="6"/>
  <c r="P61" i="6"/>
  <c r="Q61" i="6"/>
  <c r="R61" i="6"/>
  <c r="M62" i="6"/>
  <c r="N62" i="6"/>
  <c r="O62" i="6"/>
  <c r="P62" i="6"/>
  <c r="Q62" i="6"/>
  <c r="R62" i="6"/>
  <c r="M63" i="6"/>
  <c r="N63" i="6"/>
  <c r="O63" i="6"/>
  <c r="P63" i="6"/>
  <c r="Q63" i="6"/>
  <c r="R63" i="6"/>
  <c r="M64" i="6"/>
  <c r="N64" i="6"/>
  <c r="O64" i="6"/>
  <c r="P64" i="6"/>
  <c r="Q64" i="6"/>
  <c r="R64" i="6"/>
  <c r="M65" i="6"/>
  <c r="N65" i="6"/>
  <c r="O65" i="6"/>
  <c r="P65" i="6"/>
  <c r="Q65" i="6"/>
  <c r="R65" i="6"/>
  <c r="M66" i="6"/>
  <c r="N66" i="6"/>
  <c r="O66" i="6"/>
  <c r="P66" i="6"/>
  <c r="Q66" i="6"/>
  <c r="R66" i="6"/>
  <c r="M67" i="6"/>
  <c r="N67" i="6"/>
  <c r="O67" i="6"/>
  <c r="P67" i="6"/>
  <c r="Q67" i="6"/>
  <c r="R67" i="6"/>
  <c r="M68" i="6"/>
  <c r="N68" i="6"/>
  <c r="O68" i="6"/>
  <c r="P68" i="6"/>
  <c r="Q68" i="6"/>
  <c r="R68" i="6"/>
  <c r="M69" i="6"/>
  <c r="N69" i="6"/>
  <c r="O69" i="6"/>
  <c r="P69" i="6"/>
  <c r="Q69" i="6"/>
  <c r="R69" i="6"/>
  <c r="N50" i="6"/>
  <c r="O50" i="6"/>
  <c r="P50" i="6"/>
  <c r="Q50" i="6"/>
  <c r="R50" i="6"/>
  <c r="M50" i="6"/>
  <c r="G2" i="6"/>
  <c r="O45" i="6"/>
  <c r="O28" i="6"/>
  <c r="N28" i="6"/>
  <c r="O33" i="6"/>
  <c r="O27" i="6"/>
  <c r="M28" i="6"/>
  <c r="P28" i="6"/>
  <c r="Q28" i="6"/>
  <c r="R28" i="6"/>
  <c r="O29" i="6"/>
  <c r="P29" i="6"/>
  <c r="Q29" i="6"/>
  <c r="R29" i="6"/>
  <c r="M30" i="6"/>
  <c r="N30" i="6"/>
  <c r="O30" i="6"/>
  <c r="P30" i="6"/>
  <c r="Q30" i="6"/>
  <c r="R30" i="6"/>
  <c r="M31" i="6"/>
  <c r="N31" i="6"/>
  <c r="O31" i="6"/>
  <c r="P31" i="6"/>
  <c r="Q31" i="6"/>
  <c r="R31" i="6"/>
  <c r="M32" i="6"/>
  <c r="N32" i="6"/>
  <c r="O32" i="6"/>
  <c r="P32" i="6"/>
  <c r="Q32" i="6"/>
  <c r="R32" i="6"/>
  <c r="M33" i="6"/>
  <c r="N33" i="6"/>
  <c r="P33" i="6"/>
  <c r="Q33" i="6"/>
  <c r="R33" i="6"/>
  <c r="M34" i="6"/>
  <c r="N34" i="6"/>
  <c r="O34" i="6"/>
  <c r="P34" i="6"/>
  <c r="Q34" i="6"/>
  <c r="R34" i="6"/>
  <c r="M35" i="6"/>
  <c r="N35" i="6"/>
  <c r="O35" i="6"/>
  <c r="P35" i="6"/>
  <c r="Q35" i="6"/>
  <c r="R35" i="6"/>
  <c r="M36" i="6"/>
  <c r="N36" i="6"/>
  <c r="O36" i="6"/>
  <c r="P36" i="6"/>
  <c r="Q36" i="6"/>
  <c r="R36" i="6"/>
  <c r="M37" i="6"/>
  <c r="N37" i="6"/>
  <c r="O37" i="6"/>
  <c r="P37" i="6"/>
  <c r="Q37" i="6"/>
  <c r="R37" i="6"/>
  <c r="M38" i="6"/>
  <c r="N38" i="6"/>
  <c r="O38" i="6"/>
  <c r="P38" i="6"/>
  <c r="Q38" i="6"/>
  <c r="R38" i="6"/>
  <c r="M39" i="6"/>
  <c r="N39" i="6"/>
  <c r="O39" i="6"/>
  <c r="P39" i="6"/>
  <c r="Q39" i="6"/>
  <c r="R39" i="6"/>
  <c r="M40" i="6"/>
  <c r="N40" i="6"/>
  <c r="O40" i="6"/>
  <c r="P40" i="6"/>
  <c r="Q40" i="6"/>
  <c r="R40" i="6"/>
  <c r="M41" i="6"/>
  <c r="N41" i="6"/>
  <c r="O41" i="6"/>
  <c r="P41" i="6"/>
  <c r="Q41" i="6"/>
  <c r="R41" i="6"/>
  <c r="M42" i="6"/>
  <c r="N42" i="6"/>
  <c r="O42" i="6"/>
  <c r="P42" i="6"/>
  <c r="Q42" i="6"/>
  <c r="R42" i="6"/>
  <c r="M43" i="6"/>
  <c r="N43" i="6"/>
  <c r="O43" i="6"/>
  <c r="P43" i="6"/>
  <c r="Q43" i="6"/>
  <c r="R43" i="6"/>
  <c r="M44" i="6"/>
  <c r="N44" i="6"/>
  <c r="O44" i="6"/>
  <c r="P44" i="6"/>
  <c r="Q44" i="6"/>
  <c r="R44" i="6"/>
  <c r="M45" i="6"/>
  <c r="N45" i="6"/>
  <c r="P45" i="6"/>
  <c r="Q45" i="6"/>
  <c r="R45" i="6"/>
  <c r="M46" i="6"/>
  <c r="N46" i="6"/>
  <c r="O46" i="6"/>
  <c r="P46" i="6"/>
  <c r="Q46" i="6"/>
  <c r="R46" i="6"/>
  <c r="N27" i="6"/>
  <c r="P27" i="6"/>
  <c r="Q27" i="6"/>
  <c r="R27" i="6"/>
  <c r="M27" i="6"/>
  <c r="F2" i="6"/>
  <c r="H2" i="6"/>
  <c r="I2" i="6"/>
  <c r="J2" i="6"/>
  <c r="I27" i="7"/>
  <c r="E49" i="6"/>
  <c r="J118" i="6"/>
  <c r="I118" i="6"/>
  <c r="H118" i="6"/>
  <c r="G118" i="6"/>
  <c r="F118" i="6"/>
  <c r="E118" i="6"/>
  <c r="J95" i="6"/>
  <c r="I95" i="6"/>
  <c r="H95" i="6"/>
  <c r="G95" i="6"/>
  <c r="F95" i="6"/>
  <c r="E95" i="6"/>
  <c r="J72" i="6"/>
  <c r="I72" i="6"/>
  <c r="G72" i="6"/>
  <c r="H72" i="6"/>
  <c r="F72" i="6"/>
  <c r="E72" i="6"/>
  <c r="J49" i="6"/>
  <c r="I49" i="6"/>
  <c r="H49" i="6"/>
  <c r="G49" i="6"/>
  <c r="F49" i="6"/>
  <c r="J26" i="6"/>
  <c r="I26" i="6"/>
  <c r="H26" i="6"/>
  <c r="G26" i="6"/>
  <c r="F26" i="6"/>
  <c r="E26" i="6"/>
  <c r="R35" i="5"/>
  <c r="I26" i="7"/>
  <c r="M137" i="7"/>
  <c r="L137" i="7"/>
  <c r="K137" i="7"/>
  <c r="J137" i="7"/>
  <c r="I137" i="7"/>
  <c r="M136" i="7"/>
  <c r="L136" i="7"/>
  <c r="K136" i="7"/>
  <c r="J136" i="7"/>
  <c r="I136" i="7"/>
  <c r="M135" i="7"/>
  <c r="L135" i="7"/>
  <c r="K135" i="7"/>
  <c r="J135" i="7"/>
  <c r="I135" i="7"/>
  <c r="M134" i="7"/>
  <c r="L134" i="7"/>
  <c r="K134" i="7"/>
  <c r="J134" i="7"/>
  <c r="I134" i="7"/>
  <c r="M133" i="7"/>
  <c r="L133" i="7"/>
  <c r="K133" i="7"/>
  <c r="J133" i="7"/>
  <c r="I133" i="7"/>
  <c r="M132" i="7"/>
  <c r="L132" i="7"/>
  <c r="K132" i="7"/>
  <c r="J132" i="7"/>
  <c r="I132" i="7"/>
  <c r="M131" i="7"/>
  <c r="L131" i="7"/>
  <c r="K131" i="7"/>
  <c r="J131" i="7"/>
  <c r="I131" i="7"/>
  <c r="M130" i="7"/>
  <c r="L130" i="7"/>
  <c r="K130" i="7"/>
  <c r="J130" i="7"/>
  <c r="I130" i="7"/>
  <c r="M129" i="7"/>
  <c r="L129" i="7"/>
  <c r="K129" i="7"/>
  <c r="J129" i="7"/>
  <c r="I129" i="7"/>
  <c r="M128" i="7"/>
  <c r="L128" i="7"/>
  <c r="K128" i="7"/>
  <c r="J128" i="7"/>
  <c r="I128" i="7"/>
  <c r="M127" i="7"/>
  <c r="L127" i="7"/>
  <c r="K127" i="7"/>
  <c r="J127" i="7"/>
  <c r="I127" i="7"/>
  <c r="M126" i="7"/>
  <c r="L126" i="7"/>
  <c r="K126" i="7"/>
  <c r="J126" i="7"/>
  <c r="I126" i="7"/>
  <c r="M125" i="7"/>
  <c r="L125" i="7"/>
  <c r="K125" i="7"/>
  <c r="J125" i="7"/>
  <c r="I125" i="7"/>
  <c r="M124" i="7"/>
  <c r="L124" i="7"/>
  <c r="K124" i="7"/>
  <c r="J124" i="7"/>
  <c r="I124" i="7"/>
  <c r="M123" i="7"/>
  <c r="L123" i="7"/>
  <c r="K123" i="7"/>
  <c r="J123" i="7"/>
  <c r="I123" i="7"/>
  <c r="M122" i="7"/>
  <c r="L122" i="7"/>
  <c r="K122" i="7"/>
  <c r="J122" i="7"/>
  <c r="I122" i="7"/>
  <c r="M121" i="7"/>
  <c r="L121" i="7"/>
  <c r="K121" i="7"/>
  <c r="J121" i="7"/>
  <c r="I121" i="7"/>
  <c r="M120" i="7"/>
  <c r="L120" i="7"/>
  <c r="K120" i="7"/>
  <c r="J120" i="7"/>
  <c r="I120" i="7"/>
  <c r="M119" i="7"/>
  <c r="L119" i="7"/>
  <c r="K119" i="7"/>
  <c r="J119" i="7"/>
  <c r="I119" i="7"/>
  <c r="M118" i="7"/>
  <c r="L118" i="7"/>
  <c r="K118" i="7"/>
  <c r="J118" i="7"/>
  <c r="I118" i="7"/>
  <c r="G117" i="7"/>
  <c r="F117" i="7"/>
  <c r="E117" i="7"/>
  <c r="D117" i="7"/>
  <c r="C117" i="7"/>
  <c r="M114" i="7"/>
  <c r="L114" i="7"/>
  <c r="K114" i="7"/>
  <c r="J114" i="7"/>
  <c r="I114" i="7"/>
  <c r="M113" i="7"/>
  <c r="L113" i="7"/>
  <c r="K113" i="7"/>
  <c r="J113" i="7"/>
  <c r="I113" i="7"/>
  <c r="M112" i="7"/>
  <c r="L112" i="7"/>
  <c r="K112" i="7"/>
  <c r="J112" i="7"/>
  <c r="I112" i="7"/>
  <c r="M111" i="7"/>
  <c r="L111" i="7"/>
  <c r="K111" i="7"/>
  <c r="J111" i="7"/>
  <c r="I111" i="7"/>
  <c r="M110" i="7"/>
  <c r="L110" i="7"/>
  <c r="K110" i="7"/>
  <c r="J110" i="7"/>
  <c r="I110" i="7"/>
  <c r="M109" i="7"/>
  <c r="L109" i="7"/>
  <c r="K109" i="7"/>
  <c r="J109" i="7"/>
  <c r="I109" i="7"/>
  <c r="M108" i="7"/>
  <c r="L108" i="7"/>
  <c r="K108" i="7"/>
  <c r="J108" i="7"/>
  <c r="I108" i="7"/>
  <c r="M107" i="7"/>
  <c r="L107" i="7"/>
  <c r="K107" i="7"/>
  <c r="J107" i="7"/>
  <c r="I107" i="7"/>
  <c r="M106" i="7"/>
  <c r="L106" i="7"/>
  <c r="K106" i="7"/>
  <c r="J106" i="7"/>
  <c r="I106" i="7"/>
  <c r="M105" i="7"/>
  <c r="L105" i="7"/>
  <c r="K105" i="7"/>
  <c r="J105" i="7"/>
  <c r="I105" i="7"/>
  <c r="M104" i="7"/>
  <c r="L104" i="7"/>
  <c r="K104" i="7"/>
  <c r="J104" i="7"/>
  <c r="I104" i="7"/>
  <c r="M103" i="7"/>
  <c r="L103" i="7"/>
  <c r="K103" i="7"/>
  <c r="J103" i="7"/>
  <c r="I103" i="7"/>
  <c r="M102" i="7"/>
  <c r="L102" i="7"/>
  <c r="K102" i="7"/>
  <c r="J102" i="7"/>
  <c r="J94" i="7" s="1"/>
  <c r="I102" i="7"/>
  <c r="M101" i="7"/>
  <c r="L101" i="7"/>
  <c r="K101" i="7"/>
  <c r="J101" i="7"/>
  <c r="I101" i="7"/>
  <c r="M100" i="7"/>
  <c r="L100" i="7"/>
  <c r="K100" i="7"/>
  <c r="J100" i="7"/>
  <c r="I100" i="7"/>
  <c r="M99" i="7"/>
  <c r="L99" i="7"/>
  <c r="J99" i="7"/>
  <c r="I99" i="7"/>
  <c r="M98" i="7"/>
  <c r="L98" i="7"/>
  <c r="K98" i="7"/>
  <c r="J98" i="7"/>
  <c r="I98" i="7"/>
  <c r="M97" i="7"/>
  <c r="L97" i="7"/>
  <c r="K97" i="7"/>
  <c r="J97" i="7"/>
  <c r="I97" i="7"/>
  <c r="M96" i="7"/>
  <c r="L96" i="7"/>
  <c r="K96" i="7"/>
  <c r="J96" i="7"/>
  <c r="I96" i="7"/>
  <c r="M95" i="7"/>
  <c r="L95" i="7"/>
  <c r="K95" i="7"/>
  <c r="J95" i="7"/>
  <c r="I95" i="7"/>
  <c r="G94" i="7"/>
  <c r="F94" i="7"/>
  <c r="E94" i="7"/>
  <c r="D94" i="7"/>
  <c r="C94" i="7"/>
  <c r="M91" i="7"/>
  <c r="L91" i="7"/>
  <c r="K91" i="7"/>
  <c r="J91" i="7"/>
  <c r="I91" i="7"/>
  <c r="M90" i="7"/>
  <c r="L90" i="7"/>
  <c r="K90" i="7"/>
  <c r="J90" i="7"/>
  <c r="I90" i="7"/>
  <c r="M89" i="7"/>
  <c r="L89" i="7"/>
  <c r="K89" i="7"/>
  <c r="J89" i="7"/>
  <c r="I89" i="7"/>
  <c r="M88" i="7"/>
  <c r="L88" i="7"/>
  <c r="K88" i="7"/>
  <c r="J88" i="7"/>
  <c r="I88" i="7"/>
  <c r="M87" i="7"/>
  <c r="L87" i="7"/>
  <c r="K87" i="7"/>
  <c r="J87" i="7"/>
  <c r="I87" i="7"/>
  <c r="M86" i="7"/>
  <c r="L86" i="7"/>
  <c r="K86" i="7"/>
  <c r="J86" i="7"/>
  <c r="I86" i="7"/>
  <c r="M85" i="7"/>
  <c r="L85" i="7"/>
  <c r="K85" i="7"/>
  <c r="J85" i="7"/>
  <c r="I85" i="7"/>
  <c r="M84" i="7"/>
  <c r="L84" i="7"/>
  <c r="K84" i="7"/>
  <c r="J84" i="7"/>
  <c r="I84" i="7"/>
  <c r="M83" i="7"/>
  <c r="L83" i="7"/>
  <c r="K83" i="7"/>
  <c r="J83" i="7"/>
  <c r="I83" i="7"/>
  <c r="M82" i="7"/>
  <c r="L82" i="7"/>
  <c r="K82" i="7"/>
  <c r="J82" i="7"/>
  <c r="I82" i="7"/>
  <c r="M81" i="7"/>
  <c r="L81" i="7"/>
  <c r="K81" i="7"/>
  <c r="J81" i="7"/>
  <c r="I81" i="7"/>
  <c r="M80" i="7"/>
  <c r="L80" i="7"/>
  <c r="K80" i="7"/>
  <c r="J80" i="7"/>
  <c r="I80" i="7"/>
  <c r="M79" i="7"/>
  <c r="L79" i="7"/>
  <c r="K79" i="7"/>
  <c r="J79" i="7"/>
  <c r="I79" i="7"/>
  <c r="M78" i="7"/>
  <c r="L78" i="7"/>
  <c r="K78" i="7"/>
  <c r="J78" i="7"/>
  <c r="I78" i="7"/>
  <c r="M77" i="7"/>
  <c r="L77" i="7"/>
  <c r="K77" i="7"/>
  <c r="J77" i="7"/>
  <c r="I77" i="7"/>
  <c r="M76" i="7"/>
  <c r="L76" i="7"/>
  <c r="K76" i="7"/>
  <c r="J76" i="7"/>
  <c r="I76" i="7"/>
  <c r="M75" i="7"/>
  <c r="L75" i="7"/>
  <c r="K75" i="7"/>
  <c r="J75" i="7"/>
  <c r="I75" i="7"/>
  <c r="M74" i="7"/>
  <c r="L74" i="7"/>
  <c r="K74" i="7"/>
  <c r="J74" i="7"/>
  <c r="I74" i="7"/>
  <c r="M73" i="7"/>
  <c r="L73" i="7"/>
  <c r="K73" i="7"/>
  <c r="J73" i="7"/>
  <c r="I73" i="7"/>
  <c r="M72" i="7"/>
  <c r="L72" i="7"/>
  <c r="K72" i="7"/>
  <c r="J72" i="7"/>
  <c r="I72" i="7"/>
  <c r="G71" i="7"/>
  <c r="F71" i="7"/>
  <c r="E71" i="7"/>
  <c r="D71" i="7"/>
  <c r="C71" i="7"/>
  <c r="M68" i="7"/>
  <c r="L68" i="7"/>
  <c r="K68" i="7"/>
  <c r="J68" i="7"/>
  <c r="I68" i="7"/>
  <c r="M67" i="7"/>
  <c r="L67" i="7"/>
  <c r="K67" i="7"/>
  <c r="J67" i="7"/>
  <c r="I67" i="7"/>
  <c r="M66" i="7"/>
  <c r="L66" i="7"/>
  <c r="K66" i="7"/>
  <c r="J66" i="7"/>
  <c r="I66" i="7"/>
  <c r="M65" i="7"/>
  <c r="L65" i="7"/>
  <c r="K65" i="7"/>
  <c r="J65" i="7"/>
  <c r="I65" i="7"/>
  <c r="M64" i="7"/>
  <c r="L64" i="7"/>
  <c r="K64" i="7"/>
  <c r="J64" i="7"/>
  <c r="I64" i="7"/>
  <c r="M63" i="7"/>
  <c r="L63" i="7"/>
  <c r="K63" i="7"/>
  <c r="J63" i="7"/>
  <c r="I63" i="7"/>
  <c r="M62" i="7"/>
  <c r="L62" i="7"/>
  <c r="K62" i="7"/>
  <c r="J62" i="7"/>
  <c r="I62" i="7"/>
  <c r="M61" i="7"/>
  <c r="L61" i="7"/>
  <c r="K61" i="7"/>
  <c r="J61" i="7"/>
  <c r="I61" i="7"/>
  <c r="M60" i="7"/>
  <c r="L60" i="7"/>
  <c r="K60" i="7"/>
  <c r="J60" i="7"/>
  <c r="I60" i="7"/>
  <c r="M59" i="7"/>
  <c r="L59" i="7"/>
  <c r="K59" i="7"/>
  <c r="J59" i="7"/>
  <c r="I59" i="7"/>
  <c r="M58" i="7"/>
  <c r="L58" i="7"/>
  <c r="K58" i="7"/>
  <c r="J58" i="7"/>
  <c r="I58" i="7"/>
  <c r="M57" i="7"/>
  <c r="L57" i="7"/>
  <c r="K57" i="7"/>
  <c r="J57" i="7"/>
  <c r="I57" i="7"/>
  <c r="M56" i="7"/>
  <c r="L56" i="7"/>
  <c r="K56" i="7"/>
  <c r="J56" i="7"/>
  <c r="I56" i="7"/>
  <c r="M55" i="7"/>
  <c r="L55" i="7"/>
  <c r="K55" i="7"/>
  <c r="J55" i="7"/>
  <c r="I55" i="7"/>
  <c r="M54" i="7"/>
  <c r="L54" i="7"/>
  <c r="K54" i="7"/>
  <c r="J54" i="7"/>
  <c r="I54" i="7"/>
  <c r="M53" i="7"/>
  <c r="L53" i="7"/>
  <c r="K53" i="7"/>
  <c r="J53" i="7"/>
  <c r="I53" i="7"/>
  <c r="M52" i="7"/>
  <c r="L52" i="7"/>
  <c r="K52" i="7"/>
  <c r="J52" i="7"/>
  <c r="I52" i="7"/>
  <c r="M51" i="7"/>
  <c r="L51" i="7"/>
  <c r="K51" i="7"/>
  <c r="J51" i="7"/>
  <c r="I51" i="7"/>
  <c r="M50" i="7"/>
  <c r="L50" i="7"/>
  <c r="K50" i="7"/>
  <c r="J50" i="7"/>
  <c r="I50" i="7"/>
  <c r="M49" i="7"/>
  <c r="L49" i="7"/>
  <c r="K49" i="7"/>
  <c r="J49" i="7"/>
  <c r="I49" i="7"/>
  <c r="G48" i="7"/>
  <c r="F48" i="7"/>
  <c r="D48" i="7"/>
  <c r="C48" i="7"/>
  <c r="M45" i="7"/>
  <c r="L45" i="7"/>
  <c r="K45" i="7"/>
  <c r="J45" i="7"/>
  <c r="I45" i="7"/>
  <c r="M44" i="7"/>
  <c r="L44" i="7"/>
  <c r="K44" i="7"/>
  <c r="J44" i="7"/>
  <c r="I44" i="7"/>
  <c r="M43" i="7"/>
  <c r="L43" i="7"/>
  <c r="K43" i="7"/>
  <c r="J43" i="7"/>
  <c r="I43" i="7"/>
  <c r="M42" i="7"/>
  <c r="L42" i="7"/>
  <c r="K42" i="7"/>
  <c r="J42" i="7"/>
  <c r="I42" i="7"/>
  <c r="M41" i="7"/>
  <c r="L41" i="7"/>
  <c r="K41" i="7"/>
  <c r="J41" i="7"/>
  <c r="I41" i="7"/>
  <c r="M40" i="7"/>
  <c r="L40" i="7"/>
  <c r="K40" i="7"/>
  <c r="J40" i="7"/>
  <c r="I40" i="7"/>
  <c r="M39" i="7"/>
  <c r="L39" i="7"/>
  <c r="K39" i="7"/>
  <c r="J39" i="7"/>
  <c r="I39" i="7"/>
  <c r="M38" i="7"/>
  <c r="L38" i="7"/>
  <c r="K38" i="7"/>
  <c r="J38" i="7"/>
  <c r="I38" i="7"/>
  <c r="M37" i="7"/>
  <c r="L37" i="7"/>
  <c r="K37" i="7"/>
  <c r="J37" i="7"/>
  <c r="I37" i="7"/>
  <c r="M36" i="7"/>
  <c r="L36" i="7"/>
  <c r="K36" i="7"/>
  <c r="J36" i="7"/>
  <c r="I36" i="7"/>
  <c r="M35" i="7"/>
  <c r="L35" i="7"/>
  <c r="K35" i="7"/>
  <c r="J35" i="7"/>
  <c r="I35" i="7"/>
  <c r="M34" i="7"/>
  <c r="L34" i="7"/>
  <c r="K34" i="7"/>
  <c r="J34" i="7"/>
  <c r="I34" i="7"/>
  <c r="M33" i="7"/>
  <c r="L33" i="7"/>
  <c r="K33" i="7"/>
  <c r="J33" i="7"/>
  <c r="I33" i="7"/>
  <c r="M32" i="7"/>
  <c r="L32" i="7"/>
  <c r="K32" i="7"/>
  <c r="J32" i="7"/>
  <c r="I32" i="7"/>
  <c r="M31" i="7"/>
  <c r="L31" i="7"/>
  <c r="K31" i="7"/>
  <c r="J31" i="7"/>
  <c r="I31" i="7"/>
  <c r="M30" i="7"/>
  <c r="L30" i="7"/>
  <c r="K30" i="7"/>
  <c r="J30" i="7"/>
  <c r="I30" i="7"/>
  <c r="M29" i="7"/>
  <c r="L29" i="7"/>
  <c r="K29" i="7"/>
  <c r="J29" i="7"/>
  <c r="I29" i="7"/>
  <c r="M28" i="7"/>
  <c r="L28" i="7"/>
  <c r="K28" i="7"/>
  <c r="J28" i="7"/>
  <c r="I28" i="7"/>
  <c r="I25" i="7" s="1"/>
  <c r="M27" i="7"/>
  <c r="L27" i="7"/>
  <c r="K27" i="7"/>
  <c r="J27" i="7"/>
  <c r="M26" i="7"/>
  <c r="L26" i="7"/>
  <c r="K26" i="7"/>
  <c r="J26" i="7"/>
  <c r="J25" i="7" s="1"/>
  <c r="F25" i="7"/>
  <c r="E25" i="7"/>
  <c r="D25" i="7"/>
  <c r="C25" i="7"/>
  <c r="F3" i="7"/>
  <c r="D3" i="7"/>
  <c r="Y31" i="5"/>
  <c r="X30" i="5"/>
  <c r="AR35" i="5"/>
  <c r="N40" i="5"/>
  <c r="O40" i="5"/>
  <c r="P40" i="5"/>
  <c r="Q40" i="5"/>
  <c r="R40" i="5"/>
  <c r="AY5" i="5"/>
  <c r="AZ5" i="5"/>
  <c r="BA5" i="5"/>
  <c r="BB5" i="5"/>
  <c r="BC5" i="5"/>
  <c r="BD5" i="5"/>
  <c r="BE5" i="5"/>
  <c r="BF5" i="5"/>
  <c r="AX5" i="5"/>
  <c r="AP5" i="5"/>
  <c r="AQ5" i="5"/>
  <c r="AR5" i="5"/>
  <c r="AS5" i="5"/>
  <c r="AT5" i="5"/>
  <c r="AU5" i="5"/>
  <c r="AV5" i="5"/>
  <c r="AW5" i="5"/>
  <c r="AO5" i="5"/>
  <c r="AG5" i="5"/>
  <c r="AH5" i="5"/>
  <c r="AI5" i="5"/>
  <c r="AJ5" i="5"/>
  <c r="AK5" i="5"/>
  <c r="AL5" i="5"/>
  <c r="AM5" i="5"/>
  <c r="AN5" i="5"/>
  <c r="AF5" i="5"/>
  <c r="X5" i="5"/>
  <c r="Y5" i="5"/>
  <c r="Z5" i="5"/>
  <c r="AA5" i="5"/>
  <c r="AB5" i="5"/>
  <c r="AC5" i="5"/>
  <c r="AD5" i="5"/>
  <c r="AE5" i="5"/>
  <c r="W5" i="5"/>
  <c r="O5" i="5"/>
  <c r="P5" i="5"/>
  <c r="Q5" i="5"/>
  <c r="R5" i="5"/>
  <c r="S5" i="5"/>
  <c r="T5" i="5"/>
  <c r="U5" i="5"/>
  <c r="V5" i="5"/>
  <c r="N5" i="5"/>
  <c r="AT4" i="4"/>
  <c r="AU4" i="4"/>
  <c r="AV4" i="4"/>
  <c r="AW4" i="4"/>
  <c r="AX4" i="4"/>
  <c r="AY4" i="4"/>
  <c r="AZ4" i="4"/>
  <c r="AS4" i="4"/>
  <c r="AL4" i="4"/>
  <c r="AM4" i="4"/>
  <c r="AN4" i="4"/>
  <c r="AO4" i="4"/>
  <c r="AP4" i="4"/>
  <c r="AQ4" i="4"/>
  <c r="AR4" i="4"/>
  <c r="AK4" i="4"/>
  <c r="AD4" i="4"/>
  <c r="AE4" i="4"/>
  <c r="AF4" i="4"/>
  <c r="AG4" i="4"/>
  <c r="AH4" i="4"/>
  <c r="AI4" i="4"/>
  <c r="AJ4" i="4"/>
  <c r="AC4" i="4"/>
  <c r="V4" i="4"/>
  <c r="W4" i="4"/>
  <c r="X4" i="4"/>
  <c r="Y4" i="4"/>
  <c r="Z4" i="4"/>
  <c r="AA4" i="4"/>
  <c r="AB4" i="4"/>
  <c r="U4" i="4"/>
  <c r="N4" i="4"/>
  <c r="O4" i="4"/>
  <c r="P4" i="4"/>
  <c r="Q4" i="4"/>
  <c r="R4" i="4"/>
  <c r="S4" i="4"/>
  <c r="T4" i="4"/>
  <c r="M4" i="4"/>
  <c r="V28" i="4"/>
  <c r="V33" i="4"/>
  <c r="R28" i="4"/>
  <c r="AX30" i="5"/>
  <c r="AP30" i="4"/>
  <c r="AP28" i="4"/>
  <c r="AP29" i="4"/>
  <c r="AZ29" i="4"/>
  <c r="AN28" i="4"/>
  <c r="AR29" i="4"/>
  <c r="K3" i="4"/>
  <c r="Y37" i="4"/>
  <c r="Y34" i="4"/>
  <c r="Y33" i="4"/>
  <c r="Y30" i="4"/>
  <c r="U30" i="4"/>
  <c r="Y29" i="4"/>
  <c r="AU28" i="4"/>
  <c r="AU27" i="4" s="1"/>
  <c r="AV28" i="4"/>
  <c r="AW28" i="4"/>
  <c r="AX28" i="4"/>
  <c r="AY28" i="4"/>
  <c r="AZ28" i="4"/>
  <c r="AU29" i="4"/>
  <c r="AV29" i="4"/>
  <c r="AW29" i="4"/>
  <c r="AX29" i="4"/>
  <c r="AY29" i="4"/>
  <c r="AU30" i="4"/>
  <c r="AV30" i="4"/>
  <c r="AW30" i="4"/>
  <c r="AX30" i="4"/>
  <c r="AY30" i="4"/>
  <c r="AZ30" i="4"/>
  <c r="AU31" i="4"/>
  <c r="AV31" i="4"/>
  <c r="AW31" i="4"/>
  <c r="AX31" i="4"/>
  <c r="AY31" i="4"/>
  <c r="AZ31" i="4"/>
  <c r="AU32" i="4"/>
  <c r="AV32" i="4"/>
  <c r="AW32" i="4"/>
  <c r="AX32" i="4"/>
  <c r="AY32" i="4"/>
  <c r="AZ32" i="4"/>
  <c r="AU33" i="4"/>
  <c r="AV33" i="4"/>
  <c r="AW33" i="4"/>
  <c r="AX33" i="4"/>
  <c r="AY33" i="4"/>
  <c r="AZ33" i="4"/>
  <c r="AU34" i="4"/>
  <c r="AV34" i="4"/>
  <c r="AW34" i="4"/>
  <c r="AX34" i="4"/>
  <c r="AY34" i="4"/>
  <c r="AZ34" i="4"/>
  <c r="AU35" i="4"/>
  <c r="AV35" i="4"/>
  <c r="AW35" i="4"/>
  <c r="AX35" i="4"/>
  <c r="AY35" i="4"/>
  <c r="AZ35" i="4"/>
  <c r="AU36" i="4"/>
  <c r="AV36" i="4"/>
  <c r="AW36" i="4"/>
  <c r="AX36" i="4"/>
  <c r="AY36" i="4"/>
  <c r="AZ36" i="4"/>
  <c r="AU37" i="4"/>
  <c r="AV37" i="4"/>
  <c r="AW37" i="4"/>
  <c r="AX37" i="4"/>
  <c r="AY37" i="4"/>
  <c r="AZ37" i="4"/>
  <c r="AU38" i="4"/>
  <c r="AV38" i="4"/>
  <c r="AW38" i="4"/>
  <c r="AX38" i="4"/>
  <c r="AY38" i="4"/>
  <c r="AZ38" i="4"/>
  <c r="AU39" i="4"/>
  <c r="AV39" i="4"/>
  <c r="AW39" i="4"/>
  <c r="AX39" i="4"/>
  <c r="AY39" i="4"/>
  <c r="AZ39" i="4"/>
  <c r="AU40" i="4"/>
  <c r="AV40" i="4"/>
  <c r="AW40" i="4"/>
  <c r="AX40" i="4"/>
  <c r="AY40" i="4"/>
  <c r="AZ40" i="4"/>
  <c r="AU41" i="4"/>
  <c r="AV41" i="4"/>
  <c r="AW41" i="4"/>
  <c r="AX41" i="4"/>
  <c r="AY41" i="4"/>
  <c r="AZ41" i="4"/>
  <c r="AU42" i="4"/>
  <c r="AV42" i="4"/>
  <c r="AW42" i="4"/>
  <c r="AX42" i="4"/>
  <c r="AY42" i="4"/>
  <c r="AZ42" i="4"/>
  <c r="AU43" i="4"/>
  <c r="AV43" i="4"/>
  <c r="AW43" i="4"/>
  <c r="AX43" i="4"/>
  <c r="AY43" i="4"/>
  <c r="AZ43" i="4"/>
  <c r="AU44" i="4"/>
  <c r="AV44" i="4"/>
  <c r="AW44" i="4"/>
  <c r="AX44" i="4"/>
  <c r="AY44" i="4"/>
  <c r="AZ44" i="4"/>
  <c r="AU45" i="4"/>
  <c r="AV45" i="4"/>
  <c r="AW45" i="4"/>
  <c r="AX45" i="4"/>
  <c r="AY45" i="4"/>
  <c r="AZ45" i="4"/>
  <c r="AU46" i="4"/>
  <c r="AV46" i="4"/>
  <c r="AW46" i="4"/>
  <c r="AX46" i="4"/>
  <c r="AY46" i="4"/>
  <c r="AZ46" i="4"/>
  <c r="AU47" i="4"/>
  <c r="AV47" i="4"/>
  <c r="AW47" i="4"/>
  <c r="AX47" i="4"/>
  <c r="AY47" i="4"/>
  <c r="AZ4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28" i="4"/>
  <c r="AM28" i="4"/>
  <c r="AO28" i="4"/>
  <c r="AQ28" i="4"/>
  <c r="AR28" i="4"/>
  <c r="AM29" i="4"/>
  <c r="AN29" i="4"/>
  <c r="AO29" i="4"/>
  <c r="AQ29" i="4"/>
  <c r="AM30" i="4"/>
  <c r="AN30" i="4"/>
  <c r="AO30" i="4"/>
  <c r="AQ30" i="4"/>
  <c r="AR30" i="4"/>
  <c r="AM31" i="4"/>
  <c r="AN31" i="4"/>
  <c r="AO31" i="4"/>
  <c r="AP31" i="4"/>
  <c r="AQ31" i="4"/>
  <c r="AR31" i="4"/>
  <c r="AM32" i="4"/>
  <c r="AN32" i="4"/>
  <c r="AO32" i="4"/>
  <c r="AP32" i="4"/>
  <c r="AQ32" i="4"/>
  <c r="AR32" i="4"/>
  <c r="AM33" i="4"/>
  <c r="AN33" i="4"/>
  <c r="AO33" i="4"/>
  <c r="AP33" i="4"/>
  <c r="AQ33" i="4"/>
  <c r="AR33" i="4"/>
  <c r="AM34" i="4"/>
  <c r="AN34" i="4"/>
  <c r="AO34" i="4"/>
  <c r="AP34" i="4"/>
  <c r="AQ34" i="4"/>
  <c r="AR34" i="4"/>
  <c r="AM35" i="4"/>
  <c r="AN35" i="4"/>
  <c r="AO35" i="4"/>
  <c r="AP35" i="4"/>
  <c r="AQ35" i="4"/>
  <c r="AR35" i="4"/>
  <c r="AM36" i="4"/>
  <c r="AN36" i="4"/>
  <c r="AO36" i="4"/>
  <c r="AP36" i="4"/>
  <c r="AQ36" i="4"/>
  <c r="AR36" i="4"/>
  <c r="AM37" i="4"/>
  <c r="AN37" i="4"/>
  <c r="AO37" i="4"/>
  <c r="AP37" i="4"/>
  <c r="AQ37" i="4"/>
  <c r="AR37" i="4"/>
  <c r="AM38" i="4"/>
  <c r="AN38" i="4"/>
  <c r="AO38" i="4"/>
  <c r="AP38" i="4"/>
  <c r="AQ38" i="4"/>
  <c r="AR38" i="4"/>
  <c r="AM39" i="4"/>
  <c r="AN39" i="4"/>
  <c r="AO39" i="4"/>
  <c r="AP39" i="4"/>
  <c r="AQ39" i="4"/>
  <c r="AR39" i="4"/>
  <c r="AM40" i="4"/>
  <c r="AN40" i="4"/>
  <c r="AO40" i="4"/>
  <c r="AP40" i="4"/>
  <c r="AQ40" i="4"/>
  <c r="AR40" i="4"/>
  <c r="AM41" i="4"/>
  <c r="AN41" i="4"/>
  <c r="AO41" i="4"/>
  <c r="AP41" i="4"/>
  <c r="AQ41" i="4"/>
  <c r="AR41" i="4"/>
  <c r="AM42" i="4"/>
  <c r="AN42" i="4"/>
  <c r="AO42" i="4"/>
  <c r="AP42" i="4"/>
  <c r="AQ42" i="4"/>
  <c r="AR42" i="4"/>
  <c r="AM43" i="4"/>
  <c r="AN43" i="4"/>
  <c r="AO43" i="4"/>
  <c r="AP43" i="4"/>
  <c r="AQ43" i="4"/>
  <c r="AR43" i="4"/>
  <c r="AM44" i="4"/>
  <c r="AN44" i="4"/>
  <c r="AO44" i="4"/>
  <c r="AP44" i="4"/>
  <c r="AQ44" i="4"/>
  <c r="AR44" i="4"/>
  <c r="AM45" i="4"/>
  <c r="AN45" i="4"/>
  <c r="AO45" i="4"/>
  <c r="AP45" i="4"/>
  <c r="AQ45" i="4"/>
  <c r="AR45" i="4"/>
  <c r="AM46" i="4"/>
  <c r="AN46" i="4"/>
  <c r="AO46" i="4"/>
  <c r="AP46" i="4"/>
  <c r="AQ46" i="4"/>
  <c r="AR46" i="4"/>
  <c r="AM47" i="4"/>
  <c r="AN47" i="4"/>
  <c r="AO47" i="4"/>
  <c r="AP47" i="4"/>
  <c r="AQ47" i="4"/>
  <c r="AR4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28" i="4"/>
  <c r="AE28" i="4"/>
  <c r="AF28" i="4"/>
  <c r="AG28" i="4"/>
  <c r="AH28" i="4"/>
  <c r="AI28" i="4"/>
  <c r="AJ28" i="4"/>
  <c r="AE29" i="4"/>
  <c r="AF29" i="4"/>
  <c r="AG29" i="4"/>
  <c r="AH29" i="4"/>
  <c r="AI29" i="4"/>
  <c r="AJ29" i="4"/>
  <c r="AE30" i="4"/>
  <c r="AF30" i="4"/>
  <c r="AG30" i="4"/>
  <c r="AH30" i="4"/>
  <c r="AI30" i="4"/>
  <c r="AJ30" i="4"/>
  <c r="AE31" i="4"/>
  <c r="AF31" i="4"/>
  <c r="AG31" i="4"/>
  <c r="AH31" i="4"/>
  <c r="AI31" i="4"/>
  <c r="AJ31" i="4"/>
  <c r="AE32" i="4"/>
  <c r="AF32" i="4"/>
  <c r="AG32" i="4"/>
  <c r="AH32" i="4"/>
  <c r="AI32" i="4"/>
  <c r="AJ32" i="4"/>
  <c r="AE33" i="4"/>
  <c r="AF33" i="4"/>
  <c r="AG33" i="4"/>
  <c r="AH33" i="4"/>
  <c r="AI33" i="4"/>
  <c r="AJ33" i="4"/>
  <c r="AE34" i="4"/>
  <c r="AF34" i="4"/>
  <c r="AG34" i="4"/>
  <c r="AH34" i="4"/>
  <c r="AI34" i="4"/>
  <c r="AJ34" i="4"/>
  <c r="AE35" i="4"/>
  <c r="AF35" i="4"/>
  <c r="AG35" i="4"/>
  <c r="AH35" i="4"/>
  <c r="AI35" i="4"/>
  <c r="AJ35" i="4"/>
  <c r="AE36" i="4"/>
  <c r="AF36" i="4"/>
  <c r="AG36" i="4"/>
  <c r="AH36" i="4"/>
  <c r="AI36" i="4"/>
  <c r="AJ36" i="4"/>
  <c r="AE37" i="4"/>
  <c r="AF37" i="4"/>
  <c r="AG37" i="4"/>
  <c r="AH37" i="4"/>
  <c r="AI37" i="4"/>
  <c r="AJ37" i="4"/>
  <c r="AE38" i="4"/>
  <c r="AF38" i="4"/>
  <c r="AG38" i="4"/>
  <c r="AH38" i="4"/>
  <c r="AI38" i="4"/>
  <c r="AJ38" i="4"/>
  <c r="AE39" i="4"/>
  <c r="AF39" i="4"/>
  <c r="AG39" i="4"/>
  <c r="AH39" i="4"/>
  <c r="AI39" i="4"/>
  <c r="AJ39" i="4"/>
  <c r="AE40" i="4"/>
  <c r="AF40" i="4"/>
  <c r="AG40" i="4"/>
  <c r="AH40" i="4"/>
  <c r="AI40" i="4"/>
  <c r="AJ40" i="4"/>
  <c r="AE41" i="4"/>
  <c r="AF41" i="4"/>
  <c r="AG41" i="4"/>
  <c r="AH41" i="4"/>
  <c r="AI41" i="4"/>
  <c r="AJ41" i="4"/>
  <c r="AE42" i="4"/>
  <c r="AF42" i="4"/>
  <c r="AG42" i="4"/>
  <c r="AH42" i="4"/>
  <c r="AI42" i="4"/>
  <c r="AJ42" i="4"/>
  <c r="AE43" i="4"/>
  <c r="AF43" i="4"/>
  <c r="AG43" i="4"/>
  <c r="AH43" i="4"/>
  <c r="AI43" i="4"/>
  <c r="AJ43" i="4"/>
  <c r="AE44" i="4"/>
  <c r="AF44" i="4"/>
  <c r="AG44" i="4"/>
  <c r="AH44" i="4"/>
  <c r="AI44" i="4"/>
  <c r="AJ44" i="4"/>
  <c r="AE45" i="4"/>
  <c r="AF45" i="4"/>
  <c r="AG45" i="4"/>
  <c r="AH45" i="4"/>
  <c r="AI45" i="4"/>
  <c r="AJ45" i="4"/>
  <c r="AE46" i="4"/>
  <c r="AF46" i="4"/>
  <c r="AG46" i="4"/>
  <c r="AH46" i="4"/>
  <c r="AI46" i="4"/>
  <c r="AJ46" i="4"/>
  <c r="AE47" i="4"/>
  <c r="AF47" i="4"/>
  <c r="AG47" i="4"/>
  <c r="AH47" i="4"/>
  <c r="AI47" i="4"/>
  <c r="AJ4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28" i="4"/>
  <c r="W28" i="4"/>
  <c r="W27" i="4" s="1"/>
  <c r="X28" i="4"/>
  <c r="Y28" i="4"/>
  <c r="Z28" i="4"/>
  <c r="AA28" i="4"/>
  <c r="AB28" i="4"/>
  <c r="V29" i="4"/>
  <c r="W29" i="4"/>
  <c r="X29" i="4"/>
  <c r="Z29" i="4"/>
  <c r="AA29" i="4"/>
  <c r="AB29" i="4"/>
  <c r="V30" i="4"/>
  <c r="W30" i="4"/>
  <c r="X30" i="4"/>
  <c r="Z30" i="4"/>
  <c r="AA30" i="4"/>
  <c r="AB30" i="4"/>
  <c r="V31" i="4"/>
  <c r="W31" i="4"/>
  <c r="X31" i="4"/>
  <c r="Y31" i="4"/>
  <c r="Z31" i="4"/>
  <c r="AA31" i="4"/>
  <c r="AB31" i="4"/>
  <c r="V32" i="4"/>
  <c r="W32" i="4"/>
  <c r="X32" i="4"/>
  <c r="Y32" i="4"/>
  <c r="Z32" i="4"/>
  <c r="AA32" i="4"/>
  <c r="AB32" i="4"/>
  <c r="W33" i="4"/>
  <c r="X33" i="4"/>
  <c r="Z33" i="4"/>
  <c r="AA33" i="4"/>
  <c r="AB33" i="4"/>
  <c r="V34" i="4"/>
  <c r="W34" i="4"/>
  <c r="X34" i="4"/>
  <c r="Z34" i="4"/>
  <c r="AA34" i="4"/>
  <c r="AB34" i="4"/>
  <c r="V35" i="4"/>
  <c r="W35" i="4"/>
  <c r="X35" i="4"/>
  <c r="Y35" i="4"/>
  <c r="Z35" i="4"/>
  <c r="AA35" i="4"/>
  <c r="AB35" i="4"/>
  <c r="V36" i="4"/>
  <c r="W36" i="4"/>
  <c r="X36" i="4"/>
  <c r="Y36" i="4"/>
  <c r="Z36" i="4"/>
  <c r="AA36" i="4"/>
  <c r="AB36" i="4"/>
  <c r="V37" i="4"/>
  <c r="W37" i="4"/>
  <c r="X37" i="4"/>
  <c r="Z37" i="4"/>
  <c r="AA37" i="4"/>
  <c r="AB37" i="4"/>
  <c r="V38" i="4"/>
  <c r="W38" i="4"/>
  <c r="X38" i="4"/>
  <c r="Y38" i="4"/>
  <c r="Z38" i="4"/>
  <c r="AA38" i="4"/>
  <c r="AB38" i="4"/>
  <c r="V39" i="4"/>
  <c r="W39" i="4"/>
  <c r="X39" i="4"/>
  <c r="Y39" i="4"/>
  <c r="Z39" i="4"/>
  <c r="AA39" i="4"/>
  <c r="AB39" i="4"/>
  <c r="V40" i="4"/>
  <c r="W40" i="4"/>
  <c r="X40" i="4"/>
  <c r="Y40" i="4"/>
  <c r="Z40" i="4"/>
  <c r="AA40" i="4"/>
  <c r="AB40" i="4"/>
  <c r="V41" i="4"/>
  <c r="W41" i="4"/>
  <c r="X41" i="4"/>
  <c r="Y41" i="4"/>
  <c r="Z41" i="4"/>
  <c r="AA41" i="4"/>
  <c r="AB41" i="4"/>
  <c r="V42" i="4"/>
  <c r="W42" i="4"/>
  <c r="X42" i="4"/>
  <c r="Y42" i="4"/>
  <c r="Z42" i="4"/>
  <c r="AA42" i="4"/>
  <c r="AB42" i="4"/>
  <c r="V43" i="4"/>
  <c r="W43" i="4"/>
  <c r="X43" i="4"/>
  <c r="Y43" i="4"/>
  <c r="Z43" i="4"/>
  <c r="AA43" i="4"/>
  <c r="AB43" i="4"/>
  <c r="V44" i="4"/>
  <c r="W44" i="4"/>
  <c r="X44" i="4"/>
  <c r="Y44" i="4"/>
  <c r="Z44" i="4"/>
  <c r="AA44" i="4"/>
  <c r="AB44" i="4"/>
  <c r="V45" i="4"/>
  <c r="W45" i="4"/>
  <c r="X45" i="4"/>
  <c r="Y45" i="4"/>
  <c r="Z45" i="4"/>
  <c r="AA45" i="4"/>
  <c r="AB45" i="4"/>
  <c r="V46" i="4"/>
  <c r="W46" i="4"/>
  <c r="X46" i="4"/>
  <c r="Y46" i="4"/>
  <c r="Z46" i="4"/>
  <c r="AA46" i="4"/>
  <c r="AB46" i="4"/>
  <c r="V47" i="4"/>
  <c r="W47" i="4"/>
  <c r="X47" i="4"/>
  <c r="Y47" i="4"/>
  <c r="Z47" i="4"/>
  <c r="AA47" i="4"/>
  <c r="AB47" i="4"/>
  <c r="U28" i="4"/>
  <c r="U29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O28" i="4"/>
  <c r="P28" i="4"/>
  <c r="Q28" i="4"/>
  <c r="S28" i="4"/>
  <c r="T28" i="4"/>
  <c r="O29" i="4"/>
  <c r="P29" i="4"/>
  <c r="Q29" i="4"/>
  <c r="R29" i="4"/>
  <c r="S29" i="4"/>
  <c r="T29" i="4"/>
  <c r="O30" i="4"/>
  <c r="P30" i="4"/>
  <c r="Q30" i="4"/>
  <c r="R30" i="4"/>
  <c r="S30" i="4"/>
  <c r="T30" i="4"/>
  <c r="O31" i="4"/>
  <c r="P31" i="4"/>
  <c r="Q31" i="4"/>
  <c r="R31" i="4"/>
  <c r="S31" i="4"/>
  <c r="T31" i="4"/>
  <c r="O32" i="4"/>
  <c r="P32" i="4"/>
  <c r="Q32" i="4"/>
  <c r="R32" i="4"/>
  <c r="S32" i="4"/>
  <c r="T32" i="4"/>
  <c r="O33" i="4"/>
  <c r="P33" i="4"/>
  <c r="Q33" i="4"/>
  <c r="R33" i="4"/>
  <c r="S33" i="4"/>
  <c r="T33" i="4"/>
  <c r="O34" i="4"/>
  <c r="P34" i="4"/>
  <c r="Q34" i="4"/>
  <c r="R34" i="4"/>
  <c r="S34" i="4"/>
  <c r="T34" i="4"/>
  <c r="O35" i="4"/>
  <c r="P35" i="4"/>
  <c r="Q35" i="4"/>
  <c r="R35" i="4"/>
  <c r="S35" i="4"/>
  <c r="T35" i="4"/>
  <c r="O36" i="4"/>
  <c r="P36" i="4"/>
  <c r="Q36" i="4"/>
  <c r="R36" i="4"/>
  <c r="S36" i="4"/>
  <c r="T36" i="4"/>
  <c r="O37" i="4"/>
  <c r="P37" i="4"/>
  <c r="Q37" i="4"/>
  <c r="R37" i="4"/>
  <c r="S37" i="4"/>
  <c r="T37" i="4"/>
  <c r="O38" i="4"/>
  <c r="P38" i="4"/>
  <c r="Q38" i="4"/>
  <c r="R38" i="4"/>
  <c r="S38" i="4"/>
  <c r="T38" i="4"/>
  <c r="O39" i="4"/>
  <c r="P39" i="4"/>
  <c r="Q39" i="4"/>
  <c r="R39" i="4"/>
  <c r="S39" i="4"/>
  <c r="T39" i="4"/>
  <c r="O40" i="4"/>
  <c r="P40" i="4"/>
  <c r="Q40" i="4"/>
  <c r="R40" i="4"/>
  <c r="S40" i="4"/>
  <c r="T40" i="4"/>
  <c r="O41" i="4"/>
  <c r="P41" i="4"/>
  <c r="Q41" i="4"/>
  <c r="R41" i="4"/>
  <c r="S41" i="4"/>
  <c r="T41" i="4"/>
  <c r="O42" i="4"/>
  <c r="P42" i="4"/>
  <c r="Q42" i="4"/>
  <c r="R42" i="4"/>
  <c r="S42" i="4"/>
  <c r="T42" i="4"/>
  <c r="O43" i="4"/>
  <c r="P43" i="4"/>
  <c r="Q43" i="4"/>
  <c r="R43" i="4"/>
  <c r="S43" i="4"/>
  <c r="T43" i="4"/>
  <c r="O44" i="4"/>
  <c r="P44" i="4"/>
  <c r="Q44" i="4"/>
  <c r="R44" i="4"/>
  <c r="S44" i="4"/>
  <c r="T44" i="4"/>
  <c r="O45" i="4"/>
  <c r="P45" i="4"/>
  <c r="Q45" i="4"/>
  <c r="R45" i="4"/>
  <c r="S45" i="4"/>
  <c r="T45" i="4"/>
  <c r="O46" i="4"/>
  <c r="P46" i="4"/>
  <c r="Q46" i="4"/>
  <c r="R46" i="4"/>
  <c r="S46" i="4"/>
  <c r="T46" i="4"/>
  <c r="O47" i="4"/>
  <c r="P47" i="4"/>
  <c r="Q47" i="4"/>
  <c r="R47" i="4"/>
  <c r="S47" i="4"/>
  <c r="T4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28" i="4"/>
  <c r="L3" i="4"/>
  <c r="J3" i="4"/>
  <c r="I3" i="4"/>
  <c r="H3" i="4"/>
  <c r="G3" i="4"/>
  <c r="F3" i="4"/>
  <c r="AY30" i="5"/>
  <c r="AZ30" i="5"/>
  <c r="BA30" i="5"/>
  <c r="BB30" i="5"/>
  <c r="BC30" i="5"/>
  <c r="BD30" i="5"/>
  <c r="BE30" i="5"/>
  <c r="BF30" i="5"/>
  <c r="AX31" i="5"/>
  <c r="AY31" i="5"/>
  <c r="AZ31" i="5"/>
  <c r="BA31" i="5"/>
  <c r="BB31" i="5"/>
  <c r="BC31" i="5"/>
  <c r="BD31" i="5"/>
  <c r="BE31" i="5"/>
  <c r="BF31" i="5"/>
  <c r="AX32" i="5"/>
  <c r="AY32" i="5"/>
  <c r="AZ32" i="5"/>
  <c r="BA32" i="5"/>
  <c r="BB32" i="5"/>
  <c r="BC32" i="5"/>
  <c r="BD32" i="5"/>
  <c r="BE32" i="5"/>
  <c r="BF32" i="5"/>
  <c r="AX33" i="5"/>
  <c r="AY33" i="5"/>
  <c r="AZ33" i="5"/>
  <c r="BA33" i="5"/>
  <c r="BB33" i="5"/>
  <c r="BC33" i="5"/>
  <c r="BD33" i="5"/>
  <c r="BE33" i="5"/>
  <c r="BF33" i="5"/>
  <c r="AX34" i="5"/>
  <c r="AY34" i="5"/>
  <c r="AZ34" i="5"/>
  <c r="BA34" i="5"/>
  <c r="BB34" i="5"/>
  <c r="BC34" i="5"/>
  <c r="BD34" i="5"/>
  <c r="BE34" i="5"/>
  <c r="BF34" i="5"/>
  <c r="AX35" i="5"/>
  <c r="AY35" i="5"/>
  <c r="AZ35" i="5"/>
  <c r="BA35" i="5"/>
  <c r="BB35" i="5"/>
  <c r="BC35" i="5"/>
  <c r="BD35" i="5"/>
  <c r="BE35" i="5"/>
  <c r="BF35" i="5"/>
  <c r="AX36" i="5"/>
  <c r="AY36" i="5"/>
  <c r="AZ36" i="5"/>
  <c r="BA36" i="5"/>
  <c r="BB36" i="5"/>
  <c r="BC36" i="5"/>
  <c r="BD36" i="5"/>
  <c r="BE36" i="5"/>
  <c r="BF36" i="5"/>
  <c r="AX37" i="5"/>
  <c r="AY37" i="5"/>
  <c r="AZ37" i="5"/>
  <c r="BA37" i="5"/>
  <c r="BB37" i="5"/>
  <c r="BC37" i="5"/>
  <c r="BD37" i="5"/>
  <c r="BE37" i="5"/>
  <c r="BF37" i="5"/>
  <c r="AX38" i="5"/>
  <c r="AY38" i="5"/>
  <c r="AZ38" i="5"/>
  <c r="BA38" i="5"/>
  <c r="BB38" i="5"/>
  <c r="BC38" i="5"/>
  <c r="BD38" i="5"/>
  <c r="BE38" i="5"/>
  <c r="BF38" i="5"/>
  <c r="AX39" i="5"/>
  <c r="AY39" i="5"/>
  <c r="AZ39" i="5"/>
  <c r="BA39" i="5"/>
  <c r="BB39" i="5"/>
  <c r="BC39" i="5"/>
  <c r="BD39" i="5"/>
  <c r="BE39" i="5"/>
  <c r="BF39" i="5"/>
  <c r="AX40" i="5"/>
  <c r="AY40" i="5"/>
  <c r="AZ40" i="5"/>
  <c r="BA40" i="5"/>
  <c r="BB40" i="5"/>
  <c r="BC40" i="5"/>
  <c r="BD40" i="5"/>
  <c r="BE40" i="5"/>
  <c r="BF40" i="5"/>
  <c r="AX41" i="5"/>
  <c r="AY41" i="5"/>
  <c r="AZ41" i="5"/>
  <c r="BA41" i="5"/>
  <c r="BB41" i="5"/>
  <c r="BC41" i="5"/>
  <c r="BD41" i="5"/>
  <c r="BE41" i="5"/>
  <c r="BF41" i="5"/>
  <c r="AX42" i="5"/>
  <c r="AY42" i="5"/>
  <c r="AZ42" i="5"/>
  <c r="BA42" i="5"/>
  <c r="BB42" i="5"/>
  <c r="BC42" i="5"/>
  <c r="BD42" i="5"/>
  <c r="BE42" i="5"/>
  <c r="BF42" i="5"/>
  <c r="AX43" i="5"/>
  <c r="AY43" i="5"/>
  <c r="AZ43" i="5"/>
  <c r="BA43" i="5"/>
  <c r="BB43" i="5"/>
  <c r="BC43" i="5"/>
  <c r="BD43" i="5"/>
  <c r="BE43" i="5"/>
  <c r="BF43" i="5"/>
  <c r="AX44" i="5"/>
  <c r="AY44" i="5"/>
  <c r="AZ44" i="5"/>
  <c r="BA44" i="5"/>
  <c r="BB44" i="5"/>
  <c r="BC44" i="5"/>
  <c r="BD44" i="5"/>
  <c r="BE44" i="5"/>
  <c r="BF44" i="5"/>
  <c r="AX45" i="5"/>
  <c r="AY45" i="5"/>
  <c r="AZ45" i="5"/>
  <c r="BA45" i="5"/>
  <c r="BB45" i="5"/>
  <c r="BC45" i="5"/>
  <c r="BD45" i="5"/>
  <c r="BE45" i="5"/>
  <c r="BF45" i="5"/>
  <c r="AX46" i="5"/>
  <c r="AY46" i="5"/>
  <c r="AZ46" i="5"/>
  <c r="BA46" i="5"/>
  <c r="BB46" i="5"/>
  <c r="BC46" i="5"/>
  <c r="BD46" i="5"/>
  <c r="BE46" i="5"/>
  <c r="BF46" i="5"/>
  <c r="AX47" i="5"/>
  <c r="AY47" i="5"/>
  <c r="AZ47" i="5"/>
  <c r="BA47" i="5"/>
  <c r="BB47" i="5"/>
  <c r="BC47" i="5"/>
  <c r="BD47" i="5"/>
  <c r="BE47" i="5"/>
  <c r="BF47" i="5"/>
  <c r="AX48" i="5"/>
  <c r="AY48" i="5"/>
  <c r="AZ48" i="5"/>
  <c r="BA48" i="5"/>
  <c r="BB48" i="5"/>
  <c r="BC48" i="5"/>
  <c r="BD48" i="5"/>
  <c r="BE48" i="5"/>
  <c r="BF48" i="5"/>
  <c r="AY29" i="5"/>
  <c r="AZ29" i="5"/>
  <c r="BA29" i="5"/>
  <c r="BB29" i="5"/>
  <c r="BC29" i="5"/>
  <c r="BD29" i="5"/>
  <c r="BE29" i="5"/>
  <c r="BF29" i="5"/>
  <c r="N72" i="6" l="1"/>
  <c r="J117" i="7"/>
  <c r="O26" i="6"/>
  <c r="P118" i="6"/>
  <c r="O118" i="6"/>
  <c r="K71" i="7"/>
  <c r="J71" i="7"/>
  <c r="L94" i="7"/>
  <c r="I48" i="7"/>
  <c r="M48" i="7"/>
  <c r="L48" i="7"/>
  <c r="L25" i="7"/>
  <c r="K25" i="7"/>
  <c r="M25" i="7"/>
  <c r="K48" i="7"/>
  <c r="J48" i="7"/>
  <c r="I71" i="7"/>
  <c r="M71" i="7"/>
  <c r="L71" i="7"/>
  <c r="K94" i="7"/>
  <c r="I94" i="7"/>
  <c r="M94" i="7"/>
  <c r="M117" i="7"/>
  <c r="K117" i="7"/>
  <c r="I117" i="7"/>
  <c r="L117" i="7"/>
  <c r="M49" i="6"/>
  <c r="Q49" i="6"/>
  <c r="P95" i="6"/>
  <c r="M95" i="6"/>
  <c r="Q95" i="6"/>
  <c r="N26" i="6"/>
  <c r="R26" i="6"/>
  <c r="M72" i="6"/>
  <c r="Q72" i="6"/>
  <c r="O72" i="6"/>
  <c r="N49" i="6"/>
  <c r="R49" i="6"/>
  <c r="R72" i="6"/>
  <c r="Q118" i="6"/>
  <c r="P26" i="6"/>
  <c r="O49" i="6"/>
  <c r="N95" i="6"/>
  <c r="R95" i="6"/>
  <c r="N118" i="6"/>
  <c r="R118" i="6"/>
  <c r="M26" i="6"/>
  <c r="Q26" i="6"/>
  <c r="P49" i="6"/>
  <c r="P72" i="6"/>
  <c r="O95" i="6"/>
  <c r="R27" i="4"/>
  <c r="AR27" i="4"/>
  <c r="AP27" i="4"/>
  <c r="AZ27" i="4"/>
  <c r="U27" i="4"/>
  <c r="M27" i="4"/>
  <c r="AV38" i="5"/>
  <c r="AO30" i="5"/>
  <c r="AP30" i="5"/>
  <c r="AQ30" i="5"/>
  <c r="AR30" i="5"/>
  <c r="AS30" i="5"/>
  <c r="AT30" i="5"/>
  <c r="AU30" i="5"/>
  <c r="AV30" i="5"/>
  <c r="AW30" i="5"/>
  <c r="AO31" i="5"/>
  <c r="AP31" i="5"/>
  <c r="AQ31" i="5"/>
  <c r="AR31" i="5"/>
  <c r="AS31" i="5"/>
  <c r="AT31" i="5"/>
  <c r="AU31" i="5"/>
  <c r="AV31" i="5"/>
  <c r="AW31" i="5"/>
  <c r="AO32" i="5"/>
  <c r="AP32" i="5"/>
  <c r="AQ32" i="5"/>
  <c r="AR32" i="5"/>
  <c r="AS32" i="5"/>
  <c r="AT32" i="5"/>
  <c r="AU32" i="5"/>
  <c r="AV32" i="5"/>
  <c r="AW32" i="5"/>
  <c r="AO33" i="5"/>
  <c r="AP33" i="5"/>
  <c r="AQ33" i="5"/>
  <c r="AR33" i="5"/>
  <c r="AS33" i="5"/>
  <c r="AT33" i="5"/>
  <c r="AU33" i="5"/>
  <c r="AV33" i="5"/>
  <c r="AW33" i="5"/>
  <c r="AO34" i="5"/>
  <c r="AP34" i="5"/>
  <c r="AQ34" i="5"/>
  <c r="AR34" i="5"/>
  <c r="AS34" i="5"/>
  <c r="AT34" i="5"/>
  <c r="AU34" i="5"/>
  <c r="AV34" i="5"/>
  <c r="AW34" i="5"/>
  <c r="AO35" i="5"/>
  <c r="AP35" i="5"/>
  <c r="AQ35" i="5"/>
  <c r="AS35" i="5"/>
  <c r="AT35" i="5"/>
  <c r="AU35" i="5"/>
  <c r="AV35" i="5"/>
  <c r="AW35" i="5"/>
  <c r="AO36" i="5"/>
  <c r="AP36" i="5"/>
  <c r="AQ36" i="5"/>
  <c r="AR36" i="5"/>
  <c r="AS36" i="5"/>
  <c r="AT36" i="5"/>
  <c r="AU36" i="5"/>
  <c r="AV36" i="5"/>
  <c r="AW36" i="5"/>
  <c r="AO37" i="5"/>
  <c r="AP37" i="5"/>
  <c r="AQ37" i="5"/>
  <c r="AR37" i="5"/>
  <c r="AS37" i="5"/>
  <c r="AT37" i="5"/>
  <c r="AU37" i="5"/>
  <c r="AV37" i="5"/>
  <c r="AW37" i="5"/>
  <c r="AO38" i="5"/>
  <c r="AP38" i="5"/>
  <c r="AQ38" i="5"/>
  <c r="AR38" i="5"/>
  <c r="AS38" i="5"/>
  <c r="AT38" i="5"/>
  <c r="AU38" i="5"/>
  <c r="AW38" i="5"/>
  <c r="AO39" i="5"/>
  <c r="AP39" i="5"/>
  <c r="AQ39" i="5"/>
  <c r="AR39" i="5"/>
  <c r="AS39" i="5"/>
  <c r="AT39" i="5"/>
  <c r="AU39" i="5"/>
  <c r="AV39" i="5"/>
  <c r="AW39" i="5"/>
  <c r="AO40" i="5"/>
  <c r="AP40" i="5"/>
  <c r="AQ40" i="5"/>
  <c r="AR40" i="5"/>
  <c r="AS40" i="5"/>
  <c r="AT40" i="5"/>
  <c r="AU40" i="5"/>
  <c r="AV40" i="5"/>
  <c r="AW40" i="5"/>
  <c r="AO41" i="5"/>
  <c r="AP41" i="5"/>
  <c r="AQ41" i="5"/>
  <c r="AR41" i="5"/>
  <c r="AS41" i="5"/>
  <c r="AT41" i="5"/>
  <c r="AU41" i="5"/>
  <c r="AV41" i="5"/>
  <c r="AW41" i="5"/>
  <c r="AO42" i="5"/>
  <c r="AP42" i="5"/>
  <c r="AQ42" i="5"/>
  <c r="AR42" i="5"/>
  <c r="AS42" i="5"/>
  <c r="AT42" i="5"/>
  <c r="AU42" i="5"/>
  <c r="AV42" i="5"/>
  <c r="AW42" i="5"/>
  <c r="AO43" i="5"/>
  <c r="AP43" i="5"/>
  <c r="AQ43" i="5"/>
  <c r="AR43" i="5"/>
  <c r="AS43" i="5"/>
  <c r="AT43" i="5"/>
  <c r="AU43" i="5"/>
  <c r="AV43" i="5"/>
  <c r="AW43" i="5"/>
  <c r="AO44" i="5"/>
  <c r="AP44" i="5"/>
  <c r="AQ44" i="5"/>
  <c r="AR44" i="5"/>
  <c r="AS44" i="5"/>
  <c r="AT44" i="5"/>
  <c r="AU44" i="5"/>
  <c r="AV44" i="5"/>
  <c r="AW44" i="5"/>
  <c r="AO45" i="5"/>
  <c r="AP45" i="5"/>
  <c r="AQ45" i="5"/>
  <c r="AR45" i="5"/>
  <c r="AS45" i="5"/>
  <c r="AT45" i="5"/>
  <c r="AU45" i="5"/>
  <c r="AV45" i="5"/>
  <c r="AW45" i="5"/>
  <c r="AO46" i="5"/>
  <c r="AP46" i="5"/>
  <c r="AQ46" i="5"/>
  <c r="AR46" i="5"/>
  <c r="AS46" i="5"/>
  <c r="AT46" i="5"/>
  <c r="AU46" i="5"/>
  <c r="AV46" i="5"/>
  <c r="AW46" i="5"/>
  <c r="AO47" i="5"/>
  <c r="AP47" i="5"/>
  <c r="AQ47" i="5"/>
  <c r="AR47" i="5"/>
  <c r="AS47" i="5"/>
  <c r="AT47" i="5"/>
  <c r="AU47" i="5"/>
  <c r="AV47" i="5"/>
  <c r="AW47" i="5"/>
  <c r="AO48" i="5"/>
  <c r="AP48" i="5"/>
  <c r="AQ48" i="5"/>
  <c r="AR48" i="5"/>
  <c r="AS48" i="5"/>
  <c r="AT48" i="5"/>
  <c r="AU48" i="5"/>
  <c r="AV48" i="5"/>
  <c r="AW48" i="5"/>
  <c r="AP29" i="5"/>
  <c r="AQ29" i="5"/>
  <c r="AR29" i="5"/>
  <c r="AS29" i="5"/>
  <c r="AU29" i="5"/>
  <c r="AV29" i="5"/>
  <c r="AW29" i="5"/>
  <c r="AF29" i="5"/>
  <c r="AK29" i="5"/>
  <c r="AF30" i="5"/>
  <c r="AG30" i="5"/>
  <c r="AH30" i="5"/>
  <c r="AI30" i="5"/>
  <c r="AJ30" i="5"/>
  <c r="AK30" i="5"/>
  <c r="AL30" i="5"/>
  <c r="AM30" i="5"/>
  <c r="AN30" i="5"/>
  <c r="AF31" i="5"/>
  <c r="AG31" i="5"/>
  <c r="AH31" i="5"/>
  <c r="AI31" i="5"/>
  <c r="AJ31" i="5"/>
  <c r="AK31" i="5"/>
  <c r="AL31" i="5"/>
  <c r="AM31" i="5"/>
  <c r="AN31" i="5"/>
  <c r="AF32" i="5"/>
  <c r="AG32" i="5"/>
  <c r="AH32" i="5"/>
  <c r="AI32" i="5"/>
  <c r="AJ32" i="5"/>
  <c r="AK32" i="5"/>
  <c r="AL32" i="5"/>
  <c r="AM32" i="5"/>
  <c r="AN32" i="5"/>
  <c r="AF33" i="5"/>
  <c r="AG33" i="5"/>
  <c r="AH33" i="5"/>
  <c r="AI33" i="5"/>
  <c r="AJ33" i="5"/>
  <c r="AK33" i="5"/>
  <c r="AL33" i="5"/>
  <c r="AM33" i="5"/>
  <c r="AN33" i="5"/>
  <c r="AF34" i="5"/>
  <c r="AG34" i="5"/>
  <c r="AH34" i="5"/>
  <c r="AI34" i="5"/>
  <c r="AJ34" i="5"/>
  <c r="AK34" i="5"/>
  <c r="AL34" i="5"/>
  <c r="AM34" i="5"/>
  <c r="AN34" i="5"/>
  <c r="AF35" i="5"/>
  <c r="AG35" i="5"/>
  <c r="AH35" i="5"/>
  <c r="AI35" i="5"/>
  <c r="AJ35" i="5"/>
  <c r="AK35" i="5"/>
  <c r="AL35" i="5"/>
  <c r="AM35" i="5"/>
  <c r="AN35" i="5"/>
  <c r="AF36" i="5"/>
  <c r="AG36" i="5"/>
  <c r="AH36" i="5"/>
  <c r="AI36" i="5"/>
  <c r="AJ36" i="5"/>
  <c r="AK36" i="5"/>
  <c r="AL36" i="5"/>
  <c r="AM36" i="5"/>
  <c r="AN36" i="5"/>
  <c r="AF37" i="5"/>
  <c r="AG37" i="5"/>
  <c r="AH37" i="5"/>
  <c r="AI37" i="5"/>
  <c r="AJ37" i="5"/>
  <c r="AK37" i="5"/>
  <c r="AL37" i="5"/>
  <c r="AM37" i="5"/>
  <c r="AN37" i="5"/>
  <c r="AF38" i="5"/>
  <c r="AG38" i="5"/>
  <c r="AH38" i="5"/>
  <c r="AI38" i="5"/>
  <c r="AJ38" i="5"/>
  <c r="AK38" i="5"/>
  <c r="AL38" i="5"/>
  <c r="AM38" i="5"/>
  <c r="AN38" i="5"/>
  <c r="AF39" i="5"/>
  <c r="AG39" i="5"/>
  <c r="AH39" i="5"/>
  <c r="AI39" i="5"/>
  <c r="AJ39" i="5"/>
  <c r="AK39" i="5"/>
  <c r="AL39" i="5"/>
  <c r="AM39" i="5"/>
  <c r="AN39" i="5"/>
  <c r="AF40" i="5"/>
  <c r="AG40" i="5"/>
  <c r="AH40" i="5"/>
  <c r="AI40" i="5"/>
  <c r="AJ40" i="5"/>
  <c r="AK40" i="5"/>
  <c r="AL40" i="5"/>
  <c r="AM40" i="5"/>
  <c r="AN40" i="5"/>
  <c r="AF41" i="5"/>
  <c r="AG41" i="5"/>
  <c r="AH41" i="5"/>
  <c r="AI41" i="5"/>
  <c r="AJ41" i="5"/>
  <c r="AK41" i="5"/>
  <c r="AL41" i="5"/>
  <c r="AM41" i="5"/>
  <c r="AN41" i="5"/>
  <c r="AF42" i="5"/>
  <c r="AG42" i="5"/>
  <c r="AH42" i="5"/>
  <c r="AI42" i="5"/>
  <c r="AJ42" i="5"/>
  <c r="AK42" i="5"/>
  <c r="AL42" i="5"/>
  <c r="AM42" i="5"/>
  <c r="AN42" i="5"/>
  <c r="AF43" i="5"/>
  <c r="AG43" i="5"/>
  <c r="AH43" i="5"/>
  <c r="AI43" i="5"/>
  <c r="AJ43" i="5"/>
  <c r="AK43" i="5"/>
  <c r="AL43" i="5"/>
  <c r="AM43" i="5"/>
  <c r="AN43" i="5"/>
  <c r="AF44" i="5"/>
  <c r="AG44" i="5"/>
  <c r="AH44" i="5"/>
  <c r="AI44" i="5"/>
  <c r="AJ44" i="5"/>
  <c r="AK44" i="5"/>
  <c r="AL44" i="5"/>
  <c r="AM44" i="5"/>
  <c r="AN44" i="5"/>
  <c r="AF45" i="5"/>
  <c r="AG45" i="5"/>
  <c r="AH45" i="5"/>
  <c r="AI45" i="5"/>
  <c r="AJ45" i="5"/>
  <c r="AK45" i="5"/>
  <c r="AL45" i="5"/>
  <c r="AM45" i="5"/>
  <c r="AN45" i="5"/>
  <c r="AF46" i="5"/>
  <c r="AG46" i="5"/>
  <c r="AH46" i="5"/>
  <c r="AI46" i="5"/>
  <c r="AJ46" i="5"/>
  <c r="AK46" i="5"/>
  <c r="AL46" i="5"/>
  <c r="AM46" i="5"/>
  <c r="AN46" i="5"/>
  <c r="AF47" i="5"/>
  <c r="AG47" i="5"/>
  <c r="AH47" i="5"/>
  <c r="AI47" i="5"/>
  <c r="AJ47" i="5"/>
  <c r="AK47" i="5"/>
  <c r="AL47" i="5"/>
  <c r="AM47" i="5"/>
  <c r="AN47" i="5"/>
  <c r="AF48" i="5"/>
  <c r="AG48" i="5"/>
  <c r="AH48" i="5"/>
  <c r="AI48" i="5"/>
  <c r="AJ48" i="5"/>
  <c r="AK48" i="5"/>
  <c r="AL48" i="5"/>
  <c r="AM48" i="5"/>
  <c r="AN48" i="5"/>
  <c r="AG29" i="5"/>
  <c r="AH29" i="5"/>
  <c r="AI29" i="5"/>
  <c r="AJ29" i="5"/>
  <c r="AL29" i="5"/>
  <c r="AM29" i="5"/>
  <c r="AN29" i="5"/>
  <c r="N33" i="5"/>
  <c r="N30" i="5"/>
  <c r="O30" i="5"/>
  <c r="P30" i="5"/>
  <c r="Q30" i="5"/>
  <c r="R30" i="5"/>
  <c r="S30" i="5"/>
  <c r="T30" i="5"/>
  <c r="U30" i="5"/>
  <c r="V30" i="5"/>
  <c r="N31" i="5"/>
  <c r="O31" i="5"/>
  <c r="P31" i="5"/>
  <c r="Q31" i="5"/>
  <c r="R31" i="5"/>
  <c r="S31" i="5"/>
  <c r="T31" i="5"/>
  <c r="U31" i="5"/>
  <c r="V31" i="5"/>
  <c r="N32" i="5"/>
  <c r="O32" i="5"/>
  <c r="P32" i="5"/>
  <c r="Q32" i="5"/>
  <c r="R32" i="5"/>
  <c r="S32" i="5"/>
  <c r="T32" i="5"/>
  <c r="U32" i="5"/>
  <c r="V32" i="5"/>
  <c r="O33" i="5"/>
  <c r="P33" i="5"/>
  <c r="Q33" i="5"/>
  <c r="R33" i="5"/>
  <c r="S33" i="5"/>
  <c r="T33" i="5"/>
  <c r="U33" i="5"/>
  <c r="V33" i="5"/>
  <c r="N34" i="5"/>
  <c r="O34" i="5"/>
  <c r="P34" i="5"/>
  <c r="Q34" i="5"/>
  <c r="R34" i="5"/>
  <c r="S34" i="5"/>
  <c r="T34" i="5"/>
  <c r="U34" i="5"/>
  <c r="V34" i="5"/>
  <c r="N35" i="5"/>
  <c r="O35" i="5"/>
  <c r="P35" i="5"/>
  <c r="Q35" i="5"/>
  <c r="S35" i="5"/>
  <c r="T35" i="5"/>
  <c r="U35" i="5"/>
  <c r="V35" i="5"/>
  <c r="N36" i="5"/>
  <c r="O36" i="5"/>
  <c r="P36" i="5"/>
  <c r="Q36" i="5"/>
  <c r="R36" i="5"/>
  <c r="S36" i="5"/>
  <c r="T36" i="5"/>
  <c r="U36" i="5"/>
  <c r="V36" i="5"/>
  <c r="N37" i="5"/>
  <c r="O37" i="5"/>
  <c r="P37" i="5"/>
  <c r="Q37" i="5"/>
  <c r="R37" i="5"/>
  <c r="S37" i="5"/>
  <c r="T37" i="5"/>
  <c r="U37" i="5"/>
  <c r="V37" i="5"/>
  <c r="N38" i="5"/>
  <c r="O38" i="5"/>
  <c r="P38" i="5"/>
  <c r="Q38" i="5"/>
  <c r="R38" i="5"/>
  <c r="S38" i="5"/>
  <c r="T38" i="5"/>
  <c r="U38" i="5"/>
  <c r="V38" i="5"/>
  <c r="N39" i="5"/>
  <c r="O39" i="5"/>
  <c r="P39" i="5"/>
  <c r="Q39" i="5"/>
  <c r="R39" i="5"/>
  <c r="S39" i="5"/>
  <c r="T39" i="5"/>
  <c r="U39" i="5"/>
  <c r="V39" i="5"/>
  <c r="S40" i="5"/>
  <c r="T40" i="5"/>
  <c r="U40" i="5"/>
  <c r="V40" i="5"/>
  <c r="N41" i="5"/>
  <c r="O41" i="5"/>
  <c r="P41" i="5"/>
  <c r="Q41" i="5"/>
  <c r="R41" i="5"/>
  <c r="S41" i="5"/>
  <c r="T41" i="5"/>
  <c r="U41" i="5"/>
  <c r="V41" i="5"/>
  <c r="N42" i="5"/>
  <c r="O42" i="5"/>
  <c r="P42" i="5"/>
  <c r="Q42" i="5"/>
  <c r="R42" i="5"/>
  <c r="S42" i="5"/>
  <c r="T42" i="5"/>
  <c r="U42" i="5"/>
  <c r="V42" i="5"/>
  <c r="N43" i="5"/>
  <c r="O43" i="5"/>
  <c r="P43" i="5"/>
  <c r="Q43" i="5"/>
  <c r="R43" i="5"/>
  <c r="S43" i="5"/>
  <c r="T43" i="5"/>
  <c r="U43" i="5"/>
  <c r="V43" i="5"/>
  <c r="N44" i="5"/>
  <c r="O44" i="5"/>
  <c r="P44" i="5"/>
  <c r="Q44" i="5"/>
  <c r="R44" i="5"/>
  <c r="S44" i="5"/>
  <c r="T44" i="5"/>
  <c r="U44" i="5"/>
  <c r="V44" i="5"/>
  <c r="N45" i="5"/>
  <c r="O45" i="5"/>
  <c r="P45" i="5"/>
  <c r="Q45" i="5"/>
  <c r="R45" i="5"/>
  <c r="S45" i="5"/>
  <c r="T45" i="5"/>
  <c r="U45" i="5"/>
  <c r="V45" i="5"/>
  <c r="N46" i="5"/>
  <c r="O46" i="5"/>
  <c r="P46" i="5"/>
  <c r="Q46" i="5"/>
  <c r="R46" i="5"/>
  <c r="S46" i="5"/>
  <c r="T46" i="5"/>
  <c r="U46" i="5"/>
  <c r="V46" i="5"/>
  <c r="N47" i="5"/>
  <c r="O47" i="5"/>
  <c r="P47" i="5"/>
  <c r="Q47" i="5"/>
  <c r="R47" i="5"/>
  <c r="S47" i="5"/>
  <c r="T47" i="5"/>
  <c r="U47" i="5"/>
  <c r="V47" i="5"/>
  <c r="N48" i="5"/>
  <c r="O48" i="5"/>
  <c r="P48" i="5"/>
  <c r="Q48" i="5"/>
  <c r="R48" i="5"/>
  <c r="S48" i="5"/>
  <c r="T48" i="5"/>
  <c r="U48" i="5"/>
  <c r="V48" i="5"/>
  <c r="R29" i="5"/>
  <c r="S29" i="5"/>
  <c r="T29" i="5"/>
  <c r="U29" i="5"/>
  <c r="V29" i="5"/>
  <c r="X29" i="5"/>
  <c r="Y29" i="5"/>
  <c r="Z29" i="5"/>
  <c r="AA29" i="5"/>
  <c r="AB29" i="5"/>
  <c r="AC29" i="5"/>
  <c r="AD29" i="5"/>
  <c r="AE29" i="5"/>
  <c r="Y30" i="5"/>
  <c r="Z30" i="5"/>
  <c r="AA30" i="5"/>
  <c r="AB30" i="5"/>
  <c r="AC30" i="5"/>
  <c r="AD30" i="5"/>
  <c r="AE30" i="5"/>
  <c r="X31" i="5"/>
  <c r="Z31" i="5"/>
  <c r="AA31" i="5"/>
  <c r="AB31" i="5"/>
  <c r="AC31" i="5"/>
  <c r="AD31" i="5"/>
  <c r="AE31" i="5"/>
  <c r="X32" i="5"/>
  <c r="Y32" i="5"/>
  <c r="Z32" i="5"/>
  <c r="AA32" i="5"/>
  <c r="AB32" i="5"/>
  <c r="AC32" i="5"/>
  <c r="AD32" i="5"/>
  <c r="AE32" i="5"/>
  <c r="X33" i="5"/>
  <c r="Y33" i="5"/>
  <c r="Z33" i="5"/>
  <c r="AA33" i="5"/>
  <c r="AB33" i="5"/>
  <c r="AC33" i="5"/>
  <c r="AD33" i="5"/>
  <c r="AE33" i="5"/>
  <c r="X34" i="5"/>
  <c r="Y34" i="5"/>
  <c r="Z34" i="5"/>
  <c r="AA34" i="5"/>
  <c r="AB34" i="5"/>
  <c r="AC34" i="5"/>
  <c r="AD34" i="5"/>
  <c r="AE34" i="5"/>
  <c r="X35" i="5"/>
  <c r="Y35" i="5"/>
  <c r="Z35" i="5"/>
  <c r="AA35" i="5"/>
  <c r="AB35" i="5"/>
  <c r="AC35" i="5"/>
  <c r="AD35" i="5"/>
  <c r="AE35" i="5"/>
  <c r="X36" i="5"/>
  <c r="Y36" i="5"/>
  <c r="Z36" i="5"/>
  <c r="AA36" i="5"/>
  <c r="AB36" i="5"/>
  <c r="AC36" i="5"/>
  <c r="AD36" i="5"/>
  <c r="AE36" i="5"/>
  <c r="X37" i="5"/>
  <c r="Y37" i="5"/>
  <c r="Z37" i="5"/>
  <c r="AA37" i="5"/>
  <c r="AB37" i="5"/>
  <c r="AC37" i="5"/>
  <c r="AD37" i="5"/>
  <c r="AE37" i="5"/>
  <c r="X38" i="5"/>
  <c r="Y38" i="5"/>
  <c r="Z38" i="5"/>
  <c r="AA38" i="5"/>
  <c r="AB38" i="5"/>
  <c r="AC38" i="5"/>
  <c r="AD38" i="5"/>
  <c r="AE38" i="5"/>
  <c r="X39" i="5"/>
  <c r="Y39" i="5"/>
  <c r="Z39" i="5"/>
  <c r="AA39" i="5"/>
  <c r="AB39" i="5"/>
  <c r="AC39" i="5"/>
  <c r="AD39" i="5"/>
  <c r="AE39" i="5"/>
  <c r="X40" i="5"/>
  <c r="Y40" i="5"/>
  <c r="Z40" i="5"/>
  <c r="AA40" i="5"/>
  <c r="AB40" i="5"/>
  <c r="AC40" i="5"/>
  <c r="AD40" i="5"/>
  <c r="AE40" i="5"/>
  <c r="X41" i="5"/>
  <c r="Y41" i="5"/>
  <c r="Z41" i="5"/>
  <c r="AA41" i="5"/>
  <c r="AB41" i="5"/>
  <c r="AC41" i="5"/>
  <c r="AD41" i="5"/>
  <c r="AE41" i="5"/>
  <c r="X42" i="5"/>
  <c r="Y42" i="5"/>
  <c r="Z42" i="5"/>
  <c r="AA42" i="5"/>
  <c r="AB42" i="5"/>
  <c r="AC42" i="5"/>
  <c r="AD42" i="5"/>
  <c r="AE42" i="5"/>
  <c r="X43" i="5"/>
  <c r="Y43" i="5"/>
  <c r="Z43" i="5"/>
  <c r="AA43" i="5"/>
  <c r="AB43" i="5"/>
  <c r="AC43" i="5"/>
  <c r="AD43" i="5"/>
  <c r="AE43" i="5"/>
  <c r="X44" i="5"/>
  <c r="Y44" i="5"/>
  <c r="Z44" i="5"/>
  <c r="AA44" i="5"/>
  <c r="AB44" i="5"/>
  <c r="AC44" i="5"/>
  <c r="AD44" i="5"/>
  <c r="AE44" i="5"/>
  <c r="X45" i="5"/>
  <c r="Y45" i="5"/>
  <c r="Z45" i="5"/>
  <c r="AA45" i="5"/>
  <c r="AB45" i="5"/>
  <c r="AC45" i="5"/>
  <c r="AD45" i="5"/>
  <c r="AE45" i="5"/>
  <c r="X46" i="5"/>
  <c r="Y46" i="5"/>
  <c r="Z46" i="5"/>
  <c r="AA46" i="5"/>
  <c r="AB46" i="5"/>
  <c r="AC46" i="5"/>
  <c r="AD46" i="5"/>
  <c r="AE46" i="5"/>
  <c r="X47" i="5"/>
  <c r="Y47" i="5"/>
  <c r="Z47" i="5"/>
  <c r="AA47" i="5"/>
  <c r="AB47" i="5"/>
  <c r="AC47" i="5"/>
  <c r="AD47" i="5"/>
  <c r="AE47" i="5"/>
  <c r="X48" i="5"/>
  <c r="Y48" i="5"/>
  <c r="Z48" i="5"/>
  <c r="AA48" i="5"/>
  <c r="AB48" i="5"/>
  <c r="AC48" i="5"/>
  <c r="AD48" i="5"/>
  <c r="AE48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29" i="5"/>
  <c r="T27" i="4"/>
  <c r="AX29" i="5"/>
  <c r="AO29" i="5"/>
  <c r="O28" i="5" l="1"/>
  <c r="AG28" i="5"/>
  <c r="AQ27" i="4"/>
  <c r="P27" i="4"/>
  <c r="AF27" i="4"/>
  <c r="AM27" i="4"/>
  <c r="AL27" i="4"/>
  <c r="AB27" i="4"/>
  <c r="AA27" i="4"/>
  <c r="X27" i="4"/>
  <c r="V27" i="4"/>
  <c r="AJ27" i="4"/>
  <c r="AV27" i="4"/>
  <c r="Y27" i="4"/>
  <c r="Z27" i="4"/>
  <c r="AV28" i="5"/>
  <c r="W28" i="5"/>
  <c r="AH28" i="5"/>
  <c r="AM28" i="5"/>
  <c r="AL28" i="5"/>
  <c r="P28" i="5"/>
  <c r="Q28" i="5"/>
  <c r="AZ28" i="5"/>
  <c r="BD28" i="5"/>
  <c r="BE28" i="5"/>
  <c r="U28" i="5"/>
  <c r="AO28" i="5"/>
  <c r="AS28" i="5"/>
  <c r="AW28" i="5"/>
  <c r="AA28" i="5"/>
  <c r="AE28" i="5"/>
  <c r="AI28" i="5"/>
  <c r="AT28" i="5"/>
  <c r="BA28" i="5"/>
  <c r="AB28" i="5"/>
  <c r="T28" i="5"/>
  <c r="S28" i="5"/>
  <c r="AJ28" i="5"/>
  <c r="AN28" i="5"/>
  <c r="AY28" i="5"/>
  <c r="BC28" i="5"/>
  <c r="BB28" i="5"/>
  <c r="BF28" i="5"/>
  <c r="R28" i="5"/>
  <c r="V28" i="5"/>
  <c r="N28" i="5"/>
  <c r="Y28" i="5"/>
  <c r="AC28" i="5"/>
  <c r="AF28" i="5"/>
  <c r="AQ28" i="5"/>
  <c r="AU28" i="5"/>
  <c r="AX28" i="5"/>
  <c r="Z28" i="5"/>
  <c r="AD28" i="5"/>
  <c r="X28" i="5"/>
  <c r="AK28" i="5"/>
  <c r="AR28" i="5"/>
  <c r="AP28" i="5"/>
  <c r="AK27" i="4"/>
  <c r="AO27" i="4"/>
  <c r="AN27" i="4"/>
  <c r="O27" i="4"/>
  <c r="S27" i="4"/>
  <c r="N27" i="4"/>
  <c r="Q27" i="4"/>
  <c r="AC27" i="4"/>
  <c r="AG27" i="4"/>
  <c r="AY27" i="4"/>
  <c r="AX27" i="4"/>
  <c r="AS27" i="4"/>
  <c r="AW27" i="4"/>
  <c r="AE27" i="4"/>
  <c r="AI27" i="4"/>
  <c r="AD27" i="4"/>
  <c r="AH27" i="4"/>
  <c r="AT27" i="4"/>
  <c r="S21" i="1" l="1"/>
  <c r="S13" i="1"/>
  <c r="K22" i="1"/>
  <c r="R30" i="1"/>
  <c r="K32" i="1"/>
  <c r="T55" i="3"/>
  <c r="L53" i="3"/>
  <c r="V54" i="3"/>
  <c r="T54" i="3"/>
  <c r="T56" i="3"/>
  <c r="R56" i="3"/>
  <c r="R52" i="3"/>
  <c r="U36" i="1"/>
  <c r="R31" i="1"/>
  <c r="S31" i="1"/>
  <c r="T31" i="1"/>
  <c r="U31" i="1"/>
  <c r="V31" i="1"/>
  <c r="R32" i="1"/>
  <c r="S32" i="1"/>
  <c r="T32" i="1"/>
  <c r="U32" i="1"/>
  <c r="V32" i="1"/>
  <c r="R33" i="1"/>
  <c r="S33" i="1"/>
  <c r="T33" i="1"/>
  <c r="U33" i="1"/>
  <c r="V33" i="1"/>
  <c r="R34" i="1"/>
  <c r="S34" i="1"/>
  <c r="T34" i="1"/>
  <c r="U34" i="1"/>
  <c r="V34" i="1"/>
  <c r="R35" i="1"/>
  <c r="S35" i="1"/>
  <c r="T35" i="1"/>
  <c r="U35" i="1"/>
  <c r="V35" i="1"/>
  <c r="R36" i="1"/>
  <c r="S36" i="1"/>
  <c r="T36" i="1"/>
  <c r="V36" i="1"/>
  <c r="S30" i="1"/>
  <c r="T30" i="1"/>
  <c r="U30" i="1"/>
  <c r="V30" i="1"/>
  <c r="Q4" i="1"/>
  <c r="Q5" i="1"/>
  <c r="R5" i="1"/>
  <c r="S5" i="1"/>
  <c r="T5" i="1"/>
  <c r="U5" i="1"/>
  <c r="V5" i="1"/>
  <c r="Q6" i="1"/>
  <c r="R6" i="1"/>
  <c r="S6" i="1"/>
  <c r="T6" i="1"/>
  <c r="U6" i="1"/>
  <c r="V6" i="1"/>
  <c r="Q7" i="1"/>
  <c r="R7" i="1"/>
  <c r="S7" i="1"/>
  <c r="T7" i="1"/>
  <c r="U7" i="1"/>
  <c r="V7" i="1"/>
  <c r="Q8" i="1"/>
  <c r="R8" i="1"/>
  <c r="S8" i="1"/>
  <c r="T8" i="1"/>
  <c r="U8" i="1"/>
  <c r="V8" i="1"/>
  <c r="Q9" i="1"/>
  <c r="R9" i="1"/>
  <c r="S9" i="1"/>
  <c r="T9" i="1"/>
  <c r="U9" i="1"/>
  <c r="V9" i="1"/>
  <c r="Q10" i="1"/>
  <c r="R10" i="1"/>
  <c r="S10" i="1"/>
  <c r="T10" i="1"/>
  <c r="U10" i="1"/>
  <c r="V10" i="1"/>
  <c r="Q11" i="1"/>
  <c r="R11" i="1"/>
  <c r="S11" i="1"/>
  <c r="T11" i="1"/>
  <c r="U11" i="1"/>
  <c r="V11" i="1"/>
  <c r="Q12" i="1"/>
  <c r="R12" i="1"/>
  <c r="S12" i="1"/>
  <c r="T12" i="1"/>
  <c r="U12" i="1"/>
  <c r="V12" i="1"/>
  <c r="Q13" i="1"/>
  <c r="R13" i="1"/>
  <c r="T13" i="1"/>
  <c r="U13" i="1"/>
  <c r="V13" i="1"/>
  <c r="Q14" i="1"/>
  <c r="R14" i="1"/>
  <c r="S14" i="1"/>
  <c r="T14" i="1"/>
  <c r="U14" i="1"/>
  <c r="V14" i="1"/>
  <c r="Q15" i="1"/>
  <c r="R15" i="1"/>
  <c r="S15" i="1"/>
  <c r="T15" i="1"/>
  <c r="U15" i="1"/>
  <c r="V15" i="1"/>
  <c r="Q16" i="1"/>
  <c r="R16" i="1"/>
  <c r="S16" i="1"/>
  <c r="T16" i="1"/>
  <c r="U16" i="1"/>
  <c r="V16" i="1"/>
  <c r="Q17" i="1"/>
  <c r="R17" i="1"/>
  <c r="S17" i="1"/>
  <c r="T17" i="1"/>
  <c r="U17" i="1"/>
  <c r="V17" i="1"/>
  <c r="Q18" i="1"/>
  <c r="R18" i="1"/>
  <c r="S18" i="1"/>
  <c r="T18" i="1"/>
  <c r="U18" i="1"/>
  <c r="V18" i="1"/>
  <c r="Q19" i="1"/>
  <c r="R19" i="1"/>
  <c r="S19" i="1"/>
  <c r="T19" i="1"/>
  <c r="U19" i="1"/>
  <c r="V19" i="1"/>
  <c r="Q20" i="1"/>
  <c r="R20" i="1"/>
  <c r="S20" i="1"/>
  <c r="T20" i="1"/>
  <c r="U20" i="1"/>
  <c r="V20" i="1"/>
  <c r="Q21" i="1"/>
  <c r="R21" i="1"/>
  <c r="T21" i="1"/>
  <c r="U21" i="1"/>
  <c r="V21" i="1"/>
  <c r="Q22" i="1"/>
  <c r="R22" i="1"/>
  <c r="S22" i="1"/>
  <c r="T22" i="1"/>
  <c r="U22" i="1"/>
  <c r="V22" i="1"/>
  <c r="Q23" i="1"/>
  <c r="R23" i="1"/>
  <c r="S23" i="1"/>
  <c r="T23" i="1"/>
  <c r="U23" i="1"/>
  <c r="V23" i="1"/>
  <c r="Q24" i="1"/>
  <c r="R24" i="1"/>
  <c r="S24" i="1"/>
  <c r="T24" i="1"/>
  <c r="U24" i="1"/>
  <c r="V24" i="1"/>
  <c r="Q25" i="1"/>
  <c r="R25" i="1"/>
  <c r="S25" i="1"/>
  <c r="T25" i="1"/>
  <c r="U25" i="1"/>
  <c r="V25" i="1"/>
  <c r="Q26" i="1"/>
  <c r="R26" i="1"/>
  <c r="S26" i="1"/>
  <c r="T26" i="1"/>
  <c r="U26" i="1"/>
  <c r="V26" i="1"/>
  <c r="Q27" i="1"/>
  <c r="R27" i="1"/>
  <c r="S27" i="1"/>
  <c r="T27" i="1"/>
  <c r="U27" i="1"/>
  <c r="V27" i="1"/>
  <c r="Q28" i="1"/>
  <c r="R28" i="1"/>
  <c r="S28" i="1"/>
  <c r="T28" i="1"/>
  <c r="U28" i="1"/>
  <c r="V28" i="1"/>
  <c r="Q29" i="1"/>
  <c r="R29" i="1"/>
  <c r="S29" i="1"/>
  <c r="T29" i="1"/>
  <c r="U29" i="1"/>
  <c r="V29" i="1"/>
  <c r="R4" i="1"/>
  <c r="S4" i="1"/>
  <c r="T4" i="1"/>
  <c r="U4" i="1"/>
  <c r="V4" i="1"/>
  <c r="K11" i="3"/>
  <c r="K12" i="2"/>
  <c r="R4" i="3"/>
  <c r="R13" i="3"/>
  <c r="V13" i="3"/>
  <c r="N55" i="3"/>
  <c r="N53" i="2"/>
  <c r="O50" i="2"/>
  <c r="O52" i="3"/>
  <c r="K53" i="3"/>
  <c r="M53" i="3"/>
  <c r="N53" i="3"/>
  <c r="O53" i="3"/>
  <c r="K54" i="3"/>
  <c r="L54" i="3"/>
  <c r="M54" i="3"/>
  <c r="N54" i="3"/>
  <c r="O54" i="3"/>
  <c r="K55" i="3"/>
  <c r="L55" i="3"/>
  <c r="M55" i="3"/>
  <c r="O55" i="3"/>
  <c r="K56" i="3"/>
  <c r="L56" i="3"/>
  <c r="M56" i="3"/>
  <c r="N56" i="3"/>
  <c r="O56" i="3"/>
  <c r="L52" i="3"/>
  <c r="M52" i="3"/>
  <c r="N52" i="3"/>
  <c r="K52" i="3"/>
  <c r="K50" i="2"/>
  <c r="N50" i="2"/>
  <c r="O51" i="3"/>
  <c r="O49" i="2"/>
  <c r="J4" i="3"/>
  <c r="N49" i="2"/>
  <c r="O44" i="3"/>
  <c r="J5" i="3"/>
  <c r="K5" i="3"/>
  <c r="L5" i="3"/>
  <c r="M5" i="3"/>
  <c r="N5" i="3"/>
  <c r="O5" i="3"/>
  <c r="J6" i="3"/>
  <c r="K6" i="3"/>
  <c r="L6" i="3"/>
  <c r="M6" i="3"/>
  <c r="N6" i="3"/>
  <c r="O6" i="3"/>
  <c r="J7" i="3"/>
  <c r="K7" i="3"/>
  <c r="L7" i="3"/>
  <c r="M7" i="3"/>
  <c r="N7" i="3"/>
  <c r="O7" i="3"/>
  <c r="J8" i="3"/>
  <c r="K8" i="3"/>
  <c r="L8" i="3"/>
  <c r="M8" i="3"/>
  <c r="N8" i="3"/>
  <c r="O8" i="3"/>
  <c r="J9" i="3"/>
  <c r="K9" i="3"/>
  <c r="L9" i="3"/>
  <c r="M9" i="3"/>
  <c r="N9" i="3"/>
  <c r="O9" i="3"/>
  <c r="J10" i="3"/>
  <c r="K10" i="3"/>
  <c r="L10" i="3"/>
  <c r="M10" i="3"/>
  <c r="N10" i="3"/>
  <c r="O10" i="3"/>
  <c r="J11" i="3"/>
  <c r="L11" i="3"/>
  <c r="M11" i="3"/>
  <c r="N11" i="3"/>
  <c r="O11" i="3"/>
  <c r="J12" i="3"/>
  <c r="K12" i="3"/>
  <c r="L12" i="3"/>
  <c r="M12" i="3"/>
  <c r="N12" i="3"/>
  <c r="O12" i="3"/>
  <c r="J13" i="3"/>
  <c r="K13" i="3"/>
  <c r="L13" i="3"/>
  <c r="M13" i="3"/>
  <c r="N13" i="3"/>
  <c r="O13" i="3"/>
  <c r="J14" i="3"/>
  <c r="K14" i="3"/>
  <c r="L14" i="3"/>
  <c r="M14" i="3"/>
  <c r="N14" i="3"/>
  <c r="O14" i="3"/>
  <c r="J15" i="3"/>
  <c r="K15" i="3"/>
  <c r="L15" i="3"/>
  <c r="M15" i="3"/>
  <c r="N15" i="3"/>
  <c r="O15" i="3"/>
  <c r="J16" i="3"/>
  <c r="K16" i="3"/>
  <c r="L16" i="3"/>
  <c r="M16" i="3"/>
  <c r="N16" i="3"/>
  <c r="O16" i="3"/>
  <c r="J17" i="3"/>
  <c r="K17" i="3"/>
  <c r="L17" i="3"/>
  <c r="M17" i="3"/>
  <c r="N17" i="3"/>
  <c r="O17" i="3"/>
  <c r="J18" i="3"/>
  <c r="K18" i="3"/>
  <c r="L18" i="3"/>
  <c r="M18" i="3"/>
  <c r="N18" i="3"/>
  <c r="O18" i="3"/>
  <c r="J19" i="3"/>
  <c r="K19" i="3"/>
  <c r="L19" i="3"/>
  <c r="M19" i="3"/>
  <c r="N19" i="3"/>
  <c r="O19" i="3"/>
  <c r="J20" i="3"/>
  <c r="K20" i="3"/>
  <c r="L20" i="3"/>
  <c r="M20" i="3"/>
  <c r="N20" i="3"/>
  <c r="O20" i="3"/>
  <c r="J21" i="3"/>
  <c r="K21" i="3"/>
  <c r="L21" i="3"/>
  <c r="M21" i="3"/>
  <c r="N21" i="3"/>
  <c r="O21" i="3"/>
  <c r="J22" i="3"/>
  <c r="K22" i="3"/>
  <c r="L22" i="3"/>
  <c r="M22" i="3"/>
  <c r="N22" i="3"/>
  <c r="O22" i="3"/>
  <c r="J23" i="3"/>
  <c r="K23" i="3"/>
  <c r="L23" i="3"/>
  <c r="M23" i="3"/>
  <c r="N23" i="3"/>
  <c r="O23" i="3"/>
  <c r="J24" i="3"/>
  <c r="K24" i="3"/>
  <c r="L24" i="3"/>
  <c r="M24" i="3"/>
  <c r="N24" i="3"/>
  <c r="O24" i="3"/>
  <c r="J25" i="3"/>
  <c r="K25" i="3"/>
  <c r="L25" i="3"/>
  <c r="M25" i="3"/>
  <c r="N25" i="3"/>
  <c r="O25" i="3"/>
  <c r="J26" i="3"/>
  <c r="K26" i="3"/>
  <c r="L26" i="3"/>
  <c r="M26" i="3"/>
  <c r="N26" i="3"/>
  <c r="O26" i="3"/>
  <c r="J27" i="3"/>
  <c r="K27" i="3"/>
  <c r="L27" i="3"/>
  <c r="M27" i="3"/>
  <c r="N27" i="3"/>
  <c r="O27" i="3"/>
  <c r="J28" i="3"/>
  <c r="K28" i="3"/>
  <c r="L28" i="3"/>
  <c r="M28" i="3"/>
  <c r="N28" i="3"/>
  <c r="O28" i="3"/>
  <c r="J29" i="3"/>
  <c r="K29" i="3"/>
  <c r="L29" i="3"/>
  <c r="M29" i="3"/>
  <c r="N29" i="3"/>
  <c r="O29" i="3"/>
  <c r="J30" i="3"/>
  <c r="K30" i="3"/>
  <c r="L30" i="3"/>
  <c r="M30" i="3"/>
  <c r="N30" i="3"/>
  <c r="O30" i="3"/>
  <c r="J31" i="3"/>
  <c r="K31" i="3"/>
  <c r="L31" i="3"/>
  <c r="M31" i="3"/>
  <c r="N31" i="3"/>
  <c r="O31" i="3"/>
  <c r="J32" i="3"/>
  <c r="K32" i="3"/>
  <c r="L32" i="3"/>
  <c r="M32" i="3"/>
  <c r="N32" i="3"/>
  <c r="O32" i="3"/>
  <c r="J33" i="3"/>
  <c r="K33" i="3"/>
  <c r="L33" i="3"/>
  <c r="M33" i="3"/>
  <c r="N33" i="3"/>
  <c r="O33" i="3"/>
  <c r="J34" i="3"/>
  <c r="K34" i="3"/>
  <c r="L34" i="3"/>
  <c r="M34" i="3"/>
  <c r="N34" i="3"/>
  <c r="O34" i="3"/>
  <c r="J35" i="3"/>
  <c r="K35" i="3"/>
  <c r="L35" i="3"/>
  <c r="M35" i="3"/>
  <c r="N35" i="3"/>
  <c r="O35" i="3"/>
  <c r="J36" i="3"/>
  <c r="K36" i="3"/>
  <c r="L36" i="3"/>
  <c r="M36" i="3"/>
  <c r="N36" i="3"/>
  <c r="O36" i="3"/>
  <c r="J37" i="3"/>
  <c r="K37" i="3"/>
  <c r="L37" i="3"/>
  <c r="M37" i="3"/>
  <c r="N37" i="3"/>
  <c r="O37" i="3"/>
  <c r="J38" i="3"/>
  <c r="K38" i="3"/>
  <c r="L38" i="3"/>
  <c r="M38" i="3"/>
  <c r="N38" i="3"/>
  <c r="O38" i="3"/>
  <c r="J39" i="3"/>
  <c r="K39" i="3"/>
  <c r="L39" i="3"/>
  <c r="M39" i="3"/>
  <c r="N39" i="3"/>
  <c r="O39" i="3"/>
  <c r="J40" i="3"/>
  <c r="K40" i="3"/>
  <c r="L40" i="3"/>
  <c r="M40" i="3"/>
  <c r="N40" i="3"/>
  <c r="O40" i="3"/>
  <c r="J41" i="3"/>
  <c r="K41" i="3"/>
  <c r="L41" i="3"/>
  <c r="M41" i="3"/>
  <c r="N41" i="3"/>
  <c r="O41" i="3"/>
  <c r="J42" i="3"/>
  <c r="K42" i="3"/>
  <c r="L42" i="3"/>
  <c r="M42" i="3"/>
  <c r="N42" i="3"/>
  <c r="O42" i="3"/>
  <c r="J43" i="3"/>
  <c r="K43" i="3"/>
  <c r="L43" i="3"/>
  <c r="M43" i="3"/>
  <c r="N43" i="3"/>
  <c r="O43" i="3"/>
  <c r="J44" i="3"/>
  <c r="K44" i="3"/>
  <c r="L44" i="3"/>
  <c r="M44" i="3"/>
  <c r="N44" i="3"/>
  <c r="J45" i="3"/>
  <c r="K45" i="3"/>
  <c r="L45" i="3"/>
  <c r="M45" i="3"/>
  <c r="N45" i="3"/>
  <c r="O45" i="3"/>
  <c r="J46" i="3"/>
  <c r="K46" i="3"/>
  <c r="L46" i="3"/>
  <c r="M46" i="3"/>
  <c r="N46" i="3"/>
  <c r="O46" i="3"/>
  <c r="J47" i="3"/>
  <c r="K47" i="3"/>
  <c r="L47" i="3"/>
  <c r="M47" i="3"/>
  <c r="N47" i="3"/>
  <c r="O47" i="3"/>
  <c r="J48" i="3"/>
  <c r="K48" i="3"/>
  <c r="L48" i="3"/>
  <c r="M48" i="3"/>
  <c r="N48" i="3"/>
  <c r="O48" i="3"/>
  <c r="J49" i="3"/>
  <c r="K49" i="3"/>
  <c r="L49" i="3"/>
  <c r="M49" i="3"/>
  <c r="N49" i="3"/>
  <c r="O49" i="3"/>
  <c r="J50" i="3"/>
  <c r="K50" i="3"/>
  <c r="L50" i="3"/>
  <c r="M50" i="3"/>
  <c r="N50" i="3"/>
  <c r="O50" i="3"/>
  <c r="J51" i="3"/>
  <c r="K51" i="3"/>
  <c r="L51" i="3"/>
  <c r="M51" i="3"/>
  <c r="N51" i="3"/>
  <c r="K4" i="3"/>
  <c r="L4" i="3"/>
  <c r="M4" i="3"/>
  <c r="N4" i="3"/>
  <c r="O4" i="3"/>
  <c r="J4" i="2"/>
  <c r="T54" i="2"/>
  <c r="R4" i="2"/>
  <c r="K51" i="2"/>
  <c r="L51" i="2"/>
  <c r="M51" i="2"/>
  <c r="N51" i="2"/>
  <c r="O51" i="2"/>
  <c r="K52" i="2"/>
  <c r="L52" i="2"/>
  <c r="M52" i="2"/>
  <c r="N52" i="2"/>
  <c r="O52" i="2"/>
  <c r="K53" i="2"/>
  <c r="L53" i="2"/>
  <c r="M53" i="2"/>
  <c r="O53" i="2"/>
  <c r="K54" i="2"/>
  <c r="L54" i="2"/>
  <c r="M54" i="2"/>
  <c r="N54" i="2"/>
  <c r="O54" i="2"/>
  <c r="L50" i="2"/>
  <c r="M50" i="2"/>
  <c r="L22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J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J25" i="2"/>
  <c r="K25" i="2"/>
  <c r="L25" i="2"/>
  <c r="M25" i="2"/>
  <c r="N25" i="2"/>
  <c r="O25" i="2"/>
  <c r="J26" i="2"/>
  <c r="K26" i="2"/>
  <c r="L26" i="2"/>
  <c r="M26" i="2"/>
  <c r="N26" i="2"/>
  <c r="O26" i="2"/>
  <c r="J27" i="2"/>
  <c r="K27" i="2"/>
  <c r="L27" i="2"/>
  <c r="M27" i="2"/>
  <c r="N27" i="2"/>
  <c r="O27" i="2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J33" i="2"/>
  <c r="K33" i="2"/>
  <c r="L33" i="2"/>
  <c r="M33" i="2"/>
  <c r="N33" i="2"/>
  <c r="O33" i="2"/>
  <c r="J34" i="2"/>
  <c r="K34" i="2"/>
  <c r="L34" i="2"/>
  <c r="M34" i="2"/>
  <c r="N34" i="2"/>
  <c r="O34" i="2"/>
  <c r="J35" i="2"/>
  <c r="K35" i="2"/>
  <c r="L35" i="2"/>
  <c r="M35" i="2"/>
  <c r="N35" i="2"/>
  <c r="O35" i="2"/>
  <c r="J36" i="2"/>
  <c r="K36" i="2"/>
  <c r="L36" i="2"/>
  <c r="M36" i="2"/>
  <c r="N36" i="2"/>
  <c r="O36" i="2"/>
  <c r="J37" i="2"/>
  <c r="K37" i="2"/>
  <c r="L37" i="2"/>
  <c r="M37" i="2"/>
  <c r="N37" i="2"/>
  <c r="O37" i="2"/>
  <c r="J38" i="2"/>
  <c r="K38" i="2"/>
  <c r="L38" i="2"/>
  <c r="M38" i="2"/>
  <c r="N38" i="2"/>
  <c r="O38" i="2"/>
  <c r="J39" i="2"/>
  <c r="K39" i="2"/>
  <c r="L39" i="2"/>
  <c r="M39" i="2"/>
  <c r="N39" i="2"/>
  <c r="O39" i="2"/>
  <c r="J40" i="2"/>
  <c r="K40" i="2"/>
  <c r="L40" i="2"/>
  <c r="M40" i="2"/>
  <c r="N40" i="2"/>
  <c r="O40" i="2"/>
  <c r="J41" i="2"/>
  <c r="K41" i="2"/>
  <c r="L41" i="2"/>
  <c r="M41" i="2"/>
  <c r="N41" i="2"/>
  <c r="O41" i="2"/>
  <c r="J42" i="2"/>
  <c r="K42" i="2"/>
  <c r="L42" i="2"/>
  <c r="M42" i="2"/>
  <c r="N42" i="2"/>
  <c r="O42" i="2"/>
  <c r="J43" i="2"/>
  <c r="K43" i="2"/>
  <c r="L43" i="2"/>
  <c r="M43" i="2"/>
  <c r="N43" i="2"/>
  <c r="O43" i="2"/>
  <c r="J44" i="2"/>
  <c r="K44" i="2"/>
  <c r="L44" i="2"/>
  <c r="M44" i="2"/>
  <c r="N44" i="2"/>
  <c r="O44" i="2"/>
  <c r="J45" i="2"/>
  <c r="K45" i="2"/>
  <c r="L45" i="2"/>
  <c r="M45" i="2"/>
  <c r="N45" i="2"/>
  <c r="O45" i="2"/>
  <c r="J46" i="2"/>
  <c r="K46" i="2"/>
  <c r="L46" i="2"/>
  <c r="M46" i="2"/>
  <c r="N46" i="2"/>
  <c r="O46" i="2"/>
  <c r="J47" i="2"/>
  <c r="K47" i="2"/>
  <c r="L47" i="2"/>
  <c r="M47" i="2"/>
  <c r="N47" i="2"/>
  <c r="O47" i="2"/>
  <c r="J48" i="2"/>
  <c r="K48" i="2"/>
  <c r="L48" i="2"/>
  <c r="M48" i="2"/>
  <c r="N48" i="2"/>
  <c r="O48" i="2"/>
  <c r="J49" i="2"/>
  <c r="K49" i="2"/>
  <c r="L49" i="2"/>
  <c r="M49" i="2"/>
  <c r="K4" i="2"/>
  <c r="L4" i="2"/>
  <c r="M4" i="2"/>
  <c r="N4" i="2"/>
  <c r="O4" i="2"/>
  <c r="V4" i="3"/>
  <c r="U4" i="3"/>
  <c r="T4" i="3"/>
  <c r="S4" i="3"/>
  <c r="V5" i="3"/>
  <c r="U5" i="3"/>
  <c r="T5" i="3"/>
  <c r="S5" i="3"/>
  <c r="R5" i="3"/>
  <c r="S34" i="3"/>
  <c r="V6" i="3"/>
  <c r="U6" i="3"/>
  <c r="T6" i="3"/>
  <c r="S6" i="3"/>
  <c r="R6" i="3"/>
  <c r="V8" i="3"/>
  <c r="U8" i="3"/>
  <c r="T8" i="3"/>
  <c r="S8" i="3"/>
  <c r="R8" i="3"/>
  <c r="V9" i="3"/>
  <c r="U9" i="3"/>
  <c r="T9" i="3"/>
  <c r="S9" i="3"/>
  <c r="R9" i="3"/>
  <c r="V7" i="3"/>
  <c r="U7" i="3"/>
  <c r="T7" i="3"/>
  <c r="S7" i="3"/>
  <c r="R7" i="3"/>
  <c r="V10" i="3"/>
  <c r="U10" i="3"/>
  <c r="T10" i="3"/>
  <c r="S10" i="3"/>
  <c r="R10" i="3"/>
  <c r="V52" i="3"/>
  <c r="U52" i="3"/>
  <c r="T52" i="3"/>
  <c r="S52" i="3"/>
  <c r="U54" i="3"/>
  <c r="S54" i="3"/>
  <c r="R54" i="3"/>
  <c r="V56" i="3"/>
  <c r="U56" i="3"/>
  <c r="S56" i="3"/>
  <c r="Q49" i="3"/>
  <c r="V49" i="3"/>
  <c r="U49" i="3"/>
  <c r="T49" i="3"/>
  <c r="S49" i="3"/>
  <c r="R49" i="3"/>
  <c r="V53" i="3"/>
  <c r="U53" i="3"/>
  <c r="T53" i="3"/>
  <c r="S53" i="3"/>
  <c r="R53" i="3"/>
  <c r="Q47" i="3"/>
  <c r="V47" i="3"/>
  <c r="U47" i="3"/>
  <c r="T47" i="3"/>
  <c r="S47" i="3"/>
  <c r="R47" i="3"/>
  <c r="Q46" i="3"/>
  <c r="V46" i="3"/>
  <c r="U46" i="3"/>
  <c r="T46" i="3"/>
  <c r="S46" i="3"/>
  <c r="R46" i="3"/>
  <c r="Q48" i="3"/>
  <c r="V48" i="3"/>
  <c r="U48" i="3"/>
  <c r="T48" i="3"/>
  <c r="S48" i="3"/>
  <c r="R48" i="3"/>
  <c r="Q50" i="3"/>
  <c r="V50" i="3"/>
  <c r="U50" i="3"/>
  <c r="T50" i="3"/>
  <c r="S50" i="3"/>
  <c r="R50" i="3"/>
  <c r="Q45" i="3"/>
  <c r="V45" i="3"/>
  <c r="U45" i="3"/>
  <c r="T45" i="3"/>
  <c r="S45" i="3"/>
  <c r="R45" i="3"/>
  <c r="Q51" i="3"/>
  <c r="V51" i="3"/>
  <c r="U51" i="3"/>
  <c r="T51" i="3"/>
  <c r="S51" i="3"/>
  <c r="R51" i="3"/>
  <c r="V55" i="3"/>
  <c r="U55" i="3"/>
  <c r="S55" i="3"/>
  <c r="R55" i="3"/>
  <c r="Q12" i="3"/>
  <c r="V12" i="3"/>
  <c r="U12" i="3"/>
  <c r="T12" i="3"/>
  <c r="S12" i="3"/>
  <c r="R12" i="3"/>
  <c r="Q33" i="3"/>
  <c r="V33" i="3"/>
  <c r="U33" i="3"/>
  <c r="T33" i="3"/>
  <c r="S33" i="3"/>
  <c r="R33" i="3"/>
  <c r="Q29" i="3"/>
  <c r="V29" i="3"/>
  <c r="U29" i="3"/>
  <c r="T29" i="3"/>
  <c r="S29" i="3"/>
  <c r="R29" i="3"/>
  <c r="Q11" i="3"/>
  <c r="V11" i="3"/>
  <c r="U11" i="3"/>
  <c r="T11" i="3"/>
  <c r="S11" i="3"/>
  <c r="R11" i="3"/>
  <c r="Q39" i="3"/>
  <c r="V39" i="3"/>
  <c r="U39" i="3"/>
  <c r="T39" i="3"/>
  <c r="S39" i="3"/>
  <c r="R39" i="3"/>
  <c r="Q32" i="3"/>
  <c r="V32" i="3"/>
  <c r="U32" i="3"/>
  <c r="T32" i="3"/>
  <c r="S32" i="3"/>
  <c r="R32" i="3"/>
  <c r="Q44" i="3"/>
  <c r="V44" i="3"/>
  <c r="U44" i="3"/>
  <c r="T44" i="3"/>
  <c r="S44" i="3"/>
  <c r="R44" i="3"/>
  <c r="Q41" i="3"/>
  <c r="V41" i="3"/>
  <c r="U41" i="3"/>
  <c r="T41" i="3"/>
  <c r="S41" i="3"/>
  <c r="R41" i="3"/>
  <c r="Q23" i="3"/>
  <c r="V23" i="3"/>
  <c r="U23" i="3"/>
  <c r="T23" i="3"/>
  <c r="S23" i="3"/>
  <c r="R23" i="3"/>
  <c r="Q16" i="3"/>
  <c r="V16" i="3"/>
  <c r="U16" i="3"/>
  <c r="T16" i="3"/>
  <c r="S16" i="3"/>
  <c r="R16" i="3"/>
  <c r="Q26" i="3"/>
  <c r="V26" i="3"/>
  <c r="U26" i="3"/>
  <c r="T26" i="3"/>
  <c r="S26" i="3"/>
  <c r="R26" i="3"/>
  <c r="Q37" i="3"/>
  <c r="V37" i="3"/>
  <c r="U37" i="3"/>
  <c r="T37" i="3"/>
  <c r="S37" i="3"/>
  <c r="R37" i="3"/>
  <c r="Q14" i="3"/>
  <c r="V14" i="3"/>
  <c r="U14" i="3"/>
  <c r="T14" i="3"/>
  <c r="S14" i="3"/>
  <c r="R14" i="3"/>
  <c r="Q42" i="3"/>
  <c r="V42" i="3"/>
  <c r="U42" i="3"/>
  <c r="T42" i="3"/>
  <c r="S42" i="3"/>
  <c r="R42" i="3"/>
  <c r="Q19" i="3"/>
  <c r="V19" i="3"/>
  <c r="U19" i="3"/>
  <c r="T19" i="3"/>
  <c r="S19" i="3"/>
  <c r="R19" i="3"/>
  <c r="Q36" i="3"/>
  <c r="V36" i="3"/>
  <c r="U36" i="3"/>
  <c r="T36" i="3"/>
  <c r="S36" i="3"/>
  <c r="R36" i="3"/>
  <c r="Q38" i="3"/>
  <c r="V38" i="3"/>
  <c r="U38" i="3"/>
  <c r="T38" i="3"/>
  <c r="S38" i="3"/>
  <c r="R38" i="3"/>
  <c r="Q22" i="3"/>
  <c r="V22" i="3"/>
  <c r="U22" i="3"/>
  <c r="T22" i="3"/>
  <c r="S22" i="3"/>
  <c r="R22" i="3"/>
  <c r="Q25" i="3"/>
  <c r="V25" i="3"/>
  <c r="U25" i="3"/>
  <c r="T25" i="3"/>
  <c r="S25" i="3"/>
  <c r="R25" i="3"/>
  <c r="Q40" i="3"/>
  <c r="V40" i="3"/>
  <c r="U40" i="3"/>
  <c r="T40" i="3"/>
  <c r="S40" i="3"/>
  <c r="R40" i="3"/>
  <c r="Q35" i="3"/>
  <c r="V35" i="3"/>
  <c r="U35" i="3"/>
  <c r="T35" i="3"/>
  <c r="S35" i="3"/>
  <c r="R35" i="3"/>
  <c r="Q27" i="3"/>
  <c r="V27" i="3"/>
  <c r="U27" i="3"/>
  <c r="T27" i="3"/>
  <c r="S27" i="3"/>
  <c r="R27" i="3"/>
  <c r="Q28" i="3"/>
  <c r="V28" i="3"/>
  <c r="U28" i="3"/>
  <c r="T28" i="3"/>
  <c r="S28" i="3"/>
  <c r="R28" i="3"/>
  <c r="Q24" i="3"/>
  <c r="V24" i="3"/>
  <c r="U24" i="3"/>
  <c r="T24" i="3"/>
  <c r="S24" i="3"/>
  <c r="R24" i="3"/>
  <c r="Q34" i="3"/>
  <c r="V34" i="3"/>
  <c r="U34" i="3"/>
  <c r="T34" i="3"/>
  <c r="R34" i="3"/>
  <c r="Q15" i="3"/>
  <c r="V15" i="3"/>
  <c r="U15" i="3"/>
  <c r="T15" i="3"/>
  <c r="S15" i="3"/>
  <c r="R15" i="3"/>
  <c r="Q21" i="3"/>
  <c r="V21" i="3"/>
  <c r="U21" i="3"/>
  <c r="T21" i="3"/>
  <c r="S21" i="3"/>
  <c r="R21" i="3"/>
  <c r="Q20" i="3"/>
  <c r="V20" i="3"/>
  <c r="U20" i="3"/>
  <c r="T20" i="3"/>
  <c r="S20" i="3"/>
  <c r="R20" i="3"/>
  <c r="Q18" i="3"/>
  <c r="V18" i="3"/>
  <c r="U18" i="3"/>
  <c r="T18" i="3"/>
  <c r="S18" i="3"/>
  <c r="R18" i="3"/>
  <c r="Q17" i="3"/>
  <c r="V17" i="3"/>
  <c r="U17" i="3"/>
  <c r="T17" i="3"/>
  <c r="S17" i="3"/>
  <c r="R17" i="3"/>
  <c r="Q31" i="3"/>
  <c r="V31" i="3"/>
  <c r="U31" i="3"/>
  <c r="T31" i="3"/>
  <c r="S31" i="3"/>
  <c r="R31" i="3"/>
  <c r="Q43" i="3"/>
  <c r="V43" i="3"/>
  <c r="U43" i="3"/>
  <c r="T43" i="3"/>
  <c r="S43" i="3"/>
  <c r="R43" i="3"/>
  <c r="Q30" i="3"/>
  <c r="V30" i="3"/>
  <c r="U30" i="3"/>
  <c r="T30" i="3"/>
  <c r="S30" i="3"/>
  <c r="R30" i="3"/>
  <c r="Q13" i="3"/>
  <c r="U13" i="3"/>
  <c r="T13" i="3"/>
  <c r="S13" i="3"/>
  <c r="T18" i="2"/>
  <c r="S25" i="2"/>
  <c r="V54" i="2"/>
  <c r="U54" i="2"/>
  <c r="S54" i="2"/>
  <c r="R54" i="2"/>
  <c r="V53" i="2"/>
  <c r="U53" i="2"/>
  <c r="T53" i="2"/>
  <c r="S53" i="2"/>
  <c r="R53" i="2"/>
  <c r="V52" i="2"/>
  <c r="U52" i="2"/>
  <c r="T52" i="2"/>
  <c r="S52" i="2"/>
  <c r="R52" i="2"/>
  <c r="V51" i="2"/>
  <c r="U51" i="2"/>
  <c r="T51" i="2"/>
  <c r="S51" i="2"/>
  <c r="R51" i="2"/>
  <c r="V50" i="2"/>
  <c r="U50" i="2"/>
  <c r="T50" i="2"/>
  <c r="S50" i="2"/>
  <c r="R50" i="2"/>
  <c r="V49" i="2"/>
  <c r="U49" i="2"/>
  <c r="T49" i="2"/>
  <c r="S49" i="2"/>
  <c r="R49" i="2"/>
  <c r="Q49" i="2"/>
  <c r="V48" i="2"/>
  <c r="U48" i="2"/>
  <c r="T48" i="2"/>
  <c r="S48" i="2"/>
  <c r="R48" i="2"/>
  <c r="Q48" i="2"/>
  <c r="V47" i="2"/>
  <c r="U47" i="2"/>
  <c r="T47" i="2"/>
  <c r="S47" i="2"/>
  <c r="R47" i="2"/>
  <c r="Q47" i="2"/>
  <c r="V46" i="2"/>
  <c r="U46" i="2"/>
  <c r="T46" i="2"/>
  <c r="S46" i="2"/>
  <c r="R46" i="2"/>
  <c r="Q46" i="2"/>
  <c r="Q45" i="2"/>
  <c r="V45" i="2"/>
  <c r="U45" i="2"/>
  <c r="T45" i="2"/>
  <c r="S45" i="2"/>
  <c r="R45" i="2"/>
  <c r="V44" i="2"/>
  <c r="U44" i="2"/>
  <c r="T44" i="2"/>
  <c r="S44" i="2"/>
  <c r="R44" i="2"/>
  <c r="Q44" i="2"/>
  <c r="V43" i="2"/>
  <c r="U43" i="2"/>
  <c r="T43" i="2"/>
  <c r="S43" i="2"/>
  <c r="R43" i="2"/>
  <c r="Q43" i="2"/>
  <c r="V42" i="2"/>
  <c r="U42" i="2"/>
  <c r="T42" i="2"/>
  <c r="S42" i="2"/>
  <c r="R42" i="2"/>
  <c r="Q42" i="2"/>
  <c r="V41" i="2"/>
  <c r="U41" i="2"/>
  <c r="T41" i="2"/>
  <c r="S41" i="2"/>
  <c r="R41" i="2"/>
  <c r="Q41" i="2"/>
  <c r="V40" i="2"/>
  <c r="U40" i="2"/>
  <c r="T40" i="2"/>
  <c r="S40" i="2"/>
  <c r="R40" i="2"/>
  <c r="Q40" i="2"/>
  <c r="V39" i="2"/>
  <c r="U39" i="2"/>
  <c r="T39" i="2"/>
  <c r="S39" i="2"/>
  <c r="R39" i="2"/>
  <c r="Q39" i="2"/>
  <c r="Q28" i="2"/>
  <c r="Q29" i="2"/>
  <c r="Q30" i="2"/>
  <c r="Q31" i="2"/>
  <c r="Q32" i="2"/>
  <c r="Q33" i="2"/>
  <c r="Q34" i="2"/>
  <c r="Q35" i="2"/>
  <c r="Q36" i="2"/>
  <c r="Q37" i="2"/>
  <c r="Q3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8" i="2"/>
  <c r="R5" i="2"/>
  <c r="S5" i="2"/>
  <c r="T5" i="2"/>
  <c r="U5" i="2"/>
  <c r="V5" i="2"/>
  <c r="Q5" i="2"/>
  <c r="R6" i="2"/>
  <c r="S6" i="2"/>
  <c r="T6" i="2"/>
  <c r="U6" i="2"/>
  <c r="V6" i="2"/>
  <c r="Q6" i="2"/>
  <c r="R7" i="2"/>
  <c r="S7" i="2"/>
  <c r="T7" i="2"/>
  <c r="U7" i="2"/>
  <c r="V7" i="2"/>
  <c r="Q7" i="2"/>
  <c r="R8" i="2"/>
  <c r="S8" i="2"/>
  <c r="T8" i="2"/>
  <c r="U8" i="2"/>
  <c r="V8" i="2"/>
  <c r="R9" i="2"/>
  <c r="S9" i="2"/>
  <c r="T9" i="2"/>
  <c r="U9" i="2"/>
  <c r="V9" i="2"/>
  <c r="R10" i="2"/>
  <c r="S10" i="2"/>
  <c r="T10" i="2"/>
  <c r="U10" i="2"/>
  <c r="V10" i="2"/>
  <c r="R11" i="2"/>
  <c r="S11" i="2"/>
  <c r="T11" i="2"/>
  <c r="U11" i="2"/>
  <c r="V11" i="2"/>
  <c r="R12" i="2"/>
  <c r="S12" i="2"/>
  <c r="T12" i="2"/>
  <c r="U12" i="2"/>
  <c r="V12" i="2"/>
  <c r="R13" i="2"/>
  <c r="S13" i="2"/>
  <c r="T13" i="2"/>
  <c r="U13" i="2"/>
  <c r="V13" i="2"/>
  <c r="R14" i="2"/>
  <c r="S14" i="2"/>
  <c r="T14" i="2"/>
  <c r="U14" i="2"/>
  <c r="V14" i="2"/>
  <c r="R15" i="2"/>
  <c r="S15" i="2"/>
  <c r="T15" i="2"/>
  <c r="U15" i="2"/>
  <c r="V15" i="2"/>
  <c r="R16" i="2"/>
  <c r="S16" i="2"/>
  <c r="T16" i="2"/>
  <c r="U16" i="2"/>
  <c r="V16" i="2"/>
  <c r="R17" i="2"/>
  <c r="S17" i="2"/>
  <c r="T17" i="2"/>
  <c r="U17" i="2"/>
  <c r="V17" i="2"/>
  <c r="R18" i="2"/>
  <c r="S18" i="2"/>
  <c r="U18" i="2"/>
  <c r="V18" i="2"/>
  <c r="R19" i="2"/>
  <c r="S19" i="2"/>
  <c r="T19" i="2"/>
  <c r="U19" i="2"/>
  <c r="V19" i="2"/>
  <c r="R20" i="2"/>
  <c r="S20" i="2"/>
  <c r="T20" i="2"/>
  <c r="U20" i="2"/>
  <c r="V20" i="2"/>
  <c r="R21" i="2"/>
  <c r="S21" i="2"/>
  <c r="T21" i="2"/>
  <c r="U21" i="2"/>
  <c r="V21" i="2"/>
  <c r="R22" i="2"/>
  <c r="S22" i="2"/>
  <c r="T22" i="2"/>
  <c r="U22" i="2"/>
  <c r="V22" i="2"/>
  <c r="R23" i="2"/>
  <c r="S23" i="2"/>
  <c r="T23" i="2"/>
  <c r="U23" i="2"/>
  <c r="V23" i="2"/>
  <c r="R24" i="2"/>
  <c r="S24" i="2"/>
  <c r="T24" i="2"/>
  <c r="U24" i="2"/>
  <c r="V24" i="2"/>
  <c r="R25" i="2"/>
  <c r="T25" i="2"/>
  <c r="U25" i="2"/>
  <c r="V25" i="2"/>
  <c r="R26" i="2"/>
  <c r="S26" i="2"/>
  <c r="T26" i="2"/>
  <c r="U26" i="2"/>
  <c r="V26" i="2"/>
  <c r="R27" i="2"/>
  <c r="S27" i="2"/>
  <c r="T27" i="2"/>
  <c r="U27" i="2"/>
  <c r="V27" i="2"/>
  <c r="R28" i="2"/>
  <c r="S28" i="2"/>
  <c r="T28" i="2"/>
  <c r="U28" i="2"/>
  <c r="V28" i="2"/>
  <c r="R29" i="2"/>
  <c r="S29" i="2"/>
  <c r="T29" i="2"/>
  <c r="U29" i="2"/>
  <c r="V29" i="2"/>
  <c r="R30" i="2"/>
  <c r="S30" i="2"/>
  <c r="T30" i="2"/>
  <c r="U30" i="2"/>
  <c r="V30" i="2"/>
  <c r="R31" i="2"/>
  <c r="S31" i="2"/>
  <c r="T31" i="2"/>
  <c r="U31" i="2"/>
  <c r="V31" i="2"/>
  <c r="R32" i="2"/>
  <c r="S32" i="2"/>
  <c r="T32" i="2"/>
  <c r="U32" i="2"/>
  <c r="V32" i="2"/>
  <c r="R33" i="2"/>
  <c r="S33" i="2"/>
  <c r="T33" i="2"/>
  <c r="U33" i="2"/>
  <c r="V33" i="2"/>
  <c r="R34" i="2"/>
  <c r="S34" i="2"/>
  <c r="T34" i="2"/>
  <c r="U34" i="2"/>
  <c r="V34" i="2"/>
  <c r="R35" i="2"/>
  <c r="S35" i="2"/>
  <c r="T35" i="2"/>
  <c r="U35" i="2"/>
  <c r="V35" i="2"/>
  <c r="R36" i="2"/>
  <c r="S36" i="2"/>
  <c r="T36" i="2"/>
  <c r="U36" i="2"/>
  <c r="V36" i="2"/>
  <c r="R37" i="2"/>
  <c r="S37" i="2"/>
  <c r="T37" i="2"/>
  <c r="U37" i="2"/>
  <c r="V37" i="2"/>
  <c r="R38" i="2"/>
  <c r="S38" i="2"/>
  <c r="T38" i="2"/>
  <c r="U38" i="2"/>
  <c r="V38" i="2"/>
  <c r="Q4" i="2"/>
  <c r="S4" i="2"/>
  <c r="T4" i="2"/>
  <c r="U4" i="2"/>
  <c r="V4" i="2"/>
  <c r="J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N31" i="1"/>
  <c r="M31" i="1"/>
  <c r="L31" i="1"/>
  <c r="K31" i="1"/>
  <c r="J31" i="1"/>
  <c r="N30" i="1"/>
  <c r="M30" i="1"/>
  <c r="L30" i="1"/>
  <c r="K30" i="1"/>
  <c r="J30" i="1"/>
  <c r="O26" i="1"/>
  <c r="O27" i="1"/>
  <c r="O28" i="1"/>
  <c r="O29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O23" i="1"/>
  <c r="O24" i="1"/>
  <c r="O25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J22" i="1"/>
  <c r="O22" i="1"/>
  <c r="O21" i="1"/>
  <c r="N21" i="1"/>
  <c r="M21" i="1"/>
  <c r="L21" i="1"/>
  <c r="K21" i="1"/>
  <c r="J21" i="1"/>
  <c r="O20" i="1"/>
  <c r="N20" i="1"/>
  <c r="M20" i="1"/>
  <c r="L20" i="1"/>
  <c r="K20" i="1"/>
  <c r="J20" i="1"/>
  <c r="N19" i="1"/>
  <c r="M19" i="1"/>
  <c r="L19" i="1"/>
  <c r="K19" i="1"/>
  <c r="J19" i="1"/>
  <c r="O19" i="1"/>
  <c r="O16" i="1"/>
  <c r="O17" i="1"/>
  <c r="O18" i="1"/>
  <c r="N18" i="1"/>
  <c r="M18" i="1"/>
  <c r="L18" i="1"/>
  <c r="K18" i="1"/>
  <c r="J18" i="1"/>
  <c r="N17" i="1"/>
  <c r="M17" i="1"/>
  <c r="L17" i="1"/>
  <c r="K17" i="1"/>
  <c r="J17" i="1"/>
  <c r="N16" i="1"/>
  <c r="M16" i="1"/>
  <c r="L16" i="1"/>
  <c r="K16" i="1"/>
  <c r="J16" i="1"/>
  <c r="O5" i="1"/>
  <c r="O6" i="1"/>
  <c r="O7" i="1"/>
  <c r="O8" i="1"/>
  <c r="O9" i="1"/>
  <c r="O10" i="1"/>
  <c r="O11" i="1"/>
  <c r="O12" i="1"/>
  <c r="O13" i="1"/>
  <c r="O14" i="1"/>
  <c r="O15" i="1"/>
  <c r="O4" i="1"/>
  <c r="N15" i="1"/>
  <c r="M15" i="1"/>
  <c r="L15" i="1"/>
  <c r="K15" i="1"/>
  <c r="J15" i="1"/>
  <c r="N14" i="1"/>
  <c r="M14" i="1"/>
  <c r="L14" i="1"/>
  <c r="K14" i="1"/>
  <c r="J14" i="1"/>
  <c r="N13" i="1"/>
  <c r="M13" i="1"/>
  <c r="L13" i="1"/>
  <c r="K13" i="1"/>
  <c r="J13" i="1"/>
  <c r="N12" i="1"/>
  <c r="M12" i="1"/>
  <c r="L12" i="1"/>
  <c r="K12" i="1"/>
  <c r="J12" i="1"/>
  <c r="N11" i="1"/>
  <c r="M11" i="1"/>
  <c r="L11" i="1"/>
  <c r="K11" i="1"/>
  <c r="J11" i="1"/>
  <c r="N10" i="1"/>
  <c r="M10" i="1"/>
  <c r="L10" i="1"/>
  <c r="K10" i="1"/>
  <c r="J10" i="1"/>
  <c r="L9" i="1"/>
  <c r="N9" i="1"/>
  <c r="M9" i="1"/>
  <c r="K9" i="1"/>
  <c r="J9" i="1"/>
  <c r="K8" i="1"/>
  <c r="N8" i="1"/>
  <c r="M8" i="1"/>
  <c r="L8" i="1"/>
  <c r="J8" i="1"/>
  <c r="L6" i="1"/>
  <c r="J6" i="1"/>
  <c r="K6" i="1"/>
  <c r="M6" i="1"/>
  <c r="N6" i="1"/>
  <c r="J7" i="1"/>
  <c r="K7" i="1"/>
  <c r="L7" i="1"/>
  <c r="M7" i="1"/>
  <c r="N7" i="1"/>
  <c r="J5" i="1"/>
  <c r="K5" i="1"/>
  <c r="L5" i="1"/>
  <c r="M5" i="1"/>
  <c r="N5" i="1"/>
  <c r="K4" i="1"/>
  <c r="L4" i="1"/>
  <c r="M4" i="1"/>
  <c r="N4" i="1"/>
  <c r="J4" i="1"/>
</calcChain>
</file>

<file path=xl/sharedStrings.xml><?xml version="1.0" encoding="utf-8"?>
<sst xmlns="http://schemas.openxmlformats.org/spreadsheetml/2006/main" count="134" uniqueCount="17">
  <si>
    <t>1 см</t>
  </si>
  <si>
    <t>BL</t>
  </si>
  <si>
    <t>Eye_d</t>
  </si>
  <si>
    <t>Postorbit</t>
  </si>
  <si>
    <t>Pect_fin</t>
  </si>
  <si>
    <t>Body H</t>
  </si>
  <si>
    <t>Body h</t>
  </si>
  <si>
    <t>Index</t>
  </si>
  <si>
    <t>см</t>
  </si>
  <si>
    <t>Age</t>
  </si>
  <si>
    <t>Ed</t>
  </si>
  <si>
    <t>Pod</t>
  </si>
  <si>
    <t>Bd</t>
  </si>
  <si>
    <t>Cpd</t>
  </si>
  <si>
    <t>F1l</t>
  </si>
  <si>
    <t>Tetta</t>
  </si>
  <si>
    <t>P1l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</si>
</sst>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theme="1"/>
      <name val="Arial Nova"/>
      <family val="2"/>
    </font>
    <font>
      <sz val="11"/>
      <color indexed="8"/>
      <name val="Arial Nova"/>
      <family val="2"/>
    </font>
    <font>
      <sz val="1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0" fontId="0" fillId="4" borderId="0" xfId="0" applyFill="1"/>
    <xf numFmtId="0" fontId="0" fillId="5" borderId="0" xfId="0" applyFill="1"/>
    <xf numFmtId="164" fontId="0" fillId="0" borderId="0" xfId="0" applyNumberFormat="1"/>
    <xf numFmtId="0" fontId="0" fillId="6" borderId="0" xfId="0" applyFill="1"/>
    <xf numFmtId="0" fontId="0" fillId="2" borderId="0" xfId="0" applyFill="1"/>
    <xf numFmtId="0" fontId="0" fillId="7" borderId="0" xfId="0" applyFill="1"/>
    <xf numFmtId="164" fontId="0" fillId="4" borderId="0" xfId="0" applyNumberFormat="1" applyFill="1"/>
    <xf numFmtId="164" fontId="0" fillId="6" borderId="0" xfId="0" applyNumberFormat="1" applyFill="1"/>
    <xf numFmtId="2" fontId="0" fillId="6" borderId="0" xfId="0" applyNumberFormat="1" applyFill="1"/>
    <xf numFmtId="2" fontId="0" fillId="4" borderId="0" xfId="0" applyNumberFormat="1" applyFill="1"/>
    <xf numFmtId="2" fontId="0" fillId="7" borderId="0" xfId="0" applyNumberFormat="1" applyFill="1"/>
    <xf numFmtId="2" fontId="0" fillId="2" borderId="0" xfId="0" applyNumberFormat="1" applyFill="1"/>
    <xf numFmtId="2" fontId="0" fillId="5" borderId="0" xfId="0" applyNumberFormat="1" applyFill="1"/>
    <xf numFmtId="2" fontId="3" fillId="0" borderId="0" xfId="1" applyNumberFormat="1" applyFont="1" applyAlignment="1">
      <alignment vertical="center"/>
    </xf>
    <xf numFmtId="2" fontId="3" fillId="0" borderId="0" xfId="3" applyNumberFormat="1" applyFont="1" applyAlignment="1">
      <alignment vertical="center"/>
    </xf>
    <xf numFmtId="0" fontId="3" fillId="0" borderId="0" xfId="2" applyFont="1" applyAlignment="1">
      <alignment vertical="center"/>
    </xf>
    <xf numFmtId="0" fontId="3" fillId="0" borderId="0" xfId="1" applyFont="1" applyAlignment="1">
      <alignment vertical="center"/>
    </xf>
    <xf numFmtId="164" fontId="3" fillId="0" borderId="0" xfId="3" applyNumberFormat="1" applyFont="1" applyAlignment="1">
      <alignment vertical="center"/>
    </xf>
    <xf numFmtId="164" fontId="3" fillId="0" borderId="0" xfId="4" applyNumberFormat="1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3" fillId="0" borderId="0" xfId="4" applyFont="1" applyAlignment="1">
      <alignment vertical="center"/>
    </xf>
    <xf numFmtId="2" fontId="4" fillId="0" borderId="0" xfId="0" applyNumberFormat="1" applyFont="1" applyAlignment="1">
      <alignment horizontal="center" vertical="center" wrapText="1"/>
    </xf>
    <xf numFmtId="2" fontId="3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5" fillId="0" borderId="0" xfId="0" applyFont="1"/>
    <xf numFmtId="0" fontId="5" fillId="7" borderId="0" xfId="0" applyFont="1" applyFill="1"/>
    <xf numFmtId="0" fontId="5" fillId="4" borderId="0" xfId="0" applyFont="1" applyFill="1"/>
    <xf numFmtId="164" fontId="5" fillId="4" borderId="0" xfId="0" applyNumberFormat="1" applyFont="1" applyFill="1"/>
    <xf numFmtId="164" fontId="5" fillId="0" borderId="0" xfId="0" applyNumberFormat="1" applyFont="1"/>
    <xf numFmtId="164" fontId="6" fillId="0" borderId="0" xfId="1" applyNumberFormat="1" applyFont="1" applyAlignment="1">
      <alignment vertical="center"/>
    </xf>
    <xf numFmtId="2" fontId="5" fillId="0" borderId="0" xfId="0" applyNumberFormat="1" applyFont="1"/>
    <xf numFmtId="0" fontId="5" fillId="6" borderId="0" xfId="0" applyFont="1" applyFill="1"/>
    <xf numFmtId="2" fontId="5" fillId="6" borderId="0" xfId="0" applyNumberFormat="1" applyFont="1" applyFill="1"/>
    <xf numFmtId="2" fontId="6" fillId="0" borderId="0" xfId="1" applyNumberFormat="1" applyFont="1" applyAlignment="1">
      <alignment vertical="center"/>
    </xf>
    <xf numFmtId="2" fontId="5" fillId="7" borderId="0" xfId="0" applyNumberFormat="1" applyFont="1" applyFill="1"/>
    <xf numFmtId="0" fontId="5" fillId="2" borderId="0" xfId="0" applyFont="1" applyFill="1"/>
    <xf numFmtId="2" fontId="5" fillId="2" borderId="0" xfId="0" applyNumberFormat="1" applyFont="1" applyFill="1"/>
    <xf numFmtId="0" fontId="5" fillId="5" borderId="0" xfId="0" applyFont="1" applyFill="1"/>
    <xf numFmtId="2" fontId="5" fillId="5" borderId="0" xfId="0" applyNumberFormat="1" applyFont="1" applyFill="1"/>
    <xf numFmtId="0" fontId="6" fillId="0" borderId="0" xfId="1" applyFont="1" applyAlignment="1">
      <alignment vertical="center"/>
    </xf>
    <xf numFmtId="0" fontId="3" fillId="0" borderId="0" xfId="3" applyFont="1" applyAlignment="1">
      <alignment vertical="center"/>
    </xf>
    <xf numFmtId="0" fontId="7" fillId="8" borderId="0" xfId="0" applyFont="1" applyFill="1"/>
    <xf numFmtId="0" fontId="7" fillId="0" borderId="0" xfId="0" applyFont="1"/>
    <xf numFmtId="2" fontId="7" fillId="0" borderId="0" xfId="0" applyNumberFormat="1" applyFont="1"/>
    <xf numFmtId="0" fontId="7" fillId="2" borderId="0" xfId="0" applyFont="1" applyFill="1"/>
    <xf numFmtId="2" fontId="7" fillId="2" borderId="0" xfId="0" applyNumberFormat="1" applyFont="1" applyFill="1"/>
    <xf numFmtId="2" fontId="8" fillId="0" borderId="0" xfId="1" applyNumberFormat="1" applyFont="1" applyAlignment="1">
      <alignment vertical="center"/>
    </xf>
    <xf numFmtId="2" fontId="3" fillId="0" borderId="0" xfId="5" applyNumberFormat="1" applyFont="1" applyAlignment="1">
      <alignment vertical="center"/>
    </xf>
    <xf numFmtId="0" fontId="7" fillId="9" borderId="0" xfId="0" applyFont="1" applyFill="1"/>
    <xf numFmtId="165" fontId="0" fillId="0" borderId="0" xfId="0" applyNumberFormat="1"/>
    <xf numFmtId="2" fontId="7" fillId="8" borderId="0" xfId="0" applyNumberFormat="1" applyFont="1" applyFill="1"/>
    <xf numFmtId="2" fontId="0" fillId="9" borderId="0" xfId="0" applyNumberFormat="1" applyFill="1"/>
    <xf numFmtId="2" fontId="8" fillId="0" borderId="0" xfId="6" applyNumberFormat="1" applyFont="1" applyFill="1" applyBorder="1" applyAlignment="1" applyProtection="1"/>
    <xf numFmtId="2" fontId="6" fillId="0" borderId="0" xfId="6" applyNumberFormat="1" applyFont="1" applyFill="1" applyBorder="1" applyAlignment="1" applyProtection="1"/>
    <xf numFmtId="2" fontId="3" fillId="0" borderId="0" xfId="5" applyNumberFormat="1" applyFont="1" applyFill="1" applyBorder="1" applyAlignment="1" applyProtection="1">
      <alignment vertical="center"/>
    </xf>
    <xf numFmtId="2" fontId="0" fillId="0" borderId="0" xfId="0" applyNumberFormat="1" applyFill="1"/>
  </cellXfs>
  <cellStyles count="7">
    <cellStyle name="Обычный" xfId="0" builtinId="0"/>
    <cellStyle name="Обычный_Perca" xfId="3" xr:uid="{00000000-0005-0000-0000-000002000000}"/>
    <cellStyle name="Обычный_Perch" xfId="4" xr:uid="{BEA44B2D-E897-459F-8385-268FC39C418F}"/>
    <cellStyle name="Обычный_Perch_I" xfId="5" xr:uid="{37E619F0-FA27-435D-A0E7-E1338292AB44}"/>
    <cellStyle name="Обычный_Roach" xfId="1" xr:uid="{00000000-0005-0000-0000-000003000000}"/>
    <cellStyle name="Обычный_White bream" xfId="2" xr:uid="{00000000-0005-0000-0000-000004000000}"/>
    <cellStyle name="Обычный_Черновик" xfId="6" xr:uid="{82209183-6FA6-486B-8487-97755B965151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L54"/>
  <sheetViews>
    <sheetView topLeftCell="F31" zoomScale="130" zoomScaleNormal="130" workbookViewId="0">
      <selection activeCell="K3" sqref="K3:O3"/>
    </sheetView>
  </sheetViews>
  <sheetFormatPr defaultRowHeight="15" x14ac:dyDescent="0.25"/>
  <cols>
    <col min="10" max="10" width="9.5703125" bestFit="1" customWidth="1"/>
    <col min="11" max="15" width="9.28515625" bestFit="1" customWidth="1"/>
  </cols>
  <sheetData>
    <row r="2" spans="2:38" x14ac:dyDescent="0.25">
      <c r="R2" s="3" t="s">
        <v>7</v>
      </c>
      <c r="AH2" s="10" t="s">
        <v>7</v>
      </c>
      <c r="AI2" s="10"/>
      <c r="AJ2" s="10"/>
      <c r="AK2" s="10"/>
      <c r="AL2" s="10"/>
    </row>
    <row r="3" spans="2:38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0</v>
      </c>
      <c r="I3" s="1"/>
      <c r="J3" s="1" t="s">
        <v>1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P3" s="1"/>
      <c r="Q3" s="1" t="s">
        <v>1</v>
      </c>
      <c r="R3" s="2" t="s">
        <v>2</v>
      </c>
      <c r="S3" s="2" t="s">
        <v>3</v>
      </c>
      <c r="T3" s="2" t="s">
        <v>4</v>
      </c>
      <c r="U3" s="2" t="s">
        <v>5</v>
      </c>
      <c r="V3" s="2" t="s">
        <v>6</v>
      </c>
      <c r="W3" s="2"/>
      <c r="Y3" s="1"/>
      <c r="Z3" s="1" t="s">
        <v>1</v>
      </c>
      <c r="AA3" s="1" t="s">
        <v>2</v>
      </c>
      <c r="AB3" s="1" t="s">
        <v>3</v>
      </c>
      <c r="AC3" s="1" t="s">
        <v>4</v>
      </c>
      <c r="AD3" s="1" t="s">
        <v>5</v>
      </c>
      <c r="AE3" s="1" t="s">
        <v>6</v>
      </c>
      <c r="AG3" t="s">
        <v>1</v>
      </c>
      <c r="AH3" s="10" t="s">
        <v>2</v>
      </c>
      <c r="AI3" s="10" t="s">
        <v>3</v>
      </c>
      <c r="AJ3" s="10" t="s">
        <v>4</v>
      </c>
      <c r="AK3" s="10" t="s">
        <v>5</v>
      </c>
      <c r="AL3" s="10" t="s">
        <v>6</v>
      </c>
    </row>
    <row r="4" spans="2:38" x14ac:dyDescent="0.25">
      <c r="B4">
        <v>377</v>
      </c>
      <c r="C4">
        <v>20</v>
      </c>
      <c r="D4">
        <v>36</v>
      </c>
      <c r="E4">
        <v>56</v>
      </c>
      <c r="F4">
        <v>98</v>
      </c>
      <c r="G4">
        <v>33</v>
      </c>
      <c r="H4">
        <v>32</v>
      </c>
      <c r="J4" s="8">
        <f t="shared" ref="J4:O4" si="0">B4/$H4</f>
        <v>11.78125</v>
      </c>
      <c r="K4" s="8">
        <f t="shared" si="0"/>
        <v>0.625</v>
      </c>
      <c r="L4" s="8">
        <f t="shared" si="0"/>
        <v>1.125</v>
      </c>
      <c r="M4" s="8">
        <f t="shared" si="0"/>
        <v>1.75</v>
      </c>
      <c r="N4" s="8">
        <f t="shared" si="0"/>
        <v>3.0625</v>
      </c>
      <c r="O4" s="8">
        <f t="shared" si="0"/>
        <v>1.03125</v>
      </c>
      <c r="Q4" s="5">
        <f t="shared" ref="Q4:Q49" si="1">B4/H4</f>
        <v>11.78125</v>
      </c>
      <c r="R4" s="4">
        <f t="shared" ref="R4:R35" si="2">C4/$B4</f>
        <v>5.3050397877984087E-2</v>
      </c>
      <c r="S4" s="4">
        <f t="shared" ref="S4:S35" si="3">D4/$B4</f>
        <v>9.5490716180371346E-2</v>
      </c>
      <c r="T4" s="4">
        <f t="shared" ref="T4:T35" si="4">E4/$B4</f>
        <v>0.14854111405835543</v>
      </c>
      <c r="U4" s="4">
        <f t="shared" ref="U4:U35" si="5">F4/$B4</f>
        <v>0.259946949602122</v>
      </c>
      <c r="V4" s="4">
        <f t="shared" ref="V4:V35" si="6">G4/$B4</f>
        <v>8.7533156498673742E-2</v>
      </c>
      <c r="W4" s="4"/>
      <c r="Y4" s="5"/>
      <c r="Z4" s="15">
        <v>0.6</v>
      </c>
      <c r="AA4" s="15">
        <v>3.4729064039408897E-2</v>
      </c>
      <c r="AB4" s="15">
        <v>4.3965517241379308E-2</v>
      </c>
      <c r="AC4" s="15">
        <v>3.7315270935960584E-2</v>
      </c>
      <c r="AD4" s="15">
        <v>9.4211822660098518E-2</v>
      </c>
      <c r="AE4" s="15">
        <v>2.6231527093596059E-2</v>
      </c>
      <c r="AG4" s="13">
        <v>0.6</v>
      </c>
      <c r="AH4" s="14">
        <v>5.7881773399014777E-2</v>
      </c>
      <c r="AI4" s="14">
        <v>7.3275862068965497E-2</v>
      </c>
      <c r="AJ4" s="14">
        <v>6.2192118226600986E-2</v>
      </c>
      <c r="AK4" s="14">
        <v>0.15701970443349753</v>
      </c>
      <c r="AL4" s="14">
        <v>4.3719211822660101E-2</v>
      </c>
    </row>
    <row r="5" spans="2:38" x14ac:dyDescent="0.25">
      <c r="B5">
        <v>381</v>
      </c>
      <c r="C5">
        <v>22</v>
      </c>
      <c r="D5">
        <v>34</v>
      </c>
      <c r="E5">
        <v>57</v>
      </c>
      <c r="F5">
        <v>91</v>
      </c>
      <c r="G5">
        <v>37</v>
      </c>
      <c r="H5">
        <v>32</v>
      </c>
      <c r="J5" s="8">
        <f t="shared" ref="J5:J49" si="7">B5/$H5</f>
        <v>11.90625</v>
      </c>
      <c r="K5" s="8">
        <f t="shared" ref="K5:K49" si="8">C5/$H5</f>
        <v>0.6875</v>
      </c>
      <c r="L5" s="8">
        <f t="shared" ref="L5:L49" si="9">D5/$H5</f>
        <v>1.0625</v>
      </c>
      <c r="M5" s="8">
        <f t="shared" ref="M5:M49" si="10">E5/$H5</f>
        <v>1.78125</v>
      </c>
      <c r="N5" s="8">
        <f t="shared" ref="N5:N48" si="11">F5/$H5</f>
        <v>2.84375</v>
      </c>
      <c r="O5" s="8">
        <f t="shared" ref="O5:O48" si="12">G5/$H5</f>
        <v>1.15625</v>
      </c>
      <c r="Q5" s="5">
        <f t="shared" si="1"/>
        <v>11.90625</v>
      </c>
      <c r="R5" s="4">
        <f t="shared" si="2"/>
        <v>5.774278215223097E-2</v>
      </c>
      <c r="S5" s="4">
        <f t="shared" si="3"/>
        <v>8.9238845144356954E-2</v>
      </c>
      <c r="T5" s="4">
        <f t="shared" si="4"/>
        <v>0.14960629921259844</v>
      </c>
      <c r="U5" s="4">
        <f t="shared" si="5"/>
        <v>0.23884514435695539</v>
      </c>
      <c r="V5" s="4">
        <f t="shared" si="6"/>
        <v>9.711286089238845E-2</v>
      </c>
      <c r="W5" s="4"/>
      <c r="Y5" s="5"/>
      <c r="Z5" s="15">
        <v>0.8</v>
      </c>
      <c r="AA5" s="15">
        <v>4.1518987341772159E-2</v>
      </c>
      <c r="AB5" s="15">
        <v>7.7468354430379749E-2</v>
      </c>
      <c r="AC5" s="15">
        <v>6.3291139240506333E-2</v>
      </c>
      <c r="AD5" s="15">
        <v>0.1129113924050633</v>
      </c>
      <c r="AE5" s="15">
        <v>2.9367088607594939E-2</v>
      </c>
      <c r="AG5" s="13">
        <v>0.8</v>
      </c>
      <c r="AH5" s="14">
        <v>5.1898734177215203E-2</v>
      </c>
      <c r="AI5" s="14">
        <v>9.6835443037974686E-2</v>
      </c>
      <c r="AJ5" s="14">
        <v>7.9113924050632917E-2</v>
      </c>
      <c r="AK5" s="14">
        <v>0.14113924050632912</v>
      </c>
      <c r="AL5" s="14">
        <v>3.6708860759493672E-2</v>
      </c>
    </row>
    <row r="6" spans="2:38" x14ac:dyDescent="0.25">
      <c r="B6">
        <v>424</v>
      </c>
      <c r="C6">
        <v>21</v>
      </c>
      <c r="D6">
        <v>39</v>
      </c>
      <c r="E6">
        <v>55</v>
      </c>
      <c r="F6">
        <v>104</v>
      </c>
      <c r="G6">
        <v>36</v>
      </c>
      <c r="H6">
        <v>32</v>
      </c>
      <c r="J6" s="8">
        <f t="shared" si="7"/>
        <v>13.25</v>
      </c>
      <c r="K6" s="8">
        <f t="shared" si="8"/>
        <v>0.65625</v>
      </c>
      <c r="L6" s="8">
        <f t="shared" si="9"/>
        <v>1.21875</v>
      </c>
      <c r="M6" s="8">
        <f t="shared" si="10"/>
        <v>1.71875</v>
      </c>
      <c r="N6" s="8">
        <f t="shared" si="11"/>
        <v>3.25</v>
      </c>
      <c r="O6" s="8">
        <f t="shared" si="12"/>
        <v>1.125</v>
      </c>
      <c r="Q6" s="5">
        <f t="shared" si="1"/>
        <v>13.25</v>
      </c>
      <c r="R6" s="4">
        <f t="shared" si="2"/>
        <v>4.9528301886792456E-2</v>
      </c>
      <c r="S6" s="4">
        <f t="shared" si="3"/>
        <v>9.1981132075471692E-2</v>
      </c>
      <c r="T6" s="4">
        <f t="shared" si="4"/>
        <v>0.12971698113207547</v>
      </c>
      <c r="U6" s="4">
        <f t="shared" si="5"/>
        <v>0.24528301886792453</v>
      </c>
      <c r="V6" s="4">
        <f t="shared" si="6"/>
        <v>8.4905660377358486E-2</v>
      </c>
      <c r="W6" s="4"/>
      <c r="Y6" s="5"/>
      <c r="Z6" s="15">
        <v>1.2</v>
      </c>
      <c r="AA6" s="15">
        <v>7.8497409326424863E-2</v>
      </c>
      <c r="AB6" s="15">
        <v>0.12590673575129535</v>
      </c>
      <c r="AC6" s="15">
        <v>0.11658031088082901</v>
      </c>
      <c r="AD6" s="15">
        <v>0.20207253886010362</v>
      </c>
      <c r="AE6" s="15">
        <v>8.6269430051813464E-2</v>
      </c>
      <c r="AG6" s="13">
        <v>1.2</v>
      </c>
      <c r="AH6" s="14">
        <v>6.5414507772020722E-2</v>
      </c>
      <c r="AI6" s="14">
        <v>0.10492227979274611</v>
      </c>
      <c r="AJ6" s="14">
        <v>9.7150259067357511E-2</v>
      </c>
      <c r="AK6" s="14">
        <v>0.16839378238341968</v>
      </c>
      <c r="AL6" s="14">
        <v>7.1891191709844565E-2</v>
      </c>
    </row>
    <row r="7" spans="2:38" x14ac:dyDescent="0.25">
      <c r="B7">
        <v>391</v>
      </c>
      <c r="C7">
        <v>21</v>
      </c>
      <c r="D7">
        <v>37</v>
      </c>
      <c r="E7">
        <v>46</v>
      </c>
      <c r="F7">
        <v>97</v>
      </c>
      <c r="G7">
        <v>31</v>
      </c>
      <c r="H7">
        <v>32</v>
      </c>
      <c r="J7" s="8">
        <f t="shared" si="7"/>
        <v>12.21875</v>
      </c>
      <c r="K7" s="8">
        <f t="shared" si="8"/>
        <v>0.65625</v>
      </c>
      <c r="L7" s="8">
        <f t="shared" si="9"/>
        <v>1.15625</v>
      </c>
      <c r="M7" s="8">
        <f t="shared" si="10"/>
        <v>1.4375</v>
      </c>
      <c r="N7" s="8">
        <f t="shared" si="11"/>
        <v>3.03125</v>
      </c>
      <c r="O7" s="8">
        <f t="shared" si="12"/>
        <v>0.96875</v>
      </c>
      <c r="Q7" s="5">
        <f t="shared" si="1"/>
        <v>12.21875</v>
      </c>
      <c r="R7" s="4">
        <f t="shared" si="2"/>
        <v>5.3708439897698211E-2</v>
      </c>
      <c r="S7" s="4">
        <f t="shared" si="3"/>
        <v>9.4629156010230184E-2</v>
      </c>
      <c r="T7" s="4">
        <f t="shared" si="4"/>
        <v>0.11764705882352941</v>
      </c>
      <c r="U7" s="4">
        <f t="shared" si="5"/>
        <v>0.24808184143222506</v>
      </c>
      <c r="V7" s="4">
        <f t="shared" si="6"/>
        <v>7.9283887468030695E-2</v>
      </c>
      <c r="W7" s="4"/>
      <c r="Y7" s="5"/>
      <c r="Z7" s="15">
        <v>1.8</v>
      </c>
      <c r="AA7" s="15">
        <v>0.13447566826593557</v>
      </c>
      <c r="AB7" s="15">
        <v>0.20109664153529816</v>
      </c>
      <c r="AC7" s="15">
        <v>0.17272104180945852</v>
      </c>
      <c r="AD7" s="15">
        <v>0.38492117888965044</v>
      </c>
      <c r="AE7" s="15">
        <v>0.17765592871830019</v>
      </c>
      <c r="AG7" s="13">
        <v>1.8</v>
      </c>
      <c r="AH7" s="14">
        <v>7.4708704592186426E-2</v>
      </c>
      <c r="AI7" s="14">
        <v>0.11172035640849898</v>
      </c>
      <c r="AJ7" s="14">
        <v>9.5956134338588073E-2</v>
      </c>
      <c r="AK7" s="14">
        <v>0.21384509938313914</v>
      </c>
      <c r="AL7" s="14">
        <v>9.8697738176833444E-2</v>
      </c>
    </row>
    <row r="8" spans="2:38" x14ac:dyDescent="0.25">
      <c r="B8">
        <v>421</v>
      </c>
      <c r="C8">
        <v>22</v>
      </c>
      <c r="D8">
        <v>51</v>
      </c>
      <c r="E8">
        <v>70</v>
      </c>
      <c r="F8">
        <v>108</v>
      </c>
      <c r="G8">
        <v>39</v>
      </c>
      <c r="H8">
        <v>32</v>
      </c>
      <c r="J8" s="8">
        <f t="shared" si="7"/>
        <v>13.15625</v>
      </c>
      <c r="K8" s="8">
        <f t="shared" si="8"/>
        <v>0.6875</v>
      </c>
      <c r="L8" s="8">
        <f t="shared" si="9"/>
        <v>1.59375</v>
      </c>
      <c r="M8" s="8">
        <f t="shared" si="10"/>
        <v>2.1875</v>
      </c>
      <c r="N8" s="8">
        <f t="shared" si="11"/>
        <v>3.375</v>
      </c>
      <c r="O8" s="8">
        <f t="shared" si="12"/>
        <v>1.21875</v>
      </c>
      <c r="Q8" s="5">
        <f t="shared" si="1"/>
        <v>13.15625</v>
      </c>
      <c r="R8" s="4">
        <f t="shared" si="2"/>
        <v>5.2256532066508314E-2</v>
      </c>
      <c r="S8" s="4">
        <f t="shared" si="3"/>
        <v>0.12114014251781473</v>
      </c>
      <c r="T8" s="4">
        <f t="shared" si="4"/>
        <v>0.166270783847981</v>
      </c>
      <c r="U8" s="4">
        <f t="shared" si="5"/>
        <v>0.25653206650831356</v>
      </c>
      <c r="V8" s="4">
        <f t="shared" si="6"/>
        <v>9.2636579572446559E-2</v>
      </c>
      <c r="W8" s="4"/>
      <c r="Y8" s="5"/>
      <c r="Z8" s="15">
        <v>2.4</v>
      </c>
      <c r="AA8" s="15">
        <v>0.18110129163834124</v>
      </c>
      <c r="AB8" s="15">
        <v>0.26104690686607751</v>
      </c>
      <c r="AC8" s="15">
        <v>0.34588715159755268</v>
      </c>
      <c r="AD8" s="15">
        <v>0.48293677770224336</v>
      </c>
      <c r="AE8" s="15">
        <v>0.23004758667573078</v>
      </c>
      <c r="AG8" s="13">
        <v>2.4</v>
      </c>
      <c r="AH8" s="14">
        <v>7.5458871515975523E-2</v>
      </c>
      <c r="AI8" s="14">
        <v>0.10876954452753229</v>
      </c>
      <c r="AJ8" s="14">
        <v>0.14411964649898029</v>
      </c>
      <c r="AK8" s="14">
        <v>0.20122365737593473</v>
      </c>
      <c r="AL8" s="14">
        <v>9.5853161114887828E-2</v>
      </c>
    </row>
    <row r="9" spans="2:38" x14ac:dyDescent="0.25">
      <c r="B9">
        <v>371</v>
      </c>
      <c r="C9">
        <v>20</v>
      </c>
      <c r="D9">
        <v>40</v>
      </c>
      <c r="E9">
        <v>59</v>
      </c>
      <c r="F9">
        <v>96</v>
      </c>
      <c r="G9">
        <v>33</v>
      </c>
      <c r="H9">
        <v>32</v>
      </c>
      <c r="J9" s="8">
        <f t="shared" si="7"/>
        <v>11.59375</v>
      </c>
      <c r="K9" s="8">
        <f t="shared" si="8"/>
        <v>0.625</v>
      </c>
      <c r="L9" s="8">
        <f t="shared" si="9"/>
        <v>1.25</v>
      </c>
      <c r="M9" s="8">
        <f t="shared" si="10"/>
        <v>1.84375</v>
      </c>
      <c r="N9" s="8">
        <f t="shared" si="11"/>
        <v>3</v>
      </c>
      <c r="O9" s="8">
        <f t="shared" si="12"/>
        <v>1.03125</v>
      </c>
      <c r="Q9" s="5">
        <f t="shared" si="1"/>
        <v>11.59375</v>
      </c>
      <c r="R9" s="4">
        <f t="shared" si="2"/>
        <v>5.3908355795148251E-2</v>
      </c>
      <c r="S9" s="4">
        <f t="shared" si="3"/>
        <v>0.1078167115902965</v>
      </c>
      <c r="T9" s="4">
        <f t="shared" si="4"/>
        <v>0.15902964959568733</v>
      </c>
      <c r="U9" s="4">
        <f t="shared" si="5"/>
        <v>0.2587601078167116</v>
      </c>
      <c r="V9" s="4">
        <f t="shared" si="6"/>
        <v>8.8948787061994605E-2</v>
      </c>
      <c r="W9" s="4"/>
      <c r="Y9" s="5"/>
      <c r="Z9" s="15">
        <v>11.59375</v>
      </c>
      <c r="AA9" s="15">
        <v>0.625</v>
      </c>
      <c r="AB9" s="15">
        <v>1.25</v>
      </c>
      <c r="AC9" s="15">
        <v>1.84375</v>
      </c>
      <c r="AD9" s="15">
        <v>3</v>
      </c>
      <c r="AE9" s="15">
        <v>1.03125</v>
      </c>
      <c r="AG9" s="13">
        <v>11.59375</v>
      </c>
      <c r="AH9" s="14">
        <v>5.3908355795148251E-2</v>
      </c>
      <c r="AI9" s="14">
        <v>0.1078167115902965</v>
      </c>
      <c r="AJ9" s="14">
        <v>0.15902964959568733</v>
      </c>
      <c r="AK9" s="14">
        <v>0.2587601078167116</v>
      </c>
      <c r="AL9" s="14">
        <v>8.8948787061994605E-2</v>
      </c>
    </row>
    <row r="10" spans="2:38" x14ac:dyDescent="0.25">
      <c r="B10">
        <v>410</v>
      </c>
      <c r="C10">
        <v>22</v>
      </c>
      <c r="D10">
        <v>43</v>
      </c>
      <c r="E10">
        <v>57</v>
      </c>
      <c r="F10">
        <v>101</v>
      </c>
      <c r="G10">
        <v>36</v>
      </c>
      <c r="H10">
        <v>32</v>
      </c>
      <c r="J10" s="8">
        <f t="shared" si="7"/>
        <v>12.8125</v>
      </c>
      <c r="K10" s="8">
        <f t="shared" si="8"/>
        <v>0.6875</v>
      </c>
      <c r="L10" s="8">
        <f t="shared" si="9"/>
        <v>1.34375</v>
      </c>
      <c r="M10" s="8">
        <f t="shared" si="10"/>
        <v>1.78125</v>
      </c>
      <c r="N10" s="8">
        <f t="shared" si="11"/>
        <v>3.15625</v>
      </c>
      <c r="O10" s="8">
        <f t="shared" si="12"/>
        <v>1.125</v>
      </c>
      <c r="Q10" s="5">
        <f t="shared" si="1"/>
        <v>12.8125</v>
      </c>
      <c r="R10" s="4">
        <f t="shared" si="2"/>
        <v>5.3658536585365853E-2</v>
      </c>
      <c r="S10" s="4">
        <f t="shared" si="3"/>
        <v>0.1048780487804878</v>
      </c>
      <c r="T10" s="4">
        <f t="shared" si="4"/>
        <v>0.13902439024390245</v>
      </c>
      <c r="U10" s="4">
        <f t="shared" si="5"/>
        <v>0.24634146341463414</v>
      </c>
      <c r="V10" s="4">
        <f t="shared" si="6"/>
        <v>8.7804878048780483E-2</v>
      </c>
      <c r="W10" s="4"/>
      <c r="Y10" s="5"/>
      <c r="Z10" s="15">
        <v>11.78125</v>
      </c>
      <c r="AA10" s="15">
        <v>0.625</v>
      </c>
      <c r="AB10" s="15">
        <v>1.125</v>
      </c>
      <c r="AC10" s="15">
        <v>1.75</v>
      </c>
      <c r="AD10" s="15">
        <v>3.0625</v>
      </c>
      <c r="AE10" s="15">
        <v>1.03125</v>
      </c>
      <c r="AG10" s="13">
        <v>11.78125</v>
      </c>
      <c r="AH10" s="14">
        <v>5.3050397877984087E-2</v>
      </c>
      <c r="AI10" s="14">
        <v>9.5490716180371346E-2</v>
      </c>
      <c r="AJ10" s="14">
        <v>0.14854111405835543</v>
      </c>
      <c r="AK10" s="14">
        <v>0.259946949602122</v>
      </c>
      <c r="AL10" s="14">
        <v>8.7533156498673742E-2</v>
      </c>
    </row>
    <row r="11" spans="2:38" x14ac:dyDescent="0.25">
      <c r="B11">
        <v>452</v>
      </c>
      <c r="C11">
        <v>23</v>
      </c>
      <c r="D11">
        <v>45</v>
      </c>
      <c r="E11">
        <v>58</v>
      </c>
      <c r="F11">
        <v>113</v>
      </c>
      <c r="G11">
        <v>39</v>
      </c>
      <c r="H11">
        <v>32</v>
      </c>
      <c r="J11" s="8">
        <f t="shared" si="7"/>
        <v>14.125</v>
      </c>
      <c r="K11" s="8">
        <f t="shared" si="8"/>
        <v>0.71875</v>
      </c>
      <c r="L11" s="8">
        <f t="shared" si="9"/>
        <v>1.40625</v>
      </c>
      <c r="M11" s="8">
        <f t="shared" si="10"/>
        <v>1.8125</v>
      </c>
      <c r="N11" s="8">
        <f t="shared" si="11"/>
        <v>3.53125</v>
      </c>
      <c r="O11" s="8">
        <f t="shared" si="12"/>
        <v>1.21875</v>
      </c>
      <c r="Q11" s="5">
        <f t="shared" si="1"/>
        <v>14.125</v>
      </c>
      <c r="R11" s="4">
        <f t="shared" si="2"/>
        <v>5.0884955752212392E-2</v>
      </c>
      <c r="S11" s="4">
        <f t="shared" si="3"/>
        <v>9.9557522123893807E-2</v>
      </c>
      <c r="T11" s="4">
        <f t="shared" si="4"/>
        <v>0.12831858407079647</v>
      </c>
      <c r="U11" s="4">
        <f t="shared" si="5"/>
        <v>0.25</v>
      </c>
      <c r="V11" s="4">
        <f t="shared" si="6"/>
        <v>8.628318584070796E-2</v>
      </c>
      <c r="W11" s="4"/>
      <c r="Y11" s="5"/>
      <c r="Z11" s="15">
        <v>11.90625</v>
      </c>
      <c r="AA11" s="15">
        <v>0.6875</v>
      </c>
      <c r="AB11" s="15">
        <v>1.0625</v>
      </c>
      <c r="AC11" s="15">
        <v>1.78125</v>
      </c>
      <c r="AD11" s="15">
        <v>2.84375</v>
      </c>
      <c r="AE11" s="15">
        <v>1.15625</v>
      </c>
      <c r="AG11" s="13">
        <v>11.90625</v>
      </c>
      <c r="AH11" s="14">
        <v>5.774278215223097E-2</v>
      </c>
      <c r="AI11" s="14">
        <v>8.9238845144356954E-2</v>
      </c>
      <c r="AJ11" s="14">
        <v>0.14960629921259844</v>
      </c>
      <c r="AK11" s="14">
        <v>0.23884514435695539</v>
      </c>
      <c r="AL11" s="14">
        <v>9.711286089238845E-2</v>
      </c>
    </row>
    <row r="12" spans="2:38" x14ac:dyDescent="0.25">
      <c r="B12">
        <v>457</v>
      </c>
      <c r="C12">
        <v>26</v>
      </c>
      <c r="D12">
        <v>49</v>
      </c>
      <c r="E12">
        <v>71</v>
      </c>
      <c r="F12">
        <v>122</v>
      </c>
      <c r="G12">
        <v>39</v>
      </c>
      <c r="H12">
        <v>32</v>
      </c>
      <c r="J12" s="8">
        <f t="shared" si="7"/>
        <v>14.28125</v>
      </c>
      <c r="K12" s="8">
        <f>C12/$H12</f>
        <v>0.8125</v>
      </c>
      <c r="L12" s="8">
        <f t="shared" si="9"/>
        <v>1.53125</v>
      </c>
      <c r="M12" s="8">
        <f t="shared" si="10"/>
        <v>2.21875</v>
      </c>
      <c r="N12" s="8">
        <f t="shared" si="11"/>
        <v>3.8125</v>
      </c>
      <c r="O12" s="8">
        <f t="shared" si="12"/>
        <v>1.21875</v>
      </c>
      <c r="Q12" s="5">
        <f t="shared" si="1"/>
        <v>14.28125</v>
      </c>
      <c r="R12" s="4">
        <f t="shared" si="2"/>
        <v>5.689277899343545E-2</v>
      </c>
      <c r="S12" s="4">
        <f t="shared" si="3"/>
        <v>0.10722100656455143</v>
      </c>
      <c r="T12" s="4">
        <f t="shared" si="4"/>
        <v>0.15536105032822758</v>
      </c>
      <c r="U12" s="4">
        <f t="shared" si="5"/>
        <v>0.26695842450765866</v>
      </c>
      <c r="V12" s="4">
        <f t="shared" si="6"/>
        <v>8.5339168490153175E-2</v>
      </c>
      <c r="W12" s="4"/>
      <c r="Y12" s="5"/>
      <c r="Z12" s="15">
        <v>12.21875</v>
      </c>
      <c r="AA12" s="15">
        <v>0.65625</v>
      </c>
      <c r="AB12" s="15">
        <v>1.15625</v>
      </c>
      <c r="AC12" s="15">
        <v>1.4375</v>
      </c>
      <c r="AD12" s="15">
        <v>3.03125</v>
      </c>
      <c r="AE12" s="15">
        <v>0.96875</v>
      </c>
      <c r="AG12" s="13">
        <v>12.21875</v>
      </c>
      <c r="AH12" s="14">
        <v>5.3708439897698211E-2</v>
      </c>
      <c r="AI12" s="14">
        <v>9.4629156010230184E-2</v>
      </c>
      <c r="AJ12" s="14">
        <v>0.11764705882352941</v>
      </c>
      <c r="AK12" s="14">
        <v>0.24808184143222506</v>
      </c>
      <c r="AL12" s="14">
        <v>7.9283887468030695E-2</v>
      </c>
    </row>
    <row r="13" spans="2:38" x14ac:dyDescent="0.25">
      <c r="B13">
        <v>407</v>
      </c>
      <c r="C13">
        <v>24</v>
      </c>
      <c r="D13">
        <v>36</v>
      </c>
      <c r="E13">
        <v>56</v>
      </c>
      <c r="F13">
        <v>98</v>
      </c>
      <c r="G13">
        <v>36</v>
      </c>
      <c r="H13">
        <v>32</v>
      </c>
      <c r="J13" s="8">
        <f t="shared" si="7"/>
        <v>12.71875</v>
      </c>
      <c r="K13" s="8">
        <f t="shared" si="8"/>
        <v>0.75</v>
      </c>
      <c r="L13" s="8">
        <f t="shared" si="9"/>
        <v>1.125</v>
      </c>
      <c r="M13" s="8">
        <f t="shared" si="10"/>
        <v>1.75</v>
      </c>
      <c r="N13" s="8">
        <f t="shared" si="11"/>
        <v>3.0625</v>
      </c>
      <c r="O13" s="8">
        <f t="shared" si="12"/>
        <v>1.125</v>
      </c>
      <c r="Q13" s="5">
        <f t="shared" si="1"/>
        <v>12.71875</v>
      </c>
      <c r="R13" s="4">
        <f t="shared" si="2"/>
        <v>5.896805896805897E-2</v>
      </c>
      <c r="S13" s="4">
        <f t="shared" si="3"/>
        <v>8.8452088452088448E-2</v>
      </c>
      <c r="T13" s="4">
        <f t="shared" si="4"/>
        <v>0.13759213759213759</v>
      </c>
      <c r="U13" s="4">
        <f t="shared" si="5"/>
        <v>0.24078624078624078</v>
      </c>
      <c r="V13" s="4">
        <f t="shared" si="6"/>
        <v>8.8452088452088448E-2</v>
      </c>
      <c r="W13" s="4"/>
      <c r="Y13" s="5"/>
      <c r="Z13" s="15">
        <v>12.3125</v>
      </c>
      <c r="AA13" s="15">
        <v>0.6875</v>
      </c>
      <c r="AB13" s="15">
        <v>1.40625</v>
      </c>
      <c r="AC13" s="15">
        <v>2.03125</v>
      </c>
      <c r="AD13" s="15">
        <v>2.9375</v>
      </c>
      <c r="AE13" s="15">
        <v>1.09375</v>
      </c>
      <c r="AG13" s="13">
        <v>12.3125</v>
      </c>
      <c r="AH13" s="14">
        <v>5.5837563451776651E-2</v>
      </c>
      <c r="AI13" s="14">
        <v>0.11421319796954314</v>
      </c>
      <c r="AJ13" s="14">
        <v>0.1649746192893401</v>
      </c>
      <c r="AK13" s="14">
        <v>0.23857868020304568</v>
      </c>
      <c r="AL13" s="14">
        <v>8.8832487309644673E-2</v>
      </c>
    </row>
    <row r="14" spans="2:38" x14ac:dyDescent="0.25">
      <c r="B14">
        <v>401</v>
      </c>
      <c r="C14">
        <v>27</v>
      </c>
      <c r="D14">
        <v>39</v>
      </c>
      <c r="E14">
        <v>56</v>
      </c>
      <c r="F14">
        <v>97</v>
      </c>
      <c r="G14">
        <v>33</v>
      </c>
      <c r="H14">
        <v>32</v>
      </c>
      <c r="J14" s="8">
        <f t="shared" si="7"/>
        <v>12.53125</v>
      </c>
      <c r="K14" s="8">
        <f t="shared" si="8"/>
        <v>0.84375</v>
      </c>
      <c r="L14" s="8">
        <f t="shared" si="9"/>
        <v>1.21875</v>
      </c>
      <c r="M14" s="8">
        <f t="shared" si="10"/>
        <v>1.75</v>
      </c>
      <c r="N14" s="8">
        <f t="shared" si="11"/>
        <v>3.03125</v>
      </c>
      <c r="O14" s="8">
        <f t="shared" si="12"/>
        <v>1.03125</v>
      </c>
      <c r="Q14" s="5">
        <f t="shared" si="1"/>
        <v>12.53125</v>
      </c>
      <c r="R14" s="4">
        <f t="shared" si="2"/>
        <v>6.7331670822942641E-2</v>
      </c>
      <c r="S14" s="4">
        <f t="shared" si="3"/>
        <v>9.7256857855361589E-2</v>
      </c>
      <c r="T14" s="4">
        <f t="shared" si="4"/>
        <v>0.1396508728179551</v>
      </c>
      <c r="U14" s="4">
        <f t="shared" si="5"/>
        <v>0.24189526184538654</v>
      </c>
      <c r="V14" s="4">
        <f t="shared" si="6"/>
        <v>8.2294264339152115E-2</v>
      </c>
      <c r="W14" s="4"/>
      <c r="Y14" s="5"/>
      <c r="Z14" s="15">
        <v>12.53125</v>
      </c>
      <c r="AA14" s="15">
        <v>0.84375</v>
      </c>
      <c r="AB14" s="15">
        <v>1.21875</v>
      </c>
      <c r="AC14" s="15">
        <v>1.75</v>
      </c>
      <c r="AD14" s="15">
        <v>3.03125</v>
      </c>
      <c r="AE14" s="15">
        <v>1.03125</v>
      </c>
      <c r="AG14" s="13">
        <v>12.53125</v>
      </c>
      <c r="AH14" s="14">
        <v>6.7331670822942641E-2</v>
      </c>
      <c r="AI14" s="14">
        <v>9.7256857855361589E-2</v>
      </c>
      <c r="AJ14" s="14">
        <v>0.1396508728179551</v>
      </c>
      <c r="AK14" s="14">
        <v>0.24189526184538654</v>
      </c>
      <c r="AL14" s="14">
        <v>8.2294264339152115E-2</v>
      </c>
    </row>
    <row r="15" spans="2:38" x14ac:dyDescent="0.25">
      <c r="B15">
        <v>394</v>
      </c>
      <c r="C15">
        <v>22</v>
      </c>
      <c r="D15">
        <v>45</v>
      </c>
      <c r="E15">
        <v>65</v>
      </c>
      <c r="F15">
        <v>94</v>
      </c>
      <c r="G15">
        <v>35</v>
      </c>
      <c r="H15">
        <v>32</v>
      </c>
      <c r="J15" s="8">
        <f t="shared" si="7"/>
        <v>12.3125</v>
      </c>
      <c r="K15" s="8">
        <f t="shared" si="8"/>
        <v>0.6875</v>
      </c>
      <c r="L15" s="8">
        <f t="shared" si="9"/>
        <v>1.40625</v>
      </c>
      <c r="M15" s="8">
        <f t="shared" si="10"/>
        <v>2.03125</v>
      </c>
      <c r="N15" s="8">
        <f t="shared" si="11"/>
        <v>2.9375</v>
      </c>
      <c r="O15" s="8">
        <f t="shared" si="12"/>
        <v>1.09375</v>
      </c>
      <c r="Q15" s="5">
        <f t="shared" si="1"/>
        <v>12.3125</v>
      </c>
      <c r="R15" s="4">
        <f t="shared" si="2"/>
        <v>5.5837563451776651E-2</v>
      </c>
      <c r="S15" s="4">
        <f t="shared" si="3"/>
        <v>0.11421319796954314</v>
      </c>
      <c r="T15" s="4">
        <f t="shared" si="4"/>
        <v>0.1649746192893401</v>
      </c>
      <c r="U15" s="4">
        <f t="shared" si="5"/>
        <v>0.23857868020304568</v>
      </c>
      <c r="V15" s="4">
        <f t="shared" si="6"/>
        <v>8.8832487309644673E-2</v>
      </c>
      <c r="W15" s="4"/>
      <c r="Y15" s="5"/>
      <c r="Z15" s="15">
        <v>12.71875</v>
      </c>
      <c r="AA15" s="15">
        <v>0.75</v>
      </c>
      <c r="AB15" s="15">
        <v>1.125</v>
      </c>
      <c r="AC15" s="15">
        <v>1.75</v>
      </c>
      <c r="AD15" s="15">
        <v>3.0625</v>
      </c>
      <c r="AE15" s="15">
        <v>1.125</v>
      </c>
      <c r="AG15" s="13">
        <v>12.71875</v>
      </c>
      <c r="AH15" s="14">
        <v>5.896805896805897E-2</v>
      </c>
      <c r="AI15" s="14">
        <v>8.8452088452088448E-2</v>
      </c>
      <c r="AJ15" s="14">
        <v>0.13759213759213759</v>
      </c>
      <c r="AK15" s="14">
        <v>0.24078624078624078</v>
      </c>
      <c r="AL15" s="14">
        <v>8.8452088452088448E-2</v>
      </c>
    </row>
    <row r="16" spans="2:38" x14ac:dyDescent="0.25">
      <c r="B16">
        <v>418</v>
      </c>
      <c r="C16">
        <v>27</v>
      </c>
      <c r="D16">
        <v>40</v>
      </c>
      <c r="E16">
        <v>61</v>
      </c>
      <c r="F16">
        <v>109</v>
      </c>
      <c r="G16">
        <v>35</v>
      </c>
      <c r="H16">
        <v>32</v>
      </c>
      <c r="J16" s="8">
        <f t="shared" si="7"/>
        <v>13.0625</v>
      </c>
      <c r="K16" s="8">
        <f t="shared" si="8"/>
        <v>0.84375</v>
      </c>
      <c r="L16" s="8">
        <f t="shared" si="9"/>
        <v>1.25</v>
      </c>
      <c r="M16" s="8">
        <f t="shared" si="10"/>
        <v>1.90625</v>
      </c>
      <c r="N16" s="8">
        <f t="shared" si="11"/>
        <v>3.40625</v>
      </c>
      <c r="O16" s="8">
        <f t="shared" si="12"/>
        <v>1.09375</v>
      </c>
      <c r="Q16" s="5">
        <f t="shared" si="1"/>
        <v>13.0625</v>
      </c>
      <c r="R16" s="4">
        <f t="shared" si="2"/>
        <v>6.4593301435406703E-2</v>
      </c>
      <c r="S16" s="4">
        <f t="shared" si="3"/>
        <v>9.569377990430622E-2</v>
      </c>
      <c r="T16" s="4">
        <f t="shared" si="4"/>
        <v>0.145933014354067</v>
      </c>
      <c r="U16" s="4">
        <f t="shared" si="5"/>
        <v>0.26076555023923442</v>
      </c>
      <c r="V16" s="4">
        <f t="shared" si="6"/>
        <v>8.3732057416267949E-2</v>
      </c>
      <c r="W16" s="4"/>
      <c r="Y16" s="5"/>
      <c r="Z16" s="15">
        <v>12.8125</v>
      </c>
      <c r="AA16" s="15">
        <v>0.6875</v>
      </c>
      <c r="AB16" s="15">
        <v>1.34375</v>
      </c>
      <c r="AC16" s="15">
        <v>1.78125</v>
      </c>
      <c r="AD16" s="15">
        <v>3.15625</v>
      </c>
      <c r="AE16" s="15">
        <v>1.125</v>
      </c>
      <c r="AG16" s="13">
        <v>12.8125</v>
      </c>
      <c r="AH16" s="14">
        <v>5.3658536585365853E-2</v>
      </c>
      <c r="AI16" s="14">
        <v>0.1048780487804878</v>
      </c>
      <c r="AJ16" s="14">
        <v>0.13902439024390245</v>
      </c>
      <c r="AK16" s="14">
        <v>0.24634146341463414</v>
      </c>
      <c r="AL16" s="14">
        <v>8.7804878048780483E-2</v>
      </c>
    </row>
    <row r="17" spans="2:38" x14ac:dyDescent="0.25">
      <c r="B17">
        <v>387</v>
      </c>
      <c r="C17">
        <v>23</v>
      </c>
      <c r="D17">
        <v>39</v>
      </c>
      <c r="E17">
        <v>51</v>
      </c>
      <c r="F17">
        <v>99</v>
      </c>
      <c r="G17">
        <v>35</v>
      </c>
      <c r="H17">
        <v>30</v>
      </c>
      <c r="J17" s="8">
        <f t="shared" si="7"/>
        <v>12.9</v>
      </c>
      <c r="K17" s="8">
        <f t="shared" si="8"/>
        <v>0.76666666666666672</v>
      </c>
      <c r="L17" s="8">
        <f t="shared" si="9"/>
        <v>1.3</v>
      </c>
      <c r="M17" s="8">
        <f t="shared" si="10"/>
        <v>1.7</v>
      </c>
      <c r="N17" s="8">
        <f t="shared" si="11"/>
        <v>3.3</v>
      </c>
      <c r="O17" s="8">
        <f t="shared" si="12"/>
        <v>1.1666666666666667</v>
      </c>
      <c r="Q17" s="5">
        <f t="shared" si="1"/>
        <v>12.9</v>
      </c>
      <c r="R17" s="4">
        <f t="shared" si="2"/>
        <v>5.9431524547803614E-2</v>
      </c>
      <c r="S17" s="4">
        <f t="shared" si="3"/>
        <v>0.10077519379844961</v>
      </c>
      <c r="T17" s="4">
        <f t="shared" si="4"/>
        <v>0.13178294573643412</v>
      </c>
      <c r="U17" s="4">
        <f t="shared" si="5"/>
        <v>0.2558139534883721</v>
      </c>
      <c r="V17" s="4">
        <f t="shared" si="6"/>
        <v>9.0439276485788117E-2</v>
      </c>
      <c r="W17" s="4"/>
      <c r="Y17" s="5"/>
      <c r="Z17" s="15">
        <v>12.9</v>
      </c>
      <c r="AA17" s="15">
        <v>0.76666666666666672</v>
      </c>
      <c r="AB17" s="15">
        <v>1.3</v>
      </c>
      <c r="AC17" s="15">
        <v>1.7</v>
      </c>
      <c r="AD17" s="15">
        <v>3.3</v>
      </c>
      <c r="AE17" s="15">
        <v>1.1666666666666667</v>
      </c>
      <c r="AG17" s="13">
        <v>12.9</v>
      </c>
      <c r="AH17" s="14">
        <v>5.9431524547803614E-2</v>
      </c>
      <c r="AI17" s="14">
        <v>0.10077519379844961</v>
      </c>
      <c r="AJ17" s="14">
        <v>0.13178294573643412</v>
      </c>
      <c r="AK17" s="14">
        <v>0.2558139534883721</v>
      </c>
      <c r="AL17" s="14">
        <v>9.0439276485788117E-2</v>
      </c>
    </row>
    <row r="18" spans="2:38" x14ac:dyDescent="0.25">
      <c r="B18">
        <v>546</v>
      </c>
      <c r="C18">
        <v>33</v>
      </c>
      <c r="D18">
        <v>50</v>
      </c>
      <c r="E18">
        <v>68</v>
      </c>
      <c r="F18">
        <v>139</v>
      </c>
      <c r="G18">
        <v>48</v>
      </c>
      <c r="H18">
        <v>30</v>
      </c>
      <c r="J18" s="8">
        <f t="shared" si="7"/>
        <v>18.2</v>
      </c>
      <c r="K18" s="8">
        <f t="shared" si="8"/>
        <v>1.1000000000000001</v>
      </c>
      <c r="L18" s="8">
        <f t="shared" si="9"/>
        <v>1.6666666666666667</v>
      </c>
      <c r="M18" s="8">
        <f t="shared" si="10"/>
        <v>2.2666666666666666</v>
      </c>
      <c r="N18" s="8">
        <f t="shared" si="11"/>
        <v>4.6333333333333337</v>
      </c>
      <c r="O18" s="8">
        <f t="shared" si="12"/>
        <v>1.6</v>
      </c>
      <c r="Q18" s="5">
        <f t="shared" si="1"/>
        <v>18.2</v>
      </c>
      <c r="R18" s="4">
        <f t="shared" si="2"/>
        <v>6.043956043956044E-2</v>
      </c>
      <c r="S18" s="4">
        <f t="shared" si="3"/>
        <v>9.1575091575091569E-2</v>
      </c>
      <c r="T18" s="4">
        <f t="shared" si="4"/>
        <v>0.12454212454212454</v>
      </c>
      <c r="U18" s="4">
        <f t="shared" si="5"/>
        <v>0.25457875457875456</v>
      </c>
      <c r="V18" s="4">
        <f t="shared" si="6"/>
        <v>8.7912087912087919E-2</v>
      </c>
      <c r="W18" s="4"/>
      <c r="Y18" s="5"/>
      <c r="Z18" s="15">
        <v>13.0625</v>
      </c>
      <c r="AA18" s="15">
        <v>0.84375</v>
      </c>
      <c r="AB18" s="15">
        <v>1.25</v>
      </c>
      <c r="AC18" s="15">
        <v>1.90625</v>
      </c>
      <c r="AD18" s="15">
        <v>3.40625</v>
      </c>
      <c r="AE18" s="15">
        <v>1.09375</v>
      </c>
      <c r="AG18" s="13">
        <v>13.0625</v>
      </c>
      <c r="AH18" s="14">
        <v>6.4593301435406703E-2</v>
      </c>
      <c r="AI18" s="14">
        <v>9.569377990430622E-2</v>
      </c>
      <c r="AJ18" s="14">
        <v>0.145933014354067</v>
      </c>
      <c r="AK18" s="14">
        <v>0.26076555023923442</v>
      </c>
      <c r="AL18" s="14">
        <v>8.3732057416267949E-2</v>
      </c>
    </row>
    <row r="19" spans="2:38" x14ac:dyDescent="0.25">
      <c r="B19">
        <v>511</v>
      </c>
      <c r="C19">
        <v>27</v>
      </c>
      <c r="D19">
        <v>45</v>
      </c>
      <c r="E19">
        <v>76</v>
      </c>
      <c r="F19">
        <v>141</v>
      </c>
      <c r="G19">
        <v>47</v>
      </c>
      <c r="H19">
        <v>30</v>
      </c>
      <c r="J19" s="8">
        <f t="shared" si="7"/>
        <v>17.033333333333335</v>
      </c>
      <c r="K19" s="8">
        <f t="shared" si="8"/>
        <v>0.9</v>
      </c>
      <c r="L19" s="8">
        <f t="shared" si="9"/>
        <v>1.5</v>
      </c>
      <c r="M19" s="8">
        <f t="shared" si="10"/>
        <v>2.5333333333333332</v>
      </c>
      <c r="N19" s="8">
        <f t="shared" si="11"/>
        <v>4.7</v>
      </c>
      <c r="O19" s="8">
        <f t="shared" si="12"/>
        <v>1.5666666666666667</v>
      </c>
      <c r="Q19" s="5">
        <f t="shared" si="1"/>
        <v>17.033333333333335</v>
      </c>
      <c r="R19" s="4">
        <f t="shared" si="2"/>
        <v>5.2837573385518588E-2</v>
      </c>
      <c r="S19" s="4">
        <f t="shared" si="3"/>
        <v>8.8062622309197647E-2</v>
      </c>
      <c r="T19" s="4">
        <f t="shared" si="4"/>
        <v>0.14872798434442269</v>
      </c>
      <c r="U19" s="4">
        <f t="shared" si="5"/>
        <v>0.27592954990215263</v>
      </c>
      <c r="V19" s="4">
        <f t="shared" si="6"/>
        <v>9.1976516634050876E-2</v>
      </c>
      <c r="W19" s="4"/>
      <c r="Y19" s="5"/>
      <c r="Z19" s="15">
        <v>13.15625</v>
      </c>
      <c r="AA19" s="15">
        <v>0.6875</v>
      </c>
      <c r="AB19" s="15">
        <v>1.59375</v>
      </c>
      <c r="AC19" s="15">
        <v>2.1875</v>
      </c>
      <c r="AD19" s="15">
        <v>3.375</v>
      </c>
      <c r="AE19" s="15">
        <v>1.21875</v>
      </c>
      <c r="AG19" s="13">
        <v>13.15625</v>
      </c>
      <c r="AH19" s="14">
        <v>5.2256532066508314E-2</v>
      </c>
      <c r="AI19" s="14">
        <v>0.1</v>
      </c>
      <c r="AJ19" s="14">
        <v>0.166270783847981</v>
      </c>
      <c r="AK19" s="14">
        <v>0.25653206650831356</v>
      </c>
      <c r="AL19" s="14">
        <v>9.2636579572446559E-2</v>
      </c>
    </row>
    <row r="20" spans="2:38" x14ac:dyDescent="0.25">
      <c r="B20">
        <v>574</v>
      </c>
      <c r="C20">
        <v>30</v>
      </c>
      <c r="D20">
        <v>54</v>
      </c>
      <c r="E20">
        <v>81</v>
      </c>
      <c r="F20">
        <v>155</v>
      </c>
      <c r="G20">
        <v>46</v>
      </c>
      <c r="H20">
        <v>30</v>
      </c>
      <c r="J20" s="8">
        <f t="shared" si="7"/>
        <v>19.133333333333333</v>
      </c>
      <c r="K20" s="8">
        <f t="shared" si="8"/>
        <v>1</v>
      </c>
      <c r="L20" s="8">
        <f t="shared" si="9"/>
        <v>1.8</v>
      </c>
      <c r="M20" s="8">
        <f t="shared" si="10"/>
        <v>2.7</v>
      </c>
      <c r="N20" s="8">
        <f t="shared" si="11"/>
        <v>5.166666666666667</v>
      </c>
      <c r="O20" s="8">
        <f t="shared" si="12"/>
        <v>1.5333333333333334</v>
      </c>
      <c r="Q20" s="5">
        <f t="shared" si="1"/>
        <v>19.133333333333333</v>
      </c>
      <c r="R20" s="4">
        <f t="shared" si="2"/>
        <v>5.2264808362369339E-2</v>
      </c>
      <c r="S20" s="4">
        <f t="shared" si="3"/>
        <v>9.4076655052264813E-2</v>
      </c>
      <c r="T20" s="4">
        <f t="shared" si="4"/>
        <v>0.14111498257839722</v>
      </c>
      <c r="U20" s="4">
        <f t="shared" si="5"/>
        <v>0.27003484320557491</v>
      </c>
      <c r="V20" s="4">
        <f t="shared" si="6"/>
        <v>8.0139372822299645E-2</v>
      </c>
      <c r="W20" s="4"/>
      <c r="Y20" s="5"/>
      <c r="Z20" s="15">
        <v>13.25</v>
      </c>
      <c r="AA20" s="15">
        <v>0.65625</v>
      </c>
      <c r="AB20" s="15">
        <v>1.21875</v>
      </c>
      <c r="AC20" s="15">
        <v>1.71875</v>
      </c>
      <c r="AD20" s="15">
        <v>3.25</v>
      </c>
      <c r="AE20" s="15">
        <v>1.125</v>
      </c>
      <c r="AG20" s="13">
        <v>13.25</v>
      </c>
      <c r="AH20" s="14">
        <v>4.9528301886792456E-2</v>
      </c>
      <c r="AI20" s="14">
        <v>9.1981132075471692E-2</v>
      </c>
      <c r="AJ20" s="14">
        <v>0.12971698113207547</v>
      </c>
      <c r="AK20" s="14">
        <v>0.24528301886792453</v>
      </c>
      <c r="AL20" s="14">
        <v>8.4905660377358486E-2</v>
      </c>
    </row>
    <row r="21" spans="2:38" x14ac:dyDescent="0.25">
      <c r="B21">
        <v>591</v>
      </c>
      <c r="C21">
        <v>28</v>
      </c>
      <c r="D21">
        <v>54</v>
      </c>
      <c r="E21">
        <v>91</v>
      </c>
      <c r="F21">
        <v>164</v>
      </c>
      <c r="G21">
        <v>50</v>
      </c>
      <c r="H21">
        <v>30</v>
      </c>
      <c r="J21" s="8">
        <f t="shared" si="7"/>
        <v>19.7</v>
      </c>
      <c r="K21" s="8">
        <f t="shared" si="8"/>
        <v>0.93333333333333335</v>
      </c>
      <c r="L21" s="8">
        <f t="shared" si="9"/>
        <v>1.8</v>
      </c>
      <c r="M21" s="8">
        <f t="shared" si="10"/>
        <v>3.0333333333333332</v>
      </c>
      <c r="N21" s="8">
        <f t="shared" si="11"/>
        <v>5.4666666666666668</v>
      </c>
      <c r="O21" s="8">
        <f t="shared" si="12"/>
        <v>1.6666666666666667</v>
      </c>
      <c r="Q21" s="5">
        <f t="shared" si="1"/>
        <v>19.7</v>
      </c>
      <c r="R21" s="4">
        <f t="shared" si="2"/>
        <v>4.7377326565143825E-2</v>
      </c>
      <c r="S21" s="4">
        <f t="shared" si="3"/>
        <v>9.1370558375634514E-2</v>
      </c>
      <c r="T21" s="4">
        <f t="shared" si="4"/>
        <v>0.15397631133671744</v>
      </c>
      <c r="U21" s="4">
        <f t="shared" si="5"/>
        <v>0.27749576988155666</v>
      </c>
      <c r="V21" s="4">
        <f t="shared" si="6"/>
        <v>8.4602368866328256E-2</v>
      </c>
      <c r="W21" s="4"/>
      <c r="Y21" s="5"/>
      <c r="Z21" s="15">
        <v>14.125</v>
      </c>
      <c r="AA21" s="15">
        <v>0.71875</v>
      </c>
      <c r="AB21" s="15">
        <v>1.40625</v>
      </c>
      <c r="AC21" s="15">
        <v>1.8125</v>
      </c>
      <c r="AD21" s="15">
        <v>3.53125</v>
      </c>
      <c r="AE21" s="15">
        <v>1.21875</v>
      </c>
      <c r="AG21" s="13">
        <v>14.125</v>
      </c>
      <c r="AH21" s="14">
        <v>5.0884955752212392E-2</v>
      </c>
      <c r="AI21" s="14">
        <v>9.9557522123893807E-2</v>
      </c>
      <c r="AJ21" s="14">
        <v>0.12831858407079647</v>
      </c>
      <c r="AK21" s="14">
        <v>0.25</v>
      </c>
      <c r="AL21" s="14">
        <v>8.628318584070796E-2</v>
      </c>
    </row>
    <row r="22" spans="2:38" x14ac:dyDescent="0.25">
      <c r="B22">
        <v>505</v>
      </c>
      <c r="C22">
        <v>27</v>
      </c>
      <c r="D22">
        <v>46</v>
      </c>
      <c r="E22">
        <v>74</v>
      </c>
      <c r="F22">
        <v>138</v>
      </c>
      <c r="G22">
        <v>40</v>
      </c>
      <c r="H22">
        <v>30</v>
      </c>
      <c r="J22" s="8">
        <f t="shared" si="7"/>
        <v>16.833333333333332</v>
      </c>
      <c r="K22" s="8">
        <f t="shared" si="8"/>
        <v>0.9</v>
      </c>
      <c r="L22" s="8">
        <f>D22/$H22</f>
        <v>1.5333333333333334</v>
      </c>
      <c r="M22" s="8">
        <f t="shared" si="10"/>
        <v>2.4666666666666668</v>
      </c>
      <c r="N22" s="8">
        <f t="shared" si="11"/>
        <v>4.5999999999999996</v>
      </c>
      <c r="O22" s="8">
        <f t="shared" si="12"/>
        <v>1.3333333333333333</v>
      </c>
      <c r="Q22" s="5">
        <f t="shared" si="1"/>
        <v>16.833333333333332</v>
      </c>
      <c r="R22" s="4">
        <f t="shared" si="2"/>
        <v>5.3465346534653464E-2</v>
      </c>
      <c r="S22" s="4">
        <f t="shared" si="3"/>
        <v>9.1089108910891087E-2</v>
      </c>
      <c r="T22" s="4">
        <f t="shared" si="4"/>
        <v>0.14653465346534653</v>
      </c>
      <c r="U22" s="4">
        <f t="shared" si="5"/>
        <v>0.27326732673267329</v>
      </c>
      <c r="V22" s="4">
        <f t="shared" si="6"/>
        <v>7.9207920792079209E-2</v>
      </c>
      <c r="W22" s="4"/>
      <c r="Y22" s="5"/>
      <c r="Z22" s="15">
        <v>14.28125</v>
      </c>
      <c r="AA22" s="15">
        <v>0.8125</v>
      </c>
      <c r="AB22" s="15">
        <v>1.53125</v>
      </c>
      <c r="AC22" s="15">
        <v>2.21875</v>
      </c>
      <c r="AD22" s="15">
        <v>3.8125</v>
      </c>
      <c r="AE22" s="15">
        <v>1.21875</v>
      </c>
      <c r="AG22" s="13">
        <v>14.28125</v>
      </c>
      <c r="AH22" s="14">
        <v>5.689277899343545E-2</v>
      </c>
      <c r="AI22" s="14">
        <v>0.10722100656455143</v>
      </c>
      <c r="AJ22" s="14">
        <v>0.15536105032822758</v>
      </c>
      <c r="AK22" s="14">
        <v>0.26695842450765866</v>
      </c>
      <c r="AL22" s="14">
        <v>8.5339168490153175E-2</v>
      </c>
    </row>
    <row r="23" spans="2:38" x14ac:dyDescent="0.25">
      <c r="B23">
        <v>761</v>
      </c>
      <c r="C23">
        <v>35</v>
      </c>
      <c r="D23">
        <v>91</v>
      </c>
      <c r="E23">
        <v>114</v>
      </c>
      <c r="F23">
        <v>229</v>
      </c>
      <c r="G23">
        <v>78</v>
      </c>
      <c r="H23">
        <v>29</v>
      </c>
      <c r="J23" s="8">
        <f t="shared" si="7"/>
        <v>26.241379310344829</v>
      </c>
      <c r="K23" s="8">
        <f t="shared" si="8"/>
        <v>1.2068965517241379</v>
      </c>
      <c r="L23" s="8">
        <f t="shared" si="9"/>
        <v>3.1379310344827585</v>
      </c>
      <c r="M23" s="8">
        <f t="shared" si="10"/>
        <v>3.9310344827586206</v>
      </c>
      <c r="N23" s="8">
        <f t="shared" si="11"/>
        <v>7.8965517241379306</v>
      </c>
      <c r="O23" s="8">
        <f t="shared" si="12"/>
        <v>2.6896551724137931</v>
      </c>
      <c r="Q23" s="5">
        <f t="shared" si="1"/>
        <v>26.241379310344829</v>
      </c>
      <c r="R23" s="4">
        <f t="shared" si="2"/>
        <v>4.5992115637319315E-2</v>
      </c>
      <c r="S23" s="4">
        <f t="shared" si="3"/>
        <v>0.11957950065703023</v>
      </c>
      <c r="T23" s="4">
        <f t="shared" si="4"/>
        <v>0.14980289093298291</v>
      </c>
      <c r="U23" s="4">
        <f t="shared" si="5"/>
        <v>0.30091984231274638</v>
      </c>
      <c r="V23" s="4">
        <f t="shared" si="6"/>
        <v>0.10249671484888305</v>
      </c>
      <c r="W23" s="4"/>
      <c r="Y23" s="5"/>
      <c r="Z23" s="15">
        <v>16.833333333333332</v>
      </c>
      <c r="AA23" s="15">
        <v>0.9</v>
      </c>
      <c r="AB23" s="15">
        <v>1.5333333333333334</v>
      </c>
      <c r="AC23" s="15">
        <v>2.4666666666666668</v>
      </c>
      <c r="AD23" s="15">
        <v>4.5999999999999996</v>
      </c>
      <c r="AE23" s="15">
        <v>1.3333333333333333</v>
      </c>
      <c r="AG23" s="13">
        <v>16.833333333333332</v>
      </c>
      <c r="AH23" s="14">
        <v>5.3465346534653464E-2</v>
      </c>
      <c r="AI23" s="14">
        <v>9.1089108910891087E-2</v>
      </c>
      <c r="AJ23" s="14">
        <v>0.14653465346534653</v>
      </c>
      <c r="AK23" s="14">
        <v>0.27326732673267329</v>
      </c>
      <c r="AL23" s="14">
        <v>7.9207920792079209E-2</v>
      </c>
    </row>
    <row r="24" spans="2:38" x14ac:dyDescent="0.25">
      <c r="B24">
        <v>676</v>
      </c>
      <c r="C24">
        <v>27</v>
      </c>
      <c r="D24">
        <v>62</v>
      </c>
      <c r="E24">
        <v>98</v>
      </c>
      <c r="F24">
        <v>176</v>
      </c>
      <c r="G24">
        <v>55</v>
      </c>
      <c r="H24">
        <v>30</v>
      </c>
      <c r="J24" s="8">
        <f t="shared" si="7"/>
        <v>22.533333333333335</v>
      </c>
      <c r="K24" s="8">
        <f t="shared" si="8"/>
        <v>0.9</v>
      </c>
      <c r="L24" s="8">
        <f t="shared" si="9"/>
        <v>2.0666666666666669</v>
      </c>
      <c r="M24" s="8">
        <f t="shared" si="10"/>
        <v>3.2666666666666666</v>
      </c>
      <c r="N24" s="8">
        <f t="shared" si="11"/>
        <v>5.8666666666666663</v>
      </c>
      <c r="O24" s="8">
        <f t="shared" si="12"/>
        <v>1.8333333333333333</v>
      </c>
      <c r="Q24" s="5">
        <f t="shared" si="1"/>
        <v>22.533333333333335</v>
      </c>
      <c r="R24" s="4">
        <f t="shared" si="2"/>
        <v>3.9940828402366867E-2</v>
      </c>
      <c r="S24" s="4">
        <f t="shared" si="3"/>
        <v>9.1715976331360943E-2</v>
      </c>
      <c r="T24" s="4">
        <f t="shared" si="4"/>
        <v>0.14497041420118342</v>
      </c>
      <c r="U24" s="4">
        <f t="shared" si="5"/>
        <v>0.26035502958579881</v>
      </c>
      <c r="V24" s="4">
        <f t="shared" si="6"/>
        <v>8.1360946745562129E-2</v>
      </c>
      <c r="W24" s="4"/>
      <c r="Y24" s="5"/>
      <c r="Z24" s="15">
        <v>17.033333333333335</v>
      </c>
      <c r="AA24" s="15">
        <v>0.9</v>
      </c>
      <c r="AB24" s="15">
        <v>1.5</v>
      </c>
      <c r="AC24" s="15">
        <v>2.5333333333333332</v>
      </c>
      <c r="AD24" s="15">
        <v>4.7</v>
      </c>
      <c r="AE24" s="15">
        <v>1.5666666666666667</v>
      </c>
      <c r="AG24" s="13">
        <v>17.033333333333335</v>
      </c>
      <c r="AH24" s="14">
        <v>5.2837573385518588E-2</v>
      </c>
      <c r="AI24" s="14">
        <v>8.8062622309197647E-2</v>
      </c>
      <c r="AJ24" s="14">
        <v>0.14872798434442269</v>
      </c>
      <c r="AK24" s="14">
        <v>0.27592954990215263</v>
      </c>
      <c r="AL24" s="14">
        <v>9.1976516634050876E-2</v>
      </c>
    </row>
    <row r="25" spans="2:38" x14ac:dyDescent="0.25">
      <c r="B25">
        <v>660</v>
      </c>
      <c r="C25">
        <v>35</v>
      </c>
      <c r="D25">
        <v>68</v>
      </c>
      <c r="E25">
        <v>102</v>
      </c>
      <c r="F25">
        <v>185</v>
      </c>
      <c r="G25">
        <v>59</v>
      </c>
      <c r="H25">
        <v>30</v>
      </c>
      <c r="J25" s="8">
        <f t="shared" si="7"/>
        <v>22</v>
      </c>
      <c r="K25" s="8">
        <f t="shared" si="8"/>
        <v>1.1666666666666667</v>
      </c>
      <c r="L25" s="8">
        <f t="shared" si="9"/>
        <v>2.2666666666666666</v>
      </c>
      <c r="M25" s="8">
        <f t="shared" si="10"/>
        <v>3.4</v>
      </c>
      <c r="N25" s="8">
        <f t="shared" si="11"/>
        <v>6.166666666666667</v>
      </c>
      <c r="O25" s="8">
        <f t="shared" si="12"/>
        <v>1.9666666666666666</v>
      </c>
      <c r="Q25" s="5">
        <f t="shared" si="1"/>
        <v>22</v>
      </c>
      <c r="R25" s="4">
        <f t="shared" si="2"/>
        <v>5.3030303030303032E-2</v>
      </c>
      <c r="S25" s="4">
        <f t="shared" si="3"/>
        <v>0.10303030303030303</v>
      </c>
      <c r="T25" s="4">
        <f t="shared" si="4"/>
        <v>0.15454545454545454</v>
      </c>
      <c r="U25" s="4">
        <f t="shared" si="5"/>
        <v>0.28030303030303028</v>
      </c>
      <c r="V25" s="4">
        <f t="shared" si="6"/>
        <v>8.9393939393939401E-2</v>
      </c>
      <c r="W25" s="4"/>
      <c r="Y25" s="5"/>
      <c r="Z25" s="15">
        <v>18.074074074074073</v>
      </c>
      <c r="AA25" s="15">
        <v>0.92592592592592593</v>
      </c>
      <c r="AB25" s="15">
        <v>1.6296296296296295</v>
      </c>
      <c r="AC25" s="15">
        <v>2.5185185185185186</v>
      </c>
      <c r="AD25" s="15">
        <v>4.7407407407407405</v>
      </c>
      <c r="AE25" s="15">
        <v>1.4814814814814814</v>
      </c>
      <c r="AG25" s="13">
        <v>18.074074074074073</v>
      </c>
      <c r="AH25" s="14">
        <v>5.1229508196721313E-2</v>
      </c>
      <c r="AI25" s="14">
        <v>9.0163934426229511E-2</v>
      </c>
      <c r="AJ25" s="14">
        <v>0.13934426229508196</v>
      </c>
      <c r="AK25" s="14">
        <v>0.26229508196721313</v>
      </c>
      <c r="AL25" s="14">
        <v>8.1967213114754092E-2</v>
      </c>
    </row>
    <row r="26" spans="2:38" x14ac:dyDescent="0.25">
      <c r="B26">
        <v>707</v>
      </c>
      <c r="C26">
        <v>31</v>
      </c>
      <c r="D26">
        <v>70</v>
      </c>
      <c r="E26">
        <v>101</v>
      </c>
      <c r="F26">
        <v>196</v>
      </c>
      <c r="G26">
        <v>60</v>
      </c>
      <c r="H26">
        <v>30</v>
      </c>
      <c r="J26" s="8">
        <f t="shared" si="7"/>
        <v>23.566666666666666</v>
      </c>
      <c r="K26" s="8">
        <f t="shared" si="8"/>
        <v>1.0333333333333334</v>
      </c>
      <c r="L26" s="8">
        <f t="shared" si="9"/>
        <v>2.3333333333333335</v>
      </c>
      <c r="M26" s="8">
        <f t="shared" si="10"/>
        <v>3.3666666666666667</v>
      </c>
      <c r="N26" s="8">
        <f t="shared" si="11"/>
        <v>6.5333333333333332</v>
      </c>
      <c r="O26" s="8">
        <f t="shared" si="12"/>
        <v>2</v>
      </c>
      <c r="Q26" s="5">
        <f t="shared" si="1"/>
        <v>23.566666666666666</v>
      </c>
      <c r="R26" s="4">
        <f t="shared" si="2"/>
        <v>4.3847241867043849E-2</v>
      </c>
      <c r="S26" s="4">
        <f t="shared" si="3"/>
        <v>9.9009900990099015E-2</v>
      </c>
      <c r="T26" s="4">
        <f t="shared" si="4"/>
        <v>0.14285714285714285</v>
      </c>
      <c r="U26" s="4">
        <f t="shared" si="5"/>
        <v>0.27722772277227725</v>
      </c>
      <c r="V26" s="4">
        <f t="shared" si="6"/>
        <v>8.4865629420084868E-2</v>
      </c>
      <c r="W26" s="4"/>
      <c r="Y26" s="5"/>
      <c r="Z26" s="15">
        <v>18.2</v>
      </c>
      <c r="AA26" s="15">
        <v>1.1000000000000001</v>
      </c>
      <c r="AB26" s="15">
        <v>1.6666666666666667</v>
      </c>
      <c r="AC26" s="15">
        <v>2.2666666666666666</v>
      </c>
      <c r="AD26" s="15">
        <v>4.6333333333333337</v>
      </c>
      <c r="AE26" s="15">
        <v>1.6</v>
      </c>
      <c r="AG26" s="13">
        <v>18.2</v>
      </c>
      <c r="AH26" s="14">
        <v>6.043956043956044E-2</v>
      </c>
      <c r="AI26" s="14">
        <v>9.1575091575091569E-2</v>
      </c>
      <c r="AJ26" s="14">
        <v>0.12454212454212454</v>
      </c>
      <c r="AK26" s="14">
        <v>0.25457875457875456</v>
      </c>
      <c r="AL26" s="14">
        <v>8.7912087912087919E-2</v>
      </c>
    </row>
    <row r="27" spans="2:38" x14ac:dyDescent="0.25">
      <c r="B27">
        <v>682</v>
      </c>
      <c r="C27">
        <v>25</v>
      </c>
      <c r="D27">
        <v>66</v>
      </c>
      <c r="E27">
        <v>93</v>
      </c>
      <c r="F27">
        <v>180</v>
      </c>
      <c r="G27">
        <v>57</v>
      </c>
      <c r="H27">
        <v>30</v>
      </c>
      <c r="J27" s="8">
        <f t="shared" si="7"/>
        <v>22.733333333333334</v>
      </c>
      <c r="K27" s="8">
        <f t="shared" si="8"/>
        <v>0.83333333333333337</v>
      </c>
      <c r="L27" s="8">
        <f t="shared" si="9"/>
        <v>2.2000000000000002</v>
      </c>
      <c r="M27" s="8">
        <f t="shared" si="10"/>
        <v>3.1</v>
      </c>
      <c r="N27" s="8">
        <f t="shared" si="11"/>
        <v>6</v>
      </c>
      <c r="O27" s="8">
        <f t="shared" si="12"/>
        <v>1.9</v>
      </c>
      <c r="Q27" s="5">
        <f t="shared" si="1"/>
        <v>22.733333333333334</v>
      </c>
      <c r="R27" s="4">
        <f t="shared" si="2"/>
        <v>3.6656891495601175E-2</v>
      </c>
      <c r="S27" s="4">
        <f t="shared" si="3"/>
        <v>9.6774193548387094E-2</v>
      </c>
      <c r="T27" s="4">
        <f t="shared" si="4"/>
        <v>0.13636363636363635</v>
      </c>
      <c r="U27" s="4">
        <f t="shared" si="5"/>
        <v>0.26392961876832843</v>
      </c>
      <c r="V27" s="4">
        <f t="shared" si="6"/>
        <v>8.357771260997067E-2</v>
      </c>
      <c r="W27" s="4"/>
      <c r="Y27" s="5"/>
      <c r="Z27" s="15">
        <v>18.407407407407408</v>
      </c>
      <c r="AA27" s="15">
        <v>0.85185185185185186</v>
      </c>
      <c r="AB27" s="15">
        <v>1.4074074074074074</v>
      </c>
      <c r="AC27" s="15">
        <v>2.4814814814814814</v>
      </c>
      <c r="AD27" s="15">
        <v>4.5925925925925926</v>
      </c>
      <c r="AE27" s="15">
        <v>1.5555555555555556</v>
      </c>
      <c r="AG27" s="13">
        <v>18.407407407407408</v>
      </c>
      <c r="AH27" s="14">
        <v>4.6277665995975853E-2</v>
      </c>
      <c r="AI27" s="14">
        <v>0.09</v>
      </c>
      <c r="AJ27" s="14">
        <v>0.13480885311871227</v>
      </c>
      <c r="AK27" s="14">
        <v>0.24949698189134809</v>
      </c>
      <c r="AL27" s="14">
        <v>8.4507042253521125E-2</v>
      </c>
    </row>
    <row r="28" spans="2:38" x14ac:dyDescent="0.25">
      <c r="B28">
        <v>766</v>
      </c>
      <c r="C28">
        <v>37</v>
      </c>
      <c r="D28">
        <v>62</v>
      </c>
      <c r="E28">
        <v>108</v>
      </c>
      <c r="F28">
        <v>224</v>
      </c>
      <c r="G28">
        <v>83</v>
      </c>
      <c r="H28">
        <v>33</v>
      </c>
      <c r="J28" s="8">
        <f t="shared" si="7"/>
        <v>23.212121212121211</v>
      </c>
      <c r="K28" s="8">
        <f t="shared" si="8"/>
        <v>1.1212121212121211</v>
      </c>
      <c r="L28" s="8">
        <f t="shared" si="9"/>
        <v>1.8787878787878789</v>
      </c>
      <c r="M28" s="8">
        <f t="shared" si="10"/>
        <v>3.2727272727272729</v>
      </c>
      <c r="N28" s="8">
        <f t="shared" si="11"/>
        <v>6.7878787878787881</v>
      </c>
      <c r="O28" s="8">
        <f t="shared" si="12"/>
        <v>2.5151515151515151</v>
      </c>
      <c r="Q28" s="5">
        <f t="shared" si="1"/>
        <v>23.212121212121211</v>
      </c>
      <c r="R28" s="4">
        <f t="shared" si="2"/>
        <v>4.8302872062663184E-2</v>
      </c>
      <c r="S28" s="4">
        <f t="shared" si="3"/>
        <v>8.0939947780678853E-2</v>
      </c>
      <c r="T28" s="4">
        <f t="shared" si="4"/>
        <v>0.14099216710182769</v>
      </c>
      <c r="U28" s="4">
        <f t="shared" si="5"/>
        <v>0.29242819843342038</v>
      </c>
      <c r="V28" s="4">
        <f t="shared" si="6"/>
        <v>0.10835509138381201</v>
      </c>
      <c r="W28" s="4"/>
      <c r="Y28" s="5"/>
      <c r="Z28" s="15">
        <v>18.851851851851851</v>
      </c>
      <c r="AA28" s="15">
        <v>0.92592592592592593</v>
      </c>
      <c r="AB28" s="15">
        <v>1.8518518518518519</v>
      </c>
      <c r="AC28" s="15">
        <v>2.5925925925925926</v>
      </c>
      <c r="AD28" s="15">
        <v>5.1111111111111107</v>
      </c>
      <c r="AE28" s="15">
        <v>1.5185185185185186</v>
      </c>
      <c r="AG28" s="13">
        <v>18.851851851851851</v>
      </c>
      <c r="AH28" s="14">
        <v>4.9115913555992138E-2</v>
      </c>
      <c r="AI28" s="14">
        <v>9.8231827111984277E-2</v>
      </c>
      <c r="AJ28" s="14">
        <v>0.13752455795677801</v>
      </c>
      <c r="AK28" s="14">
        <v>0.27111984282907664</v>
      </c>
      <c r="AL28" s="14">
        <v>8.0550098231827114E-2</v>
      </c>
    </row>
    <row r="29" spans="2:38" x14ac:dyDescent="0.25">
      <c r="B29">
        <v>808</v>
      </c>
      <c r="C29">
        <v>33</v>
      </c>
      <c r="D29">
        <v>80</v>
      </c>
      <c r="E29">
        <v>104</v>
      </c>
      <c r="F29">
        <v>229</v>
      </c>
      <c r="G29">
        <v>80</v>
      </c>
      <c r="H29">
        <v>33</v>
      </c>
      <c r="J29" s="8">
        <f t="shared" si="7"/>
        <v>24.484848484848484</v>
      </c>
      <c r="K29" s="8">
        <f t="shared" si="8"/>
        <v>1</v>
      </c>
      <c r="L29" s="8">
        <f t="shared" si="9"/>
        <v>2.4242424242424243</v>
      </c>
      <c r="M29" s="8">
        <f t="shared" si="10"/>
        <v>3.1515151515151514</v>
      </c>
      <c r="N29" s="8">
        <f t="shared" si="11"/>
        <v>6.9393939393939394</v>
      </c>
      <c r="O29" s="8">
        <f t="shared" si="12"/>
        <v>2.4242424242424243</v>
      </c>
      <c r="Q29" s="5">
        <f t="shared" si="1"/>
        <v>24.484848484848484</v>
      </c>
      <c r="R29" s="4">
        <f t="shared" si="2"/>
        <v>4.0841584158415843E-2</v>
      </c>
      <c r="S29" s="4">
        <f t="shared" si="3"/>
        <v>9.9009900990099015E-2</v>
      </c>
      <c r="T29" s="4">
        <f t="shared" si="4"/>
        <v>0.12871287128712872</v>
      </c>
      <c r="U29" s="4">
        <f t="shared" si="5"/>
        <v>0.28341584158415839</v>
      </c>
      <c r="V29" s="4">
        <f t="shared" si="6"/>
        <v>9.9009900990099015E-2</v>
      </c>
      <c r="W29" s="4"/>
      <c r="Y29" s="5"/>
      <c r="Z29" s="15">
        <v>18.925925925925927</v>
      </c>
      <c r="AA29" s="15">
        <v>0.81481481481481477</v>
      </c>
      <c r="AB29" s="15">
        <v>1.7407407407407407</v>
      </c>
      <c r="AC29" s="15">
        <v>2.7777777777777777</v>
      </c>
      <c r="AD29" s="15">
        <v>4.7037037037037033</v>
      </c>
      <c r="AE29" s="15">
        <v>1.5925925925925926</v>
      </c>
      <c r="AG29" s="13">
        <v>18.925925925925927</v>
      </c>
      <c r="AH29" s="14">
        <v>4.3052837573385516E-2</v>
      </c>
      <c r="AI29" s="14">
        <v>9.1976516634050876E-2</v>
      </c>
      <c r="AJ29" s="14">
        <v>0.14677103718199608</v>
      </c>
      <c r="AK29" s="14">
        <v>0.24853228962818003</v>
      </c>
      <c r="AL29" s="14">
        <v>8.4148727984344418E-2</v>
      </c>
    </row>
    <row r="30" spans="2:38" x14ac:dyDescent="0.25">
      <c r="B30">
        <v>774</v>
      </c>
      <c r="C30">
        <v>33</v>
      </c>
      <c r="D30">
        <v>72</v>
      </c>
      <c r="E30">
        <v>115</v>
      </c>
      <c r="F30">
        <v>226</v>
      </c>
      <c r="G30">
        <v>72</v>
      </c>
      <c r="H30">
        <v>33</v>
      </c>
      <c r="J30" s="8">
        <f t="shared" si="7"/>
        <v>23.454545454545453</v>
      </c>
      <c r="K30" s="8">
        <f t="shared" si="8"/>
        <v>1</v>
      </c>
      <c r="L30" s="8">
        <f t="shared" si="9"/>
        <v>2.1818181818181817</v>
      </c>
      <c r="M30" s="8">
        <f t="shared" si="10"/>
        <v>3.4848484848484849</v>
      </c>
      <c r="N30" s="8">
        <f t="shared" si="11"/>
        <v>6.8484848484848486</v>
      </c>
      <c r="O30" s="8">
        <f t="shared" si="12"/>
        <v>2.1818181818181817</v>
      </c>
      <c r="Q30" s="5">
        <f t="shared" si="1"/>
        <v>23.454545454545453</v>
      </c>
      <c r="R30" s="4">
        <f t="shared" si="2"/>
        <v>4.2635658914728682E-2</v>
      </c>
      <c r="S30" s="4">
        <f t="shared" si="3"/>
        <v>9.3023255813953487E-2</v>
      </c>
      <c r="T30" s="4">
        <f t="shared" si="4"/>
        <v>0.14857881136950904</v>
      </c>
      <c r="U30" s="4">
        <f t="shared" si="5"/>
        <v>0.29198966408268734</v>
      </c>
      <c r="V30" s="4">
        <f t="shared" si="6"/>
        <v>9.3023255813953487E-2</v>
      </c>
      <c r="W30" s="4"/>
      <c r="Y30" s="5"/>
      <c r="Z30" s="15">
        <v>19.133333333333333</v>
      </c>
      <c r="AA30" s="15">
        <v>1</v>
      </c>
      <c r="AB30" s="15">
        <v>1.8</v>
      </c>
      <c r="AC30" s="15">
        <v>2.7</v>
      </c>
      <c r="AD30" s="15">
        <v>5.166666666666667</v>
      </c>
      <c r="AE30" s="15">
        <v>1.5333333333333334</v>
      </c>
      <c r="AG30" s="13">
        <v>19.133333333333333</v>
      </c>
      <c r="AH30" s="14">
        <v>5.2264808362369339E-2</v>
      </c>
      <c r="AI30" s="14">
        <v>9.4076655052264813E-2</v>
      </c>
      <c r="AJ30" s="14">
        <v>0.14111498257839722</v>
      </c>
      <c r="AK30" s="14">
        <v>0.27003484320557491</v>
      </c>
      <c r="AL30" s="14">
        <v>8.0139372822299645E-2</v>
      </c>
    </row>
    <row r="31" spans="2:38" x14ac:dyDescent="0.25">
      <c r="B31">
        <v>800</v>
      </c>
      <c r="C31">
        <v>35</v>
      </c>
      <c r="D31">
        <v>73</v>
      </c>
      <c r="E31">
        <v>117</v>
      </c>
      <c r="F31">
        <v>222</v>
      </c>
      <c r="G31">
        <v>74</v>
      </c>
      <c r="H31">
        <v>33</v>
      </c>
      <c r="J31" s="8">
        <f t="shared" si="7"/>
        <v>24.242424242424242</v>
      </c>
      <c r="K31" s="8">
        <f t="shared" si="8"/>
        <v>1.0606060606060606</v>
      </c>
      <c r="L31" s="8">
        <f t="shared" si="9"/>
        <v>2.2121212121212119</v>
      </c>
      <c r="M31" s="8">
        <f t="shared" si="10"/>
        <v>3.5454545454545454</v>
      </c>
      <c r="N31" s="8">
        <f t="shared" si="11"/>
        <v>6.7272727272727275</v>
      </c>
      <c r="O31" s="8">
        <f t="shared" si="12"/>
        <v>2.2424242424242422</v>
      </c>
      <c r="Q31" s="5">
        <f t="shared" si="1"/>
        <v>24.242424242424242</v>
      </c>
      <c r="R31" s="4">
        <f t="shared" si="2"/>
        <v>4.3749999999999997E-2</v>
      </c>
      <c r="S31" s="4">
        <f t="shared" si="3"/>
        <v>9.1249999999999998E-2</v>
      </c>
      <c r="T31" s="4">
        <f t="shared" si="4"/>
        <v>0.14624999999999999</v>
      </c>
      <c r="U31" s="4">
        <f t="shared" si="5"/>
        <v>0.27750000000000002</v>
      </c>
      <c r="V31" s="4">
        <f t="shared" si="6"/>
        <v>9.2499999999999999E-2</v>
      </c>
      <c r="W31" s="4"/>
      <c r="Y31" s="5"/>
      <c r="Z31" s="15">
        <v>19.25925925925926</v>
      </c>
      <c r="AA31" s="15">
        <v>1</v>
      </c>
      <c r="AB31" s="15">
        <v>1.6296296296296295</v>
      </c>
      <c r="AC31" s="15">
        <v>2.5555555555555554</v>
      </c>
      <c r="AD31" s="15">
        <v>5.2962962962962967</v>
      </c>
      <c r="AE31" s="15">
        <v>1.6296296296296295</v>
      </c>
      <c r="AG31" s="13">
        <v>19.25925925925926</v>
      </c>
      <c r="AH31" s="14">
        <v>5.1923076923076926E-2</v>
      </c>
      <c r="AI31" s="14">
        <v>0.09</v>
      </c>
      <c r="AJ31" s="14">
        <v>0.13269230769230769</v>
      </c>
      <c r="AK31" s="14">
        <v>0.27500000000000002</v>
      </c>
      <c r="AL31" s="14">
        <v>8.461538461538462E-2</v>
      </c>
    </row>
    <row r="32" spans="2:38" x14ac:dyDescent="0.25">
      <c r="B32">
        <v>668</v>
      </c>
      <c r="C32">
        <v>30</v>
      </c>
      <c r="D32">
        <v>72</v>
      </c>
      <c r="E32">
        <v>100</v>
      </c>
      <c r="F32">
        <v>184</v>
      </c>
      <c r="G32">
        <v>57</v>
      </c>
      <c r="H32">
        <v>33</v>
      </c>
      <c r="J32" s="8">
        <f t="shared" si="7"/>
        <v>20.242424242424242</v>
      </c>
      <c r="K32" s="8">
        <f t="shared" si="8"/>
        <v>0.90909090909090906</v>
      </c>
      <c r="L32" s="8">
        <f t="shared" si="9"/>
        <v>2.1818181818181817</v>
      </c>
      <c r="M32" s="8">
        <f t="shared" si="10"/>
        <v>3.0303030303030303</v>
      </c>
      <c r="N32" s="8">
        <f t="shared" si="11"/>
        <v>5.5757575757575761</v>
      </c>
      <c r="O32" s="8">
        <f t="shared" si="12"/>
        <v>1.7272727272727273</v>
      </c>
      <c r="Q32" s="5">
        <f t="shared" si="1"/>
        <v>20.242424242424242</v>
      </c>
      <c r="R32" s="4">
        <f t="shared" si="2"/>
        <v>4.4910179640718563E-2</v>
      </c>
      <c r="S32" s="4">
        <f t="shared" si="3"/>
        <v>0.10778443113772455</v>
      </c>
      <c r="T32" s="4">
        <f t="shared" si="4"/>
        <v>0.1497005988023952</v>
      </c>
      <c r="U32" s="4">
        <f t="shared" si="5"/>
        <v>0.27544910179640719</v>
      </c>
      <c r="V32" s="4">
        <f t="shared" si="6"/>
        <v>8.5329341317365276E-2</v>
      </c>
      <c r="W32" s="4"/>
      <c r="Y32" s="5"/>
      <c r="Z32" s="15">
        <v>19.333333333333332</v>
      </c>
      <c r="AA32" s="15">
        <v>0.92592592592592593</v>
      </c>
      <c r="AB32" s="15">
        <v>1.8148148148148149</v>
      </c>
      <c r="AC32" s="15">
        <v>2.5185185185185186</v>
      </c>
      <c r="AD32" s="15">
        <v>5.0740740740740744</v>
      </c>
      <c r="AE32" s="15">
        <v>1.5555555555555556</v>
      </c>
      <c r="AG32" s="13">
        <v>19.333333333333332</v>
      </c>
      <c r="AH32" s="14">
        <v>4.7892720306513412E-2</v>
      </c>
      <c r="AI32" s="14">
        <v>9.3869731800766285E-2</v>
      </c>
      <c r="AJ32" s="14">
        <v>0.13026819923371646</v>
      </c>
      <c r="AK32" s="14">
        <v>0.26245210727969348</v>
      </c>
      <c r="AL32" s="14">
        <v>8.0459770114942528E-2</v>
      </c>
    </row>
    <row r="33" spans="2:38" x14ac:dyDescent="0.25">
      <c r="B33">
        <v>788</v>
      </c>
      <c r="C33">
        <v>34</v>
      </c>
      <c r="D33">
        <v>72</v>
      </c>
      <c r="E33">
        <v>112</v>
      </c>
      <c r="F33">
        <v>230</v>
      </c>
      <c r="G33">
        <v>75</v>
      </c>
      <c r="H33">
        <v>33</v>
      </c>
      <c r="J33" s="8">
        <f t="shared" si="7"/>
        <v>23.878787878787879</v>
      </c>
      <c r="K33" s="8">
        <f t="shared" si="8"/>
        <v>1.0303030303030303</v>
      </c>
      <c r="L33" s="8">
        <f t="shared" si="9"/>
        <v>2.1818181818181817</v>
      </c>
      <c r="M33" s="8">
        <f t="shared" si="10"/>
        <v>3.393939393939394</v>
      </c>
      <c r="N33" s="8">
        <f t="shared" si="11"/>
        <v>6.9696969696969697</v>
      </c>
      <c r="O33" s="8">
        <f t="shared" si="12"/>
        <v>2.2727272727272729</v>
      </c>
      <c r="Q33" s="5">
        <f t="shared" si="1"/>
        <v>23.878787878787879</v>
      </c>
      <c r="R33" s="4">
        <f t="shared" si="2"/>
        <v>4.3147208121827409E-2</v>
      </c>
      <c r="S33" s="4">
        <f t="shared" si="3"/>
        <v>9.1370558375634514E-2</v>
      </c>
      <c r="T33" s="4">
        <f t="shared" si="4"/>
        <v>0.14213197969543148</v>
      </c>
      <c r="U33" s="4">
        <f t="shared" si="5"/>
        <v>0.29187817258883247</v>
      </c>
      <c r="V33" s="4">
        <f t="shared" si="6"/>
        <v>9.5177664974619283E-2</v>
      </c>
      <c r="W33" s="4"/>
      <c r="Y33" s="5"/>
      <c r="Z33" s="15">
        <v>19.7</v>
      </c>
      <c r="AA33" s="15">
        <v>0.93333333333333335</v>
      </c>
      <c r="AB33" s="15">
        <v>1.8</v>
      </c>
      <c r="AC33" s="15">
        <v>3.0333333333333332</v>
      </c>
      <c r="AD33" s="15">
        <v>5.4666666666666668</v>
      </c>
      <c r="AE33" s="15">
        <v>1.6666666666666667</v>
      </c>
      <c r="AG33" s="13">
        <v>19.7</v>
      </c>
      <c r="AH33" s="14">
        <v>4.7377326565143825E-2</v>
      </c>
      <c r="AI33" s="14">
        <v>9.1370558375634514E-2</v>
      </c>
      <c r="AJ33" s="14">
        <v>0.15397631133671744</v>
      </c>
      <c r="AK33" s="14">
        <v>0.27749576988155666</v>
      </c>
      <c r="AL33" s="14">
        <v>8.4602368866328256E-2</v>
      </c>
    </row>
    <row r="34" spans="2:38" x14ac:dyDescent="0.25">
      <c r="B34">
        <v>749</v>
      </c>
      <c r="C34">
        <v>33</v>
      </c>
      <c r="D34">
        <v>73</v>
      </c>
      <c r="E34">
        <v>109</v>
      </c>
      <c r="F34">
        <v>198</v>
      </c>
      <c r="G34">
        <v>66</v>
      </c>
      <c r="H34">
        <v>33</v>
      </c>
      <c r="J34" s="8">
        <f t="shared" si="7"/>
        <v>22.696969696969695</v>
      </c>
      <c r="K34" s="8">
        <f t="shared" si="8"/>
        <v>1</v>
      </c>
      <c r="L34" s="8">
        <f t="shared" si="9"/>
        <v>2.2121212121212119</v>
      </c>
      <c r="M34" s="8">
        <f t="shared" si="10"/>
        <v>3.3030303030303032</v>
      </c>
      <c r="N34" s="8">
        <f t="shared" si="11"/>
        <v>6</v>
      </c>
      <c r="O34" s="8">
        <f t="shared" si="12"/>
        <v>2</v>
      </c>
      <c r="Q34" s="5">
        <f t="shared" si="1"/>
        <v>22.696969696969695</v>
      </c>
      <c r="R34" s="4">
        <f t="shared" si="2"/>
        <v>4.4058744993324434E-2</v>
      </c>
      <c r="S34" s="4">
        <f t="shared" si="3"/>
        <v>9.7463284379172233E-2</v>
      </c>
      <c r="T34" s="4">
        <f t="shared" si="4"/>
        <v>0.14552736982643524</v>
      </c>
      <c r="U34" s="4">
        <f t="shared" si="5"/>
        <v>0.2643524699599466</v>
      </c>
      <c r="V34" s="4">
        <f t="shared" si="6"/>
        <v>8.8117489986648867E-2</v>
      </c>
      <c r="W34" s="4"/>
      <c r="Y34" s="5"/>
      <c r="Z34" s="15">
        <v>19.777777777777779</v>
      </c>
      <c r="AA34" s="15">
        <v>0.85185185185185186</v>
      </c>
      <c r="AB34" s="15">
        <v>1.8888888888888888</v>
      </c>
      <c r="AC34" s="15">
        <v>2.7777777777777777</v>
      </c>
      <c r="AD34" s="15">
        <v>5.4074074074074074</v>
      </c>
      <c r="AE34" s="15">
        <v>1.6666666666666667</v>
      </c>
      <c r="AG34" s="13">
        <v>19.777777777777779</v>
      </c>
      <c r="AH34" s="14">
        <v>4.307116104868914E-2</v>
      </c>
      <c r="AI34" s="14">
        <v>9.5505617977528087E-2</v>
      </c>
      <c r="AJ34" s="14">
        <v>0.1404494382022472</v>
      </c>
      <c r="AK34" s="14">
        <v>0.27340823970037453</v>
      </c>
      <c r="AL34" s="14">
        <v>8.4269662921348312E-2</v>
      </c>
    </row>
    <row r="35" spans="2:38" x14ac:dyDescent="0.25">
      <c r="B35">
        <v>789</v>
      </c>
      <c r="C35">
        <v>34</v>
      </c>
      <c r="D35">
        <v>83</v>
      </c>
      <c r="E35">
        <v>123</v>
      </c>
      <c r="F35">
        <v>243</v>
      </c>
      <c r="G35">
        <v>79</v>
      </c>
      <c r="H35">
        <v>33</v>
      </c>
      <c r="J35" s="8">
        <f t="shared" si="7"/>
        <v>23.90909090909091</v>
      </c>
      <c r="K35" s="8">
        <f t="shared" si="8"/>
        <v>1.0303030303030303</v>
      </c>
      <c r="L35" s="8">
        <f t="shared" si="9"/>
        <v>2.5151515151515151</v>
      </c>
      <c r="M35" s="8">
        <f t="shared" si="10"/>
        <v>3.7272727272727271</v>
      </c>
      <c r="N35" s="8">
        <f t="shared" si="11"/>
        <v>7.3636363636363633</v>
      </c>
      <c r="O35" s="8">
        <f t="shared" si="12"/>
        <v>2.393939393939394</v>
      </c>
      <c r="Q35" s="5">
        <f t="shared" si="1"/>
        <v>23.90909090909091</v>
      </c>
      <c r="R35" s="4">
        <f t="shared" si="2"/>
        <v>4.3092522179974654E-2</v>
      </c>
      <c r="S35" s="4">
        <f t="shared" si="3"/>
        <v>0.10519645120405577</v>
      </c>
      <c r="T35" s="4">
        <f t="shared" si="4"/>
        <v>0.155893536121673</v>
      </c>
      <c r="U35" s="4">
        <f t="shared" si="5"/>
        <v>0.30798479087452474</v>
      </c>
      <c r="V35" s="4">
        <f t="shared" si="6"/>
        <v>0.10012674271229405</v>
      </c>
      <c r="W35" s="4"/>
      <c r="Y35" s="5"/>
      <c r="Z35" s="15">
        <v>20.242424242424242</v>
      </c>
      <c r="AA35" s="15">
        <v>0.90909090909090906</v>
      </c>
      <c r="AB35" s="15">
        <v>2.1818181818181817</v>
      </c>
      <c r="AC35" s="15">
        <v>3.0303030303030303</v>
      </c>
      <c r="AD35" s="15">
        <v>5.5757575757575761</v>
      </c>
      <c r="AE35" s="15">
        <v>1.7272727272727273</v>
      </c>
      <c r="AG35" s="13">
        <v>20.242424242424242</v>
      </c>
      <c r="AH35" s="14">
        <v>4.4910179640718563E-2</v>
      </c>
      <c r="AI35" s="14">
        <v>0.10778443113772455</v>
      </c>
      <c r="AJ35" s="14">
        <v>0.1497005988023952</v>
      </c>
      <c r="AK35" s="14">
        <v>0.27544910179640719</v>
      </c>
      <c r="AL35" s="14">
        <v>8.5329341317365276E-2</v>
      </c>
    </row>
    <row r="36" spans="2:38" x14ac:dyDescent="0.25">
      <c r="B36">
        <v>813</v>
      </c>
      <c r="C36">
        <v>39</v>
      </c>
      <c r="D36">
        <v>70</v>
      </c>
      <c r="E36">
        <v>122</v>
      </c>
      <c r="F36">
        <v>217</v>
      </c>
      <c r="G36">
        <v>74</v>
      </c>
      <c r="H36">
        <v>33</v>
      </c>
      <c r="J36" s="8">
        <f t="shared" si="7"/>
        <v>24.636363636363637</v>
      </c>
      <c r="K36" s="8">
        <f t="shared" si="8"/>
        <v>1.1818181818181819</v>
      </c>
      <c r="L36" s="8">
        <f t="shared" si="9"/>
        <v>2.1212121212121211</v>
      </c>
      <c r="M36" s="8">
        <f t="shared" si="10"/>
        <v>3.6969696969696968</v>
      </c>
      <c r="N36" s="8">
        <f t="shared" si="11"/>
        <v>6.5757575757575761</v>
      </c>
      <c r="O36" s="8">
        <f t="shared" si="12"/>
        <v>2.2424242424242422</v>
      </c>
      <c r="Q36" s="5">
        <f t="shared" si="1"/>
        <v>24.636363636363637</v>
      </c>
      <c r="R36" s="4">
        <f t="shared" ref="R36:R54" si="13">C36/$B36</f>
        <v>4.797047970479705E-2</v>
      </c>
      <c r="S36" s="4">
        <f t="shared" ref="S36:S54" si="14">D36/$B36</f>
        <v>8.6100861008610086E-2</v>
      </c>
      <c r="T36" s="4">
        <f t="shared" ref="T36:T53" si="15">E36/$B36</f>
        <v>0.15006150061500614</v>
      </c>
      <c r="U36" s="4">
        <f t="shared" ref="U36:U54" si="16">F36/$B36</f>
        <v>0.26691266912669126</v>
      </c>
      <c r="V36" s="4">
        <f t="shared" ref="V36:V54" si="17">G36/$B36</f>
        <v>9.1020910209102093E-2</v>
      </c>
      <c r="W36" s="4"/>
      <c r="Y36" s="5"/>
      <c r="Z36" s="15">
        <v>21.903225806451612</v>
      </c>
      <c r="AA36" s="15">
        <v>1.1612903225806452</v>
      </c>
      <c r="AB36" s="15">
        <v>2.032258064516129</v>
      </c>
      <c r="AC36" s="15">
        <v>2.935483870967742</v>
      </c>
      <c r="AD36" s="15">
        <v>5.967741935483871</v>
      </c>
      <c r="AE36" s="15">
        <v>1.8387096774193548</v>
      </c>
      <c r="AG36" s="13">
        <v>21.903225806451612</v>
      </c>
      <c r="AH36" s="14">
        <v>5.3019145802650956E-2</v>
      </c>
      <c r="AI36" s="14">
        <v>9.2783505154639179E-2</v>
      </c>
      <c r="AJ36" s="14">
        <v>0.13402061855670103</v>
      </c>
      <c r="AK36" s="14">
        <v>0.27245949926362295</v>
      </c>
      <c r="AL36" s="14">
        <v>8.3946980854197342E-2</v>
      </c>
    </row>
    <row r="37" spans="2:38" x14ac:dyDescent="0.25">
      <c r="B37">
        <v>741</v>
      </c>
      <c r="C37">
        <v>37</v>
      </c>
      <c r="D37">
        <v>62</v>
      </c>
      <c r="E37">
        <v>108</v>
      </c>
      <c r="F37">
        <v>210</v>
      </c>
      <c r="G37">
        <v>68</v>
      </c>
      <c r="H37">
        <v>33</v>
      </c>
      <c r="J37" s="8">
        <f t="shared" si="7"/>
        <v>22.454545454545453</v>
      </c>
      <c r="K37" s="8">
        <f t="shared" si="8"/>
        <v>1.1212121212121211</v>
      </c>
      <c r="L37" s="8">
        <f t="shared" si="9"/>
        <v>1.8787878787878789</v>
      </c>
      <c r="M37" s="8">
        <f t="shared" si="10"/>
        <v>3.2727272727272729</v>
      </c>
      <c r="N37" s="8">
        <f t="shared" si="11"/>
        <v>6.3636363636363633</v>
      </c>
      <c r="O37" s="8">
        <f t="shared" si="12"/>
        <v>2.0606060606060606</v>
      </c>
      <c r="Q37" s="5">
        <f t="shared" si="1"/>
        <v>22.454545454545453</v>
      </c>
      <c r="R37" s="4">
        <f t="shared" si="13"/>
        <v>4.9932523616734142E-2</v>
      </c>
      <c r="S37" s="4">
        <f t="shared" si="14"/>
        <v>8.3670715249662617E-2</v>
      </c>
      <c r="T37" s="4">
        <f t="shared" si="15"/>
        <v>0.145748987854251</v>
      </c>
      <c r="U37" s="4">
        <f t="shared" si="16"/>
        <v>0.2834008097165992</v>
      </c>
      <c r="V37" s="4">
        <f t="shared" si="17"/>
        <v>9.1767881241565458E-2</v>
      </c>
      <c r="W37" s="4"/>
      <c r="Y37" s="5"/>
      <c r="Z37" s="15">
        <v>22</v>
      </c>
      <c r="AA37" s="15">
        <v>1.1666666666666667</v>
      </c>
      <c r="AB37" s="15">
        <v>2.2666666666666666</v>
      </c>
      <c r="AC37" s="15">
        <v>3.4</v>
      </c>
      <c r="AD37" s="15">
        <v>6.166666666666667</v>
      </c>
      <c r="AE37" s="15">
        <v>1.9666666666666666</v>
      </c>
      <c r="AG37" s="13">
        <v>22</v>
      </c>
      <c r="AH37" s="14">
        <v>5.3030303030303032E-2</v>
      </c>
      <c r="AI37" s="14">
        <v>0.10303030303030303</v>
      </c>
      <c r="AJ37" s="14">
        <v>0.15454545454545454</v>
      </c>
      <c r="AK37" s="14">
        <v>0.28030303030303028</v>
      </c>
      <c r="AL37" s="14">
        <v>8.9393939393939401E-2</v>
      </c>
    </row>
    <row r="38" spans="2:38" x14ac:dyDescent="0.25">
      <c r="B38">
        <v>497</v>
      </c>
      <c r="C38">
        <v>23</v>
      </c>
      <c r="D38">
        <v>38</v>
      </c>
      <c r="E38">
        <v>67</v>
      </c>
      <c r="F38">
        <v>124</v>
      </c>
      <c r="G38">
        <v>42</v>
      </c>
      <c r="H38">
        <v>27</v>
      </c>
      <c r="J38" s="8">
        <f t="shared" si="7"/>
        <v>18.407407407407408</v>
      </c>
      <c r="K38" s="8">
        <f t="shared" si="8"/>
        <v>0.85185185185185186</v>
      </c>
      <c r="L38" s="8">
        <f t="shared" si="9"/>
        <v>1.4074074074074074</v>
      </c>
      <c r="M38" s="8">
        <f t="shared" si="10"/>
        <v>2.4814814814814814</v>
      </c>
      <c r="N38" s="8">
        <f t="shared" si="11"/>
        <v>4.5925925925925926</v>
      </c>
      <c r="O38" s="8">
        <f t="shared" si="12"/>
        <v>1.5555555555555556</v>
      </c>
      <c r="Q38" s="5">
        <f t="shared" si="1"/>
        <v>18.407407407407408</v>
      </c>
      <c r="R38" s="4">
        <f t="shared" si="13"/>
        <v>4.6277665995975853E-2</v>
      </c>
      <c r="S38" s="4">
        <f t="shared" si="14"/>
        <v>7.6458752515090544E-2</v>
      </c>
      <c r="T38" s="4">
        <f t="shared" si="15"/>
        <v>0.13480885311871227</v>
      </c>
      <c r="U38" s="4">
        <f t="shared" si="16"/>
        <v>0.24949698189134809</v>
      </c>
      <c r="V38" s="4">
        <f t="shared" si="17"/>
        <v>8.4507042253521125E-2</v>
      </c>
      <c r="W38" s="4"/>
      <c r="Y38" s="5"/>
      <c r="Z38" s="15">
        <v>22.454545454545453</v>
      </c>
      <c r="AA38" s="15">
        <v>1.1212121212121211</v>
      </c>
      <c r="AB38" s="15">
        <v>1.8787878787878789</v>
      </c>
      <c r="AC38" s="15">
        <v>3.2727272727272729</v>
      </c>
      <c r="AD38" s="15">
        <v>6.3636363636363633</v>
      </c>
      <c r="AE38" s="15">
        <v>2.0606060606060606</v>
      </c>
      <c r="AG38" s="13">
        <v>22.454545454545453</v>
      </c>
      <c r="AH38" s="14">
        <v>4.9932523616734142E-2</v>
      </c>
      <c r="AI38" s="14">
        <v>8.3670715249662617E-2</v>
      </c>
      <c r="AJ38" s="14">
        <v>0.145748987854251</v>
      </c>
      <c r="AK38" s="14">
        <v>0.2834008097165992</v>
      </c>
      <c r="AL38" s="14">
        <v>9.1767881241565458E-2</v>
      </c>
    </row>
    <row r="39" spans="2:38" x14ac:dyDescent="0.25">
      <c r="B39">
        <v>534</v>
      </c>
      <c r="C39">
        <v>23</v>
      </c>
      <c r="D39">
        <v>51</v>
      </c>
      <c r="E39">
        <v>75</v>
      </c>
      <c r="F39">
        <v>146</v>
      </c>
      <c r="G39">
        <v>45</v>
      </c>
      <c r="H39">
        <v>27</v>
      </c>
      <c r="J39" s="8">
        <f t="shared" si="7"/>
        <v>19.777777777777779</v>
      </c>
      <c r="K39" s="8">
        <f t="shared" si="8"/>
        <v>0.85185185185185186</v>
      </c>
      <c r="L39" s="8">
        <f t="shared" si="9"/>
        <v>1.8888888888888888</v>
      </c>
      <c r="M39" s="8">
        <f t="shared" si="10"/>
        <v>2.7777777777777777</v>
      </c>
      <c r="N39" s="8">
        <f t="shared" si="11"/>
        <v>5.4074074074074074</v>
      </c>
      <c r="O39" s="8">
        <f t="shared" si="12"/>
        <v>1.6666666666666667</v>
      </c>
      <c r="Q39" s="5">
        <f t="shared" si="1"/>
        <v>19.777777777777779</v>
      </c>
      <c r="R39" s="4">
        <f t="shared" si="13"/>
        <v>4.307116104868914E-2</v>
      </c>
      <c r="S39" s="4">
        <f t="shared" si="14"/>
        <v>9.5505617977528087E-2</v>
      </c>
      <c r="T39" s="4">
        <f t="shared" si="15"/>
        <v>0.1404494382022472</v>
      </c>
      <c r="U39" s="4">
        <f t="shared" si="16"/>
        <v>0.27340823970037453</v>
      </c>
      <c r="V39" s="4">
        <f t="shared" si="17"/>
        <v>8.4269662921348312E-2</v>
      </c>
      <c r="W39" s="4"/>
      <c r="Y39" s="5"/>
      <c r="Z39" s="15">
        <v>22.533333333333335</v>
      </c>
      <c r="AA39" s="15">
        <v>0.9</v>
      </c>
      <c r="AB39" s="15">
        <v>2.0666666666666669</v>
      </c>
      <c r="AC39" s="15">
        <v>3.2666666666666666</v>
      </c>
      <c r="AD39" s="15">
        <v>5.8666666666666663</v>
      </c>
      <c r="AE39" s="15">
        <v>1.8333333333333333</v>
      </c>
      <c r="AG39" s="13">
        <v>22.533333333333335</v>
      </c>
      <c r="AH39" s="14">
        <v>3.9940828402366867E-2</v>
      </c>
      <c r="AI39" s="14">
        <v>9.1715976331360943E-2</v>
      </c>
      <c r="AJ39" s="14">
        <v>0.14497041420118342</v>
      </c>
      <c r="AK39" s="14">
        <v>0.26035502958579881</v>
      </c>
      <c r="AL39" s="14">
        <v>8.1360946745562129E-2</v>
      </c>
    </row>
    <row r="40" spans="2:38" x14ac:dyDescent="0.25">
      <c r="B40">
        <v>520</v>
      </c>
      <c r="C40">
        <v>27</v>
      </c>
      <c r="D40">
        <v>44</v>
      </c>
      <c r="E40">
        <v>69</v>
      </c>
      <c r="F40">
        <v>143</v>
      </c>
      <c r="G40">
        <v>44</v>
      </c>
      <c r="H40">
        <v>27</v>
      </c>
      <c r="J40" s="8">
        <f t="shared" si="7"/>
        <v>19.25925925925926</v>
      </c>
      <c r="K40" s="8">
        <f t="shared" si="8"/>
        <v>1</v>
      </c>
      <c r="L40" s="8">
        <f t="shared" si="9"/>
        <v>1.6296296296296295</v>
      </c>
      <c r="M40" s="8">
        <f t="shared" si="10"/>
        <v>2.5555555555555554</v>
      </c>
      <c r="N40" s="8">
        <f t="shared" si="11"/>
        <v>5.2962962962962967</v>
      </c>
      <c r="O40" s="8">
        <f t="shared" si="12"/>
        <v>1.6296296296296295</v>
      </c>
      <c r="Q40" s="5">
        <f t="shared" si="1"/>
        <v>19.25925925925926</v>
      </c>
      <c r="R40" s="4">
        <f t="shared" si="13"/>
        <v>5.1923076923076926E-2</v>
      </c>
      <c r="S40" s="4">
        <f t="shared" si="14"/>
        <v>8.461538461538462E-2</v>
      </c>
      <c r="T40" s="4">
        <f t="shared" si="15"/>
        <v>0.13269230769230769</v>
      </c>
      <c r="U40" s="4">
        <f t="shared" si="16"/>
        <v>0.27500000000000002</v>
      </c>
      <c r="V40" s="4">
        <f t="shared" si="17"/>
        <v>8.461538461538462E-2</v>
      </c>
      <c r="W40" s="4"/>
      <c r="Y40" s="5"/>
      <c r="Z40" s="15">
        <v>22.696969696969695</v>
      </c>
      <c r="AA40" s="15">
        <v>1</v>
      </c>
      <c r="AB40" s="15">
        <v>2.2121212121212119</v>
      </c>
      <c r="AC40" s="15">
        <v>3.3030303030303032</v>
      </c>
      <c r="AD40" s="15">
        <v>6</v>
      </c>
      <c r="AE40" s="15">
        <v>2</v>
      </c>
      <c r="AG40" s="13">
        <v>22.696969696969695</v>
      </c>
      <c r="AH40" s="14">
        <v>4.4058744993324434E-2</v>
      </c>
      <c r="AI40" s="14">
        <v>9.7463284379172233E-2</v>
      </c>
      <c r="AJ40" s="14">
        <v>0.14552736982643524</v>
      </c>
      <c r="AK40" s="14">
        <v>0.2643524699599466</v>
      </c>
      <c r="AL40" s="14">
        <v>8.8117489986648867E-2</v>
      </c>
    </row>
    <row r="41" spans="2:38" x14ac:dyDescent="0.25">
      <c r="B41">
        <v>511</v>
      </c>
      <c r="C41">
        <v>22</v>
      </c>
      <c r="D41">
        <v>47</v>
      </c>
      <c r="E41">
        <v>75</v>
      </c>
      <c r="F41">
        <v>127</v>
      </c>
      <c r="G41">
        <v>43</v>
      </c>
      <c r="H41">
        <v>27</v>
      </c>
      <c r="J41" s="8">
        <f t="shared" si="7"/>
        <v>18.925925925925927</v>
      </c>
      <c r="K41" s="8">
        <f t="shared" si="8"/>
        <v>0.81481481481481477</v>
      </c>
      <c r="L41" s="8">
        <f t="shared" si="9"/>
        <v>1.7407407407407407</v>
      </c>
      <c r="M41" s="8">
        <f t="shared" si="10"/>
        <v>2.7777777777777777</v>
      </c>
      <c r="N41" s="8">
        <f t="shared" si="11"/>
        <v>4.7037037037037033</v>
      </c>
      <c r="O41" s="8">
        <f t="shared" si="12"/>
        <v>1.5925925925925926</v>
      </c>
      <c r="Q41" s="5">
        <f t="shared" si="1"/>
        <v>18.925925925925927</v>
      </c>
      <c r="R41" s="4">
        <f t="shared" si="13"/>
        <v>4.3052837573385516E-2</v>
      </c>
      <c r="S41" s="4">
        <f t="shared" si="14"/>
        <v>9.1976516634050876E-2</v>
      </c>
      <c r="T41" s="4">
        <f t="shared" si="15"/>
        <v>0.14677103718199608</v>
      </c>
      <c r="U41" s="4">
        <f t="shared" si="16"/>
        <v>0.24853228962818003</v>
      </c>
      <c r="V41" s="4">
        <f t="shared" si="17"/>
        <v>8.4148727984344418E-2</v>
      </c>
      <c r="W41" s="4"/>
      <c r="Y41" s="5"/>
      <c r="Z41" s="15">
        <v>22.733333333333334</v>
      </c>
      <c r="AA41" s="15">
        <v>0.83333333333333337</v>
      </c>
      <c r="AB41" s="15">
        <v>2.2000000000000002</v>
      </c>
      <c r="AC41" s="15">
        <v>3.1</v>
      </c>
      <c r="AD41" s="15">
        <v>6</v>
      </c>
      <c r="AE41" s="15">
        <v>1.9</v>
      </c>
      <c r="AG41" s="13">
        <v>22.733333333333334</v>
      </c>
      <c r="AH41" s="14">
        <v>3.6656891495601175E-2</v>
      </c>
      <c r="AI41" s="14">
        <v>9.6774193548387094E-2</v>
      </c>
      <c r="AJ41" s="14">
        <v>0.13636363636363635</v>
      </c>
      <c r="AK41" s="14">
        <v>0.26392961876832843</v>
      </c>
      <c r="AL41" s="14">
        <v>8.357771260997067E-2</v>
      </c>
    </row>
    <row r="42" spans="2:38" x14ac:dyDescent="0.25">
      <c r="B42">
        <v>488</v>
      </c>
      <c r="C42">
        <v>25</v>
      </c>
      <c r="D42">
        <v>44</v>
      </c>
      <c r="E42">
        <v>68</v>
      </c>
      <c r="F42">
        <v>128</v>
      </c>
      <c r="G42">
        <v>40</v>
      </c>
      <c r="H42">
        <v>27</v>
      </c>
      <c r="J42" s="8">
        <f t="shared" si="7"/>
        <v>18.074074074074073</v>
      </c>
      <c r="K42" s="8">
        <f t="shared" si="8"/>
        <v>0.92592592592592593</v>
      </c>
      <c r="L42" s="8">
        <f t="shared" si="9"/>
        <v>1.6296296296296295</v>
      </c>
      <c r="M42" s="8">
        <f t="shared" si="10"/>
        <v>2.5185185185185186</v>
      </c>
      <c r="N42" s="8">
        <f t="shared" si="11"/>
        <v>4.7407407407407405</v>
      </c>
      <c r="O42" s="8">
        <f t="shared" si="12"/>
        <v>1.4814814814814814</v>
      </c>
      <c r="Q42" s="5">
        <f t="shared" si="1"/>
        <v>18.074074074074073</v>
      </c>
      <c r="R42" s="4">
        <f t="shared" si="13"/>
        <v>5.1229508196721313E-2</v>
      </c>
      <c r="S42" s="4">
        <f t="shared" si="14"/>
        <v>9.0163934426229511E-2</v>
      </c>
      <c r="T42" s="4">
        <f t="shared" si="15"/>
        <v>0.13934426229508196</v>
      </c>
      <c r="U42" s="4">
        <f t="shared" si="16"/>
        <v>0.26229508196721313</v>
      </c>
      <c r="V42" s="4">
        <f t="shared" si="17"/>
        <v>8.1967213114754092E-2</v>
      </c>
      <c r="W42" s="4"/>
      <c r="Y42" s="5"/>
      <c r="Z42" s="15">
        <v>23.212121212121211</v>
      </c>
      <c r="AA42" s="15">
        <v>1.1212121212121211</v>
      </c>
      <c r="AB42" s="15">
        <v>1.8787878787878789</v>
      </c>
      <c r="AC42" s="15">
        <v>3.2727272727272729</v>
      </c>
      <c r="AD42" s="15">
        <v>6.7878787878787881</v>
      </c>
      <c r="AE42" s="15">
        <v>2.5151515151515151</v>
      </c>
      <c r="AG42" s="13">
        <v>23.212121212121211</v>
      </c>
      <c r="AH42" s="14">
        <v>4.8302872062663184E-2</v>
      </c>
      <c r="AI42" s="14">
        <v>8.0939947780678853E-2</v>
      </c>
      <c r="AJ42" s="14">
        <v>0.14099216710182769</v>
      </c>
      <c r="AK42" s="14">
        <v>0.29242819843342038</v>
      </c>
      <c r="AL42" s="14">
        <v>0.10835509138381201</v>
      </c>
    </row>
    <row r="43" spans="2:38" x14ac:dyDescent="0.25">
      <c r="B43">
        <v>509</v>
      </c>
      <c r="C43">
        <v>25</v>
      </c>
      <c r="D43">
        <v>50</v>
      </c>
      <c r="E43">
        <v>70</v>
      </c>
      <c r="F43">
        <v>138</v>
      </c>
      <c r="G43">
        <v>41</v>
      </c>
      <c r="H43">
        <v>27</v>
      </c>
      <c r="J43" s="8">
        <f t="shared" si="7"/>
        <v>18.851851851851851</v>
      </c>
      <c r="K43" s="8">
        <f t="shared" si="8"/>
        <v>0.92592592592592593</v>
      </c>
      <c r="L43" s="8">
        <f t="shared" si="9"/>
        <v>1.8518518518518519</v>
      </c>
      <c r="M43" s="8">
        <f t="shared" si="10"/>
        <v>2.5925925925925926</v>
      </c>
      <c r="N43" s="8">
        <f t="shared" si="11"/>
        <v>5.1111111111111107</v>
      </c>
      <c r="O43" s="8">
        <f t="shared" si="12"/>
        <v>1.5185185185185186</v>
      </c>
      <c r="Q43" s="5">
        <f t="shared" si="1"/>
        <v>18.851851851851851</v>
      </c>
      <c r="R43" s="4">
        <f t="shared" si="13"/>
        <v>4.9115913555992138E-2</v>
      </c>
      <c r="S43" s="4">
        <f t="shared" si="14"/>
        <v>9.8231827111984277E-2</v>
      </c>
      <c r="T43" s="4">
        <f t="shared" si="15"/>
        <v>0.13752455795677801</v>
      </c>
      <c r="U43" s="4">
        <f t="shared" si="16"/>
        <v>0.27111984282907664</v>
      </c>
      <c r="V43" s="4">
        <f t="shared" si="17"/>
        <v>8.0550098231827114E-2</v>
      </c>
      <c r="W43" s="4"/>
      <c r="Y43" s="5"/>
      <c r="Z43" s="15">
        <v>23.296296296296298</v>
      </c>
      <c r="AA43" s="15">
        <v>1.0740740740740742</v>
      </c>
      <c r="AB43" s="15">
        <v>2.2222222222222223</v>
      </c>
      <c r="AC43" s="15">
        <v>3.1111111111111112</v>
      </c>
      <c r="AD43" s="15">
        <v>7</v>
      </c>
      <c r="AE43" s="15">
        <v>2.1111111111111112</v>
      </c>
      <c r="AG43" s="13">
        <v>23.296296296296298</v>
      </c>
      <c r="AH43" s="14">
        <v>4.6104928457869634E-2</v>
      </c>
      <c r="AI43" s="14">
        <v>9.5389507154213043E-2</v>
      </c>
      <c r="AJ43" s="14">
        <v>0.13354531001589826</v>
      </c>
      <c r="AK43" s="14">
        <v>0.30047694753577109</v>
      </c>
      <c r="AL43" s="14">
        <v>9.0620031796502382E-2</v>
      </c>
    </row>
    <row r="44" spans="2:38" x14ac:dyDescent="0.25">
      <c r="B44">
        <v>522</v>
      </c>
      <c r="C44">
        <v>25</v>
      </c>
      <c r="D44">
        <v>49</v>
      </c>
      <c r="E44">
        <v>68</v>
      </c>
      <c r="F44">
        <v>137</v>
      </c>
      <c r="G44">
        <v>42</v>
      </c>
      <c r="H44">
        <v>27</v>
      </c>
      <c r="J44" s="8">
        <f t="shared" si="7"/>
        <v>19.333333333333332</v>
      </c>
      <c r="K44" s="8">
        <f t="shared" si="8"/>
        <v>0.92592592592592593</v>
      </c>
      <c r="L44" s="8">
        <f t="shared" si="9"/>
        <v>1.8148148148148149</v>
      </c>
      <c r="M44" s="8">
        <f t="shared" si="10"/>
        <v>2.5185185185185186</v>
      </c>
      <c r="N44" s="8">
        <f t="shared" si="11"/>
        <v>5.0740740740740744</v>
      </c>
      <c r="O44" s="8">
        <f t="shared" si="12"/>
        <v>1.5555555555555556</v>
      </c>
      <c r="Q44" s="5">
        <f t="shared" si="1"/>
        <v>19.333333333333332</v>
      </c>
      <c r="R44" s="4">
        <f t="shared" si="13"/>
        <v>4.7892720306513412E-2</v>
      </c>
      <c r="S44" s="4">
        <f t="shared" si="14"/>
        <v>9.3869731800766285E-2</v>
      </c>
      <c r="T44" s="4">
        <f t="shared" si="15"/>
        <v>0.13026819923371646</v>
      </c>
      <c r="U44" s="4">
        <f t="shared" si="16"/>
        <v>0.26245210727969348</v>
      </c>
      <c r="V44" s="4">
        <f t="shared" si="17"/>
        <v>8.0459770114942528E-2</v>
      </c>
      <c r="W44" s="4"/>
      <c r="Y44" s="5"/>
      <c r="Z44" s="15">
        <v>23.454545454545453</v>
      </c>
      <c r="AA44" s="15">
        <v>1</v>
      </c>
      <c r="AB44" s="15">
        <v>2.1818181818181817</v>
      </c>
      <c r="AC44" s="15">
        <v>3.4848484848484849</v>
      </c>
      <c r="AD44" s="15">
        <v>6.8484848484848486</v>
      </c>
      <c r="AE44" s="15">
        <v>2.1818181818181817</v>
      </c>
      <c r="AG44" s="13">
        <v>23.454545454545453</v>
      </c>
      <c r="AH44" s="14">
        <v>4.2635658914728682E-2</v>
      </c>
      <c r="AI44" s="14">
        <v>9.3023255813953487E-2</v>
      </c>
      <c r="AJ44" s="14">
        <v>0.14857881136950904</v>
      </c>
      <c r="AK44" s="14">
        <v>0.29198966408268734</v>
      </c>
      <c r="AL44" s="14">
        <v>9.3023255813953487E-2</v>
      </c>
    </row>
    <row r="45" spans="2:38" x14ac:dyDescent="0.25">
      <c r="B45">
        <v>629</v>
      </c>
      <c r="C45">
        <v>29</v>
      </c>
      <c r="D45">
        <v>60</v>
      </c>
      <c r="E45">
        <v>84</v>
      </c>
      <c r="F45">
        <v>189</v>
      </c>
      <c r="G45">
        <v>57</v>
      </c>
      <c r="H45">
        <v>27</v>
      </c>
      <c r="J45" s="8">
        <f t="shared" si="7"/>
        <v>23.296296296296298</v>
      </c>
      <c r="K45" s="8">
        <f t="shared" si="8"/>
        <v>1.0740740740740742</v>
      </c>
      <c r="L45" s="8">
        <f t="shared" si="9"/>
        <v>2.2222222222222223</v>
      </c>
      <c r="M45" s="8">
        <f t="shared" si="10"/>
        <v>3.1111111111111112</v>
      </c>
      <c r="N45" s="8">
        <f t="shared" si="11"/>
        <v>7</v>
      </c>
      <c r="O45" s="8">
        <f t="shared" si="12"/>
        <v>2.1111111111111112</v>
      </c>
      <c r="Q45" s="5">
        <f t="shared" si="1"/>
        <v>23.296296296296298</v>
      </c>
      <c r="R45" s="4">
        <f t="shared" si="13"/>
        <v>4.6104928457869634E-2</v>
      </c>
      <c r="S45" s="4">
        <f t="shared" si="14"/>
        <v>9.5389507154213043E-2</v>
      </c>
      <c r="T45" s="4">
        <f t="shared" si="15"/>
        <v>0.13354531001589826</v>
      </c>
      <c r="U45" s="4">
        <f t="shared" si="16"/>
        <v>0.30047694753577109</v>
      </c>
      <c r="V45" s="4">
        <f t="shared" si="17"/>
        <v>9.0620031796502382E-2</v>
      </c>
      <c r="W45" s="4"/>
      <c r="Y45" s="5"/>
      <c r="Z45" s="15">
        <v>23.566666666666666</v>
      </c>
      <c r="AA45" s="15">
        <v>1.0333333333333334</v>
      </c>
      <c r="AB45" s="15">
        <v>2.3333333333333335</v>
      </c>
      <c r="AC45" s="15">
        <v>3.3666666666666667</v>
      </c>
      <c r="AD45" s="15">
        <v>6.5333333333333332</v>
      </c>
      <c r="AE45" s="15">
        <v>2</v>
      </c>
      <c r="AG45" s="13">
        <v>23.566666666666666</v>
      </c>
      <c r="AH45" s="14">
        <v>4.3847241867043849E-2</v>
      </c>
      <c r="AI45" s="14">
        <v>9.9009900990099015E-2</v>
      </c>
      <c r="AJ45" s="14">
        <v>0.14285714285714285</v>
      </c>
      <c r="AK45" s="14">
        <v>0.27722772277227725</v>
      </c>
      <c r="AL45" s="14">
        <v>8.4865629420084868E-2</v>
      </c>
    </row>
    <row r="46" spans="2:38" x14ac:dyDescent="0.25">
      <c r="B46">
        <v>679</v>
      </c>
      <c r="C46">
        <v>36</v>
      </c>
      <c r="D46">
        <v>63</v>
      </c>
      <c r="E46">
        <v>91</v>
      </c>
      <c r="F46">
        <v>185</v>
      </c>
      <c r="G46">
        <v>57</v>
      </c>
      <c r="H46">
        <v>31</v>
      </c>
      <c r="J46" s="8">
        <f t="shared" si="7"/>
        <v>21.903225806451612</v>
      </c>
      <c r="K46" s="8">
        <f t="shared" si="8"/>
        <v>1.1612903225806452</v>
      </c>
      <c r="L46" s="8">
        <f t="shared" si="9"/>
        <v>2.032258064516129</v>
      </c>
      <c r="M46" s="8">
        <f t="shared" si="10"/>
        <v>2.935483870967742</v>
      </c>
      <c r="N46" s="8">
        <f t="shared" si="11"/>
        <v>5.967741935483871</v>
      </c>
      <c r="O46" s="8">
        <f t="shared" si="12"/>
        <v>1.8387096774193548</v>
      </c>
      <c r="Q46" s="5">
        <f t="shared" si="1"/>
        <v>21.903225806451612</v>
      </c>
      <c r="R46" s="4">
        <f t="shared" si="13"/>
        <v>5.3019145802650956E-2</v>
      </c>
      <c r="S46" s="4">
        <f t="shared" si="14"/>
        <v>9.2783505154639179E-2</v>
      </c>
      <c r="T46" s="4">
        <f t="shared" si="15"/>
        <v>0.13402061855670103</v>
      </c>
      <c r="U46" s="4">
        <f t="shared" si="16"/>
        <v>0.27245949926362295</v>
      </c>
      <c r="V46" s="4">
        <f t="shared" si="17"/>
        <v>8.3946980854197342E-2</v>
      </c>
      <c r="W46" s="4"/>
      <c r="Y46" s="5"/>
      <c r="Z46" s="15">
        <v>23.838709677419356</v>
      </c>
      <c r="AA46" s="15">
        <v>1.1612903225806452</v>
      </c>
      <c r="AB46" s="15">
        <v>2.161290322580645</v>
      </c>
      <c r="AC46" s="15">
        <v>3.5483870967741935</v>
      </c>
      <c r="AD46" s="15">
        <v>5.870967741935484</v>
      </c>
      <c r="AE46" s="15">
        <v>2.032258064516129</v>
      </c>
      <c r="AG46" s="13">
        <v>23.838709677419356</v>
      </c>
      <c r="AH46" s="14">
        <v>4.8714479025710418E-2</v>
      </c>
      <c r="AI46" s="14">
        <v>9.0663058186738837E-2</v>
      </c>
      <c r="AJ46" s="14">
        <v>0.14884979702300405</v>
      </c>
      <c r="AK46" s="14">
        <v>0.2462787550744249</v>
      </c>
      <c r="AL46" s="14">
        <v>8.5250338294993233E-2</v>
      </c>
    </row>
    <row r="47" spans="2:38" x14ac:dyDescent="0.25">
      <c r="B47">
        <v>739</v>
      </c>
      <c r="C47">
        <v>36</v>
      </c>
      <c r="D47">
        <v>67</v>
      </c>
      <c r="E47">
        <v>110</v>
      </c>
      <c r="F47">
        <v>182</v>
      </c>
      <c r="G47">
        <v>63</v>
      </c>
      <c r="H47">
        <v>31</v>
      </c>
      <c r="J47" s="8">
        <f t="shared" si="7"/>
        <v>23.838709677419356</v>
      </c>
      <c r="K47" s="8">
        <f t="shared" si="8"/>
        <v>1.1612903225806452</v>
      </c>
      <c r="L47" s="8">
        <f t="shared" si="9"/>
        <v>2.161290322580645</v>
      </c>
      <c r="M47" s="8">
        <f t="shared" si="10"/>
        <v>3.5483870967741935</v>
      </c>
      <c r="N47" s="8">
        <f t="shared" si="11"/>
        <v>5.870967741935484</v>
      </c>
      <c r="O47" s="8">
        <f t="shared" si="12"/>
        <v>2.032258064516129</v>
      </c>
      <c r="Q47" s="5">
        <f t="shared" si="1"/>
        <v>23.838709677419356</v>
      </c>
      <c r="R47" s="4">
        <f t="shared" si="13"/>
        <v>4.8714479025710418E-2</v>
      </c>
      <c r="S47" s="4">
        <f t="shared" si="14"/>
        <v>9.0663058186738837E-2</v>
      </c>
      <c r="T47" s="4">
        <f t="shared" si="15"/>
        <v>0.14884979702300405</v>
      </c>
      <c r="U47" s="4">
        <f t="shared" si="16"/>
        <v>0.2462787550744249</v>
      </c>
      <c r="V47" s="4">
        <f t="shared" si="17"/>
        <v>8.5250338294993233E-2</v>
      </c>
      <c r="W47" s="4"/>
      <c r="Y47" s="5"/>
      <c r="Z47" s="15">
        <v>23.870967741935484</v>
      </c>
      <c r="AA47" s="15">
        <v>1.2258064516129032</v>
      </c>
      <c r="AB47" s="15">
        <v>2.096774193548387</v>
      </c>
      <c r="AC47" s="15">
        <v>3.032258064516129</v>
      </c>
      <c r="AD47" s="15">
        <v>6.4516129032258061</v>
      </c>
      <c r="AE47" s="15">
        <v>2.032258064516129</v>
      </c>
      <c r="AG47" s="13">
        <v>23.870967741935484</v>
      </c>
      <c r="AH47" s="14">
        <v>5.1351351351351354E-2</v>
      </c>
      <c r="AI47" s="14">
        <v>8.7837837837837843E-2</v>
      </c>
      <c r="AJ47" s="14">
        <v>0.12702702702702703</v>
      </c>
      <c r="AK47" s="14">
        <v>0.27027027027027029</v>
      </c>
      <c r="AL47" s="14">
        <v>8.513513513513514E-2</v>
      </c>
    </row>
    <row r="48" spans="2:38" x14ac:dyDescent="0.25">
      <c r="B48">
        <v>740</v>
      </c>
      <c r="C48">
        <v>38</v>
      </c>
      <c r="D48">
        <v>65</v>
      </c>
      <c r="E48">
        <v>94</v>
      </c>
      <c r="F48">
        <v>200</v>
      </c>
      <c r="G48">
        <v>63</v>
      </c>
      <c r="H48">
        <v>31</v>
      </c>
      <c r="J48" s="8">
        <f t="shared" si="7"/>
        <v>23.870967741935484</v>
      </c>
      <c r="K48" s="8">
        <f t="shared" si="8"/>
        <v>1.2258064516129032</v>
      </c>
      <c r="L48" s="8">
        <f t="shared" si="9"/>
        <v>2.096774193548387</v>
      </c>
      <c r="M48" s="8">
        <f t="shared" si="10"/>
        <v>3.032258064516129</v>
      </c>
      <c r="N48" s="8">
        <f t="shared" si="11"/>
        <v>6.4516129032258061</v>
      </c>
      <c r="O48" s="8">
        <f t="shared" si="12"/>
        <v>2.032258064516129</v>
      </c>
      <c r="Q48" s="5">
        <f t="shared" si="1"/>
        <v>23.870967741935484</v>
      </c>
      <c r="R48" s="4">
        <f t="shared" si="13"/>
        <v>5.1351351351351354E-2</v>
      </c>
      <c r="S48" s="4">
        <f t="shared" si="14"/>
        <v>8.7837837837837843E-2</v>
      </c>
      <c r="T48" s="4">
        <f t="shared" si="15"/>
        <v>0.12702702702702703</v>
      </c>
      <c r="U48" s="4">
        <f t="shared" si="16"/>
        <v>0.27027027027027029</v>
      </c>
      <c r="V48" s="4">
        <f t="shared" si="17"/>
        <v>8.513513513513514E-2</v>
      </c>
      <c r="Y48" s="5"/>
      <c r="Z48" s="15">
        <v>23.878787878787879</v>
      </c>
      <c r="AA48" s="15">
        <v>1.0303030303030303</v>
      </c>
      <c r="AB48" s="15">
        <v>2.1818181818181817</v>
      </c>
      <c r="AC48" s="15">
        <v>3.393939393939394</v>
      </c>
      <c r="AD48" s="15">
        <v>6.9696969696969697</v>
      </c>
      <c r="AE48" s="15">
        <v>2.2727272727272729</v>
      </c>
      <c r="AG48" s="13">
        <v>23.878787878787879</v>
      </c>
      <c r="AH48" s="14">
        <v>4.3147208121827409E-2</v>
      </c>
      <c r="AI48" s="14">
        <v>9.1370558375634514E-2</v>
      </c>
      <c r="AJ48" s="14">
        <v>0.14213197969543148</v>
      </c>
      <c r="AK48" s="14">
        <v>0.29187817258883247</v>
      </c>
      <c r="AL48" s="14">
        <v>9.5177664974619283E-2</v>
      </c>
    </row>
    <row r="49" spans="2:38" x14ac:dyDescent="0.25">
      <c r="B49">
        <v>976</v>
      </c>
      <c r="C49">
        <v>51</v>
      </c>
      <c r="D49">
        <v>80</v>
      </c>
      <c r="E49">
        <v>133</v>
      </c>
      <c r="F49">
        <v>284</v>
      </c>
      <c r="G49">
        <v>82</v>
      </c>
      <c r="H49">
        <v>31</v>
      </c>
      <c r="J49" s="8">
        <f t="shared" si="7"/>
        <v>31.483870967741936</v>
      </c>
      <c r="K49" s="8">
        <f t="shared" si="8"/>
        <v>1.6451612903225807</v>
      </c>
      <c r="L49" s="8">
        <f t="shared" si="9"/>
        <v>2.5806451612903225</v>
      </c>
      <c r="M49" s="8">
        <f t="shared" si="10"/>
        <v>4.290322580645161</v>
      </c>
      <c r="N49" s="8">
        <f>F49/$H49</f>
        <v>9.1612903225806459</v>
      </c>
      <c r="O49" s="8">
        <f>G49/$H49</f>
        <v>2.6451612903225805</v>
      </c>
      <c r="Q49" s="5">
        <f t="shared" si="1"/>
        <v>31.483870967741936</v>
      </c>
      <c r="R49" s="4">
        <f t="shared" si="13"/>
        <v>5.225409836065574E-2</v>
      </c>
      <c r="S49" s="4">
        <f t="shared" si="14"/>
        <v>8.1967213114754092E-2</v>
      </c>
      <c r="T49" s="4">
        <f t="shared" si="15"/>
        <v>0.13627049180327869</v>
      </c>
      <c r="U49" s="4">
        <f t="shared" si="16"/>
        <v>0.29098360655737704</v>
      </c>
      <c r="V49" s="4">
        <f t="shared" si="17"/>
        <v>8.4016393442622947E-2</v>
      </c>
      <c r="Y49" s="5"/>
      <c r="Z49" s="15">
        <v>23.90909090909091</v>
      </c>
      <c r="AA49" s="15">
        <v>1.0303030303030303</v>
      </c>
      <c r="AB49" s="15">
        <v>2.5151515151515151</v>
      </c>
      <c r="AC49" s="15">
        <v>3.7272727272727271</v>
      </c>
      <c r="AD49" s="15">
        <v>7.3636363636363633</v>
      </c>
      <c r="AE49" s="15">
        <v>2.393939393939394</v>
      </c>
      <c r="AG49" s="13">
        <v>23.90909090909091</v>
      </c>
      <c r="AH49" s="14">
        <v>4.3092522179974654E-2</v>
      </c>
      <c r="AI49" s="14">
        <v>0.10519645120405577</v>
      </c>
      <c r="AJ49" s="14">
        <v>0.155893536121673</v>
      </c>
      <c r="AK49" s="14">
        <v>0.30798479087452474</v>
      </c>
      <c r="AL49" s="14">
        <v>0.10012674271229405</v>
      </c>
    </row>
    <row r="50" spans="2:38" x14ac:dyDescent="0.25">
      <c r="B50" s="7">
        <v>1471</v>
      </c>
      <c r="C50" s="7">
        <v>111</v>
      </c>
      <c r="D50" s="7">
        <v>160</v>
      </c>
      <c r="E50" s="7">
        <v>212</v>
      </c>
      <c r="F50" s="7">
        <v>296</v>
      </c>
      <c r="G50" s="7">
        <v>141</v>
      </c>
      <c r="H50">
        <v>2.4</v>
      </c>
      <c r="J50">
        <v>2.4</v>
      </c>
      <c r="K50" s="8">
        <f t="shared" ref="K50:O54" si="18">$H50*C50/$B50</f>
        <v>0.18110129163834124</v>
      </c>
      <c r="L50" s="8">
        <f t="shared" si="18"/>
        <v>0.26104690686607751</v>
      </c>
      <c r="M50" s="8">
        <f t="shared" si="18"/>
        <v>0.34588715159755268</v>
      </c>
      <c r="N50" s="8">
        <f t="shared" si="18"/>
        <v>0.48293677770224336</v>
      </c>
      <c r="O50" s="8">
        <f t="shared" si="18"/>
        <v>0.23004758667573078</v>
      </c>
      <c r="Q50">
        <v>2.4</v>
      </c>
      <c r="R50" s="4">
        <f t="shared" si="13"/>
        <v>7.5458871515975523E-2</v>
      </c>
      <c r="S50" s="4">
        <f t="shared" si="14"/>
        <v>0.10876954452753229</v>
      </c>
      <c r="T50" s="4">
        <f t="shared" si="15"/>
        <v>0.14411964649898029</v>
      </c>
      <c r="U50" s="4">
        <f t="shared" si="16"/>
        <v>0.20122365737593473</v>
      </c>
      <c r="V50" s="4">
        <f t="shared" si="17"/>
        <v>9.5853161114887828E-2</v>
      </c>
      <c r="Z50" s="15">
        <v>24.242424242424242</v>
      </c>
      <c r="AA50" s="15">
        <v>1.0606060606060606</v>
      </c>
      <c r="AB50" s="15">
        <v>2.2121212121212119</v>
      </c>
      <c r="AC50" s="15">
        <v>3.5454545454545454</v>
      </c>
      <c r="AD50" s="15">
        <v>6.7272727272727275</v>
      </c>
      <c r="AE50" s="15">
        <v>2.2424242424242422</v>
      </c>
      <c r="AG50" s="13">
        <v>24.242424242424242</v>
      </c>
      <c r="AH50" s="14">
        <v>4.3749999999999997E-2</v>
      </c>
      <c r="AI50" s="14">
        <v>9.1249999999999998E-2</v>
      </c>
      <c r="AJ50" s="14">
        <v>0.14624999999999999</v>
      </c>
      <c r="AK50" s="14">
        <v>0.27750000000000002</v>
      </c>
      <c r="AL50" s="14">
        <v>9.2499999999999999E-2</v>
      </c>
    </row>
    <row r="51" spans="2:38" x14ac:dyDescent="0.25">
      <c r="B51" s="7">
        <v>1459</v>
      </c>
      <c r="C51" s="7">
        <v>109</v>
      </c>
      <c r="D51" s="7">
        <v>163</v>
      </c>
      <c r="E51" s="7">
        <v>140</v>
      </c>
      <c r="F51" s="7">
        <v>312</v>
      </c>
      <c r="G51" s="7">
        <v>144</v>
      </c>
      <c r="H51">
        <v>1.8</v>
      </c>
      <c r="J51">
        <v>1.8</v>
      </c>
      <c r="K51" s="8">
        <f t="shared" si="18"/>
        <v>0.13447566826593557</v>
      </c>
      <c r="L51" s="8">
        <f t="shared" si="18"/>
        <v>0.20109664153529816</v>
      </c>
      <c r="M51" s="8">
        <f t="shared" si="18"/>
        <v>0.17272104180945852</v>
      </c>
      <c r="N51" s="8">
        <f t="shared" si="18"/>
        <v>0.38492117888965044</v>
      </c>
      <c r="O51" s="8">
        <f t="shared" si="18"/>
        <v>0.17765592871830019</v>
      </c>
      <c r="Q51">
        <v>1.8</v>
      </c>
      <c r="R51" s="4">
        <f t="shared" si="13"/>
        <v>7.4708704592186426E-2</v>
      </c>
      <c r="S51" s="4">
        <f t="shared" si="14"/>
        <v>0.11172035640849898</v>
      </c>
      <c r="T51" s="4">
        <f t="shared" si="15"/>
        <v>9.5956134338588073E-2</v>
      </c>
      <c r="U51" s="4">
        <f t="shared" si="16"/>
        <v>0.21384509938313914</v>
      </c>
      <c r="V51" s="4">
        <f t="shared" si="17"/>
        <v>9.8697738176833444E-2</v>
      </c>
      <c r="Z51" s="15">
        <v>24.484848484848484</v>
      </c>
      <c r="AA51" s="15">
        <v>1</v>
      </c>
      <c r="AB51" s="15">
        <v>2.4242424242424243</v>
      </c>
      <c r="AC51" s="15">
        <v>3.1515151515151514</v>
      </c>
      <c r="AD51" s="15">
        <v>6.9393939393939394</v>
      </c>
      <c r="AE51" s="15">
        <v>2.4242424242424243</v>
      </c>
      <c r="AG51" s="13">
        <v>24.484848484848484</v>
      </c>
      <c r="AH51" s="14">
        <v>4.0841584158415843E-2</v>
      </c>
      <c r="AI51" s="14">
        <v>9.9009900990099015E-2</v>
      </c>
      <c r="AJ51" s="14">
        <v>0.12871287128712872</v>
      </c>
      <c r="AK51" s="14">
        <v>0.28341584158415839</v>
      </c>
      <c r="AL51" s="14">
        <v>9.9009900990099015E-2</v>
      </c>
    </row>
    <row r="52" spans="2:38" x14ac:dyDescent="0.25">
      <c r="B52" s="7">
        <v>1544</v>
      </c>
      <c r="C52" s="7">
        <v>101</v>
      </c>
      <c r="D52" s="7">
        <v>162</v>
      </c>
      <c r="E52" s="7">
        <v>150</v>
      </c>
      <c r="F52" s="7">
        <v>260</v>
      </c>
      <c r="G52" s="7">
        <v>111</v>
      </c>
      <c r="H52">
        <v>1.2</v>
      </c>
      <c r="J52">
        <v>1.2</v>
      </c>
      <c r="K52" s="8">
        <f t="shared" si="18"/>
        <v>7.8497409326424863E-2</v>
      </c>
      <c r="L52" s="8">
        <f t="shared" si="18"/>
        <v>0.12590673575129535</v>
      </c>
      <c r="M52" s="8">
        <f t="shared" si="18"/>
        <v>0.11658031088082901</v>
      </c>
      <c r="N52" s="8">
        <f t="shared" si="18"/>
        <v>0.20207253886010362</v>
      </c>
      <c r="O52" s="8">
        <f t="shared" si="18"/>
        <v>8.6269430051813464E-2</v>
      </c>
      <c r="Q52">
        <v>1.2</v>
      </c>
      <c r="R52" s="4">
        <f t="shared" si="13"/>
        <v>6.5414507772020722E-2</v>
      </c>
      <c r="S52" s="4">
        <f t="shared" si="14"/>
        <v>0.10492227979274611</v>
      </c>
      <c r="T52" s="4">
        <f t="shared" si="15"/>
        <v>9.7150259067357511E-2</v>
      </c>
      <c r="U52" s="4">
        <f t="shared" si="16"/>
        <v>0.16839378238341968</v>
      </c>
      <c r="V52" s="4">
        <f t="shared" si="17"/>
        <v>7.1891191709844565E-2</v>
      </c>
      <c r="Z52" s="15">
        <v>24.636363636363637</v>
      </c>
      <c r="AA52" s="15">
        <v>1.1818181818181819</v>
      </c>
      <c r="AB52" s="15">
        <v>2.1212121212121211</v>
      </c>
      <c r="AC52" s="15">
        <v>3.6969696969696968</v>
      </c>
      <c r="AD52" s="15">
        <v>6.5757575757575761</v>
      </c>
      <c r="AE52" s="15">
        <v>2.2424242424242422</v>
      </c>
      <c r="AG52" s="13">
        <v>24.636363636363637</v>
      </c>
      <c r="AH52" s="14">
        <v>4.797047970479705E-2</v>
      </c>
      <c r="AI52" s="14">
        <v>8.6100861008610086E-2</v>
      </c>
      <c r="AJ52" s="14">
        <v>0.15006150061500614</v>
      </c>
      <c r="AK52" s="14">
        <v>0.26691266912669126</v>
      </c>
      <c r="AL52" s="14">
        <v>9.1020910209102093E-2</v>
      </c>
    </row>
    <row r="53" spans="2:38" x14ac:dyDescent="0.25">
      <c r="B53" s="7">
        <v>1580</v>
      </c>
      <c r="C53" s="7">
        <v>82</v>
      </c>
      <c r="D53" s="7">
        <v>153</v>
      </c>
      <c r="E53" s="7">
        <v>125</v>
      </c>
      <c r="F53" s="7">
        <v>223</v>
      </c>
      <c r="G53" s="7">
        <v>58</v>
      </c>
      <c r="H53">
        <v>0.8</v>
      </c>
      <c r="J53">
        <v>0.8</v>
      </c>
      <c r="K53" s="8">
        <f t="shared" si="18"/>
        <v>4.1518987341772159E-2</v>
      </c>
      <c r="L53" s="8">
        <f t="shared" si="18"/>
        <v>7.7468354430379749E-2</v>
      </c>
      <c r="M53" s="8">
        <f t="shared" si="18"/>
        <v>6.3291139240506333E-2</v>
      </c>
      <c r="N53" s="8">
        <f t="shared" si="18"/>
        <v>0.1129113924050633</v>
      </c>
      <c r="O53" s="8">
        <f t="shared" si="18"/>
        <v>2.9367088607594939E-2</v>
      </c>
      <c r="Q53">
        <v>0.8</v>
      </c>
      <c r="R53" s="4">
        <f t="shared" si="13"/>
        <v>5.1898734177215189E-2</v>
      </c>
      <c r="S53" s="4">
        <f t="shared" si="14"/>
        <v>9.6835443037974686E-2</v>
      </c>
      <c r="T53" s="4">
        <f t="shared" si="15"/>
        <v>7.9113924050632917E-2</v>
      </c>
      <c r="U53" s="4">
        <f t="shared" si="16"/>
        <v>0.14113924050632912</v>
      </c>
      <c r="V53" s="4">
        <f t="shared" si="17"/>
        <v>3.6708860759493672E-2</v>
      </c>
      <c r="Z53" s="15">
        <v>26.241379310344829</v>
      </c>
      <c r="AA53" s="15">
        <v>1.2068965517241379</v>
      </c>
      <c r="AB53" s="15">
        <v>3.1379310344827585</v>
      </c>
      <c r="AC53" s="15">
        <v>3.9310344827586206</v>
      </c>
      <c r="AD53" s="15">
        <v>7.8965517241379306</v>
      </c>
      <c r="AE53" s="15">
        <v>2.6896551724137931</v>
      </c>
      <c r="AG53" s="13">
        <v>26.241379310344829</v>
      </c>
      <c r="AH53" s="14">
        <v>4.5992115637319315E-2</v>
      </c>
      <c r="AI53" s="14">
        <v>0.11957950065703023</v>
      </c>
      <c r="AJ53" s="14">
        <v>0.14980289093298291</v>
      </c>
      <c r="AK53" s="14">
        <v>0.30091984231274638</v>
      </c>
      <c r="AL53" s="14">
        <v>0.10249671484888305</v>
      </c>
    </row>
    <row r="54" spans="2:38" x14ac:dyDescent="0.25">
      <c r="B54" s="7">
        <v>1624</v>
      </c>
      <c r="C54" s="7">
        <v>94</v>
      </c>
      <c r="D54" s="7">
        <v>119</v>
      </c>
      <c r="E54" s="7">
        <v>101</v>
      </c>
      <c r="F54" s="7">
        <v>255</v>
      </c>
      <c r="G54" s="7">
        <v>71</v>
      </c>
      <c r="H54">
        <v>0.6</v>
      </c>
      <c r="J54">
        <v>0.6</v>
      </c>
      <c r="K54" s="8">
        <f t="shared" si="18"/>
        <v>3.4729064039408869E-2</v>
      </c>
      <c r="L54" s="8">
        <f t="shared" si="18"/>
        <v>4.3965517241379308E-2</v>
      </c>
      <c r="M54" s="8">
        <f t="shared" si="18"/>
        <v>3.7315270935960584E-2</v>
      </c>
      <c r="N54" s="8">
        <f t="shared" si="18"/>
        <v>9.4211822660098518E-2</v>
      </c>
      <c r="O54" s="8">
        <f t="shared" si="18"/>
        <v>2.6231527093596059E-2</v>
      </c>
      <c r="Q54">
        <v>0.6</v>
      </c>
      <c r="R54" s="4">
        <f t="shared" si="13"/>
        <v>5.7881773399014777E-2</v>
      </c>
      <c r="S54" s="4">
        <f t="shared" si="14"/>
        <v>7.3275862068965511E-2</v>
      </c>
      <c r="T54" s="4">
        <f>E54/$B54</f>
        <v>6.2192118226600986E-2</v>
      </c>
      <c r="U54" s="4">
        <f t="shared" si="16"/>
        <v>0.15701970443349753</v>
      </c>
      <c r="V54" s="4">
        <f t="shared" si="17"/>
        <v>4.3719211822660101E-2</v>
      </c>
      <c r="Z54" s="15">
        <v>31.483870967741936</v>
      </c>
      <c r="AA54" s="15">
        <v>1.6451612903225807</v>
      </c>
      <c r="AB54" s="15">
        <v>2.5806451612903225</v>
      </c>
      <c r="AC54" s="15">
        <v>4.290322580645161</v>
      </c>
      <c r="AD54" s="15">
        <v>9.1612903225806459</v>
      </c>
      <c r="AE54" s="15">
        <v>2.6451612903225805</v>
      </c>
      <c r="AG54" s="13">
        <v>31.483870967741936</v>
      </c>
      <c r="AH54" s="14">
        <v>5.225409836065574E-2</v>
      </c>
      <c r="AI54" s="14">
        <v>8.1967213114754092E-2</v>
      </c>
      <c r="AJ54" s="14">
        <v>0.13627049180327869</v>
      </c>
      <c r="AK54" s="14">
        <v>0.29098360655737704</v>
      </c>
      <c r="AL54" s="14">
        <v>8.4016393442622947E-2</v>
      </c>
    </row>
  </sheetData>
  <sortState xmlns:xlrd2="http://schemas.microsoft.com/office/spreadsheetml/2017/richdata2" ref="AG4:AL54">
    <sortCondition ref="AG4:AG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J56"/>
  <sheetViews>
    <sheetView topLeftCell="A10" zoomScale="110" zoomScaleNormal="110" workbookViewId="0">
      <selection activeCell="J60" sqref="J60"/>
    </sheetView>
  </sheetViews>
  <sheetFormatPr defaultRowHeight="15" x14ac:dyDescent="0.25"/>
  <cols>
    <col min="16" max="17" width="9.140625" customWidth="1"/>
  </cols>
  <sheetData>
    <row r="2" spans="2:36" x14ac:dyDescent="0.25">
      <c r="R2" s="3" t="s">
        <v>7</v>
      </c>
      <c r="X2" s="10"/>
      <c r="Y2" s="10" t="s">
        <v>7</v>
      </c>
      <c r="Z2" s="10"/>
      <c r="AA2" s="10"/>
      <c r="AB2" s="10"/>
      <c r="AC2" s="10"/>
    </row>
    <row r="3" spans="2:36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0</v>
      </c>
      <c r="I3" s="1"/>
      <c r="J3" s="1" t="s">
        <v>1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Q3" s="1" t="s">
        <v>1</v>
      </c>
      <c r="R3" s="2" t="s">
        <v>2</v>
      </c>
      <c r="S3" s="2" t="s">
        <v>3</v>
      </c>
      <c r="T3" s="2" t="s">
        <v>4</v>
      </c>
      <c r="U3" s="2" t="s">
        <v>5</v>
      </c>
      <c r="V3" s="2" t="s">
        <v>6</v>
      </c>
      <c r="W3" s="1"/>
      <c r="X3" s="10" t="s">
        <v>1</v>
      </c>
      <c r="Y3" s="10" t="s">
        <v>2</v>
      </c>
      <c r="Z3" s="10" t="s">
        <v>3</v>
      </c>
      <c r="AA3" s="10" t="s">
        <v>4</v>
      </c>
      <c r="AB3" s="10" t="s">
        <v>5</v>
      </c>
      <c r="AC3" s="10" t="s">
        <v>6</v>
      </c>
      <c r="AE3" t="s">
        <v>1</v>
      </c>
      <c r="AF3" t="s">
        <v>2</v>
      </c>
      <c r="AG3" t="s">
        <v>3</v>
      </c>
      <c r="AH3" t="s">
        <v>4</v>
      </c>
      <c r="AI3" t="s">
        <v>5</v>
      </c>
      <c r="AJ3" t="s">
        <v>6</v>
      </c>
    </row>
    <row r="4" spans="2:36" x14ac:dyDescent="0.25">
      <c r="B4">
        <v>300</v>
      </c>
      <c r="C4">
        <v>22</v>
      </c>
      <c r="D4">
        <v>26</v>
      </c>
      <c r="E4">
        <v>50</v>
      </c>
      <c r="F4">
        <v>95</v>
      </c>
      <c r="G4">
        <v>20</v>
      </c>
      <c r="H4">
        <v>30</v>
      </c>
      <c r="J4" s="8">
        <f t="shared" ref="J4:O4" si="0">B4/$H4</f>
        <v>10</v>
      </c>
      <c r="K4" s="8">
        <f t="shared" si="0"/>
        <v>0.73333333333333328</v>
      </c>
      <c r="L4" s="8">
        <f t="shared" si="0"/>
        <v>0.8666666666666667</v>
      </c>
      <c r="M4" s="8">
        <f t="shared" si="0"/>
        <v>1.6666666666666667</v>
      </c>
      <c r="N4" s="8">
        <f t="shared" si="0"/>
        <v>3.1666666666666665</v>
      </c>
      <c r="O4" s="8">
        <f t="shared" si="0"/>
        <v>0.66666666666666663</v>
      </c>
      <c r="Q4">
        <v>0.8</v>
      </c>
      <c r="R4" s="4">
        <f t="shared" ref="R4:R35" si="1">C4/$B4</f>
        <v>7.3333333333333334E-2</v>
      </c>
      <c r="S4" s="4">
        <f t="shared" ref="S4:S35" si="2">D4/$B4</f>
        <v>8.666666666666667E-2</v>
      </c>
      <c r="T4" s="4">
        <f t="shared" ref="T4:T35" si="3">E4/$B4</f>
        <v>0.16666666666666666</v>
      </c>
      <c r="U4" s="4">
        <f t="shared" ref="U4:U35" si="4">F4/$B4</f>
        <v>0.31666666666666665</v>
      </c>
      <c r="V4" s="4">
        <f t="shared" ref="V4:V35" si="5">G4/$B4</f>
        <v>6.6666666666666666E-2</v>
      </c>
      <c r="W4" s="4"/>
      <c r="X4" s="13">
        <v>0.8</v>
      </c>
      <c r="Y4" s="14">
        <v>7.3333333333333334E-2</v>
      </c>
      <c r="Z4" s="14">
        <v>8.666666666666667E-2</v>
      </c>
      <c r="AA4" s="14">
        <v>0.16666666666666666</v>
      </c>
      <c r="AB4" s="14">
        <v>0.31666666666666665</v>
      </c>
      <c r="AC4" s="14">
        <v>6.6666666666666666E-2</v>
      </c>
      <c r="AE4" s="12">
        <v>0.8</v>
      </c>
      <c r="AF4" s="15">
        <v>5.6012176560121772E-2</v>
      </c>
      <c r="AG4" s="15">
        <v>8.7671232876712329E-2</v>
      </c>
      <c r="AH4" s="15">
        <v>7.6103500761035003E-2</v>
      </c>
      <c r="AI4" s="15">
        <v>0.12176560121765601</v>
      </c>
      <c r="AJ4" s="15">
        <v>4.9315068493150684E-2</v>
      </c>
    </row>
    <row r="5" spans="2:36" x14ac:dyDescent="0.25">
      <c r="B5">
        <v>343</v>
      </c>
      <c r="C5">
        <v>21</v>
      </c>
      <c r="D5">
        <v>32</v>
      </c>
      <c r="E5">
        <v>58</v>
      </c>
      <c r="F5">
        <v>100</v>
      </c>
      <c r="G5">
        <v>28</v>
      </c>
      <c r="H5">
        <v>30</v>
      </c>
      <c r="J5" s="8">
        <f t="shared" ref="J5:J51" si="6">B5/$H5</f>
        <v>11.433333333333334</v>
      </c>
      <c r="K5" s="8">
        <f t="shared" ref="K5:K51" si="7">C5/$H5</f>
        <v>0.7</v>
      </c>
      <c r="L5" s="8">
        <f t="shared" ref="L5:L51" si="8">D5/$H5</f>
        <v>1.0666666666666667</v>
      </c>
      <c r="M5" s="8">
        <f t="shared" ref="M5:M51" si="9">E5/$H5</f>
        <v>1.9333333333333333</v>
      </c>
      <c r="N5" s="8">
        <f t="shared" ref="N5:N51" si="10">F5/$H5</f>
        <v>3.3333333333333335</v>
      </c>
      <c r="O5" s="8">
        <f t="shared" ref="O5:O50" si="11">G5/$H5</f>
        <v>0.93333333333333335</v>
      </c>
      <c r="Q5">
        <v>1.2</v>
      </c>
      <c r="R5" s="4">
        <f t="shared" si="1"/>
        <v>6.1224489795918366E-2</v>
      </c>
      <c r="S5" s="4">
        <f t="shared" si="2"/>
        <v>9.3294460641399415E-2</v>
      </c>
      <c r="T5" s="4">
        <f t="shared" si="3"/>
        <v>0.16909620991253643</v>
      </c>
      <c r="U5" s="4">
        <f t="shared" si="4"/>
        <v>0.29154518950437319</v>
      </c>
      <c r="V5" s="4">
        <f t="shared" si="5"/>
        <v>8.1632653061224483E-2</v>
      </c>
      <c r="W5" s="4"/>
      <c r="X5" s="13">
        <v>1.2</v>
      </c>
      <c r="Y5" s="14">
        <v>6.1224489795918366E-2</v>
      </c>
      <c r="Z5" s="14">
        <v>9.3294460641399415E-2</v>
      </c>
      <c r="AA5" s="14">
        <v>0.16909620991253643</v>
      </c>
      <c r="AB5" s="14">
        <v>0.29154518950437319</v>
      </c>
      <c r="AC5" s="14">
        <v>8.1632653061224483E-2</v>
      </c>
      <c r="AE5" s="12">
        <v>1.2</v>
      </c>
      <c r="AF5" s="15">
        <v>0.10116009280742458</v>
      </c>
      <c r="AG5" s="15">
        <v>0.13828306264501158</v>
      </c>
      <c r="AH5" s="15">
        <v>0.10951276102088167</v>
      </c>
      <c r="AI5" s="15">
        <v>0.21345707656612528</v>
      </c>
      <c r="AJ5" s="15">
        <v>0.10301624129930394</v>
      </c>
    </row>
    <row r="6" spans="2:36" x14ac:dyDescent="0.25">
      <c r="B6">
        <v>401</v>
      </c>
      <c r="C6">
        <v>27</v>
      </c>
      <c r="D6">
        <v>36</v>
      </c>
      <c r="E6">
        <v>53</v>
      </c>
      <c r="F6">
        <v>131</v>
      </c>
      <c r="G6">
        <v>35</v>
      </c>
      <c r="H6">
        <v>30</v>
      </c>
      <c r="J6" s="8">
        <f t="shared" si="6"/>
        <v>13.366666666666667</v>
      </c>
      <c r="K6" s="8">
        <f t="shared" si="7"/>
        <v>0.9</v>
      </c>
      <c r="L6" s="8">
        <f t="shared" si="8"/>
        <v>1.2</v>
      </c>
      <c r="M6" s="8">
        <f t="shared" si="9"/>
        <v>1.7666666666666666</v>
      </c>
      <c r="N6" s="8">
        <f t="shared" si="10"/>
        <v>4.3666666666666663</v>
      </c>
      <c r="O6" s="8">
        <f t="shared" si="11"/>
        <v>1.1666666666666667</v>
      </c>
      <c r="Q6">
        <v>1.4</v>
      </c>
      <c r="R6" s="4">
        <f t="shared" si="1"/>
        <v>6.7331670822942641E-2</v>
      </c>
      <c r="S6" s="4">
        <f t="shared" si="2"/>
        <v>8.9775561097256859E-2</v>
      </c>
      <c r="T6" s="4">
        <f t="shared" si="3"/>
        <v>0.13216957605985039</v>
      </c>
      <c r="U6" s="4">
        <f t="shared" si="4"/>
        <v>0.32668329177057359</v>
      </c>
      <c r="V6" s="4">
        <f t="shared" si="5"/>
        <v>8.7281795511221949E-2</v>
      </c>
      <c r="W6" s="4"/>
      <c r="X6" s="13">
        <v>1.4</v>
      </c>
      <c r="Y6" s="14">
        <v>6.7331670822942641E-2</v>
      </c>
      <c r="Z6" s="14">
        <v>8.9775561097256859E-2</v>
      </c>
      <c r="AA6" s="14">
        <v>0.13216957605985039</v>
      </c>
      <c r="AB6" s="14">
        <v>0.32668329177057359</v>
      </c>
      <c r="AC6" s="14">
        <v>8.7281795511221949E-2</v>
      </c>
      <c r="AE6" s="12">
        <v>1.4</v>
      </c>
      <c r="AF6" s="15">
        <v>0.10254433307632999</v>
      </c>
      <c r="AG6" s="15">
        <v>0.17378565921356975</v>
      </c>
      <c r="AH6" s="15">
        <v>0.10686198920585967</v>
      </c>
      <c r="AI6" s="15">
        <v>0.26445643793369311</v>
      </c>
      <c r="AJ6" s="15">
        <v>0.12629144178874324</v>
      </c>
    </row>
    <row r="7" spans="2:36" x14ac:dyDescent="0.25">
      <c r="B7">
        <v>344</v>
      </c>
      <c r="C7">
        <v>24</v>
      </c>
      <c r="D7">
        <v>36</v>
      </c>
      <c r="E7">
        <v>57</v>
      </c>
      <c r="F7">
        <v>118</v>
      </c>
      <c r="G7">
        <v>35</v>
      </c>
      <c r="H7">
        <v>30</v>
      </c>
      <c r="J7" s="8">
        <f t="shared" si="6"/>
        <v>11.466666666666667</v>
      </c>
      <c r="K7" s="8">
        <f t="shared" si="7"/>
        <v>0.8</v>
      </c>
      <c r="L7" s="8">
        <f t="shared" si="8"/>
        <v>1.2</v>
      </c>
      <c r="M7" s="8">
        <f t="shared" si="9"/>
        <v>1.9</v>
      </c>
      <c r="N7" s="8">
        <f t="shared" si="10"/>
        <v>3.9333333333333331</v>
      </c>
      <c r="O7" s="8">
        <f t="shared" si="11"/>
        <v>1.1666666666666667</v>
      </c>
      <c r="Q7">
        <v>1.8</v>
      </c>
      <c r="R7" s="4">
        <f t="shared" si="1"/>
        <v>6.9767441860465115E-2</v>
      </c>
      <c r="S7" s="4">
        <f t="shared" si="2"/>
        <v>0.10465116279069768</v>
      </c>
      <c r="T7" s="4">
        <f t="shared" si="3"/>
        <v>0.16569767441860464</v>
      </c>
      <c r="U7" s="4">
        <f t="shared" si="4"/>
        <v>0.34302325581395349</v>
      </c>
      <c r="V7" s="4">
        <f t="shared" si="5"/>
        <v>0.10174418604651163</v>
      </c>
      <c r="W7" s="4"/>
      <c r="X7" s="13">
        <v>1.8</v>
      </c>
      <c r="Y7" s="14">
        <v>6.9767441860465115E-2</v>
      </c>
      <c r="Z7" s="14">
        <v>0.10465116279069768</v>
      </c>
      <c r="AA7" s="14">
        <v>0.16569767441860464</v>
      </c>
      <c r="AB7" s="14">
        <v>0.34302325581395349</v>
      </c>
      <c r="AC7" s="14">
        <v>0.10174418604651163</v>
      </c>
      <c r="AE7" s="12">
        <v>1.8</v>
      </c>
      <c r="AF7" s="15">
        <v>0.13670886075949368</v>
      </c>
      <c r="AG7" s="15">
        <v>0.17800632911392406</v>
      </c>
      <c r="AH7" s="15">
        <v>0.21503164556962026</v>
      </c>
      <c r="AI7" s="15">
        <v>0.41012658227848098</v>
      </c>
      <c r="AJ7" s="15">
        <v>0.17088607594936708</v>
      </c>
    </row>
    <row r="8" spans="2:36" x14ac:dyDescent="0.25">
      <c r="B8">
        <v>305</v>
      </c>
      <c r="C8">
        <v>23</v>
      </c>
      <c r="D8">
        <v>27</v>
      </c>
      <c r="E8">
        <v>53</v>
      </c>
      <c r="F8">
        <v>102</v>
      </c>
      <c r="G8">
        <v>28</v>
      </c>
      <c r="H8">
        <v>30</v>
      </c>
      <c r="J8" s="8">
        <f t="shared" si="6"/>
        <v>10.166666666666666</v>
      </c>
      <c r="K8" s="8">
        <f t="shared" si="7"/>
        <v>0.76666666666666672</v>
      </c>
      <c r="L8" s="8">
        <f t="shared" si="8"/>
        <v>0.9</v>
      </c>
      <c r="M8" s="8">
        <f t="shared" si="9"/>
        <v>1.7666666666666666</v>
      </c>
      <c r="N8" s="8">
        <f t="shared" si="10"/>
        <v>3.4</v>
      </c>
      <c r="O8" s="8">
        <f t="shared" si="11"/>
        <v>0.93333333333333335</v>
      </c>
      <c r="Q8">
        <v>1.8</v>
      </c>
      <c r="R8" s="4">
        <f t="shared" si="1"/>
        <v>7.5409836065573776E-2</v>
      </c>
      <c r="S8" s="4">
        <f t="shared" si="2"/>
        <v>8.8524590163934422E-2</v>
      </c>
      <c r="T8" s="4">
        <f t="shared" si="3"/>
        <v>0.17377049180327869</v>
      </c>
      <c r="U8" s="4">
        <f t="shared" si="4"/>
        <v>0.33442622950819673</v>
      </c>
      <c r="V8" s="4">
        <f t="shared" si="5"/>
        <v>9.1803278688524587E-2</v>
      </c>
      <c r="W8" s="4"/>
      <c r="X8" s="13">
        <v>1.8</v>
      </c>
      <c r="Y8" s="14">
        <v>7.5409836065573776E-2</v>
      </c>
      <c r="Z8" s="14">
        <v>8.8524590163934422E-2</v>
      </c>
      <c r="AA8" s="14">
        <v>0.17377049180327869</v>
      </c>
      <c r="AB8" s="14">
        <v>0.33442622950819673</v>
      </c>
      <c r="AC8" s="14">
        <v>9.1803278688524587E-2</v>
      </c>
      <c r="AE8" s="12">
        <v>2</v>
      </c>
      <c r="AF8" s="15">
        <v>0.14935622317596567</v>
      </c>
      <c r="AG8" s="15">
        <v>0.18197424892703862</v>
      </c>
      <c r="AH8" s="15">
        <v>0.29012875536480687</v>
      </c>
      <c r="AI8" s="15">
        <v>0.47896995708154505</v>
      </c>
      <c r="AJ8" s="15">
        <v>0.20085836909871244</v>
      </c>
    </row>
    <row r="9" spans="2:36" x14ac:dyDescent="0.25">
      <c r="B9">
        <v>310</v>
      </c>
      <c r="C9">
        <v>24</v>
      </c>
      <c r="D9">
        <v>24</v>
      </c>
      <c r="E9">
        <v>45</v>
      </c>
      <c r="F9">
        <v>92</v>
      </c>
      <c r="G9">
        <v>25</v>
      </c>
      <c r="H9">
        <v>30</v>
      </c>
      <c r="J9" s="8">
        <f t="shared" si="6"/>
        <v>10.333333333333334</v>
      </c>
      <c r="K9" s="8">
        <f t="shared" si="7"/>
        <v>0.8</v>
      </c>
      <c r="L9" s="8">
        <f t="shared" si="8"/>
        <v>0.8</v>
      </c>
      <c r="M9" s="8">
        <f t="shared" si="9"/>
        <v>1.5</v>
      </c>
      <c r="N9" s="8">
        <f t="shared" si="10"/>
        <v>3.0666666666666669</v>
      </c>
      <c r="O9" s="8">
        <f t="shared" si="11"/>
        <v>0.83333333333333337</v>
      </c>
      <c r="Q9">
        <v>2</v>
      </c>
      <c r="R9" s="4">
        <f t="shared" si="1"/>
        <v>7.7419354838709681E-2</v>
      </c>
      <c r="S9" s="4">
        <f t="shared" si="2"/>
        <v>7.7419354838709681E-2</v>
      </c>
      <c r="T9" s="4">
        <f t="shared" si="3"/>
        <v>0.14516129032258066</v>
      </c>
      <c r="U9" s="4">
        <f t="shared" si="4"/>
        <v>0.29677419354838708</v>
      </c>
      <c r="V9" s="4">
        <f t="shared" si="5"/>
        <v>8.0645161290322578E-2</v>
      </c>
      <c r="W9" s="4"/>
      <c r="X9" s="13">
        <v>2</v>
      </c>
      <c r="Y9" s="14">
        <v>7.7419354838709681E-2</v>
      </c>
      <c r="Z9" s="14">
        <v>7.7419354838709681E-2</v>
      </c>
      <c r="AA9" s="14">
        <v>0.14516129032258066</v>
      </c>
      <c r="AB9" s="14">
        <v>0.29677419354838708</v>
      </c>
      <c r="AC9" s="14">
        <v>8.0645161290322578E-2</v>
      </c>
      <c r="AE9" s="12">
        <v>9.1111111111111107</v>
      </c>
      <c r="AF9" s="15">
        <v>0.70370370370370372</v>
      </c>
      <c r="AG9" s="15">
        <v>0.7407407407407407</v>
      </c>
      <c r="AH9" s="15">
        <v>1.5555555555555556</v>
      </c>
      <c r="AI9" s="15">
        <v>3</v>
      </c>
      <c r="AJ9" s="15">
        <v>1.037037037037037</v>
      </c>
    </row>
    <row r="10" spans="2:36" x14ac:dyDescent="0.25">
      <c r="B10">
        <v>316</v>
      </c>
      <c r="C10">
        <v>23</v>
      </c>
      <c r="D10">
        <v>29</v>
      </c>
      <c r="E10">
        <v>49</v>
      </c>
      <c r="F10">
        <v>98</v>
      </c>
      <c r="G10">
        <v>31</v>
      </c>
      <c r="H10">
        <v>30</v>
      </c>
      <c r="J10" s="8">
        <f t="shared" si="6"/>
        <v>10.533333333333333</v>
      </c>
      <c r="K10" s="8">
        <f t="shared" si="7"/>
        <v>0.76666666666666672</v>
      </c>
      <c r="L10" s="8">
        <f t="shared" si="8"/>
        <v>0.96666666666666667</v>
      </c>
      <c r="M10" s="8">
        <f t="shared" si="9"/>
        <v>1.6333333333333333</v>
      </c>
      <c r="N10" s="8">
        <f t="shared" si="10"/>
        <v>3.2666666666666666</v>
      </c>
      <c r="O10" s="8">
        <f t="shared" si="11"/>
        <v>1.0333333333333334</v>
      </c>
      <c r="Q10">
        <v>2.4</v>
      </c>
      <c r="R10" s="4">
        <f t="shared" si="1"/>
        <v>7.2784810126582278E-2</v>
      </c>
      <c r="S10" s="4">
        <f t="shared" si="2"/>
        <v>9.1772151898734181E-2</v>
      </c>
      <c r="T10" s="4">
        <f t="shared" si="3"/>
        <v>0.1550632911392405</v>
      </c>
      <c r="U10" s="4">
        <f t="shared" si="4"/>
        <v>0.310126582278481</v>
      </c>
      <c r="V10" s="4">
        <f t="shared" si="5"/>
        <v>9.8101265822784806E-2</v>
      </c>
      <c r="W10" s="4"/>
      <c r="X10" s="13">
        <v>2.4</v>
      </c>
      <c r="Y10" s="14">
        <v>7.2784810126582278E-2</v>
      </c>
      <c r="Z10" s="14">
        <v>9.1772151898734181E-2</v>
      </c>
      <c r="AA10" s="14">
        <v>0.1550632911392405</v>
      </c>
      <c r="AB10" s="14">
        <v>0.310126582278481</v>
      </c>
      <c r="AC10" s="14">
        <v>9.8101265822784806E-2</v>
      </c>
      <c r="AE10" s="12">
        <v>9.8518518518518512</v>
      </c>
      <c r="AF10" s="15">
        <v>0.77777777777777779</v>
      </c>
      <c r="AG10" s="15">
        <v>0.85185185185185186</v>
      </c>
      <c r="AH10" s="15">
        <v>1.5925925925925926</v>
      </c>
      <c r="AI10" s="15">
        <v>3.1851851851851851</v>
      </c>
      <c r="AJ10" s="15">
        <v>1.1481481481481481</v>
      </c>
    </row>
    <row r="11" spans="2:36" x14ac:dyDescent="0.25">
      <c r="B11">
        <v>322</v>
      </c>
      <c r="C11">
        <v>22</v>
      </c>
      <c r="D11">
        <v>30</v>
      </c>
      <c r="E11">
        <v>58</v>
      </c>
      <c r="F11">
        <v>99</v>
      </c>
      <c r="G11">
        <v>32</v>
      </c>
      <c r="H11">
        <v>30</v>
      </c>
      <c r="J11" s="8">
        <f t="shared" si="6"/>
        <v>10.733333333333333</v>
      </c>
      <c r="K11" s="8">
        <f>C11/$H11</f>
        <v>0.73333333333333328</v>
      </c>
      <c r="L11" s="8">
        <f t="shared" si="8"/>
        <v>1</v>
      </c>
      <c r="M11" s="8">
        <f t="shared" si="9"/>
        <v>1.9333333333333333</v>
      </c>
      <c r="N11" s="8">
        <f t="shared" si="10"/>
        <v>3.3</v>
      </c>
      <c r="O11" s="8">
        <f t="shared" si="11"/>
        <v>1.0666666666666667</v>
      </c>
      <c r="Q11" s="5">
        <f t="shared" ref="Q11:Q51" si="12">B11/H11</f>
        <v>10.733333333333333</v>
      </c>
      <c r="R11" s="4">
        <f t="shared" si="1"/>
        <v>6.8322981366459631E-2</v>
      </c>
      <c r="S11" s="4">
        <f t="shared" si="2"/>
        <v>9.3167701863354033E-2</v>
      </c>
      <c r="T11" s="4">
        <f t="shared" si="3"/>
        <v>0.18012422360248448</v>
      </c>
      <c r="U11" s="4">
        <f t="shared" si="4"/>
        <v>0.30745341614906835</v>
      </c>
      <c r="V11" s="4">
        <f t="shared" si="5"/>
        <v>9.9378881987577633E-2</v>
      </c>
      <c r="W11" s="4"/>
      <c r="X11" s="13">
        <v>9.1111111111111107</v>
      </c>
      <c r="Y11" s="14">
        <v>7.7235772357723581E-2</v>
      </c>
      <c r="Z11" s="14">
        <v>8.1300813008130079E-2</v>
      </c>
      <c r="AA11" s="14">
        <v>0.17073170731707318</v>
      </c>
      <c r="AB11" s="14">
        <v>0.32926829268292684</v>
      </c>
      <c r="AC11" s="14">
        <v>0.11382113821138211</v>
      </c>
      <c r="AE11" s="12">
        <v>10</v>
      </c>
      <c r="AF11" s="15">
        <v>0.73333333333333328</v>
      </c>
      <c r="AG11" s="15">
        <v>0.8666666666666667</v>
      </c>
      <c r="AH11" s="15">
        <v>1.6666666666666667</v>
      </c>
      <c r="AI11" s="15">
        <v>3.1666666666666665</v>
      </c>
      <c r="AJ11" s="15">
        <v>0.66666666666666663</v>
      </c>
    </row>
    <row r="12" spans="2:36" x14ac:dyDescent="0.25">
      <c r="B12">
        <v>304</v>
      </c>
      <c r="C12">
        <v>22</v>
      </c>
      <c r="D12">
        <v>33</v>
      </c>
      <c r="E12">
        <v>52</v>
      </c>
      <c r="F12">
        <v>94</v>
      </c>
      <c r="G12">
        <v>31</v>
      </c>
      <c r="H12">
        <v>30</v>
      </c>
      <c r="J12" s="8">
        <f t="shared" si="6"/>
        <v>10.133333333333333</v>
      </c>
      <c r="K12" s="8">
        <f t="shared" si="7"/>
        <v>0.73333333333333328</v>
      </c>
      <c r="L12" s="8">
        <f t="shared" si="8"/>
        <v>1.1000000000000001</v>
      </c>
      <c r="M12" s="8">
        <f t="shared" si="9"/>
        <v>1.7333333333333334</v>
      </c>
      <c r="N12" s="8">
        <f t="shared" si="10"/>
        <v>3.1333333333333333</v>
      </c>
      <c r="O12" s="8">
        <f t="shared" si="11"/>
        <v>1.0333333333333334</v>
      </c>
      <c r="Q12" s="5">
        <f t="shared" si="12"/>
        <v>10.133333333333333</v>
      </c>
      <c r="R12" s="4">
        <f t="shared" si="1"/>
        <v>7.2368421052631582E-2</v>
      </c>
      <c r="S12" s="4">
        <f t="shared" si="2"/>
        <v>0.10855263157894737</v>
      </c>
      <c r="T12" s="4">
        <f t="shared" si="3"/>
        <v>0.17105263157894737</v>
      </c>
      <c r="U12" s="4">
        <f t="shared" si="4"/>
        <v>0.30921052631578949</v>
      </c>
      <c r="V12" s="4">
        <f t="shared" si="5"/>
        <v>0.10197368421052631</v>
      </c>
      <c r="W12" s="4"/>
      <c r="X12" s="13">
        <v>9.8518518518518512</v>
      </c>
      <c r="Y12" s="14">
        <v>7.8947368421052627E-2</v>
      </c>
      <c r="Z12" s="14">
        <v>8.646616541353383E-2</v>
      </c>
      <c r="AA12" s="14">
        <v>0.16165413533834586</v>
      </c>
      <c r="AB12" s="14">
        <v>0.32330827067669171</v>
      </c>
      <c r="AC12" s="14">
        <v>0.11654135338345864</v>
      </c>
      <c r="AE12" s="12">
        <v>10.125</v>
      </c>
      <c r="AF12" s="15">
        <v>0.59375</v>
      </c>
      <c r="AG12" s="15">
        <v>0.8125</v>
      </c>
      <c r="AH12" s="15">
        <v>1.6875</v>
      </c>
      <c r="AI12" s="15">
        <v>3.4375</v>
      </c>
      <c r="AJ12" s="15">
        <v>1</v>
      </c>
    </row>
    <row r="13" spans="2:36" x14ac:dyDescent="0.25">
      <c r="B13">
        <v>347</v>
      </c>
      <c r="C13">
        <v>25</v>
      </c>
      <c r="D13">
        <v>28</v>
      </c>
      <c r="E13">
        <v>60</v>
      </c>
      <c r="F13">
        <v>107</v>
      </c>
      <c r="G13">
        <v>31</v>
      </c>
      <c r="H13">
        <v>30</v>
      </c>
      <c r="J13" s="8">
        <f t="shared" si="6"/>
        <v>11.566666666666666</v>
      </c>
      <c r="K13" s="8">
        <f t="shared" si="7"/>
        <v>0.83333333333333337</v>
      </c>
      <c r="L13" s="8">
        <f t="shared" si="8"/>
        <v>0.93333333333333335</v>
      </c>
      <c r="M13" s="8">
        <f t="shared" si="9"/>
        <v>2</v>
      </c>
      <c r="N13" s="8">
        <f t="shared" si="10"/>
        <v>3.5666666666666669</v>
      </c>
      <c r="O13" s="8">
        <f t="shared" si="11"/>
        <v>1.0333333333333334</v>
      </c>
      <c r="Q13" s="5">
        <f t="shared" si="12"/>
        <v>11.566666666666666</v>
      </c>
      <c r="R13" s="4">
        <f t="shared" si="1"/>
        <v>7.2046109510086456E-2</v>
      </c>
      <c r="S13" s="4">
        <f t="shared" si="2"/>
        <v>8.069164265129683E-2</v>
      </c>
      <c r="T13" s="4">
        <f t="shared" si="3"/>
        <v>0.1729106628242075</v>
      </c>
      <c r="U13" s="4">
        <f t="shared" si="4"/>
        <v>0.30835734870317005</v>
      </c>
      <c r="V13" s="4">
        <f t="shared" si="5"/>
        <v>8.9337175792507204E-2</v>
      </c>
      <c r="W13" s="4"/>
      <c r="X13" s="13">
        <v>10.125</v>
      </c>
      <c r="Y13" s="14">
        <v>5.8641975308641972E-2</v>
      </c>
      <c r="Z13" s="14">
        <v>8.0246913580246909E-2</v>
      </c>
      <c r="AA13" s="14">
        <v>0.16666666666666666</v>
      </c>
      <c r="AB13" s="14">
        <v>0.33950617283950618</v>
      </c>
      <c r="AC13" s="14">
        <v>9.8765432098765427E-2</v>
      </c>
      <c r="AE13" s="12">
        <v>10.133333333333333</v>
      </c>
      <c r="AF13" s="15">
        <v>0.73333333333333328</v>
      </c>
      <c r="AG13" s="15">
        <v>1.1000000000000001</v>
      </c>
      <c r="AH13" s="15">
        <v>1.7333333333333334</v>
      </c>
      <c r="AI13" s="15">
        <v>3.1333333333333333</v>
      </c>
      <c r="AJ13" s="15">
        <v>1.0333333333333334</v>
      </c>
    </row>
    <row r="14" spans="2:36" x14ac:dyDescent="0.25">
      <c r="B14">
        <v>327</v>
      </c>
      <c r="C14">
        <v>20</v>
      </c>
      <c r="D14">
        <v>32</v>
      </c>
      <c r="E14">
        <v>53</v>
      </c>
      <c r="F14">
        <v>101</v>
      </c>
      <c r="G14">
        <v>32</v>
      </c>
      <c r="H14">
        <v>30</v>
      </c>
      <c r="J14" s="8">
        <f t="shared" si="6"/>
        <v>10.9</v>
      </c>
      <c r="K14" s="8">
        <f t="shared" si="7"/>
        <v>0.66666666666666663</v>
      </c>
      <c r="L14" s="8">
        <f t="shared" si="8"/>
        <v>1.0666666666666667</v>
      </c>
      <c r="M14" s="8">
        <f t="shared" si="9"/>
        <v>1.7666666666666666</v>
      </c>
      <c r="N14" s="8">
        <f t="shared" si="10"/>
        <v>3.3666666666666667</v>
      </c>
      <c r="O14" s="8">
        <f t="shared" si="11"/>
        <v>1.0666666666666667</v>
      </c>
      <c r="Q14" s="5">
        <f t="shared" si="12"/>
        <v>10.9</v>
      </c>
      <c r="R14" s="4">
        <f t="shared" si="1"/>
        <v>6.1162079510703363E-2</v>
      </c>
      <c r="S14" s="4">
        <f t="shared" si="2"/>
        <v>9.7859327217125383E-2</v>
      </c>
      <c r="T14" s="4">
        <f t="shared" si="3"/>
        <v>0.1620795107033639</v>
      </c>
      <c r="U14" s="4">
        <f t="shared" si="4"/>
        <v>0.30886850152905199</v>
      </c>
      <c r="V14" s="4">
        <f t="shared" si="5"/>
        <v>9.7859327217125383E-2</v>
      </c>
      <c r="W14" s="4"/>
      <c r="X14" s="13">
        <v>10.133333333333333</v>
      </c>
      <c r="Y14" s="14">
        <v>7.2368421052631582E-2</v>
      </c>
      <c r="Z14" s="14">
        <v>0.10855263157894737</v>
      </c>
      <c r="AA14" s="14">
        <v>0.17105263157894737</v>
      </c>
      <c r="AB14" s="14">
        <v>0.30921052631578949</v>
      </c>
      <c r="AC14" s="14">
        <v>0.10197368421052631</v>
      </c>
      <c r="AE14" s="12">
        <v>10.15625</v>
      </c>
      <c r="AF14" s="15">
        <v>0.65625</v>
      </c>
      <c r="AG14" s="15">
        <v>0.875</v>
      </c>
      <c r="AH14" s="15">
        <v>1.53125</v>
      </c>
      <c r="AI14" s="15">
        <v>3.4375</v>
      </c>
      <c r="AJ14" s="15">
        <v>1.03125</v>
      </c>
    </row>
    <row r="15" spans="2:36" x14ac:dyDescent="0.25">
      <c r="B15">
        <v>341</v>
      </c>
      <c r="C15">
        <v>25</v>
      </c>
      <c r="D15">
        <v>26</v>
      </c>
      <c r="E15">
        <v>59</v>
      </c>
      <c r="F15">
        <v>115</v>
      </c>
      <c r="G15">
        <v>31</v>
      </c>
      <c r="H15">
        <v>30</v>
      </c>
      <c r="J15" s="8">
        <f t="shared" si="6"/>
        <v>11.366666666666667</v>
      </c>
      <c r="K15" s="8">
        <f t="shared" si="7"/>
        <v>0.83333333333333337</v>
      </c>
      <c r="L15" s="8">
        <f t="shared" si="8"/>
        <v>0.8666666666666667</v>
      </c>
      <c r="M15" s="8">
        <f t="shared" si="9"/>
        <v>1.9666666666666666</v>
      </c>
      <c r="N15" s="8">
        <f t="shared" si="10"/>
        <v>3.8333333333333335</v>
      </c>
      <c r="O15" s="8">
        <f t="shared" si="11"/>
        <v>1.0333333333333334</v>
      </c>
      <c r="Q15" s="5">
        <f t="shared" si="12"/>
        <v>11.366666666666667</v>
      </c>
      <c r="R15" s="4">
        <f t="shared" si="1"/>
        <v>7.331378299120235E-2</v>
      </c>
      <c r="S15" s="4">
        <f t="shared" si="2"/>
        <v>7.6246334310850442E-2</v>
      </c>
      <c r="T15" s="4">
        <f t="shared" si="3"/>
        <v>0.17302052785923755</v>
      </c>
      <c r="U15" s="4">
        <f t="shared" si="4"/>
        <v>0.33724340175953077</v>
      </c>
      <c r="V15" s="4">
        <f t="shared" si="5"/>
        <v>9.0909090909090912E-2</v>
      </c>
      <c r="W15" s="4"/>
      <c r="X15" s="13">
        <v>10.15625</v>
      </c>
      <c r="Y15" s="14">
        <v>6.4615384615384616E-2</v>
      </c>
      <c r="Z15" s="14">
        <v>8.615384615384615E-2</v>
      </c>
      <c r="AA15" s="14">
        <v>0.15076923076923077</v>
      </c>
      <c r="AB15" s="14">
        <v>0.33846153846153848</v>
      </c>
      <c r="AC15" s="14">
        <v>0.10153846153846154</v>
      </c>
      <c r="AE15" s="12">
        <v>10.166666666666666</v>
      </c>
      <c r="AF15" s="15">
        <v>0.76666666666666672</v>
      </c>
      <c r="AG15" s="15">
        <v>0.9</v>
      </c>
      <c r="AH15" s="15">
        <v>1.7666666666666666</v>
      </c>
      <c r="AI15" s="15">
        <v>3.4</v>
      </c>
      <c r="AJ15" s="15">
        <v>0.93333333333333335</v>
      </c>
    </row>
    <row r="16" spans="2:36" x14ac:dyDescent="0.25">
      <c r="B16">
        <v>334</v>
      </c>
      <c r="C16">
        <v>24</v>
      </c>
      <c r="D16">
        <v>32</v>
      </c>
      <c r="E16">
        <v>54</v>
      </c>
      <c r="F16">
        <v>108</v>
      </c>
      <c r="G16">
        <v>33</v>
      </c>
      <c r="H16">
        <v>30</v>
      </c>
      <c r="J16" s="8">
        <f t="shared" si="6"/>
        <v>11.133333333333333</v>
      </c>
      <c r="K16" s="8">
        <f t="shared" si="7"/>
        <v>0.8</v>
      </c>
      <c r="L16" s="8">
        <f t="shared" si="8"/>
        <v>1.0666666666666667</v>
      </c>
      <c r="M16" s="8">
        <f t="shared" si="9"/>
        <v>1.8</v>
      </c>
      <c r="N16" s="8">
        <f t="shared" si="10"/>
        <v>3.6</v>
      </c>
      <c r="O16" s="8">
        <f t="shared" si="11"/>
        <v>1.1000000000000001</v>
      </c>
      <c r="Q16" s="5">
        <f t="shared" si="12"/>
        <v>11.133333333333333</v>
      </c>
      <c r="R16" s="4">
        <f t="shared" si="1"/>
        <v>7.1856287425149698E-2</v>
      </c>
      <c r="S16" s="4">
        <f t="shared" si="2"/>
        <v>9.580838323353294E-2</v>
      </c>
      <c r="T16" s="4">
        <f t="shared" si="3"/>
        <v>0.16167664670658682</v>
      </c>
      <c r="U16" s="4">
        <f t="shared" si="4"/>
        <v>0.32335329341317365</v>
      </c>
      <c r="V16" s="4">
        <f t="shared" si="5"/>
        <v>9.880239520958084E-2</v>
      </c>
      <c r="W16" s="4"/>
      <c r="X16" s="13">
        <v>10.34375</v>
      </c>
      <c r="Y16" s="14">
        <v>6.0422960725075532E-2</v>
      </c>
      <c r="Z16" s="14">
        <v>8.4592145015105744E-2</v>
      </c>
      <c r="AA16" s="14">
        <v>0.16616314199395771</v>
      </c>
      <c r="AB16" s="14">
        <v>0.31117824773413899</v>
      </c>
      <c r="AC16" s="14">
        <v>9.3655589123867067E-2</v>
      </c>
      <c r="AE16" s="12">
        <v>10.333333333333334</v>
      </c>
      <c r="AF16" s="15">
        <v>0.8</v>
      </c>
      <c r="AG16" s="15">
        <v>0.8</v>
      </c>
      <c r="AH16" s="15">
        <v>1.5</v>
      </c>
      <c r="AI16" s="15">
        <v>3.0666666666666669</v>
      </c>
      <c r="AJ16" s="15">
        <v>0.83333333333333337</v>
      </c>
    </row>
    <row r="17" spans="2:36" x14ac:dyDescent="0.25">
      <c r="B17">
        <v>347</v>
      </c>
      <c r="C17">
        <v>23</v>
      </c>
      <c r="D17">
        <v>27</v>
      </c>
      <c r="E17">
        <v>54</v>
      </c>
      <c r="F17">
        <v>105</v>
      </c>
      <c r="G17">
        <v>30</v>
      </c>
      <c r="H17">
        <v>30</v>
      </c>
      <c r="J17" s="8">
        <f t="shared" si="6"/>
        <v>11.566666666666666</v>
      </c>
      <c r="K17" s="8">
        <f t="shared" si="7"/>
        <v>0.76666666666666672</v>
      </c>
      <c r="L17" s="8">
        <f t="shared" si="8"/>
        <v>0.9</v>
      </c>
      <c r="M17" s="8">
        <f t="shared" si="9"/>
        <v>1.8</v>
      </c>
      <c r="N17" s="8">
        <f t="shared" si="10"/>
        <v>3.5</v>
      </c>
      <c r="O17" s="8">
        <f t="shared" si="11"/>
        <v>1</v>
      </c>
      <c r="Q17" s="5">
        <f t="shared" si="12"/>
        <v>11.566666666666666</v>
      </c>
      <c r="R17" s="4">
        <f t="shared" si="1"/>
        <v>6.6282420749279536E-2</v>
      </c>
      <c r="S17" s="4">
        <f t="shared" si="2"/>
        <v>7.7809798270893377E-2</v>
      </c>
      <c r="T17" s="4">
        <f t="shared" si="3"/>
        <v>0.15561959654178675</v>
      </c>
      <c r="U17" s="4">
        <f t="shared" si="4"/>
        <v>0.30259365994236309</v>
      </c>
      <c r="V17" s="4">
        <f t="shared" si="5"/>
        <v>8.645533141210375E-2</v>
      </c>
      <c r="W17" s="4"/>
      <c r="X17" s="13">
        <v>10.733333333333333</v>
      </c>
      <c r="Y17" s="14">
        <v>6.8322981366459631E-2</v>
      </c>
      <c r="Z17" s="14">
        <v>9.3167701863354033E-2</v>
      </c>
      <c r="AA17" s="14">
        <v>0.18012422360248448</v>
      </c>
      <c r="AB17" s="14">
        <v>0.30745341614906835</v>
      </c>
      <c r="AC17" s="14">
        <v>9.9378881987577633E-2</v>
      </c>
      <c r="AE17" s="12">
        <v>10.34375</v>
      </c>
      <c r="AF17" s="15">
        <v>0.625</v>
      </c>
      <c r="AG17" s="15">
        <v>0.875</v>
      </c>
      <c r="AH17" s="15">
        <v>1.71875</v>
      </c>
      <c r="AI17" s="15">
        <v>3.21875</v>
      </c>
      <c r="AJ17" s="15">
        <v>0.96875</v>
      </c>
    </row>
    <row r="18" spans="2:36" x14ac:dyDescent="0.25">
      <c r="B18">
        <v>365</v>
      </c>
      <c r="C18">
        <v>26</v>
      </c>
      <c r="D18">
        <v>34</v>
      </c>
      <c r="E18">
        <v>63</v>
      </c>
      <c r="F18">
        <v>119</v>
      </c>
      <c r="G18">
        <v>34</v>
      </c>
      <c r="H18">
        <v>30</v>
      </c>
      <c r="J18" s="8">
        <f t="shared" si="6"/>
        <v>12.166666666666666</v>
      </c>
      <c r="K18" s="8">
        <f t="shared" si="7"/>
        <v>0.8666666666666667</v>
      </c>
      <c r="L18" s="8">
        <f t="shared" si="8"/>
        <v>1.1333333333333333</v>
      </c>
      <c r="M18" s="8">
        <f t="shared" si="9"/>
        <v>2.1</v>
      </c>
      <c r="N18" s="8">
        <f t="shared" si="10"/>
        <v>3.9666666666666668</v>
      </c>
      <c r="O18" s="8">
        <f t="shared" si="11"/>
        <v>1.1333333333333333</v>
      </c>
      <c r="Q18" s="5">
        <f t="shared" si="12"/>
        <v>12.166666666666666</v>
      </c>
      <c r="R18" s="4">
        <f t="shared" si="1"/>
        <v>7.1232876712328766E-2</v>
      </c>
      <c r="S18" s="4">
        <f t="shared" si="2"/>
        <v>9.3150684931506855E-2</v>
      </c>
      <c r="T18" s="4">
        <f t="shared" si="3"/>
        <v>0.17260273972602741</v>
      </c>
      <c r="U18" s="4">
        <f t="shared" si="4"/>
        <v>0.32602739726027397</v>
      </c>
      <c r="V18" s="4">
        <f t="shared" si="5"/>
        <v>9.3150684931506855E-2</v>
      </c>
      <c r="W18" s="4"/>
      <c r="X18" s="13">
        <v>10.8</v>
      </c>
      <c r="Y18" s="14">
        <v>7.407407407407407E-2</v>
      </c>
      <c r="Z18" s="14">
        <v>8.6419753086419748E-2</v>
      </c>
      <c r="AA18" s="14">
        <v>0.15432098765432098</v>
      </c>
      <c r="AB18" s="14">
        <v>0.34567901234567899</v>
      </c>
      <c r="AC18" s="14">
        <v>9.5679012345679007E-2</v>
      </c>
      <c r="AE18" s="12">
        <v>10.533333333333333</v>
      </c>
      <c r="AF18" s="15">
        <v>0.76666666666666672</v>
      </c>
      <c r="AG18" s="15">
        <v>0.96666666666666667</v>
      </c>
      <c r="AH18" s="15">
        <v>1.6333333333333333</v>
      </c>
      <c r="AI18" s="15">
        <v>3.2666666666666666</v>
      </c>
      <c r="AJ18" s="15">
        <v>1.0333333333333334</v>
      </c>
    </row>
    <row r="19" spans="2:36" x14ac:dyDescent="0.25">
      <c r="B19">
        <v>328</v>
      </c>
      <c r="C19">
        <v>24</v>
      </c>
      <c r="D19">
        <v>29</v>
      </c>
      <c r="E19">
        <v>54</v>
      </c>
      <c r="F19">
        <v>108</v>
      </c>
      <c r="G19">
        <v>32</v>
      </c>
      <c r="H19">
        <v>30</v>
      </c>
      <c r="J19" s="8">
        <f t="shared" si="6"/>
        <v>10.933333333333334</v>
      </c>
      <c r="K19" s="8">
        <f t="shared" si="7"/>
        <v>0.8</v>
      </c>
      <c r="L19" s="8">
        <f t="shared" si="8"/>
        <v>0.96666666666666667</v>
      </c>
      <c r="M19" s="8">
        <f t="shared" si="9"/>
        <v>1.8</v>
      </c>
      <c r="N19" s="8">
        <f t="shared" si="10"/>
        <v>3.6</v>
      </c>
      <c r="O19" s="8">
        <f t="shared" si="11"/>
        <v>1.0666666666666667</v>
      </c>
      <c r="Q19" s="5">
        <f t="shared" si="12"/>
        <v>10.933333333333334</v>
      </c>
      <c r="R19" s="4">
        <f t="shared" si="1"/>
        <v>7.3170731707317069E-2</v>
      </c>
      <c r="S19" s="4">
        <f t="shared" si="2"/>
        <v>8.8414634146341459E-2</v>
      </c>
      <c r="T19" s="4">
        <f t="shared" si="3"/>
        <v>0.16463414634146342</v>
      </c>
      <c r="U19" s="4">
        <f t="shared" si="4"/>
        <v>0.32926829268292684</v>
      </c>
      <c r="V19" s="4">
        <f t="shared" si="5"/>
        <v>9.7560975609756101E-2</v>
      </c>
      <c r="W19" s="4"/>
      <c r="X19" s="13">
        <v>10.888888888888889</v>
      </c>
      <c r="Y19" s="14">
        <v>7.8231292517006806E-2</v>
      </c>
      <c r="Z19" s="14">
        <v>9.1836734693877556E-2</v>
      </c>
      <c r="AA19" s="14">
        <v>0.15646258503401361</v>
      </c>
      <c r="AB19" s="14">
        <v>0.35034013605442177</v>
      </c>
      <c r="AC19" s="14">
        <v>0.10204081632653061</v>
      </c>
      <c r="AE19" s="12">
        <v>10.733333333333333</v>
      </c>
      <c r="AF19" s="15">
        <v>0.73333333333333328</v>
      </c>
      <c r="AG19" s="15">
        <v>1</v>
      </c>
      <c r="AH19" s="15">
        <v>1.9333333333333333</v>
      </c>
      <c r="AI19" s="15">
        <v>3.3</v>
      </c>
      <c r="AJ19" s="15">
        <v>1.0666666666666667</v>
      </c>
    </row>
    <row r="20" spans="2:36" x14ac:dyDescent="0.25">
      <c r="B20">
        <v>324</v>
      </c>
      <c r="C20">
        <v>24</v>
      </c>
      <c r="D20">
        <v>28</v>
      </c>
      <c r="E20">
        <v>50</v>
      </c>
      <c r="F20">
        <v>112</v>
      </c>
      <c r="G20">
        <v>31</v>
      </c>
      <c r="H20">
        <v>30</v>
      </c>
      <c r="J20" s="8">
        <f t="shared" si="6"/>
        <v>10.8</v>
      </c>
      <c r="K20" s="8">
        <f t="shared" si="7"/>
        <v>0.8</v>
      </c>
      <c r="L20" s="8">
        <f t="shared" si="8"/>
        <v>0.93333333333333335</v>
      </c>
      <c r="M20" s="8">
        <f t="shared" si="9"/>
        <v>1.6666666666666667</v>
      </c>
      <c r="N20" s="8">
        <f t="shared" si="10"/>
        <v>3.7333333333333334</v>
      </c>
      <c r="O20" s="8">
        <f t="shared" si="11"/>
        <v>1.0333333333333334</v>
      </c>
      <c r="Q20" s="5">
        <f t="shared" si="12"/>
        <v>10.8</v>
      </c>
      <c r="R20" s="4">
        <f t="shared" si="1"/>
        <v>7.407407407407407E-2</v>
      </c>
      <c r="S20" s="4">
        <f t="shared" si="2"/>
        <v>8.6419753086419748E-2</v>
      </c>
      <c r="T20" s="4">
        <f t="shared" si="3"/>
        <v>0.15432098765432098</v>
      </c>
      <c r="U20" s="4">
        <f t="shared" si="4"/>
        <v>0.34567901234567899</v>
      </c>
      <c r="V20" s="4">
        <f t="shared" si="5"/>
        <v>9.5679012345679007E-2</v>
      </c>
      <c r="W20" s="4"/>
      <c r="X20" s="13">
        <v>10.9</v>
      </c>
      <c r="Y20" s="14">
        <v>6.1162079510703363E-2</v>
      </c>
      <c r="Z20" s="14">
        <v>9.7859327217125383E-2</v>
      </c>
      <c r="AA20" s="14">
        <v>0.1620795107033639</v>
      </c>
      <c r="AB20" s="14">
        <v>0.30886850152905199</v>
      </c>
      <c r="AC20" s="14">
        <v>9.7859327217125383E-2</v>
      </c>
      <c r="AE20" s="12">
        <v>10.8</v>
      </c>
      <c r="AF20" s="15">
        <v>0.8</v>
      </c>
      <c r="AG20" s="15">
        <v>0.93333333333333335</v>
      </c>
      <c r="AH20" s="15">
        <v>1.6666666666666667</v>
      </c>
      <c r="AI20" s="15">
        <v>3.7333333333333334</v>
      </c>
      <c r="AJ20" s="15">
        <v>1.0333333333333334</v>
      </c>
    </row>
    <row r="21" spans="2:36" x14ac:dyDescent="0.25">
      <c r="B21">
        <v>378</v>
      </c>
      <c r="C21">
        <v>23</v>
      </c>
      <c r="D21">
        <v>33</v>
      </c>
      <c r="E21">
        <v>63</v>
      </c>
      <c r="F21">
        <v>123</v>
      </c>
      <c r="G21">
        <v>34</v>
      </c>
      <c r="H21">
        <v>32</v>
      </c>
      <c r="J21" s="8">
        <f t="shared" si="6"/>
        <v>11.8125</v>
      </c>
      <c r="K21" s="8">
        <f t="shared" si="7"/>
        <v>0.71875</v>
      </c>
      <c r="L21" s="8">
        <f t="shared" si="8"/>
        <v>1.03125</v>
      </c>
      <c r="M21" s="8">
        <f t="shared" si="9"/>
        <v>1.96875</v>
      </c>
      <c r="N21" s="8">
        <f t="shared" si="10"/>
        <v>3.84375</v>
      </c>
      <c r="O21" s="8">
        <f t="shared" si="11"/>
        <v>1.0625</v>
      </c>
      <c r="Q21" s="5">
        <f t="shared" si="12"/>
        <v>11.8125</v>
      </c>
      <c r="R21" s="4">
        <f t="shared" si="1"/>
        <v>6.0846560846560843E-2</v>
      </c>
      <c r="S21" s="4">
        <f t="shared" si="2"/>
        <v>8.7301587301587297E-2</v>
      </c>
      <c r="T21" s="4">
        <f t="shared" si="3"/>
        <v>0.16666666666666666</v>
      </c>
      <c r="U21" s="4">
        <f t="shared" si="4"/>
        <v>0.32539682539682541</v>
      </c>
      <c r="V21" s="4">
        <f t="shared" si="5"/>
        <v>8.9947089947089942E-2</v>
      </c>
      <c r="W21" s="4"/>
      <c r="X21" s="13">
        <v>10.933333333333334</v>
      </c>
      <c r="Y21" s="14">
        <v>7.3170731707317069E-2</v>
      </c>
      <c r="Z21" s="14">
        <v>8.8414634146341459E-2</v>
      </c>
      <c r="AA21" s="14">
        <v>0.16463414634146342</v>
      </c>
      <c r="AB21" s="14">
        <v>0.32926829268292684</v>
      </c>
      <c r="AC21" s="14">
        <v>9.7560975609756101E-2</v>
      </c>
      <c r="AE21" s="12">
        <v>10.888888888888889</v>
      </c>
      <c r="AF21" s="15">
        <v>0.85185185185185186</v>
      </c>
      <c r="AG21" s="15">
        <v>1</v>
      </c>
      <c r="AH21" s="15">
        <v>1.7037037037037037</v>
      </c>
      <c r="AI21" s="15">
        <v>3.8148148148148149</v>
      </c>
      <c r="AJ21" s="15">
        <v>1.1111111111111112</v>
      </c>
    </row>
    <row r="22" spans="2:36" x14ac:dyDescent="0.25">
      <c r="B22">
        <v>371</v>
      </c>
      <c r="C22">
        <v>22</v>
      </c>
      <c r="D22">
        <v>30</v>
      </c>
      <c r="E22">
        <v>54</v>
      </c>
      <c r="F22">
        <v>126</v>
      </c>
      <c r="G22">
        <v>36</v>
      </c>
      <c r="H22">
        <v>32</v>
      </c>
      <c r="J22" s="8">
        <f t="shared" si="6"/>
        <v>11.59375</v>
      </c>
      <c r="K22" s="8">
        <f t="shared" si="7"/>
        <v>0.6875</v>
      </c>
      <c r="L22" s="8">
        <f t="shared" si="8"/>
        <v>0.9375</v>
      </c>
      <c r="M22" s="8">
        <f t="shared" si="9"/>
        <v>1.6875</v>
      </c>
      <c r="N22" s="8">
        <f t="shared" si="10"/>
        <v>3.9375</v>
      </c>
      <c r="O22" s="8">
        <f t="shared" si="11"/>
        <v>1.125</v>
      </c>
      <c r="Q22" s="5">
        <f t="shared" si="12"/>
        <v>11.59375</v>
      </c>
      <c r="R22" s="4">
        <f t="shared" si="1"/>
        <v>5.9299191374663072E-2</v>
      </c>
      <c r="S22" s="4">
        <f t="shared" si="2"/>
        <v>8.0862533692722366E-2</v>
      </c>
      <c r="T22" s="4">
        <f t="shared" si="3"/>
        <v>0.14555256064690028</v>
      </c>
      <c r="U22" s="4">
        <f t="shared" si="4"/>
        <v>0.33962264150943394</v>
      </c>
      <c r="V22" s="4">
        <f t="shared" si="5"/>
        <v>9.7035040431266845E-2</v>
      </c>
      <c r="W22" s="4"/>
      <c r="X22" s="13">
        <v>11.09375</v>
      </c>
      <c r="Y22" s="14">
        <v>6.7605633802816895E-2</v>
      </c>
      <c r="Z22" s="14">
        <v>7.605633802816901E-2</v>
      </c>
      <c r="AA22" s="14">
        <v>0.14647887323943662</v>
      </c>
      <c r="AB22" s="14">
        <v>0.35774647887323946</v>
      </c>
      <c r="AC22" s="14">
        <v>9.5774647887323941E-2</v>
      </c>
      <c r="AE22" s="12">
        <v>10.9</v>
      </c>
      <c r="AF22" s="15">
        <v>0.66666666666666663</v>
      </c>
      <c r="AG22" s="15">
        <v>1.0666666666666667</v>
      </c>
      <c r="AH22" s="15">
        <v>1.7666666666666666</v>
      </c>
      <c r="AI22" s="15">
        <v>3.3666666666666667</v>
      </c>
      <c r="AJ22" s="15">
        <v>1.0666666666666667</v>
      </c>
    </row>
    <row r="23" spans="2:36" x14ac:dyDescent="0.25">
      <c r="B23">
        <v>331</v>
      </c>
      <c r="C23">
        <v>20</v>
      </c>
      <c r="D23">
        <v>28</v>
      </c>
      <c r="E23">
        <v>55</v>
      </c>
      <c r="F23">
        <v>103</v>
      </c>
      <c r="G23">
        <v>31</v>
      </c>
      <c r="H23">
        <v>32</v>
      </c>
      <c r="J23" s="8">
        <f t="shared" si="6"/>
        <v>10.34375</v>
      </c>
      <c r="K23" s="8">
        <f t="shared" si="7"/>
        <v>0.625</v>
      </c>
      <c r="L23" s="8">
        <f t="shared" si="8"/>
        <v>0.875</v>
      </c>
      <c r="M23" s="8">
        <f t="shared" si="9"/>
        <v>1.71875</v>
      </c>
      <c r="N23" s="8">
        <f t="shared" si="10"/>
        <v>3.21875</v>
      </c>
      <c r="O23" s="8">
        <f t="shared" si="11"/>
        <v>0.96875</v>
      </c>
      <c r="Q23" s="5">
        <f t="shared" si="12"/>
        <v>10.34375</v>
      </c>
      <c r="R23" s="4">
        <f t="shared" si="1"/>
        <v>6.0422960725075532E-2</v>
      </c>
      <c r="S23" s="4">
        <f t="shared" si="2"/>
        <v>8.4592145015105744E-2</v>
      </c>
      <c r="T23" s="4">
        <f t="shared" si="3"/>
        <v>0.16616314199395771</v>
      </c>
      <c r="U23" s="4">
        <f t="shared" si="4"/>
        <v>0.31117824773413899</v>
      </c>
      <c r="V23" s="4">
        <f t="shared" si="5"/>
        <v>9.3655589123867067E-2</v>
      </c>
      <c r="W23" s="4"/>
      <c r="X23" s="13">
        <v>11.133333333333333</v>
      </c>
      <c r="Y23" s="14">
        <v>7.1856287425149698E-2</v>
      </c>
      <c r="Z23" s="14">
        <v>9.580838323353294E-2</v>
      </c>
      <c r="AA23" s="14">
        <v>0.16167664670658682</v>
      </c>
      <c r="AB23" s="14">
        <v>0.32335329341317365</v>
      </c>
      <c r="AC23" s="14">
        <v>9.880239520958084E-2</v>
      </c>
      <c r="AE23" s="12">
        <v>10.933333333333334</v>
      </c>
      <c r="AF23" s="15">
        <v>0.8</v>
      </c>
      <c r="AG23" s="15">
        <v>0.96666666666666667</v>
      </c>
      <c r="AH23" s="15">
        <v>1.8</v>
      </c>
      <c r="AI23" s="15">
        <v>3.6</v>
      </c>
      <c r="AJ23" s="15">
        <v>1.0666666666666667</v>
      </c>
    </row>
    <row r="24" spans="2:36" x14ac:dyDescent="0.25">
      <c r="B24">
        <v>400</v>
      </c>
      <c r="C24">
        <v>23</v>
      </c>
      <c r="D24">
        <v>33</v>
      </c>
      <c r="E24">
        <v>68</v>
      </c>
      <c r="F24">
        <v>130</v>
      </c>
      <c r="G24">
        <v>39</v>
      </c>
      <c r="H24">
        <v>32</v>
      </c>
      <c r="J24" s="8">
        <f t="shared" si="6"/>
        <v>12.5</v>
      </c>
      <c r="K24" s="8">
        <f t="shared" si="7"/>
        <v>0.71875</v>
      </c>
      <c r="L24" s="8">
        <f t="shared" si="8"/>
        <v>1.03125</v>
      </c>
      <c r="M24" s="8">
        <f t="shared" si="9"/>
        <v>2.125</v>
      </c>
      <c r="N24" s="8">
        <f t="shared" si="10"/>
        <v>4.0625</v>
      </c>
      <c r="O24" s="8">
        <f t="shared" si="11"/>
        <v>1.21875</v>
      </c>
      <c r="Q24" s="5">
        <f t="shared" si="12"/>
        <v>12.5</v>
      </c>
      <c r="R24" s="4">
        <f t="shared" si="1"/>
        <v>5.7500000000000002E-2</v>
      </c>
      <c r="S24" s="4">
        <f t="shared" si="2"/>
        <v>8.2500000000000004E-2</v>
      </c>
      <c r="T24" s="4">
        <f t="shared" si="3"/>
        <v>0.17</v>
      </c>
      <c r="U24" s="4">
        <f t="shared" si="4"/>
        <v>0.32500000000000001</v>
      </c>
      <c r="V24" s="4">
        <f t="shared" si="5"/>
        <v>9.7500000000000003E-2</v>
      </c>
      <c r="W24" s="4"/>
      <c r="X24" s="13">
        <v>11.366666666666667</v>
      </c>
      <c r="Y24" s="14">
        <v>7.331378299120235E-2</v>
      </c>
      <c r="Z24" s="14">
        <v>7.6246334310850442E-2</v>
      </c>
      <c r="AA24" s="14">
        <v>0.17302052785923755</v>
      </c>
      <c r="AB24" s="14">
        <v>0.33724340175953077</v>
      </c>
      <c r="AC24" s="14">
        <v>9.0909090909090912E-2</v>
      </c>
      <c r="AE24" s="12">
        <v>11.09375</v>
      </c>
      <c r="AF24" s="15">
        <v>0.75</v>
      </c>
      <c r="AG24" s="15">
        <v>0.84375</v>
      </c>
      <c r="AH24" s="15">
        <v>1.625</v>
      </c>
      <c r="AI24" s="15">
        <v>3.96875</v>
      </c>
      <c r="AJ24" s="15">
        <v>1.0625</v>
      </c>
    </row>
    <row r="25" spans="2:36" x14ac:dyDescent="0.25">
      <c r="B25">
        <v>324</v>
      </c>
      <c r="C25">
        <v>19</v>
      </c>
      <c r="D25">
        <v>26</v>
      </c>
      <c r="E25">
        <v>54</v>
      </c>
      <c r="F25">
        <v>110</v>
      </c>
      <c r="G25">
        <v>32</v>
      </c>
      <c r="H25">
        <v>32</v>
      </c>
      <c r="J25" s="8">
        <f t="shared" si="6"/>
        <v>10.125</v>
      </c>
      <c r="K25" s="8">
        <f t="shared" si="7"/>
        <v>0.59375</v>
      </c>
      <c r="L25" s="8">
        <f t="shared" si="8"/>
        <v>0.8125</v>
      </c>
      <c r="M25" s="8">
        <f t="shared" si="9"/>
        <v>1.6875</v>
      </c>
      <c r="N25" s="8">
        <f t="shared" si="10"/>
        <v>3.4375</v>
      </c>
      <c r="O25" s="8">
        <f t="shared" si="11"/>
        <v>1</v>
      </c>
      <c r="Q25" s="5">
        <f t="shared" si="12"/>
        <v>10.125</v>
      </c>
      <c r="R25" s="4">
        <f t="shared" si="1"/>
        <v>5.8641975308641972E-2</v>
      </c>
      <c r="S25" s="4">
        <f t="shared" si="2"/>
        <v>8.0246913580246909E-2</v>
      </c>
      <c r="T25" s="4">
        <f t="shared" si="3"/>
        <v>0.16666666666666666</v>
      </c>
      <c r="U25" s="4">
        <f t="shared" si="4"/>
        <v>0.33950617283950618</v>
      </c>
      <c r="V25" s="4">
        <f t="shared" si="5"/>
        <v>9.8765432098765427E-2</v>
      </c>
      <c r="W25" s="4"/>
      <c r="X25" s="13">
        <v>11.407407407407407</v>
      </c>
      <c r="Y25" s="14">
        <v>8.4415584415584416E-2</v>
      </c>
      <c r="Z25" s="14">
        <v>0.10064935064935066</v>
      </c>
      <c r="AA25" s="14">
        <v>0.16233766233766234</v>
      </c>
      <c r="AB25" s="14">
        <v>0.34415584415584416</v>
      </c>
      <c r="AC25" s="14">
        <v>0.10714285714285714</v>
      </c>
      <c r="AE25" s="12">
        <v>11.133333333333333</v>
      </c>
      <c r="AF25" s="15">
        <v>0.8</v>
      </c>
      <c r="AG25" s="15">
        <v>1.0666666666666667</v>
      </c>
      <c r="AH25" s="15">
        <v>1.8</v>
      </c>
      <c r="AI25" s="15">
        <v>3.6</v>
      </c>
      <c r="AJ25" s="15">
        <v>1.1000000000000001</v>
      </c>
    </row>
    <row r="26" spans="2:36" x14ac:dyDescent="0.25">
      <c r="B26">
        <v>374</v>
      </c>
      <c r="C26">
        <v>20</v>
      </c>
      <c r="D26">
        <v>29</v>
      </c>
      <c r="E26">
        <v>60</v>
      </c>
      <c r="F26">
        <v>119</v>
      </c>
      <c r="G26">
        <v>36</v>
      </c>
      <c r="H26">
        <v>32</v>
      </c>
      <c r="J26" s="8">
        <f t="shared" si="6"/>
        <v>11.6875</v>
      </c>
      <c r="K26" s="8">
        <f t="shared" si="7"/>
        <v>0.625</v>
      </c>
      <c r="L26" s="8">
        <f t="shared" si="8"/>
        <v>0.90625</v>
      </c>
      <c r="M26" s="8">
        <f t="shared" si="9"/>
        <v>1.875</v>
      </c>
      <c r="N26" s="8">
        <f t="shared" si="10"/>
        <v>3.71875</v>
      </c>
      <c r="O26" s="8">
        <f t="shared" si="11"/>
        <v>1.125</v>
      </c>
      <c r="Q26" s="5">
        <f t="shared" si="12"/>
        <v>11.6875</v>
      </c>
      <c r="R26" s="4">
        <f t="shared" si="1"/>
        <v>5.3475935828877004E-2</v>
      </c>
      <c r="S26" s="4">
        <f t="shared" si="2"/>
        <v>7.7540106951871662E-2</v>
      </c>
      <c r="T26" s="4">
        <f t="shared" si="3"/>
        <v>0.16042780748663102</v>
      </c>
      <c r="U26" s="4">
        <f t="shared" si="4"/>
        <v>0.31818181818181818</v>
      </c>
      <c r="V26" s="4">
        <f t="shared" si="5"/>
        <v>9.6256684491978606E-2</v>
      </c>
      <c r="W26" s="4"/>
      <c r="X26" s="13">
        <v>11.555555555555555</v>
      </c>
      <c r="Y26" s="14">
        <v>7.6923076923076927E-2</v>
      </c>
      <c r="Z26" s="14">
        <v>8.9743589743589744E-2</v>
      </c>
      <c r="AA26" s="14">
        <v>0.15705128205128205</v>
      </c>
      <c r="AB26" s="14">
        <v>0.32692307692307693</v>
      </c>
      <c r="AC26" s="14">
        <v>0.10256410256410256</v>
      </c>
      <c r="AE26" s="12">
        <v>11.366666666666667</v>
      </c>
      <c r="AF26" s="15">
        <v>0.83333333333333337</v>
      </c>
      <c r="AG26" s="15">
        <v>0.8666666666666667</v>
      </c>
      <c r="AH26" s="15">
        <v>1.9666666666666666</v>
      </c>
      <c r="AI26" s="15">
        <v>3.8333333333333335</v>
      </c>
      <c r="AJ26" s="15">
        <v>1.0333333333333334</v>
      </c>
    </row>
    <row r="27" spans="2:36" x14ac:dyDescent="0.25">
      <c r="B27">
        <v>355</v>
      </c>
      <c r="C27">
        <v>24</v>
      </c>
      <c r="D27">
        <v>27</v>
      </c>
      <c r="E27">
        <v>52</v>
      </c>
      <c r="F27">
        <v>127</v>
      </c>
      <c r="G27">
        <v>34</v>
      </c>
      <c r="H27">
        <v>32</v>
      </c>
      <c r="J27" s="8">
        <f t="shared" si="6"/>
        <v>11.09375</v>
      </c>
      <c r="K27" s="8">
        <f t="shared" si="7"/>
        <v>0.75</v>
      </c>
      <c r="L27" s="8">
        <f t="shared" si="8"/>
        <v>0.84375</v>
      </c>
      <c r="M27" s="8">
        <f t="shared" si="9"/>
        <v>1.625</v>
      </c>
      <c r="N27" s="8">
        <f t="shared" si="10"/>
        <v>3.96875</v>
      </c>
      <c r="O27" s="8">
        <f t="shared" si="11"/>
        <v>1.0625</v>
      </c>
      <c r="Q27" s="5">
        <f t="shared" si="12"/>
        <v>11.09375</v>
      </c>
      <c r="R27" s="4">
        <f t="shared" si="1"/>
        <v>6.7605633802816895E-2</v>
      </c>
      <c r="S27" s="4">
        <f t="shared" si="2"/>
        <v>7.605633802816901E-2</v>
      </c>
      <c r="T27" s="4">
        <f t="shared" si="3"/>
        <v>0.14647887323943662</v>
      </c>
      <c r="U27" s="4">
        <f t="shared" si="4"/>
        <v>0.35774647887323946</v>
      </c>
      <c r="V27" s="4">
        <f t="shared" si="5"/>
        <v>9.5774647887323941E-2</v>
      </c>
      <c r="W27" s="4"/>
      <c r="X27" s="13">
        <v>11.555555555555555</v>
      </c>
      <c r="Y27" s="14">
        <v>7.371794871794872E-2</v>
      </c>
      <c r="Z27" s="14">
        <v>8.9743589743589744E-2</v>
      </c>
      <c r="AA27" s="14">
        <v>0.15064102564102563</v>
      </c>
      <c r="AB27" s="14">
        <v>0.32051282051282054</v>
      </c>
      <c r="AC27" s="14">
        <v>0.10576923076923077</v>
      </c>
      <c r="AE27" s="12">
        <v>11.407407407407407</v>
      </c>
      <c r="AF27" s="15">
        <v>0.96296296296296291</v>
      </c>
      <c r="AG27" s="15">
        <v>1.1481481481481481</v>
      </c>
      <c r="AH27" s="15">
        <v>1.8518518518518519</v>
      </c>
      <c r="AI27" s="15">
        <v>3.925925925925926</v>
      </c>
      <c r="AJ27" s="15">
        <v>1.2222222222222223</v>
      </c>
    </row>
    <row r="28" spans="2:36" x14ac:dyDescent="0.25">
      <c r="B28">
        <v>325</v>
      </c>
      <c r="C28">
        <v>21</v>
      </c>
      <c r="D28">
        <v>28</v>
      </c>
      <c r="E28">
        <v>49</v>
      </c>
      <c r="F28">
        <v>110</v>
      </c>
      <c r="G28">
        <v>33</v>
      </c>
      <c r="H28">
        <v>32</v>
      </c>
      <c r="J28" s="8">
        <f t="shared" si="6"/>
        <v>10.15625</v>
      </c>
      <c r="K28" s="8">
        <f t="shared" si="7"/>
        <v>0.65625</v>
      </c>
      <c r="L28" s="8">
        <f t="shared" si="8"/>
        <v>0.875</v>
      </c>
      <c r="M28" s="8">
        <f t="shared" si="9"/>
        <v>1.53125</v>
      </c>
      <c r="N28" s="8">
        <f t="shared" si="10"/>
        <v>3.4375</v>
      </c>
      <c r="O28" s="8">
        <f t="shared" si="11"/>
        <v>1.03125</v>
      </c>
      <c r="Q28" s="5">
        <f t="shared" si="12"/>
        <v>10.15625</v>
      </c>
      <c r="R28" s="4">
        <f t="shared" si="1"/>
        <v>6.4615384615384616E-2</v>
      </c>
      <c r="S28" s="4">
        <f t="shared" si="2"/>
        <v>8.615384615384615E-2</v>
      </c>
      <c r="T28" s="4">
        <f t="shared" si="3"/>
        <v>0.15076923076923077</v>
      </c>
      <c r="U28" s="4">
        <f t="shared" si="4"/>
        <v>0.33846153846153848</v>
      </c>
      <c r="V28" s="4">
        <f t="shared" si="5"/>
        <v>0.10153846153846154</v>
      </c>
      <c r="W28" s="4"/>
      <c r="X28" s="13">
        <v>11.566666666666666</v>
      </c>
      <c r="Y28" s="14">
        <v>7.2046109510086456E-2</v>
      </c>
      <c r="Z28" s="14">
        <v>8.069164265129683E-2</v>
      </c>
      <c r="AA28" s="14">
        <v>0.1729106628242075</v>
      </c>
      <c r="AB28" s="14">
        <v>0.30835734870317005</v>
      </c>
      <c r="AC28" s="14">
        <v>8.9337175792507204E-2</v>
      </c>
      <c r="AE28" s="12">
        <v>11.433333333333334</v>
      </c>
      <c r="AF28" s="15">
        <v>0.7</v>
      </c>
      <c r="AG28" s="15">
        <v>1.0666666666666667</v>
      </c>
      <c r="AH28" s="15">
        <v>1.9333333333333333</v>
      </c>
      <c r="AI28" s="15">
        <v>3.3333333333333335</v>
      </c>
      <c r="AJ28" s="15">
        <v>0.93333333333333335</v>
      </c>
    </row>
    <row r="29" spans="2:36" x14ac:dyDescent="0.25">
      <c r="B29">
        <v>294</v>
      </c>
      <c r="C29">
        <v>23</v>
      </c>
      <c r="D29">
        <v>27</v>
      </c>
      <c r="E29">
        <v>46</v>
      </c>
      <c r="F29">
        <v>103</v>
      </c>
      <c r="G29">
        <v>30</v>
      </c>
      <c r="H29">
        <v>27</v>
      </c>
      <c r="J29" s="8">
        <f t="shared" si="6"/>
        <v>10.888888888888889</v>
      </c>
      <c r="K29" s="8">
        <f t="shared" si="7"/>
        <v>0.85185185185185186</v>
      </c>
      <c r="L29" s="8">
        <f t="shared" si="8"/>
        <v>1</v>
      </c>
      <c r="M29" s="8">
        <f t="shared" si="9"/>
        <v>1.7037037037037037</v>
      </c>
      <c r="N29" s="8">
        <f t="shared" si="10"/>
        <v>3.8148148148148149</v>
      </c>
      <c r="O29" s="8">
        <f t="shared" si="11"/>
        <v>1.1111111111111112</v>
      </c>
      <c r="Q29" s="5">
        <f t="shared" si="12"/>
        <v>10.888888888888889</v>
      </c>
      <c r="R29" s="4">
        <f t="shared" si="1"/>
        <v>7.8231292517006806E-2</v>
      </c>
      <c r="S29" s="4">
        <f t="shared" si="2"/>
        <v>9.1836734693877556E-2</v>
      </c>
      <c r="T29" s="4">
        <f t="shared" si="3"/>
        <v>0.15646258503401361</v>
      </c>
      <c r="U29" s="4">
        <f t="shared" si="4"/>
        <v>0.35034013605442177</v>
      </c>
      <c r="V29" s="4">
        <f t="shared" si="5"/>
        <v>0.10204081632653061</v>
      </c>
      <c r="W29" s="4"/>
      <c r="X29" s="13">
        <v>11.566666666666666</v>
      </c>
      <c r="Y29" s="14">
        <v>6.6282420749279536E-2</v>
      </c>
      <c r="Z29" s="14">
        <v>7.7809798270893377E-2</v>
      </c>
      <c r="AA29" s="14">
        <v>0.15561959654178675</v>
      </c>
      <c r="AB29" s="14">
        <v>0.30259365994236309</v>
      </c>
      <c r="AC29" s="14">
        <v>8.645533141210375E-2</v>
      </c>
      <c r="AE29" s="12">
        <v>11.466666666666667</v>
      </c>
      <c r="AF29" s="15">
        <v>0.8</v>
      </c>
      <c r="AG29" s="15">
        <v>1.2</v>
      </c>
      <c r="AH29" s="15">
        <v>1.9</v>
      </c>
      <c r="AI29" s="15">
        <v>3.9333333333333331</v>
      </c>
      <c r="AJ29" s="15">
        <v>1.1666666666666667</v>
      </c>
    </row>
    <row r="30" spans="2:36" x14ac:dyDescent="0.25">
      <c r="B30">
        <v>337</v>
      </c>
      <c r="C30">
        <v>22</v>
      </c>
      <c r="D30">
        <v>30</v>
      </c>
      <c r="E30">
        <v>59</v>
      </c>
      <c r="F30">
        <v>112</v>
      </c>
      <c r="G30">
        <v>33</v>
      </c>
      <c r="H30">
        <v>27</v>
      </c>
      <c r="J30" s="8">
        <f t="shared" si="6"/>
        <v>12.481481481481481</v>
      </c>
      <c r="K30" s="8">
        <f t="shared" si="7"/>
        <v>0.81481481481481477</v>
      </c>
      <c r="L30" s="8">
        <f t="shared" si="8"/>
        <v>1.1111111111111112</v>
      </c>
      <c r="M30" s="8">
        <f t="shared" si="9"/>
        <v>2.1851851851851851</v>
      </c>
      <c r="N30" s="8">
        <f t="shared" si="10"/>
        <v>4.1481481481481479</v>
      </c>
      <c r="O30" s="8">
        <f t="shared" si="11"/>
        <v>1.2222222222222223</v>
      </c>
      <c r="Q30" s="5">
        <f t="shared" si="12"/>
        <v>12.481481481481481</v>
      </c>
      <c r="R30" s="4">
        <f t="shared" si="1"/>
        <v>6.5281899109792291E-2</v>
      </c>
      <c r="S30" s="4">
        <f t="shared" si="2"/>
        <v>8.9020771513353122E-2</v>
      </c>
      <c r="T30" s="4">
        <f t="shared" si="3"/>
        <v>0.17507418397626112</v>
      </c>
      <c r="U30" s="4">
        <f t="shared" si="4"/>
        <v>0.33234421364985162</v>
      </c>
      <c r="V30" s="4">
        <f t="shared" si="5"/>
        <v>9.7922848664688422E-2</v>
      </c>
      <c r="W30" s="4"/>
      <c r="X30" s="13">
        <v>11.59375</v>
      </c>
      <c r="Y30" s="14">
        <v>5.9299191374663072E-2</v>
      </c>
      <c r="Z30" s="14">
        <v>8.0862533692722366E-2</v>
      </c>
      <c r="AA30" s="14">
        <v>0.14555256064690028</v>
      </c>
      <c r="AB30" s="14">
        <v>0.33962264150943394</v>
      </c>
      <c r="AC30" s="14">
        <v>9.7035040431266845E-2</v>
      </c>
      <c r="AE30" s="12">
        <v>11.555555555555555</v>
      </c>
      <c r="AF30" s="15">
        <v>0.88888888888888884</v>
      </c>
      <c r="AG30" s="15">
        <v>1.037037037037037</v>
      </c>
      <c r="AH30" s="15">
        <v>1.8148148148148149</v>
      </c>
      <c r="AI30" s="15">
        <v>3.7777777777777777</v>
      </c>
      <c r="AJ30" s="15">
        <v>1.1851851851851851</v>
      </c>
    </row>
    <row r="31" spans="2:36" x14ac:dyDescent="0.25">
      <c r="B31">
        <v>374</v>
      </c>
      <c r="C31">
        <v>25</v>
      </c>
      <c r="D31">
        <v>32</v>
      </c>
      <c r="E31">
        <v>63</v>
      </c>
      <c r="F31">
        <v>129</v>
      </c>
      <c r="G31">
        <v>39</v>
      </c>
      <c r="H31">
        <v>27</v>
      </c>
      <c r="J31" s="8">
        <f t="shared" si="6"/>
        <v>13.851851851851851</v>
      </c>
      <c r="K31" s="8">
        <f t="shared" si="7"/>
        <v>0.92592592592592593</v>
      </c>
      <c r="L31" s="8">
        <f t="shared" si="8"/>
        <v>1.1851851851851851</v>
      </c>
      <c r="M31" s="8">
        <f t="shared" si="9"/>
        <v>2.3333333333333335</v>
      </c>
      <c r="N31" s="8">
        <f t="shared" si="10"/>
        <v>4.7777777777777777</v>
      </c>
      <c r="O31" s="8">
        <f t="shared" si="11"/>
        <v>1.4444444444444444</v>
      </c>
      <c r="Q31" s="5">
        <f t="shared" si="12"/>
        <v>13.851851851851851</v>
      </c>
      <c r="R31" s="4">
        <f t="shared" si="1"/>
        <v>6.684491978609626E-2</v>
      </c>
      <c r="S31" s="4">
        <f t="shared" si="2"/>
        <v>8.5561497326203204E-2</v>
      </c>
      <c r="T31" s="4">
        <f t="shared" si="3"/>
        <v>0.16844919786096257</v>
      </c>
      <c r="U31" s="4">
        <f t="shared" si="4"/>
        <v>0.34491978609625668</v>
      </c>
      <c r="V31" s="4">
        <f t="shared" si="5"/>
        <v>0.10427807486631016</v>
      </c>
      <c r="W31" s="4"/>
      <c r="X31" s="13">
        <v>11.6875</v>
      </c>
      <c r="Y31" s="14">
        <v>5.3475935828877004E-2</v>
      </c>
      <c r="Z31" s="14">
        <v>7.7540106951871662E-2</v>
      </c>
      <c r="AA31" s="14">
        <v>0.16042780748663102</v>
      </c>
      <c r="AB31" s="14">
        <v>0.31818181818181818</v>
      </c>
      <c r="AC31" s="14">
        <v>9.6256684491978606E-2</v>
      </c>
      <c r="AE31" s="12">
        <v>11.555555555555555</v>
      </c>
      <c r="AF31" s="15">
        <v>0.85185185185185186</v>
      </c>
      <c r="AG31" s="15">
        <v>1.037037037037037</v>
      </c>
      <c r="AH31" s="15">
        <v>1.7407407407407407</v>
      </c>
      <c r="AI31" s="15">
        <v>3.7037037037037037</v>
      </c>
      <c r="AJ31" s="15">
        <v>1.2222222222222223</v>
      </c>
    </row>
    <row r="32" spans="2:36" x14ac:dyDescent="0.25">
      <c r="B32">
        <v>312</v>
      </c>
      <c r="C32">
        <v>24</v>
      </c>
      <c r="D32">
        <v>28</v>
      </c>
      <c r="E32">
        <v>49</v>
      </c>
      <c r="F32">
        <v>102</v>
      </c>
      <c r="G32">
        <v>32</v>
      </c>
      <c r="H32">
        <v>27</v>
      </c>
      <c r="J32" s="8">
        <f t="shared" si="6"/>
        <v>11.555555555555555</v>
      </c>
      <c r="K32" s="8">
        <f t="shared" si="7"/>
        <v>0.88888888888888884</v>
      </c>
      <c r="L32" s="8">
        <f t="shared" si="8"/>
        <v>1.037037037037037</v>
      </c>
      <c r="M32" s="8">
        <f t="shared" si="9"/>
        <v>1.8148148148148149</v>
      </c>
      <c r="N32" s="8">
        <f t="shared" si="10"/>
        <v>3.7777777777777777</v>
      </c>
      <c r="O32" s="8">
        <f t="shared" si="11"/>
        <v>1.1851851851851851</v>
      </c>
      <c r="Q32" s="5">
        <f t="shared" si="12"/>
        <v>11.555555555555555</v>
      </c>
      <c r="R32" s="4">
        <f t="shared" si="1"/>
        <v>7.6923076923076927E-2</v>
      </c>
      <c r="S32" s="4">
        <f t="shared" si="2"/>
        <v>8.9743589743589744E-2</v>
      </c>
      <c r="T32" s="4">
        <f t="shared" si="3"/>
        <v>0.15705128205128205</v>
      </c>
      <c r="U32" s="4">
        <f t="shared" si="4"/>
        <v>0.32692307692307693</v>
      </c>
      <c r="V32" s="4">
        <f t="shared" si="5"/>
        <v>0.10256410256410256</v>
      </c>
      <c r="W32" s="4"/>
      <c r="X32" s="13">
        <v>11.8125</v>
      </c>
      <c r="Y32" s="14">
        <v>6.0846560846560843E-2</v>
      </c>
      <c r="Z32" s="14">
        <v>8.7301587301587297E-2</v>
      </c>
      <c r="AA32" s="14">
        <v>0.16666666666666666</v>
      </c>
      <c r="AB32" s="14">
        <v>0.32539682539682541</v>
      </c>
      <c r="AC32" s="14">
        <v>8.9947089947089942E-2</v>
      </c>
      <c r="AE32" s="12">
        <v>11.566666666666666</v>
      </c>
      <c r="AF32" s="15">
        <v>0.83333333333333337</v>
      </c>
      <c r="AG32" s="15">
        <v>0.93333333333333335</v>
      </c>
      <c r="AH32" s="15">
        <v>2</v>
      </c>
      <c r="AI32" s="15">
        <v>3.5666666666666669</v>
      </c>
      <c r="AJ32" s="15">
        <v>1.0333333333333334</v>
      </c>
    </row>
    <row r="33" spans="2:36" x14ac:dyDescent="0.25">
      <c r="B33">
        <v>321</v>
      </c>
      <c r="C33">
        <v>22</v>
      </c>
      <c r="D33">
        <v>27</v>
      </c>
      <c r="E33">
        <v>55</v>
      </c>
      <c r="F33">
        <v>108</v>
      </c>
      <c r="G33">
        <v>34</v>
      </c>
      <c r="H33">
        <v>27</v>
      </c>
      <c r="J33" s="8">
        <f t="shared" si="6"/>
        <v>11.888888888888889</v>
      </c>
      <c r="K33" s="8">
        <f t="shared" si="7"/>
        <v>0.81481481481481477</v>
      </c>
      <c r="L33" s="8">
        <f t="shared" si="8"/>
        <v>1</v>
      </c>
      <c r="M33" s="8">
        <f t="shared" si="9"/>
        <v>2.0370370370370372</v>
      </c>
      <c r="N33" s="8">
        <f t="shared" si="10"/>
        <v>4</v>
      </c>
      <c r="O33" s="8">
        <f t="shared" si="11"/>
        <v>1.2592592592592593</v>
      </c>
      <c r="Q33" s="5">
        <f t="shared" si="12"/>
        <v>11.888888888888889</v>
      </c>
      <c r="R33" s="4">
        <f t="shared" si="1"/>
        <v>6.8535825545171333E-2</v>
      </c>
      <c r="S33" s="4">
        <f t="shared" si="2"/>
        <v>8.4112149532710276E-2</v>
      </c>
      <c r="T33" s="4">
        <f t="shared" si="3"/>
        <v>0.17133956386292834</v>
      </c>
      <c r="U33" s="4">
        <f t="shared" si="4"/>
        <v>0.3364485981308411</v>
      </c>
      <c r="V33" s="4">
        <f t="shared" si="5"/>
        <v>0.1059190031152648</v>
      </c>
      <c r="W33" s="4"/>
      <c r="X33" s="13">
        <v>11.888888888888889</v>
      </c>
      <c r="Y33" s="14">
        <v>6.8535825545171333E-2</v>
      </c>
      <c r="Z33" s="14">
        <v>8.4112149532710276E-2</v>
      </c>
      <c r="AA33" s="14">
        <v>0.17133956386292834</v>
      </c>
      <c r="AB33" s="14">
        <v>0.3364485981308411</v>
      </c>
      <c r="AC33" s="14">
        <v>0.1059190031152648</v>
      </c>
      <c r="AE33" s="12">
        <v>11.566666666666666</v>
      </c>
      <c r="AF33" s="15">
        <v>0.76666666666666672</v>
      </c>
      <c r="AG33" s="15">
        <v>0.9</v>
      </c>
      <c r="AH33" s="15">
        <v>1.8</v>
      </c>
      <c r="AI33" s="15">
        <v>3.5</v>
      </c>
      <c r="AJ33" s="15">
        <v>1</v>
      </c>
    </row>
    <row r="34" spans="2:36" x14ac:dyDescent="0.25">
      <c r="B34">
        <v>246</v>
      </c>
      <c r="C34">
        <v>19</v>
      </c>
      <c r="D34">
        <v>20</v>
      </c>
      <c r="E34">
        <v>42</v>
      </c>
      <c r="F34">
        <v>81</v>
      </c>
      <c r="G34">
        <v>28</v>
      </c>
      <c r="H34">
        <v>27</v>
      </c>
      <c r="J34" s="8">
        <f t="shared" si="6"/>
        <v>9.1111111111111107</v>
      </c>
      <c r="K34" s="8">
        <f t="shared" si="7"/>
        <v>0.70370370370370372</v>
      </c>
      <c r="L34" s="8">
        <f t="shared" si="8"/>
        <v>0.7407407407407407</v>
      </c>
      <c r="M34" s="8">
        <f t="shared" si="9"/>
        <v>1.5555555555555556</v>
      </c>
      <c r="N34" s="8">
        <f t="shared" si="10"/>
        <v>3</v>
      </c>
      <c r="O34" s="8">
        <f t="shared" si="11"/>
        <v>1.037037037037037</v>
      </c>
      <c r="Q34" s="5">
        <f t="shared" si="12"/>
        <v>9.1111111111111107</v>
      </c>
      <c r="R34" s="4">
        <f t="shared" si="1"/>
        <v>7.7235772357723581E-2</v>
      </c>
      <c r="S34" s="4">
        <f t="shared" si="2"/>
        <v>8.1300813008130079E-2</v>
      </c>
      <c r="T34" s="4">
        <f t="shared" si="3"/>
        <v>0.17073170731707318</v>
      </c>
      <c r="U34" s="4">
        <f t="shared" si="4"/>
        <v>0.32926829268292684</v>
      </c>
      <c r="V34" s="4">
        <f t="shared" si="5"/>
        <v>0.11382113821138211</v>
      </c>
      <c r="W34" s="4"/>
      <c r="X34" s="13">
        <v>12.166666666666666</v>
      </c>
      <c r="Y34" s="14">
        <v>7.1232876712328766E-2</v>
      </c>
      <c r="Z34" s="14">
        <v>9.3150684931506855E-2</v>
      </c>
      <c r="AA34" s="14">
        <v>0.17260273972602741</v>
      </c>
      <c r="AB34" s="14">
        <v>0.32602739726027397</v>
      </c>
      <c r="AC34" s="14">
        <v>9.3150684931506855E-2</v>
      </c>
      <c r="AE34" s="12">
        <v>11.59375</v>
      </c>
      <c r="AF34" s="15">
        <v>0.6875</v>
      </c>
      <c r="AG34" s="15">
        <v>0.9375</v>
      </c>
      <c r="AH34" s="15">
        <v>1.6875</v>
      </c>
      <c r="AI34" s="15">
        <v>3.9375</v>
      </c>
      <c r="AJ34" s="15">
        <v>1.125</v>
      </c>
    </row>
    <row r="35" spans="2:36" x14ac:dyDescent="0.25">
      <c r="B35">
        <v>308</v>
      </c>
      <c r="C35">
        <v>26</v>
      </c>
      <c r="D35">
        <v>31</v>
      </c>
      <c r="E35">
        <v>50</v>
      </c>
      <c r="F35">
        <v>106</v>
      </c>
      <c r="G35">
        <v>33</v>
      </c>
      <c r="H35">
        <v>27</v>
      </c>
      <c r="J35" s="8">
        <f t="shared" si="6"/>
        <v>11.407407407407407</v>
      </c>
      <c r="K35" s="8">
        <f t="shared" si="7"/>
        <v>0.96296296296296291</v>
      </c>
      <c r="L35" s="8">
        <f t="shared" si="8"/>
        <v>1.1481481481481481</v>
      </c>
      <c r="M35" s="8">
        <f t="shared" si="9"/>
        <v>1.8518518518518519</v>
      </c>
      <c r="N35" s="8">
        <f t="shared" si="10"/>
        <v>3.925925925925926</v>
      </c>
      <c r="O35" s="8">
        <f t="shared" si="11"/>
        <v>1.2222222222222223</v>
      </c>
      <c r="Q35" s="5">
        <f t="shared" si="12"/>
        <v>11.407407407407407</v>
      </c>
      <c r="R35" s="4">
        <f t="shared" si="1"/>
        <v>8.4415584415584416E-2</v>
      </c>
      <c r="S35" s="4">
        <f t="shared" si="2"/>
        <v>0.10064935064935066</v>
      </c>
      <c r="T35" s="4">
        <f t="shared" si="3"/>
        <v>0.16233766233766234</v>
      </c>
      <c r="U35" s="4">
        <f t="shared" si="4"/>
        <v>0.34415584415584416</v>
      </c>
      <c r="V35" s="4">
        <f t="shared" si="5"/>
        <v>0.10714285714285714</v>
      </c>
      <c r="W35" s="4"/>
      <c r="X35" s="13">
        <v>12.481481481481481</v>
      </c>
      <c r="Y35" s="14">
        <v>6.5281899109792291E-2</v>
      </c>
      <c r="Z35" s="14">
        <v>8.9020771513353122E-2</v>
      </c>
      <c r="AA35" s="14">
        <v>0.17507418397626112</v>
      </c>
      <c r="AB35" s="14">
        <v>0.33234421364985162</v>
      </c>
      <c r="AC35" s="14">
        <v>9.7922848664688422E-2</v>
      </c>
      <c r="AE35" s="12">
        <v>11.6875</v>
      </c>
      <c r="AF35" s="15">
        <v>0.625</v>
      </c>
      <c r="AG35" s="15">
        <v>0.90625</v>
      </c>
      <c r="AH35" s="15">
        <v>1.875</v>
      </c>
      <c r="AI35" s="15">
        <v>3.71875</v>
      </c>
      <c r="AJ35" s="15">
        <v>1.125</v>
      </c>
    </row>
    <row r="36" spans="2:36" x14ac:dyDescent="0.25">
      <c r="B36">
        <v>312</v>
      </c>
      <c r="C36">
        <v>23</v>
      </c>
      <c r="D36">
        <v>28</v>
      </c>
      <c r="E36">
        <v>47</v>
      </c>
      <c r="F36">
        <v>100</v>
      </c>
      <c r="G36">
        <v>33</v>
      </c>
      <c r="H36">
        <v>27</v>
      </c>
      <c r="J36" s="8">
        <f t="shared" si="6"/>
        <v>11.555555555555555</v>
      </c>
      <c r="K36" s="8">
        <f t="shared" si="7"/>
        <v>0.85185185185185186</v>
      </c>
      <c r="L36" s="8">
        <f t="shared" si="8"/>
        <v>1.037037037037037</v>
      </c>
      <c r="M36" s="8">
        <f t="shared" si="9"/>
        <v>1.7407407407407407</v>
      </c>
      <c r="N36" s="8">
        <f t="shared" si="10"/>
        <v>3.7037037037037037</v>
      </c>
      <c r="O36" s="8">
        <f t="shared" si="11"/>
        <v>1.2222222222222223</v>
      </c>
      <c r="Q36" s="5">
        <f t="shared" si="12"/>
        <v>11.555555555555555</v>
      </c>
      <c r="R36" s="4">
        <f t="shared" ref="R36:R55" si="13">C36/$B36</f>
        <v>7.371794871794872E-2</v>
      </c>
      <c r="S36" s="4">
        <f t="shared" ref="S36:S56" si="14">D36/$B36</f>
        <v>8.9743589743589744E-2</v>
      </c>
      <c r="T36" s="4">
        <f t="shared" ref="T36:T53" si="15">E36/$B36</f>
        <v>0.15064102564102563</v>
      </c>
      <c r="U36" s="4">
        <f t="shared" ref="U36:U56" si="16">F36/$B36</f>
        <v>0.32051282051282054</v>
      </c>
      <c r="V36" s="4">
        <f t="shared" ref="V36:V56" si="17">G36/$B36</f>
        <v>0.10576923076923077</v>
      </c>
      <c r="W36" s="4"/>
      <c r="X36" s="13">
        <v>12.5</v>
      </c>
      <c r="Y36" s="14">
        <v>5.7500000000000002E-2</v>
      </c>
      <c r="Z36" s="14">
        <v>8.2500000000000004E-2</v>
      </c>
      <c r="AA36" s="14">
        <v>0.17</v>
      </c>
      <c r="AB36" s="14">
        <v>0.32500000000000001</v>
      </c>
      <c r="AC36" s="14">
        <v>9.7500000000000003E-2</v>
      </c>
      <c r="AE36" s="12">
        <v>11.8125</v>
      </c>
      <c r="AF36" s="15">
        <v>0.71875</v>
      </c>
      <c r="AG36" s="15">
        <v>1.03125</v>
      </c>
      <c r="AH36" s="15">
        <v>1.96875</v>
      </c>
      <c r="AI36" s="15">
        <v>3.84375</v>
      </c>
      <c r="AJ36" s="15">
        <v>1.0625</v>
      </c>
    </row>
    <row r="37" spans="2:36" x14ac:dyDescent="0.25">
      <c r="B37">
        <v>266</v>
      </c>
      <c r="C37">
        <v>21</v>
      </c>
      <c r="D37">
        <v>23</v>
      </c>
      <c r="E37">
        <v>43</v>
      </c>
      <c r="F37">
        <v>86</v>
      </c>
      <c r="G37">
        <v>31</v>
      </c>
      <c r="H37">
        <v>27</v>
      </c>
      <c r="J37" s="8">
        <f t="shared" si="6"/>
        <v>9.8518518518518512</v>
      </c>
      <c r="K37" s="8">
        <f t="shared" si="7"/>
        <v>0.77777777777777779</v>
      </c>
      <c r="L37" s="8">
        <f t="shared" si="8"/>
        <v>0.85185185185185186</v>
      </c>
      <c r="M37" s="8">
        <f t="shared" si="9"/>
        <v>1.5925925925925926</v>
      </c>
      <c r="N37" s="8">
        <f t="shared" si="10"/>
        <v>3.1851851851851851</v>
      </c>
      <c r="O37" s="8">
        <f t="shared" si="11"/>
        <v>1.1481481481481481</v>
      </c>
      <c r="Q37" s="5">
        <f t="shared" si="12"/>
        <v>9.8518518518518512</v>
      </c>
      <c r="R37" s="4">
        <f t="shared" si="13"/>
        <v>7.8947368421052627E-2</v>
      </c>
      <c r="S37" s="4">
        <f t="shared" si="14"/>
        <v>8.646616541353383E-2</v>
      </c>
      <c r="T37" s="4">
        <f t="shared" si="15"/>
        <v>0.16165413533834586</v>
      </c>
      <c r="U37" s="4">
        <f t="shared" si="16"/>
        <v>0.32330827067669171</v>
      </c>
      <c r="V37" s="4">
        <f t="shared" si="17"/>
        <v>0.11654135338345864</v>
      </c>
      <c r="W37" s="4"/>
      <c r="X37" s="13">
        <v>13.851851851851851</v>
      </c>
      <c r="Y37" s="14">
        <v>6.684491978609626E-2</v>
      </c>
      <c r="Z37" s="14">
        <v>8.5561497326203204E-2</v>
      </c>
      <c r="AA37" s="14">
        <v>0.16844919786096257</v>
      </c>
      <c r="AB37" s="14">
        <v>0.34491978609625668</v>
      </c>
      <c r="AC37" s="14">
        <v>0.10427807486631016</v>
      </c>
      <c r="AE37" s="12">
        <v>11.888888888888889</v>
      </c>
      <c r="AF37" s="15">
        <v>0.81481481481481477</v>
      </c>
      <c r="AG37" s="15">
        <v>1</v>
      </c>
      <c r="AH37" s="15">
        <v>2.0370370370370372</v>
      </c>
      <c r="AI37" s="15">
        <v>4</v>
      </c>
      <c r="AJ37" s="15">
        <v>1.2592592592592593</v>
      </c>
    </row>
    <row r="38" spans="2:36" x14ac:dyDescent="0.25">
      <c r="B38">
        <v>551</v>
      </c>
      <c r="C38">
        <v>33</v>
      </c>
      <c r="D38">
        <v>44</v>
      </c>
      <c r="E38">
        <v>86</v>
      </c>
      <c r="F38">
        <v>199</v>
      </c>
      <c r="G38">
        <v>54</v>
      </c>
      <c r="H38">
        <v>29</v>
      </c>
      <c r="J38" s="8">
        <f t="shared" si="6"/>
        <v>19</v>
      </c>
      <c r="K38" s="8">
        <f t="shared" si="7"/>
        <v>1.1379310344827587</v>
      </c>
      <c r="L38" s="8">
        <f t="shared" si="8"/>
        <v>1.5172413793103448</v>
      </c>
      <c r="M38" s="8">
        <f t="shared" si="9"/>
        <v>2.9655172413793105</v>
      </c>
      <c r="N38" s="8">
        <f t="shared" si="10"/>
        <v>6.8620689655172411</v>
      </c>
      <c r="O38" s="8">
        <f t="shared" si="11"/>
        <v>1.8620689655172413</v>
      </c>
      <c r="Q38" s="5">
        <f t="shared" si="12"/>
        <v>19</v>
      </c>
      <c r="R38" s="4">
        <f t="shared" si="13"/>
        <v>5.9891107078039928E-2</v>
      </c>
      <c r="S38" s="4">
        <f t="shared" si="14"/>
        <v>7.985480943738657E-2</v>
      </c>
      <c r="T38" s="4">
        <f t="shared" si="15"/>
        <v>0.1560798548094374</v>
      </c>
      <c r="U38" s="4">
        <f t="shared" si="16"/>
        <v>0.36116152450090744</v>
      </c>
      <c r="V38" s="4">
        <f t="shared" si="17"/>
        <v>9.8003629764065334E-2</v>
      </c>
      <c r="W38" s="4"/>
      <c r="X38" s="13">
        <v>14.966666666666667</v>
      </c>
      <c r="Y38" s="14">
        <v>6.6815144766147E-2</v>
      </c>
      <c r="Z38" s="14">
        <v>8.6859688195991089E-2</v>
      </c>
      <c r="AA38" s="14">
        <v>0.1492204899777283</v>
      </c>
      <c r="AB38" s="14">
        <v>0.33853006681514475</v>
      </c>
      <c r="AC38" s="14">
        <v>8.2405345211581285E-2</v>
      </c>
      <c r="AE38" s="12">
        <v>12.166666666666666</v>
      </c>
      <c r="AF38" s="15">
        <v>0.8666666666666667</v>
      </c>
      <c r="AG38" s="15">
        <v>1.1333333333333333</v>
      </c>
      <c r="AH38" s="15">
        <v>2.1</v>
      </c>
      <c r="AI38" s="15">
        <v>3.9666666666666668</v>
      </c>
      <c r="AJ38" s="15">
        <v>1.1333333333333333</v>
      </c>
    </row>
    <row r="39" spans="2:36" x14ac:dyDescent="0.25">
      <c r="B39">
        <v>519</v>
      </c>
      <c r="C39">
        <v>28</v>
      </c>
      <c r="D39">
        <v>39</v>
      </c>
      <c r="E39">
        <v>83</v>
      </c>
      <c r="F39">
        <v>171</v>
      </c>
      <c r="G39">
        <v>52</v>
      </c>
      <c r="H39">
        <v>30</v>
      </c>
      <c r="J39" s="8">
        <f t="shared" si="6"/>
        <v>17.3</v>
      </c>
      <c r="K39" s="8">
        <f t="shared" si="7"/>
        <v>0.93333333333333335</v>
      </c>
      <c r="L39" s="8">
        <f t="shared" si="8"/>
        <v>1.3</v>
      </c>
      <c r="M39" s="8">
        <f t="shared" si="9"/>
        <v>2.7666666666666666</v>
      </c>
      <c r="N39" s="8">
        <f t="shared" si="10"/>
        <v>5.7</v>
      </c>
      <c r="O39" s="8">
        <f t="shared" si="11"/>
        <v>1.7333333333333334</v>
      </c>
      <c r="Q39" s="5">
        <f t="shared" si="12"/>
        <v>17.3</v>
      </c>
      <c r="R39" s="4">
        <f t="shared" si="13"/>
        <v>5.3949903660886318E-2</v>
      </c>
      <c r="S39" s="4">
        <f t="shared" si="14"/>
        <v>7.5144508670520235E-2</v>
      </c>
      <c r="T39" s="4">
        <f t="shared" si="15"/>
        <v>0.15992292870905589</v>
      </c>
      <c r="U39" s="4">
        <f t="shared" si="16"/>
        <v>0.32947976878612717</v>
      </c>
      <c r="V39" s="4">
        <f t="shared" si="17"/>
        <v>0.1001926782273603</v>
      </c>
      <c r="W39" s="4"/>
      <c r="X39" s="13">
        <v>15.8</v>
      </c>
      <c r="Y39" s="14">
        <v>6.5400843881856546E-2</v>
      </c>
      <c r="Z39" s="14">
        <v>8.8607594936708861E-2</v>
      </c>
      <c r="AA39" s="14">
        <v>0.1729957805907173</v>
      </c>
      <c r="AB39" s="14">
        <v>0.32911392405063289</v>
      </c>
      <c r="AC39" s="14">
        <v>9.0717299578059074E-2</v>
      </c>
      <c r="AE39" s="12">
        <v>12.481481481481481</v>
      </c>
      <c r="AF39" s="15">
        <v>0.81481481481481477</v>
      </c>
      <c r="AG39" s="15">
        <v>1.1111111111111112</v>
      </c>
      <c r="AH39" s="15">
        <v>2.1851851851851851</v>
      </c>
      <c r="AI39" s="15">
        <v>4.1481481481481479</v>
      </c>
      <c r="AJ39" s="15">
        <v>1.2222222222222223</v>
      </c>
    </row>
    <row r="40" spans="2:36" x14ac:dyDescent="0.25">
      <c r="B40">
        <v>449</v>
      </c>
      <c r="C40">
        <v>30</v>
      </c>
      <c r="D40">
        <v>39</v>
      </c>
      <c r="E40">
        <v>67</v>
      </c>
      <c r="F40">
        <v>152</v>
      </c>
      <c r="G40">
        <v>37</v>
      </c>
      <c r="H40">
        <v>30</v>
      </c>
      <c r="J40" s="8">
        <f t="shared" si="6"/>
        <v>14.966666666666667</v>
      </c>
      <c r="K40" s="8">
        <f t="shared" si="7"/>
        <v>1</v>
      </c>
      <c r="L40" s="8">
        <f t="shared" si="8"/>
        <v>1.3</v>
      </c>
      <c r="M40" s="8">
        <f t="shared" si="9"/>
        <v>2.2333333333333334</v>
      </c>
      <c r="N40" s="8">
        <f t="shared" si="10"/>
        <v>5.0666666666666664</v>
      </c>
      <c r="O40" s="8">
        <f t="shared" si="11"/>
        <v>1.2333333333333334</v>
      </c>
      <c r="Q40" s="5">
        <f t="shared" si="12"/>
        <v>14.966666666666667</v>
      </c>
      <c r="R40" s="4">
        <f t="shared" si="13"/>
        <v>6.6815144766147E-2</v>
      </c>
      <c r="S40" s="4">
        <f t="shared" si="14"/>
        <v>8.6859688195991089E-2</v>
      </c>
      <c r="T40" s="4">
        <f t="shared" si="15"/>
        <v>0.1492204899777283</v>
      </c>
      <c r="U40" s="4">
        <f t="shared" si="16"/>
        <v>0.33853006681514475</v>
      </c>
      <c r="V40" s="4">
        <f t="shared" si="17"/>
        <v>8.2405345211581285E-2</v>
      </c>
      <c r="W40" s="4"/>
      <c r="X40" s="13">
        <v>15.833333333333334</v>
      </c>
      <c r="Y40" s="14">
        <v>6.1052631578947365E-2</v>
      </c>
      <c r="Z40" s="14">
        <v>8.6315789473684207E-2</v>
      </c>
      <c r="AA40" s="14">
        <v>0.16210526315789472</v>
      </c>
      <c r="AB40" s="14">
        <v>0.34315789473684211</v>
      </c>
      <c r="AC40" s="14">
        <v>9.2631578947368426E-2</v>
      </c>
      <c r="AE40" s="12">
        <v>12.5</v>
      </c>
      <c r="AF40" s="15">
        <v>0.71875</v>
      </c>
      <c r="AG40" s="15">
        <v>1.03125</v>
      </c>
      <c r="AH40" s="15">
        <v>2.125</v>
      </c>
      <c r="AI40" s="15">
        <v>4.0625</v>
      </c>
      <c r="AJ40" s="15">
        <v>1.21875</v>
      </c>
    </row>
    <row r="41" spans="2:36" x14ac:dyDescent="0.25">
      <c r="B41">
        <v>506</v>
      </c>
      <c r="C41">
        <v>30</v>
      </c>
      <c r="D41">
        <v>45</v>
      </c>
      <c r="E41">
        <v>75</v>
      </c>
      <c r="F41">
        <v>192</v>
      </c>
      <c r="G41">
        <v>52</v>
      </c>
      <c r="H41">
        <v>30</v>
      </c>
      <c r="J41" s="8">
        <f t="shared" si="6"/>
        <v>16.866666666666667</v>
      </c>
      <c r="K41" s="8">
        <f t="shared" si="7"/>
        <v>1</v>
      </c>
      <c r="L41" s="8">
        <f t="shared" si="8"/>
        <v>1.5</v>
      </c>
      <c r="M41" s="8">
        <f t="shared" si="9"/>
        <v>2.5</v>
      </c>
      <c r="N41" s="8">
        <f t="shared" si="10"/>
        <v>6.4</v>
      </c>
      <c r="O41" s="8">
        <f t="shared" si="11"/>
        <v>1.7333333333333334</v>
      </c>
      <c r="Q41" s="5">
        <f t="shared" si="12"/>
        <v>16.866666666666667</v>
      </c>
      <c r="R41" s="4">
        <f t="shared" si="13"/>
        <v>5.9288537549407112E-2</v>
      </c>
      <c r="S41" s="4">
        <f t="shared" si="14"/>
        <v>8.8932806324110672E-2</v>
      </c>
      <c r="T41" s="4">
        <f t="shared" si="15"/>
        <v>0.14822134387351779</v>
      </c>
      <c r="U41" s="4">
        <f t="shared" si="16"/>
        <v>0.37944664031620551</v>
      </c>
      <c r="V41" s="4">
        <f t="shared" si="17"/>
        <v>0.10276679841897234</v>
      </c>
      <c r="W41" s="4"/>
      <c r="X41" s="13">
        <v>15.9</v>
      </c>
      <c r="Y41" s="14">
        <v>6.2893081761006289E-2</v>
      </c>
      <c r="Z41" s="14">
        <v>8.385744234800839E-2</v>
      </c>
      <c r="AA41" s="14">
        <v>0.15723270440251572</v>
      </c>
      <c r="AB41" s="14">
        <v>0.34800838574423482</v>
      </c>
      <c r="AC41" s="14">
        <v>0.10272536687631027</v>
      </c>
      <c r="AE41" s="12">
        <v>13.366666666666667</v>
      </c>
      <c r="AF41" s="15">
        <v>0.9</v>
      </c>
      <c r="AG41" s="15">
        <v>1.2</v>
      </c>
      <c r="AH41" s="15">
        <v>1.7666666666666666</v>
      </c>
      <c r="AI41" s="15">
        <v>4.3666666666666663</v>
      </c>
      <c r="AJ41" s="15">
        <v>1.1666666666666667</v>
      </c>
    </row>
    <row r="42" spans="2:36" x14ac:dyDescent="0.25">
      <c r="B42">
        <v>477</v>
      </c>
      <c r="C42">
        <v>30</v>
      </c>
      <c r="D42">
        <v>40</v>
      </c>
      <c r="E42">
        <v>75</v>
      </c>
      <c r="F42">
        <v>166</v>
      </c>
      <c r="G42">
        <v>49</v>
      </c>
      <c r="H42">
        <v>30</v>
      </c>
      <c r="J42" s="8">
        <f t="shared" si="6"/>
        <v>15.9</v>
      </c>
      <c r="K42" s="8">
        <f t="shared" si="7"/>
        <v>1</v>
      </c>
      <c r="L42" s="8">
        <f t="shared" si="8"/>
        <v>1.3333333333333333</v>
      </c>
      <c r="M42" s="8">
        <f t="shared" si="9"/>
        <v>2.5</v>
      </c>
      <c r="N42" s="8">
        <f t="shared" si="10"/>
        <v>5.5333333333333332</v>
      </c>
      <c r="O42" s="8">
        <f t="shared" si="11"/>
        <v>1.6333333333333333</v>
      </c>
      <c r="Q42" s="5">
        <f t="shared" si="12"/>
        <v>15.9</v>
      </c>
      <c r="R42" s="4">
        <f t="shared" si="13"/>
        <v>6.2893081761006289E-2</v>
      </c>
      <c r="S42" s="4">
        <f t="shared" si="14"/>
        <v>8.385744234800839E-2</v>
      </c>
      <c r="T42" s="4">
        <f t="shared" si="15"/>
        <v>0.15723270440251572</v>
      </c>
      <c r="U42" s="4">
        <f t="shared" si="16"/>
        <v>0.34800838574423482</v>
      </c>
      <c r="V42" s="4">
        <f t="shared" si="17"/>
        <v>0.10272536687631027</v>
      </c>
      <c r="W42" s="4"/>
      <c r="X42" s="13">
        <v>16.09090909090909</v>
      </c>
      <c r="Y42" s="14">
        <v>6.0263653483992465E-2</v>
      </c>
      <c r="Z42" s="14">
        <v>8.2862523540489647E-2</v>
      </c>
      <c r="AA42" s="14">
        <v>0.1751412429378531</v>
      </c>
      <c r="AB42" s="14">
        <v>0.3672316384180791</v>
      </c>
      <c r="AC42" s="14">
        <v>9.9811676082862524E-2</v>
      </c>
      <c r="AE42" s="12">
        <v>13.851851851851851</v>
      </c>
      <c r="AF42" s="15">
        <v>0.92592592592592593</v>
      </c>
      <c r="AG42" s="15">
        <v>1.1851851851851851</v>
      </c>
      <c r="AH42" s="15">
        <v>2.3333333333333335</v>
      </c>
      <c r="AI42" s="15">
        <v>4.7777777777777777</v>
      </c>
      <c r="AJ42" s="15">
        <v>1.4444444444444444</v>
      </c>
    </row>
    <row r="43" spans="2:36" x14ac:dyDescent="0.25">
      <c r="B43">
        <v>474</v>
      </c>
      <c r="C43">
        <v>31</v>
      </c>
      <c r="D43">
        <v>42</v>
      </c>
      <c r="E43">
        <v>82</v>
      </c>
      <c r="F43">
        <v>156</v>
      </c>
      <c r="G43">
        <v>43</v>
      </c>
      <c r="H43">
        <v>30</v>
      </c>
      <c r="J43" s="8">
        <f t="shared" si="6"/>
        <v>15.8</v>
      </c>
      <c r="K43" s="8">
        <f t="shared" si="7"/>
        <v>1.0333333333333334</v>
      </c>
      <c r="L43" s="8">
        <f t="shared" si="8"/>
        <v>1.4</v>
      </c>
      <c r="M43" s="8">
        <f t="shared" si="9"/>
        <v>2.7333333333333334</v>
      </c>
      <c r="N43" s="8">
        <f t="shared" si="10"/>
        <v>5.2</v>
      </c>
      <c r="O43" s="8">
        <f t="shared" si="11"/>
        <v>1.4333333333333333</v>
      </c>
      <c r="Q43" s="5">
        <f t="shared" si="12"/>
        <v>15.8</v>
      </c>
      <c r="R43" s="4">
        <f t="shared" si="13"/>
        <v>6.5400843881856546E-2</v>
      </c>
      <c r="S43" s="4">
        <f t="shared" si="14"/>
        <v>8.8607594936708861E-2</v>
      </c>
      <c r="T43" s="4">
        <f t="shared" si="15"/>
        <v>0.1729957805907173</v>
      </c>
      <c r="U43" s="4">
        <f t="shared" si="16"/>
        <v>0.32911392405063289</v>
      </c>
      <c r="V43" s="4">
        <f t="shared" si="17"/>
        <v>9.0717299578059074E-2</v>
      </c>
      <c r="W43" s="4"/>
      <c r="X43" s="13">
        <v>16.636363636363637</v>
      </c>
      <c r="Y43" s="14">
        <v>4.7358834244080147E-2</v>
      </c>
      <c r="Z43" s="14">
        <v>7.8324225865209471E-2</v>
      </c>
      <c r="AA43" s="14">
        <v>0.16029143897996356</v>
      </c>
      <c r="AB43" s="14">
        <v>0.36065573770491804</v>
      </c>
      <c r="AC43" s="14">
        <v>9.4717668488160295E-2</v>
      </c>
      <c r="AE43" s="12">
        <v>14.966666666666667</v>
      </c>
      <c r="AF43" s="15">
        <v>1</v>
      </c>
      <c r="AG43" s="15">
        <v>1.3</v>
      </c>
      <c r="AH43" s="15">
        <v>2.2333333333333334</v>
      </c>
      <c r="AI43" s="15">
        <v>5.0666666666666664</v>
      </c>
      <c r="AJ43" s="15">
        <v>1.2333333333333334</v>
      </c>
    </row>
    <row r="44" spans="2:36" x14ac:dyDescent="0.25">
      <c r="B44">
        <v>475</v>
      </c>
      <c r="C44">
        <v>29</v>
      </c>
      <c r="D44">
        <v>41</v>
      </c>
      <c r="E44">
        <v>77</v>
      </c>
      <c r="F44">
        <v>163</v>
      </c>
      <c r="G44">
        <v>44</v>
      </c>
      <c r="H44">
        <v>30</v>
      </c>
      <c r="J44" s="8">
        <f t="shared" si="6"/>
        <v>15.833333333333334</v>
      </c>
      <c r="K44" s="8">
        <f t="shared" si="7"/>
        <v>0.96666666666666667</v>
      </c>
      <c r="L44" s="8">
        <f t="shared" si="8"/>
        <v>1.3666666666666667</v>
      </c>
      <c r="M44" s="8">
        <f t="shared" si="9"/>
        <v>2.5666666666666669</v>
      </c>
      <c r="N44" s="8">
        <f t="shared" si="10"/>
        <v>5.4333333333333336</v>
      </c>
      <c r="O44" s="8">
        <f>G44/$H44</f>
        <v>1.4666666666666666</v>
      </c>
      <c r="Q44" s="5">
        <f t="shared" si="12"/>
        <v>15.833333333333334</v>
      </c>
      <c r="R44" s="4">
        <f t="shared" si="13"/>
        <v>6.1052631578947365E-2</v>
      </c>
      <c r="S44" s="4">
        <f t="shared" si="14"/>
        <v>8.6315789473684207E-2</v>
      </c>
      <c r="T44" s="4">
        <f t="shared" si="15"/>
        <v>0.16210526315789472</v>
      </c>
      <c r="U44" s="4">
        <f t="shared" si="16"/>
        <v>0.34315789473684211</v>
      </c>
      <c r="V44" s="4">
        <f t="shared" si="17"/>
        <v>9.2631578947368426E-2</v>
      </c>
      <c r="W44" s="4"/>
      <c r="X44" s="13">
        <v>16.866666666666667</v>
      </c>
      <c r="Y44" s="14">
        <v>5.9288537549407112E-2</v>
      </c>
      <c r="Z44" s="14">
        <v>8.8932806324110672E-2</v>
      </c>
      <c r="AA44" s="14">
        <v>0.14822134387351779</v>
      </c>
      <c r="AB44" s="14">
        <v>0.37944664031620551</v>
      </c>
      <c r="AC44" s="14">
        <v>0.10276679841897234</v>
      </c>
      <c r="AE44" s="12">
        <v>15.8</v>
      </c>
      <c r="AF44" s="15">
        <v>1.0333333333333334</v>
      </c>
      <c r="AG44" s="15">
        <v>1.4</v>
      </c>
      <c r="AH44" s="15">
        <v>2.7333333333333334</v>
      </c>
      <c r="AI44" s="15">
        <v>5.2</v>
      </c>
      <c r="AJ44" s="15">
        <v>1.4333333333333333</v>
      </c>
    </row>
    <row r="45" spans="2:36" x14ac:dyDescent="0.25">
      <c r="B45">
        <v>602</v>
      </c>
      <c r="C45">
        <v>34</v>
      </c>
      <c r="D45">
        <v>57</v>
      </c>
      <c r="E45">
        <v>93</v>
      </c>
      <c r="F45">
        <v>223</v>
      </c>
      <c r="G45">
        <v>56</v>
      </c>
      <c r="H45">
        <v>33</v>
      </c>
      <c r="J45" s="8">
        <f t="shared" si="6"/>
        <v>18.242424242424242</v>
      </c>
      <c r="K45" s="8">
        <f t="shared" si="7"/>
        <v>1.0303030303030303</v>
      </c>
      <c r="L45" s="8">
        <f t="shared" si="8"/>
        <v>1.7272727272727273</v>
      </c>
      <c r="M45" s="8">
        <f t="shared" si="9"/>
        <v>2.8181818181818183</v>
      </c>
      <c r="N45" s="8">
        <f t="shared" si="10"/>
        <v>6.7575757575757578</v>
      </c>
      <c r="O45" s="8">
        <f t="shared" si="11"/>
        <v>1.696969696969697</v>
      </c>
      <c r="Q45" s="5">
        <f t="shared" si="12"/>
        <v>18.242424242424242</v>
      </c>
      <c r="R45" s="4">
        <f t="shared" si="13"/>
        <v>5.647840531561462E-2</v>
      </c>
      <c r="S45" s="4">
        <f t="shared" si="14"/>
        <v>9.4684385382059796E-2</v>
      </c>
      <c r="T45" s="4">
        <f t="shared" si="15"/>
        <v>0.15448504983388706</v>
      </c>
      <c r="U45" s="4">
        <f t="shared" si="16"/>
        <v>0.37043189368770763</v>
      </c>
      <c r="V45" s="4">
        <f t="shared" si="17"/>
        <v>9.3023255813953487E-2</v>
      </c>
      <c r="W45" s="4"/>
      <c r="X45" s="13">
        <v>17.3</v>
      </c>
      <c r="Y45" s="14">
        <v>5.3949903660886318E-2</v>
      </c>
      <c r="Z45" s="14">
        <v>7.5144508670520235E-2</v>
      </c>
      <c r="AA45" s="14">
        <v>0.15992292870905589</v>
      </c>
      <c r="AB45" s="14">
        <v>0.32947976878612717</v>
      </c>
      <c r="AC45" s="14">
        <v>0.1001926782273603</v>
      </c>
      <c r="AE45" s="12">
        <v>15.833333333333334</v>
      </c>
      <c r="AF45" s="15">
        <v>0.96666666666666667</v>
      </c>
      <c r="AG45" s="15">
        <v>1.3666666666666667</v>
      </c>
      <c r="AH45" s="15">
        <v>2.5666666666666669</v>
      </c>
      <c r="AI45" s="15">
        <v>5.4333333333333336</v>
      </c>
      <c r="AJ45" s="15">
        <v>1.4666666666666666</v>
      </c>
    </row>
    <row r="46" spans="2:36" x14ac:dyDescent="0.25">
      <c r="B46">
        <v>549</v>
      </c>
      <c r="C46">
        <v>26</v>
      </c>
      <c r="D46">
        <v>43</v>
      </c>
      <c r="E46">
        <v>88</v>
      </c>
      <c r="F46">
        <v>198</v>
      </c>
      <c r="G46">
        <v>52</v>
      </c>
      <c r="H46">
        <v>33</v>
      </c>
      <c r="J46" s="8">
        <f t="shared" si="6"/>
        <v>16.636363636363637</v>
      </c>
      <c r="K46" s="8">
        <f t="shared" si="7"/>
        <v>0.78787878787878785</v>
      </c>
      <c r="L46" s="8">
        <f t="shared" si="8"/>
        <v>1.303030303030303</v>
      </c>
      <c r="M46" s="8">
        <f t="shared" si="9"/>
        <v>2.6666666666666665</v>
      </c>
      <c r="N46" s="8">
        <f t="shared" si="10"/>
        <v>6</v>
      </c>
      <c r="O46" s="8">
        <f t="shared" si="11"/>
        <v>1.5757575757575757</v>
      </c>
      <c r="Q46" s="5">
        <f t="shared" si="12"/>
        <v>16.636363636363637</v>
      </c>
      <c r="R46" s="4">
        <f t="shared" si="13"/>
        <v>4.7358834244080147E-2</v>
      </c>
      <c r="S46" s="4">
        <f t="shared" si="14"/>
        <v>7.8324225865209471E-2</v>
      </c>
      <c r="T46" s="4">
        <f t="shared" si="15"/>
        <v>0.16029143897996356</v>
      </c>
      <c r="U46" s="4">
        <f t="shared" si="16"/>
        <v>0.36065573770491804</v>
      </c>
      <c r="V46" s="4">
        <f t="shared" si="17"/>
        <v>9.4717668488160295E-2</v>
      </c>
      <c r="W46" s="4"/>
      <c r="X46" s="13">
        <v>17.666666666666668</v>
      </c>
      <c r="Y46" s="14">
        <v>6.0034305317324184E-2</v>
      </c>
      <c r="Z46" s="14">
        <v>7.8902229845626073E-2</v>
      </c>
      <c r="AA46" s="14">
        <v>0.1732418524871355</v>
      </c>
      <c r="AB46" s="14">
        <v>0.34991423670668953</v>
      </c>
      <c r="AC46" s="14">
        <v>9.6054888507718691E-2</v>
      </c>
      <c r="AE46" s="12">
        <v>15.9</v>
      </c>
      <c r="AF46" s="15">
        <v>1</v>
      </c>
      <c r="AG46" s="15">
        <v>1.3333333333333333</v>
      </c>
      <c r="AH46" s="15">
        <v>2.5</v>
      </c>
      <c r="AI46" s="15">
        <v>5.5333333333333332</v>
      </c>
      <c r="AJ46" s="15">
        <v>1.6333333333333333</v>
      </c>
    </row>
    <row r="47" spans="2:36" x14ac:dyDescent="0.25">
      <c r="B47">
        <v>708</v>
      </c>
      <c r="C47">
        <v>38</v>
      </c>
      <c r="D47">
        <v>50</v>
      </c>
      <c r="E47">
        <v>111</v>
      </c>
      <c r="F47">
        <v>258</v>
      </c>
      <c r="G47">
        <v>68</v>
      </c>
      <c r="H47">
        <v>33</v>
      </c>
      <c r="J47" s="8">
        <f t="shared" si="6"/>
        <v>21.454545454545453</v>
      </c>
      <c r="K47" s="8">
        <f t="shared" si="7"/>
        <v>1.1515151515151516</v>
      </c>
      <c r="L47" s="8">
        <f t="shared" si="8"/>
        <v>1.5151515151515151</v>
      </c>
      <c r="M47" s="8">
        <f t="shared" si="9"/>
        <v>3.3636363636363638</v>
      </c>
      <c r="N47" s="8">
        <f t="shared" si="10"/>
        <v>7.8181818181818183</v>
      </c>
      <c r="O47" s="8">
        <f t="shared" si="11"/>
        <v>2.0606060606060606</v>
      </c>
      <c r="Q47" s="5">
        <f t="shared" si="12"/>
        <v>21.454545454545453</v>
      </c>
      <c r="R47" s="4">
        <f t="shared" si="13"/>
        <v>5.3672316384180789E-2</v>
      </c>
      <c r="S47" s="4">
        <f t="shared" si="14"/>
        <v>7.0621468926553674E-2</v>
      </c>
      <c r="T47" s="4">
        <f t="shared" si="15"/>
        <v>0.15677966101694915</v>
      </c>
      <c r="U47" s="4">
        <f t="shared" si="16"/>
        <v>0.36440677966101692</v>
      </c>
      <c r="V47" s="4">
        <f t="shared" si="17"/>
        <v>9.6045197740112997E-2</v>
      </c>
      <c r="W47" s="4"/>
      <c r="X47" s="13">
        <v>17.878787878787879</v>
      </c>
      <c r="Y47" s="14">
        <v>5.4237288135593219E-2</v>
      </c>
      <c r="Z47" s="14">
        <v>7.2881355932203393E-2</v>
      </c>
      <c r="AA47" s="14">
        <v>0.16779661016949152</v>
      </c>
      <c r="AB47" s="14">
        <v>0.32881355932203388</v>
      </c>
      <c r="AC47" s="14">
        <v>8.1355932203389825E-2</v>
      </c>
      <c r="AE47" s="12">
        <v>16.09090909090909</v>
      </c>
      <c r="AF47" s="15">
        <v>0.96969696969696972</v>
      </c>
      <c r="AG47" s="15">
        <v>1.3333333333333333</v>
      </c>
      <c r="AH47" s="15">
        <v>2.8181818181818183</v>
      </c>
      <c r="AI47" s="15">
        <v>5.9090909090909092</v>
      </c>
      <c r="AJ47" s="15">
        <v>1.606060606060606</v>
      </c>
    </row>
    <row r="48" spans="2:36" x14ac:dyDescent="0.25">
      <c r="B48">
        <v>604</v>
      </c>
      <c r="C48">
        <v>33</v>
      </c>
      <c r="D48">
        <v>46</v>
      </c>
      <c r="E48">
        <v>106</v>
      </c>
      <c r="F48">
        <v>217</v>
      </c>
      <c r="G48">
        <v>59</v>
      </c>
      <c r="H48">
        <v>33</v>
      </c>
      <c r="J48" s="8">
        <f t="shared" si="6"/>
        <v>18.303030303030305</v>
      </c>
      <c r="K48" s="8">
        <f t="shared" si="7"/>
        <v>1</v>
      </c>
      <c r="L48" s="8">
        <f t="shared" si="8"/>
        <v>1.393939393939394</v>
      </c>
      <c r="M48" s="8">
        <f t="shared" si="9"/>
        <v>3.2121212121212119</v>
      </c>
      <c r="N48" s="8">
        <f t="shared" si="10"/>
        <v>6.5757575757575761</v>
      </c>
      <c r="O48" s="8">
        <f t="shared" si="11"/>
        <v>1.7878787878787878</v>
      </c>
      <c r="Q48" s="5">
        <f t="shared" si="12"/>
        <v>18.303030303030305</v>
      </c>
      <c r="R48" s="4">
        <f t="shared" si="13"/>
        <v>5.4635761589403975E-2</v>
      </c>
      <c r="S48" s="4">
        <f t="shared" si="14"/>
        <v>7.6158940397350994E-2</v>
      </c>
      <c r="T48" s="4">
        <f t="shared" si="15"/>
        <v>0.17549668874172186</v>
      </c>
      <c r="U48" s="4">
        <f t="shared" si="16"/>
        <v>0.35927152317880795</v>
      </c>
      <c r="V48" s="4">
        <f t="shared" si="17"/>
        <v>9.7682119205298013E-2</v>
      </c>
      <c r="X48" s="13">
        <v>18.242424242424242</v>
      </c>
      <c r="Y48" s="14">
        <v>5.647840531561462E-2</v>
      </c>
      <c r="Z48" s="14">
        <v>9.4684385382059796E-2</v>
      </c>
      <c r="AA48" s="14">
        <v>0.15448504983388706</v>
      </c>
      <c r="AB48" s="14">
        <v>0.37043189368770763</v>
      </c>
      <c r="AC48" s="14">
        <v>9.3023255813953487E-2</v>
      </c>
      <c r="AE48" s="12">
        <v>16.636363636363637</v>
      </c>
      <c r="AF48" s="15">
        <v>0.78787878787878785</v>
      </c>
      <c r="AG48" s="15">
        <v>1.303030303030303</v>
      </c>
      <c r="AH48" s="15">
        <v>2.6666666666666665</v>
      </c>
      <c r="AI48" s="15">
        <v>6</v>
      </c>
      <c r="AJ48" s="15">
        <v>1.5757575757575757</v>
      </c>
    </row>
    <row r="49" spans="2:36" x14ac:dyDescent="0.25">
      <c r="B49">
        <v>590</v>
      </c>
      <c r="C49">
        <v>32</v>
      </c>
      <c r="D49">
        <v>43</v>
      </c>
      <c r="E49">
        <v>99</v>
      </c>
      <c r="F49">
        <v>194</v>
      </c>
      <c r="G49">
        <v>48</v>
      </c>
      <c r="H49">
        <v>33</v>
      </c>
      <c r="J49" s="8">
        <f t="shared" si="6"/>
        <v>17.878787878787879</v>
      </c>
      <c r="K49" s="8">
        <f t="shared" si="7"/>
        <v>0.96969696969696972</v>
      </c>
      <c r="L49" s="8">
        <f t="shared" si="8"/>
        <v>1.303030303030303</v>
      </c>
      <c r="M49" s="8">
        <f t="shared" si="9"/>
        <v>3</v>
      </c>
      <c r="N49" s="8">
        <f t="shared" si="10"/>
        <v>5.8787878787878789</v>
      </c>
      <c r="O49" s="8">
        <f t="shared" si="11"/>
        <v>1.4545454545454546</v>
      </c>
      <c r="Q49" s="5">
        <f t="shared" si="12"/>
        <v>17.878787878787879</v>
      </c>
      <c r="R49" s="4">
        <f t="shared" si="13"/>
        <v>5.4237288135593219E-2</v>
      </c>
      <c r="S49" s="4">
        <f t="shared" si="14"/>
        <v>7.2881355932203393E-2</v>
      </c>
      <c r="T49" s="4">
        <f t="shared" si="15"/>
        <v>0.16779661016949152</v>
      </c>
      <c r="U49" s="4">
        <f t="shared" si="16"/>
        <v>0.32881355932203388</v>
      </c>
      <c r="V49" s="4">
        <f t="shared" si="17"/>
        <v>8.1355932203389825E-2</v>
      </c>
      <c r="X49" s="13">
        <v>18.303030303030305</v>
      </c>
      <c r="Y49" s="14">
        <v>5.4635761589403975E-2</v>
      </c>
      <c r="Z49" s="14">
        <v>7.6158940397350994E-2</v>
      </c>
      <c r="AA49" s="14">
        <v>0.17549668874172186</v>
      </c>
      <c r="AB49" s="14">
        <v>0.35927152317880795</v>
      </c>
      <c r="AC49" s="14">
        <v>9.7682119205298013E-2</v>
      </c>
      <c r="AE49" s="12">
        <v>16.866666666666667</v>
      </c>
      <c r="AF49" s="15">
        <v>1</v>
      </c>
      <c r="AG49" s="15">
        <v>1.5</v>
      </c>
      <c r="AH49" s="15">
        <v>2.5</v>
      </c>
      <c r="AI49" s="15">
        <v>6.4</v>
      </c>
      <c r="AJ49" s="15">
        <v>1.7333333333333334</v>
      </c>
    </row>
    <row r="50" spans="2:36" x14ac:dyDescent="0.25">
      <c r="B50">
        <v>583</v>
      </c>
      <c r="C50">
        <v>35</v>
      </c>
      <c r="D50">
        <v>46</v>
      </c>
      <c r="E50">
        <v>101</v>
      </c>
      <c r="F50">
        <v>204</v>
      </c>
      <c r="G50">
        <v>56</v>
      </c>
      <c r="H50">
        <v>33</v>
      </c>
      <c r="J50" s="8">
        <f t="shared" si="6"/>
        <v>17.666666666666668</v>
      </c>
      <c r="K50" s="8">
        <f t="shared" si="7"/>
        <v>1.0606060606060606</v>
      </c>
      <c r="L50" s="8">
        <f t="shared" si="8"/>
        <v>1.393939393939394</v>
      </c>
      <c r="M50" s="8">
        <f t="shared" si="9"/>
        <v>3.0606060606060606</v>
      </c>
      <c r="N50" s="8">
        <f t="shared" si="10"/>
        <v>6.1818181818181817</v>
      </c>
      <c r="O50" s="8">
        <f t="shared" si="11"/>
        <v>1.696969696969697</v>
      </c>
      <c r="Q50" s="5">
        <f t="shared" si="12"/>
        <v>17.666666666666668</v>
      </c>
      <c r="R50" s="4">
        <f t="shared" si="13"/>
        <v>6.0034305317324184E-2</v>
      </c>
      <c r="S50" s="4">
        <f t="shared" si="14"/>
        <v>7.8902229845626073E-2</v>
      </c>
      <c r="T50" s="4">
        <f t="shared" si="15"/>
        <v>0.1732418524871355</v>
      </c>
      <c r="U50" s="4">
        <f t="shared" si="16"/>
        <v>0.34991423670668953</v>
      </c>
      <c r="V50" s="4">
        <f t="shared" si="17"/>
        <v>9.6054888507718691E-2</v>
      </c>
      <c r="X50" s="13">
        <v>19</v>
      </c>
      <c r="Y50" s="14">
        <v>5.9891107078039928E-2</v>
      </c>
      <c r="Z50" s="14">
        <v>7.985480943738657E-2</v>
      </c>
      <c r="AA50" s="14">
        <v>0.1560798548094374</v>
      </c>
      <c r="AB50" s="14">
        <v>0.36116152450090744</v>
      </c>
      <c r="AC50" s="14">
        <v>9.8003629764065334E-2</v>
      </c>
      <c r="AE50" s="12">
        <v>17.3</v>
      </c>
      <c r="AF50" s="15">
        <v>0.93333333333333335</v>
      </c>
      <c r="AG50" s="15">
        <v>1.3</v>
      </c>
      <c r="AH50" s="15">
        <v>2.7666666666666666</v>
      </c>
      <c r="AI50" s="15">
        <v>5.7</v>
      </c>
      <c r="AJ50" s="15">
        <v>1.7333333333333334</v>
      </c>
    </row>
    <row r="51" spans="2:36" x14ac:dyDescent="0.25">
      <c r="B51">
        <v>531</v>
      </c>
      <c r="C51">
        <v>32</v>
      </c>
      <c r="D51">
        <v>44</v>
      </c>
      <c r="E51">
        <v>93</v>
      </c>
      <c r="F51">
        <v>195</v>
      </c>
      <c r="G51">
        <v>53</v>
      </c>
      <c r="H51">
        <v>33</v>
      </c>
      <c r="J51" s="8">
        <f t="shared" si="6"/>
        <v>16.09090909090909</v>
      </c>
      <c r="K51" s="8">
        <f t="shared" si="7"/>
        <v>0.96969696969696972</v>
      </c>
      <c r="L51" s="8">
        <f t="shared" si="8"/>
        <v>1.3333333333333333</v>
      </c>
      <c r="M51" s="8">
        <f t="shared" si="9"/>
        <v>2.8181818181818183</v>
      </c>
      <c r="N51" s="8">
        <f t="shared" si="10"/>
        <v>5.9090909090909092</v>
      </c>
      <c r="O51" s="8">
        <f>G51/$H51</f>
        <v>1.606060606060606</v>
      </c>
      <c r="Q51" s="5">
        <f t="shared" si="12"/>
        <v>16.09090909090909</v>
      </c>
      <c r="R51" s="4">
        <f t="shared" si="13"/>
        <v>6.0263653483992465E-2</v>
      </c>
      <c r="S51" s="4">
        <f t="shared" si="14"/>
        <v>8.2862523540489647E-2</v>
      </c>
      <c r="T51" s="4">
        <f t="shared" si="15"/>
        <v>0.1751412429378531</v>
      </c>
      <c r="U51" s="4">
        <f t="shared" si="16"/>
        <v>0.3672316384180791</v>
      </c>
      <c r="V51" s="4">
        <f t="shared" si="17"/>
        <v>9.9811676082862524E-2</v>
      </c>
      <c r="X51" s="13">
        <v>21.454545454545453</v>
      </c>
      <c r="Y51" s="14">
        <v>5.3672316384180789E-2</v>
      </c>
      <c r="Z51" s="14">
        <v>7.0621468926553674E-2</v>
      </c>
      <c r="AA51" s="14">
        <v>0.15677966101694915</v>
      </c>
      <c r="AB51" s="14">
        <v>0.36440677966101692</v>
      </c>
      <c r="AC51" s="14">
        <v>9.6045197740112997E-2</v>
      </c>
      <c r="AE51" s="12">
        <v>17.666666666666668</v>
      </c>
      <c r="AF51" s="15">
        <v>1.0606060606060606</v>
      </c>
      <c r="AG51" s="15">
        <v>1.393939393939394</v>
      </c>
      <c r="AH51" s="15">
        <v>3.0606060606060606</v>
      </c>
      <c r="AI51" s="15">
        <v>6.1818181818181817</v>
      </c>
      <c r="AJ51" s="15">
        <v>1.696969696969697</v>
      </c>
    </row>
    <row r="52" spans="2:36" x14ac:dyDescent="0.25">
      <c r="B52">
        <v>1165</v>
      </c>
      <c r="C52">
        <v>87</v>
      </c>
      <c r="D52">
        <v>106</v>
      </c>
      <c r="E52">
        <v>169</v>
      </c>
      <c r="F52">
        <v>279</v>
      </c>
      <c r="G52">
        <v>117</v>
      </c>
      <c r="H52">
        <v>2</v>
      </c>
      <c r="J52">
        <v>2</v>
      </c>
      <c r="K52" s="8">
        <f t="shared" ref="K52:O56" si="18">$H52*C52/$B52</f>
        <v>0.14935622317596567</v>
      </c>
      <c r="L52" s="8">
        <f t="shared" si="18"/>
        <v>0.18197424892703862</v>
      </c>
      <c r="M52" s="8">
        <f t="shared" si="18"/>
        <v>0.29012875536480687</v>
      </c>
      <c r="N52" s="8">
        <f t="shared" si="18"/>
        <v>0.47896995708154505</v>
      </c>
      <c r="O52" s="8">
        <f t="shared" si="18"/>
        <v>0.20085836909871244</v>
      </c>
      <c r="Q52">
        <v>2</v>
      </c>
      <c r="R52" s="4">
        <f>C52/$B52</f>
        <v>7.4678111587982834E-2</v>
      </c>
      <c r="S52" s="4">
        <f t="shared" si="14"/>
        <v>9.0987124463519309E-2</v>
      </c>
      <c r="T52" s="4">
        <f t="shared" si="15"/>
        <v>0.14506437768240343</v>
      </c>
      <c r="U52" s="4">
        <f t="shared" si="16"/>
        <v>0.23948497854077253</v>
      </c>
      <c r="V52" s="4">
        <f t="shared" si="17"/>
        <v>0.10042918454935622</v>
      </c>
      <c r="X52" s="13">
        <v>582.5</v>
      </c>
      <c r="Y52" s="14">
        <v>7.4678111587982834E-2</v>
      </c>
      <c r="Z52" s="14">
        <v>9.0987124463519309E-2</v>
      </c>
      <c r="AA52" s="14">
        <v>0.14506437768240343</v>
      </c>
      <c r="AB52" s="14">
        <v>0.23948497854077253</v>
      </c>
      <c r="AC52" s="14">
        <v>0.10042918454935622</v>
      </c>
      <c r="AE52" s="12">
        <v>17.878787878787879</v>
      </c>
      <c r="AF52" s="15">
        <v>0.96969696969696972</v>
      </c>
      <c r="AG52" s="15">
        <v>1.303030303030303</v>
      </c>
      <c r="AH52" s="15">
        <v>3</v>
      </c>
      <c r="AI52" s="15">
        <v>5.8787878787878789</v>
      </c>
      <c r="AJ52" s="15">
        <v>1.4545454545454546</v>
      </c>
    </row>
    <row r="53" spans="2:36" x14ac:dyDescent="0.25">
      <c r="B53">
        <v>1264</v>
      </c>
      <c r="C53">
        <v>96</v>
      </c>
      <c r="D53">
        <v>125</v>
      </c>
      <c r="E53">
        <v>151</v>
      </c>
      <c r="F53">
        <v>288</v>
      </c>
      <c r="G53">
        <v>120</v>
      </c>
      <c r="H53">
        <v>1.8</v>
      </c>
      <c r="J53">
        <v>1.8</v>
      </c>
      <c r="K53" s="8">
        <f t="shared" si="18"/>
        <v>0.13670886075949368</v>
      </c>
      <c r="L53" s="8">
        <f t="shared" si="18"/>
        <v>0.17800632911392406</v>
      </c>
      <c r="M53" s="8">
        <f t="shared" si="18"/>
        <v>0.21503164556962026</v>
      </c>
      <c r="N53" s="8">
        <f t="shared" si="18"/>
        <v>0.41012658227848098</v>
      </c>
      <c r="O53" s="8">
        <f t="shared" si="18"/>
        <v>0.17088607594936708</v>
      </c>
      <c r="Q53">
        <v>1.8</v>
      </c>
      <c r="R53" s="4">
        <f t="shared" si="13"/>
        <v>7.5949367088607597E-2</v>
      </c>
      <c r="S53" s="4">
        <f t="shared" si="14"/>
        <v>9.8892405063291139E-2</v>
      </c>
      <c r="T53" s="4">
        <f t="shared" si="15"/>
        <v>0.11946202531645569</v>
      </c>
      <c r="U53" s="4">
        <f t="shared" si="16"/>
        <v>0.22784810126582278</v>
      </c>
      <c r="V53" s="4">
        <f t="shared" si="17"/>
        <v>9.49367088607595E-2</v>
      </c>
      <c r="X53" s="13">
        <v>702.22222222222217</v>
      </c>
      <c r="Y53" s="14">
        <v>7.5949367088607597E-2</v>
      </c>
      <c r="Z53" s="14">
        <v>9.8892405063291139E-2</v>
      </c>
      <c r="AA53" s="14">
        <v>0.11946202531645569</v>
      </c>
      <c r="AB53" s="14">
        <v>0.22784810126582278</v>
      </c>
      <c r="AC53" s="14">
        <v>9.49367088607595E-2</v>
      </c>
      <c r="AE53" s="12">
        <v>18.242424242424242</v>
      </c>
      <c r="AF53" s="15">
        <v>1.0303030303030303</v>
      </c>
      <c r="AG53" s="15">
        <v>1.7272727272727273</v>
      </c>
      <c r="AH53" s="15">
        <v>2.8181818181818183</v>
      </c>
      <c r="AI53" s="15">
        <v>6.7575757575757578</v>
      </c>
      <c r="AJ53" s="15">
        <v>1.696969696969697</v>
      </c>
    </row>
    <row r="54" spans="2:36" x14ac:dyDescent="0.25">
      <c r="B54">
        <v>1297</v>
      </c>
      <c r="C54">
        <v>95</v>
      </c>
      <c r="D54">
        <v>161</v>
      </c>
      <c r="E54">
        <v>99</v>
      </c>
      <c r="F54">
        <v>245</v>
      </c>
      <c r="G54">
        <v>117</v>
      </c>
      <c r="H54">
        <v>1.4</v>
      </c>
      <c r="J54">
        <v>1.4</v>
      </c>
      <c r="K54" s="8">
        <f t="shared" si="18"/>
        <v>0.10254433307632999</v>
      </c>
      <c r="L54" s="8">
        <f t="shared" si="18"/>
        <v>0.17378565921356975</v>
      </c>
      <c r="M54" s="8">
        <f t="shared" si="18"/>
        <v>0.10686198920585967</v>
      </c>
      <c r="N54" s="8">
        <f t="shared" si="18"/>
        <v>0.26445643793369311</v>
      </c>
      <c r="O54" s="8">
        <f t="shared" si="18"/>
        <v>0.12629144178874324</v>
      </c>
      <c r="Q54">
        <v>1.4</v>
      </c>
      <c r="R54" s="4">
        <f t="shared" si="13"/>
        <v>7.3245952197378561E-2</v>
      </c>
      <c r="S54" s="4">
        <f t="shared" si="14"/>
        <v>0.12413261372397841</v>
      </c>
      <c r="T54" s="4">
        <f>E54/$B54</f>
        <v>7.632999228989977E-2</v>
      </c>
      <c r="U54" s="4">
        <f t="shared" si="16"/>
        <v>0.18889745566692367</v>
      </c>
      <c r="V54" s="4">
        <f>G54/$B54</f>
        <v>9.0208172706245177E-2</v>
      </c>
      <c r="X54" s="13">
        <v>926.42857142857144</v>
      </c>
      <c r="Y54" s="14">
        <v>7.3245952197378561E-2</v>
      </c>
      <c r="Z54" s="14">
        <v>0.12413261372397841</v>
      </c>
      <c r="AA54" s="14">
        <v>7.632999228989977E-2</v>
      </c>
      <c r="AB54" s="14">
        <v>0.18889745566692367</v>
      </c>
      <c r="AC54" s="14">
        <v>9.0208172706245177E-2</v>
      </c>
      <c r="AE54" s="12">
        <v>18.303030303030305</v>
      </c>
      <c r="AF54" s="15">
        <v>1</v>
      </c>
      <c r="AG54" s="15">
        <v>1.393939393939394</v>
      </c>
      <c r="AH54" s="15">
        <v>3.2121212121212119</v>
      </c>
      <c r="AI54" s="15">
        <v>6.5757575757575761</v>
      </c>
      <c r="AJ54" s="15">
        <v>1.7878787878787878</v>
      </c>
    </row>
    <row r="55" spans="2:36" x14ac:dyDescent="0.25">
      <c r="B55">
        <v>1293</v>
      </c>
      <c r="C55">
        <v>109</v>
      </c>
      <c r="D55">
        <v>149</v>
      </c>
      <c r="E55">
        <v>118</v>
      </c>
      <c r="F55">
        <v>230</v>
      </c>
      <c r="G55">
        <v>111</v>
      </c>
      <c r="H55">
        <v>1.2</v>
      </c>
      <c r="J55">
        <v>1.2</v>
      </c>
      <c r="K55" s="8">
        <f t="shared" si="18"/>
        <v>0.10116009280742458</v>
      </c>
      <c r="L55" s="8">
        <f t="shared" si="18"/>
        <v>0.13828306264501158</v>
      </c>
      <c r="M55" s="8">
        <f t="shared" si="18"/>
        <v>0.10951276102088167</v>
      </c>
      <c r="N55" s="8">
        <f t="shared" si="18"/>
        <v>0.21345707656612528</v>
      </c>
      <c r="O55" s="8">
        <f t="shared" si="18"/>
        <v>0.10301624129930394</v>
      </c>
      <c r="Q55">
        <v>1.2</v>
      </c>
      <c r="R55" s="4">
        <f t="shared" si="13"/>
        <v>8.4300077339520496E-2</v>
      </c>
      <c r="S55" s="4">
        <f t="shared" si="14"/>
        <v>0.11523588553750967</v>
      </c>
      <c r="T55" s="4">
        <f>E55/$B55</f>
        <v>9.126063418406806E-2</v>
      </c>
      <c r="U55" s="4">
        <f t="shared" si="16"/>
        <v>0.17788089713843774</v>
      </c>
      <c r="V55" s="4">
        <f t="shared" si="17"/>
        <v>8.584686774941995E-2</v>
      </c>
      <c r="X55" s="13">
        <v>1077.5</v>
      </c>
      <c r="Y55" s="14">
        <v>8.4300077339520496E-2</v>
      </c>
      <c r="Z55" s="14">
        <v>0.11523588553750967</v>
      </c>
      <c r="AA55" s="14">
        <v>9.126063418406806E-2</v>
      </c>
      <c r="AB55" s="14">
        <v>0.17788089713843774</v>
      </c>
      <c r="AC55" s="14">
        <v>8.584686774941995E-2</v>
      </c>
      <c r="AE55" s="12">
        <v>19</v>
      </c>
      <c r="AF55" s="15">
        <v>1.1379310344827587</v>
      </c>
      <c r="AG55" s="15">
        <v>1.5172413793103448</v>
      </c>
      <c r="AH55" s="15">
        <v>2.9655172413793105</v>
      </c>
      <c r="AI55" s="15">
        <v>6.8620689655172411</v>
      </c>
      <c r="AJ55" s="15">
        <v>1.8620689655172413</v>
      </c>
    </row>
    <row r="56" spans="2:36" x14ac:dyDescent="0.25">
      <c r="B56">
        <v>1314</v>
      </c>
      <c r="C56">
        <v>92</v>
      </c>
      <c r="D56">
        <v>144</v>
      </c>
      <c r="E56">
        <v>125</v>
      </c>
      <c r="F56">
        <v>200</v>
      </c>
      <c r="G56">
        <v>81</v>
      </c>
      <c r="H56">
        <v>0.8</v>
      </c>
      <c r="J56">
        <v>0.8</v>
      </c>
      <c r="K56" s="8">
        <f t="shared" si="18"/>
        <v>5.6012176560121772E-2</v>
      </c>
      <c r="L56" s="8">
        <f t="shared" si="18"/>
        <v>8.7671232876712329E-2</v>
      </c>
      <c r="M56" s="8">
        <f t="shared" si="18"/>
        <v>7.6103500761035003E-2</v>
      </c>
      <c r="N56" s="8">
        <f t="shared" si="18"/>
        <v>0.12176560121765601</v>
      </c>
      <c r="O56" s="8">
        <f t="shared" si="18"/>
        <v>4.9315068493150684E-2</v>
      </c>
      <c r="Q56">
        <v>0.8</v>
      </c>
      <c r="R56" s="4">
        <f>C56/$B56</f>
        <v>7.0015220700152203E-2</v>
      </c>
      <c r="S56" s="4">
        <f t="shared" si="14"/>
        <v>0.1095890410958904</v>
      </c>
      <c r="T56" s="4">
        <f>E56/$B56</f>
        <v>9.5129375951293754E-2</v>
      </c>
      <c r="U56" s="4">
        <f t="shared" si="16"/>
        <v>0.15220700152207001</v>
      </c>
      <c r="V56" s="4">
        <f t="shared" si="17"/>
        <v>6.1643835616438353E-2</v>
      </c>
      <c r="X56" s="13">
        <v>1642.5</v>
      </c>
      <c r="Y56" s="14">
        <v>7.0015220700152203E-2</v>
      </c>
      <c r="Z56" s="14">
        <v>0.1095890410958904</v>
      </c>
      <c r="AA56" s="14">
        <v>9.5129375951293754E-2</v>
      </c>
      <c r="AB56" s="14">
        <v>0.15220700152207001</v>
      </c>
      <c r="AC56" s="14">
        <v>6.1643835616438353E-2</v>
      </c>
      <c r="AE56" s="12">
        <v>21.454545454545453</v>
      </c>
      <c r="AF56" s="15">
        <v>1.1515151515151516</v>
      </c>
      <c r="AG56" s="15">
        <v>1.5151515151515151</v>
      </c>
      <c r="AH56" s="15">
        <v>3.3636363636363638</v>
      </c>
      <c r="AI56" s="15">
        <v>7.8181818181818183</v>
      </c>
      <c r="AJ56" s="15">
        <v>2.0606060606060606</v>
      </c>
    </row>
  </sheetData>
  <sortState xmlns:xlrd2="http://schemas.microsoft.com/office/spreadsheetml/2017/richdata2" ref="AE4:AJ56">
    <sortCondition ref="AE4:AE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C47"/>
  <sheetViews>
    <sheetView topLeftCell="G1" zoomScale="120" zoomScaleNormal="120" workbookViewId="0">
      <selection activeCell="Q3" sqref="Q3:S36"/>
    </sheetView>
  </sheetViews>
  <sheetFormatPr defaultRowHeight="15" x14ac:dyDescent="0.25"/>
  <sheetData>
    <row r="2" spans="2:29" x14ac:dyDescent="0.25">
      <c r="J2" s="3" t="s">
        <v>7</v>
      </c>
    </row>
    <row r="3" spans="2:29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0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1" t="s">
        <v>1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5</v>
      </c>
      <c r="V3" s="1" t="s">
        <v>6</v>
      </c>
      <c r="W3" s="1"/>
      <c r="X3" s="1" t="s">
        <v>1</v>
      </c>
      <c r="Y3" s="1" t="s">
        <v>2</v>
      </c>
      <c r="Z3" s="1" t="s">
        <v>3</v>
      </c>
      <c r="AA3" s="1" t="s">
        <v>4</v>
      </c>
      <c r="AB3" s="1" t="s">
        <v>5</v>
      </c>
      <c r="AC3" s="1" t="s">
        <v>6</v>
      </c>
    </row>
    <row r="4" spans="2:29" x14ac:dyDescent="0.25">
      <c r="B4">
        <v>951</v>
      </c>
      <c r="C4">
        <v>44</v>
      </c>
      <c r="D4">
        <v>150</v>
      </c>
      <c r="E4">
        <v>135</v>
      </c>
      <c r="F4">
        <v>269</v>
      </c>
      <c r="G4">
        <v>67</v>
      </c>
      <c r="H4">
        <v>29</v>
      </c>
      <c r="J4" s="4">
        <f t="shared" ref="J4:N5" si="0">C4/$B4</f>
        <v>4.6267087276550996E-2</v>
      </c>
      <c r="K4" s="4">
        <f t="shared" si="0"/>
        <v>0.15772870662460567</v>
      </c>
      <c r="L4" s="4">
        <f t="shared" si="0"/>
        <v>0.14195583596214512</v>
      </c>
      <c r="M4" s="4">
        <f t="shared" si="0"/>
        <v>0.28286014721345953</v>
      </c>
      <c r="N4" s="4">
        <f t="shared" si="0"/>
        <v>7.0452155625657209E-2</v>
      </c>
      <c r="O4" s="5">
        <f t="shared" ref="O4:O29" si="1">B4/H4</f>
        <v>32.793103448275865</v>
      </c>
      <c r="Q4" s="4">
        <f t="shared" ref="Q4:V4" si="2">B4/$H4</f>
        <v>32.793103448275865</v>
      </c>
      <c r="R4" s="4">
        <f t="shared" si="2"/>
        <v>1.5172413793103448</v>
      </c>
      <c r="S4" s="4">
        <f t="shared" si="2"/>
        <v>5.1724137931034484</v>
      </c>
      <c r="T4" s="4">
        <f t="shared" si="2"/>
        <v>4.6551724137931032</v>
      </c>
      <c r="U4" s="4">
        <f t="shared" si="2"/>
        <v>9.2758620689655178</v>
      </c>
      <c r="V4" s="4">
        <f t="shared" si="2"/>
        <v>2.3103448275862069</v>
      </c>
      <c r="X4" s="6">
        <v>0.5</v>
      </c>
      <c r="Y4" s="15">
        <v>3.1047516198704102E-2</v>
      </c>
      <c r="Z4" s="15">
        <v>3.8066954643628512E-2</v>
      </c>
      <c r="AA4" s="15">
        <v>3.1047516198704102E-2</v>
      </c>
      <c r="AB4" s="15">
        <v>7.775377969762419E-2</v>
      </c>
      <c r="AC4" s="15">
        <v>1.6468682505399568E-2</v>
      </c>
    </row>
    <row r="5" spans="2:29" x14ac:dyDescent="0.25">
      <c r="B5">
        <v>475</v>
      </c>
      <c r="C5">
        <v>28</v>
      </c>
      <c r="D5">
        <v>71</v>
      </c>
      <c r="E5">
        <v>68</v>
      </c>
      <c r="F5">
        <v>123</v>
      </c>
      <c r="G5">
        <v>39</v>
      </c>
      <c r="H5">
        <v>31</v>
      </c>
      <c r="J5" s="4">
        <f t="shared" si="0"/>
        <v>5.894736842105263E-2</v>
      </c>
      <c r="K5" s="4">
        <f t="shared" si="0"/>
        <v>0.14947368421052631</v>
      </c>
      <c r="L5" s="4">
        <f t="shared" si="0"/>
        <v>0.1431578947368421</v>
      </c>
      <c r="M5" s="4">
        <f t="shared" si="0"/>
        <v>0.25894736842105265</v>
      </c>
      <c r="N5" s="4">
        <f t="shared" si="0"/>
        <v>8.2105263157894737E-2</v>
      </c>
      <c r="O5" s="5">
        <f t="shared" si="1"/>
        <v>15.32258064516129</v>
      </c>
      <c r="Q5" s="4">
        <f t="shared" ref="Q5:Q29" si="3">B5/$H5</f>
        <v>15.32258064516129</v>
      </c>
      <c r="R5" s="4">
        <f t="shared" ref="R5:R29" si="4">C5/$H5</f>
        <v>0.90322580645161288</v>
      </c>
      <c r="S5" s="4">
        <f t="shared" ref="S5:S29" si="5">D5/$H5</f>
        <v>2.2903225806451615</v>
      </c>
      <c r="T5" s="4">
        <f t="shared" ref="T5:T29" si="6">E5/$H5</f>
        <v>2.193548387096774</v>
      </c>
      <c r="U5" s="4">
        <f t="shared" ref="U5:U29" si="7">F5/$H5</f>
        <v>3.967741935483871</v>
      </c>
      <c r="V5" s="4">
        <f t="shared" ref="V5:V29" si="8">G5/$H5</f>
        <v>1.2580645161290323</v>
      </c>
      <c r="X5" s="6">
        <v>0.6</v>
      </c>
      <c r="Y5" s="15">
        <v>3.1753336401288544E-2</v>
      </c>
      <c r="Z5" s="15">
        <v>5.4670961803957661E-2</v>
      </c>
      <c r="AA5" s="15">
        <v>3.0648872526461111E-2</v>
      </c>
      <c r="AB5" s="15">
        <v>8.1454210768522786E-2</v>
      </c>
      <c r="AC5" s="15">
        <v>2.4298205246203405E-2</v>
      </c>
    </row>
    <row r="6" spans="2:29" x14ac:dyDescent="0.25">
      <c r="B6">
        <v>447</v>
      </c>
      <c r="C6">
        <v>30</v>
      </c>
      <c r="D6">
        <v>65</v>
      </c>
      <c r="E6">
        <v>67</v>
      </c>
      <c r="F6">
        <v>111</v>
      </c>
      <c r="G6">
        <v>32</v>
      </c>
      <c r="H6">
        <v>31</v>
      </c>
      <c r="J6" s="4">
        <f t="shared" ref="J6:J36" si="9">C6/$B6</f>
        <v>6.7114093959731544E-2</v>
      </c>
      <c r="K6" s="4">
        <f>D6/$B6</f>
        <v>0.14541387024608501</v>
      </c>
      <c r="L6" s="4">
        <f>E6/$B6</f>
        <v>0.14988814317673377</v>
      </c>
      <c r="M6" s="4">
        <f>F6/$B6</f>
        <v>0.24832214765100671</v>
      </c>
      <c r="N6" s="4">
        <f>G6/$B6</f>
        <v>7.1588366890380312E-2</v>
      </c>
      <c r="O6" s="5">
        <f t="shared" si="1"/>
        <v>14.419354838709678</v>
      </c>
      <c r="Q6" s="4">
        <f t="shared" si="3"/>
        <v>14.419354838709678</v>
      </c>
      <c r="R6" s="4">
        <f t="shared" si="4"/>
        <v>0.967741935483871</v>
      </c>
      <c r="S6" s="4">
        <f t="shared" si="5"/>
        <v>2.096774193548387</v>
      </c>
      <c r="T6" s="4">
        <f t="shared" si="6"/>
        <v>2.161290322580645</v>
      </c>
      <c r="U6" s="4">
        <f t="shared" si="7"/>
        <v>3.5806451612903225</v>
      </c>
      <c r="V6" s="4">
        <f t="shared" si="8"/>
        <v>1.032258064516129</v>
      </c>
      <c r="X6" s="6">
        <v>0.97</v>
      </c>
      <c r="Y6" s="15">
        <v>6.0451950523311128E-2</v>
      </c>
      <c r="Z6" s="15">
        <v>8.398667935299714E-2</v>
      </c>
      <c r="AA6" s="15">
        <v>9.6907706945765934E-2</v>
      </c>
      <c r="AB6" s="15">
        <v>0.14905328258801143</v>
      </c>
      <c r="AC6" s="15">
        <v>4.8915318744053277E-2</v>
      </c>
    </row>
    <row r="7" spans="2:29" x14ac:dyDescent="0.25">
      <c r="B7">
        <v>454</v>
      </c>
      <c r="C7">
        <v>33</v>
      </c>
      <c r="D7">
        <v>69</v>
      </c>
      <c r="E7">
        <v>74</v>
      </c>
      <c r="F7">
        <v>117</v>
      </c>
      <c r="G7">
        <v>32</v>
      </c>
      <c r="H7">
        <v>31</v>
      </c>
      <c r="J7" s="4">
        <f t="shared" si="9"/>
        <v>7.268722466960352E-2</v>
      </c>
      <c r="K7" s="4">
        <f>D7/$B7</f>
        <v>0.15198237885462554</v>
      </c>
      <c r="L7" s="4">
        <f>E7/$B7</f>
        <v>0.16299559471365638</v>
      </c>
      <c r="M7" s="4">
        <f t="shared" ref="M7:M36" si="10">F7/$B7</f>
        <v>0.25770925110132159</v>
      </c>
      <c r="N7" s="4">
        <f t="shared" ref="N7:N36" si="11">G7/$B7</f>
        <v>7.0484581497797363E-2</v>
      </c>
      <c r="O7" s="5">
        <f t="shared" si="1"/>
        <v>14.64516129032258</v>
      </c>
      <c r="Q7" s="4">
        <f t="shared" si="3"/>
        <v>14.64516129032258</v>
      </c>
      <c r="R7" s="4">
        <f t="shared" si="4"/>
        <v>1.064516129032258</v>
      </c>
      <c r="S7" s="4">
        <f t="shared" si="5"/>
        <v>2.225806451612903</v>
      </c>
      <c r="T7" s="4">
        <f t="shared" si="6"/>
        <v>2.3870967741935485</v>
      </c>
      <c r="U7" s="4">
        <f t="shared" si="7"/>
        <v>3.774193548387097</v>
      </c>
      <c r="V7" s="4">
        <f t="shared" si="8"/>
        <v>1.032258064516129</v>
      </c>
      <c r="X7" s="6">
        <v>1.1000000000000001</v>
      </c>
      <c r="Y7" s="15">
        <v>6.2303664921465975E-2</v>
      </c>
      <c r="Z7" s="15">
        <v>0.11099476439790577</v>
      </c>
      <c r="AA7" s="15">
        <v>8.1675392670157082E-2</v>
      </c>
      <c r="AB7" s="15">
        <v>0.16858638743455501</v>
      </c>
      <c r="AC7" s="15">
        <v>8.2198952879581164E-2</v>
      </c>
    </row>
    <row r="8" spans="2:29" x14ac:dyDescent="0.25">
      <c r="B8">
        <v>418</v>
      </c>
      <c r="C8">
        <v>29</v>
      </c>
      <c r="D8">
        <v>55</v>
      </c>
      <c r="E8">
        <v>60</v>
      </c>
      <c r="F8">
        <v>107</v>
      </c>
      <c r="G8">
        <v>30</v>
      </c>
      <c r="H8">
        <v>31</v>
      </c>
      <c r="J8" s="4">
        <f t="shared" si="9"/>
        <v>6.9377990430622011E-2</v>
      </c>
      <c r="K8" s="4">
        <f t="shared" ref="K8:K36" si="12">D8/$B8</f>
        <v>0.13157894736842105</v>
      </c>
      <c r="L8" s="4">
        <f>E8/$B8</f>
        <v>0.14354066985645933</v>
      </c>
      <c r="M8" s="4">
        <f t="shared" si="10"/>
        <v>0.25598086124401914</v>
      </c>
      <c r="N8" s="4">
        <f t="shared" si="11"/>
        <v>7.1770334928229665E-2</v>
      </c>
      <c r="O8" s="5">
        <f t="shared" si="1"/>
        <v>13.483870967741936</v>
      </c>
      <c r="Q8" s="4">
        <f t="shared" si="3"/>
        <v>13.483870967741936</v>
      </c>
      <c r="R8" s="4">
        <f t="shared" si="4"/>
        <v>0.93548387096774188</v>
      </c>
      <c r="S8" s="4">
        <f t="shared" si="5"/>
        <v>1.7741935483870968</v>
      </c>
      <c r="T8" s="4">
        <f t="shared" si="6"/>
        <v>1.935483870967742</v>
      </c>
      <c r="U8" s="4">
        <f t="shared" si="7"/>
        <v>3.4516129032258065</v>
      </c>
      <c r="V8" s="4">
        <f t="shared" si="8"/>
        <v>0.967741935483871</v>
      </c>
      <c r="X8" s="6">
        <v>1.3</v>
      </c>
      <c r="Y8" s="15">
        <v>9.5907023749368367E-2</v>
      </c>
      <c r="Z8" s="15">
        <v>0.14780192016169783</v>
      </c>
      <c r="AA8" s="15">
        <v>9.2622536634663979E-2</v>
      </c>
      <c r="AB8" s="15">
        <v>0.25421930267812026</v>
      </c>
      <c r="AC8" s="15">
        <v>0.12678120262758968</v>
      </c>
    </row>
    <row r="9" spans="2:29" x14ac:dyDescent="0.25">
      <c r="B9">
        <v>441</v>
      </c>
      <c r="C9">
        <v>30</v>
      </c>
      <c r="D9">
        <v>59</v>
      </c>
      <c r="E9">
        <v>60</v>
      </c>
      <c r="F9">
        <v>102</v>
      </c>
      <c r="G9">
        <v>30</v>
      </c>
      <c r="H9">
        <v>31</v>
      </c>
      <c r="J9" s="4">
        <f t="shared" si="9"/>
        <v>6.8027210884353748E-2</v>
      </c>
      <c r="K9" s="4">
        <f t="shared" si="12"/>
        <v>0.13378684807256236</v>
      </c>
      <c r="L9" s="4">
        <f t="shared" ref="L9:L36" si="13">E9/$B9</f>
        <v>0.1360544217687075</v>
      </c>
      <c r="M9" s="4">
        <f t="shared" si="10"/>
        <v>0.23129251700680273</v>
      </c>
      <c r="N9" s="4">
        <f t="shared" si="11"/>
        <v>6.8027210884353748E-2</v>
      </c>
      <c r="O9" s="5">
        <f t="shared" si="1"/>
        <v>14.225806451612904</v>
      </c>
      <c r="Q9" s="4">
        <f t="shared" si="3"/>
        <v>14.225806451612904</v>
      </c>
      <c r="R9" s="4">
        <f t="shared" si="4"/>
        <v>0.967741935483871</v>
      </c>
      <c r="S9" s="4">
        <f t="shared" si="5"/>
        <v>1.903225806451613</v>
      </c>
      <c r="T9" s="4">
        <f t="shared" si="6"/>
        <v>1.935483870967742</v>
      </c>
      <c r="U9" s="4">
        <f t="shared" si="7"/>
        <v>3.2903225806451615</v>
      </c>
      <c r="V9" s="4">
        <f t="shared" si="8"/>
        <v>0.967741935483871</v>
      </c>
      <c r="X9" s="6">
        <v>1.5</v>
      </c>
      <c r="Y9" s="15">
        <v>0.12657908034360787</v>
      </c>
      <c r="Z9" s="15">
        <v>0.18266801414855988</v>
      </c>
      <c r="AA9" s="15">
        <v>0.15613946437594745</v>
      </c>
      <c r="AB9" s="15">
        <v>0.30166750884284993</v>
      </c>
      <c r="AC9" s="15">
        <v>0.12961091460333501</v>
      </c>
    </row>
    <row r="10" spans="2:29" x14ac:dyDescent="0.25">
      <c r="B10">
        <v>368</v>
      </c>
      <c r="C10">
        <v>29</v>
      </c>
      <c r="D10">
        <v>49</v>
      </c>
      <c r="E10">
        <v>51</v>
      </c>
      <c r="F10">
        <v>92</v>
      </c>
      <c r="G10">
        <v>28</v>
      </c>
      <c r="H10">
        <v>31</v>
      </c>
      <c r="J10" s="4">
        <f t="shared" si="9"/>
        <v>7.880434782608696E-2</v>
      </c>
      <c r="K10" s="4">
        <f t="shared" si="12"/>
        <v>0.13315217391304349</v>
      </c>
      <c r="L10" s="4">
        <f t="shared" si="13"/>
        <v>0.13858695652173914</v>
      </c>
      <c r="M10" s="4">
        <f t="shared" si="10"/>
        <v>0.25</v>
      </c>
      <c r="N10" s="4">
        <f t="shared" si="11"/>
        <v>7.6086956521739135E-2</v>
      </c>
      <c r="O10" s="5">
        <f t="shared" si="1"/>
        <v>11.870967741935484</v>
      </c>
      <c r="Q10" s="4">
        <f t="shared" si="3"/>
        <v>11.870967741935484</v>
      </c>
      <c r="R10" s="4">
        <f t="shared" si="4"/>
        <v>0.93548387096774188</v>
      </c>
      <c r="S10" s="4">
        <f t="shared" si="5"/>
        <v>1.5806451612903225</v>
      </c>
      <c r="T10" s="4">
        <f t="shared" si="6"/>
        <v>1.6451612903225807</v>
      </c>
      <c r="U10" s="4">
        <f t="shared" si="7"/>
        <v>2.967741935483871</v>
      </c>
      <c r="V10" s="4">
        <f t="shared" si="8"/>
        <v>0.90322580645161288</v>
      </c>
      <c r="X10" s="6">
        <v>6.9</v>
      </c>
      <c r="Y10" s="15">
        <v>0.38503703703703707</v>
      </c>
      <c r="Z10" s="15">
        <v>1.0256296296296297</v>
      </c>
      <c r="AA10" s="15">
        <v>0.94044444444444453</v>
      </c>
      <c r="AB10" s="15">
        <v>1.5776296296296297</v>
      </c>
      <c r="AC10" s="15">
        <v>0.51111111111111107</v>
      </c>
    </row>
    <row r="11" spans="2:29" x14ac:dyDescent="0.25">
      <c r="B11">
        <v>341</v>
      </c>
      <c r="C11">
        <v>25</v>
      </c>
      <c r="D11">
        <v>46</v>
      </c>
      <c r="E11">
        <v>49</v>
      </c>
      <c r="F11">
        <v>90</v>
      </c>
      <c r="G11">
        <v>26</v>
      </c>
      <c r="H11">
        <v>31</v>
      </c>
      <c r="J11" s="4">
        <f t="shared" si="9"/>
        <v>7.331378299120235E-2</v>
      </c>
      <c r="K11" s="4">
        <f t="shared" si="12"/>
        <v>0.13489736070381231</v>
      </c>
      <c r="L11" s="4">
        <f t="shared" si="13"/>
        <v>0.14369501466275661</v>
      </c>
      <c r="M11" s="4">
        <f t="shared" si="10"/>
        <v>0.26392961876832843</v>
      </c>
      <c r="N11" s="4">
        <f t="shared" si="11"/>
        <v>7.6246334310850442E-2</v>
      </c>
      <c r="O11" s="5">
        <f t="shared" si="1"/>
        <v>11</v>
      </c>
      <c r="Q11" s="4">
        <f t="shared" si="3"/>
        <v>11</v>
      </c>
      <c r="R11" s="4">
        <f t="shared" si="4"/>
        <v>0.80645161290322576</v>
      </c>
      <c r="S11" s="4">
        <f t="shared" si="5"/>
        <v>1.4838709677419355</v>
      </c>
      <c r="T11" s="4">
        <f t="shared" si="6"/>
        <v>1.5806451612903225</v>
      </c>
      <c r="U11" s="4">
        <f t="shared" si="7"/>
        <v>2.903225806451613</v>
      </c>
      <c r="V11" s="4">
        <f t="shared" si="8"/>
        <v>0.83870967741935487</v>
      </c>
      <c r="X11" s="15">
        <v>11</v>
      </c>
      <c r="Y11" s="15">
        <v>0.80645161290322576</v>
      </c>
      <c r="Z11" s="15">
        <v>1.4838709677419355</v>
      </c>
      <c r="AA11" s="15">
        <v>1.5806451612903225</v>
      </c>
      <c r="AB11" s="15">
        <v>2.903225806451613</v>
      </c>
      <c r="AC11" s="15">
        <v>0.83870967741935487</v>
      </c>
    </row>
    <row r="12" spans="2:29" x14ac:dyDescent="0.25">
      <c r="B12">
        <v>427</v>
      </c>
      <c r="C12">
        <v>30</v>
      </c>
      <c r="D12">
        <v>63</v>
      </c>
      <c r="E12">
        <v>70</v>
      </c>
      <c r="F12">
        <v>111</v>
      </c>
      <c r="G12">
        <v>33</v>
      </c>
      <c r="H12">
        <v>31</v>
      </c>
      <c r="J12" s="4">
        <f t="shared" si="9"/>
        <v>7.0257611241217793E-2</v>
      </c>
      <c r="K12" s="4">
        <f t="shared" si="12"/>
        <v>0.14754098360655737</v>
      </c>
      <c r="L12" s="4">
        <f t="shared" si="13"/>
        <v>0.16393442622950818</v>
      </c>
      <c r="M12" s="4">
        <f t="shared" si="10"/>
        <v>0.25995316159250587</v>
      </c>
      <c r="N12" s="4">
        <f t="shared" si="11"/>
        <v>7.7283372365339581E-2</v>
      </c>
      <c r="O12" s="5">
        <f t="shared" si="1"/>
        <v>13.774193548387096</v>
      </c>
      <c r="Q12" s="4">
        <f t="shared" si="3"/>
        <v>13.774193548387096</v>
      </c>
      <c r="R12" s="4">
        <f t="shared" si="4"/>
        <v>0.967741935483871</v>
      </c>
      <c r="S12" s="4">
        <f t="shared" si="5"/>
        <v>2.032258064516129</v>
      </c>
      <c r="T12" s="4">
        <f t="shared" si="6"/>
        <v>2.2580645161290325</v>
      </c>
      <c r="U12" s="4">
        <f t="shared" si="7"/>
        <v>3.5806451612903225</v>
      </c>
      <c r="V12" s="4">
        <f t="shared" si="8"/>
        <v>1.064516129032258</v>
      </c>
      <c r="X12" s="15">
        <v>11.870967741935484</v>
      </c>
      <c r="Y12" s="15">
        <v>0.93548387096774188</v>
      </c>
      <c r="Z12" s="15">
        <v>1.5806451612903225</v>
      </c>
      <c r="AA12" s="15">
        <v>1.6451612903225807</v>
      </c>
      <c r="AB12" s="15">
        <v>2.967741935483871</v>
      </c>
      <c r="AC12" s="15">
        <v>0.90322580645161288</v>
      </c>
    </row>
    <row r="13" spans="2:29" x14ac:dyDescent="0.25">
      <c r="B13">
        <v>415</v>
      </c>
      <c r="C13">
        <v>23</v>
      </c>
      <c r="D13">
        <v>58</v>
      </c>
      <c r="E13">
        <v>57</v>
      </c>
      <c r="F13">
        <v>103</v>
      </c>
      <c r="G13">
        <v>32</v>
      </c>
      <c r="H13">
        <v>31</v>
      </c>
      <c r="J13" s="4">
        <f t="shared" si="9"/>
        <v>5.5421686746987948E-2</v>
      </c>
      <c r="K13" s="4">
        <f t="shared" si="12"/>
        <v>0.13975903614457832</v>
      </c>
      <c r="L13" s="4">
        <f t="shared" si="13"/>
        <v>0.13734939759036144</v>
      </c>
      <c r="M13" s="4">
        <f t="shared" si="10"/>
        <v>0.24819277108433735</v>
      </c>
      <c r="N13" s="4">
        <f t="shared" si="11"/>
        <v>7.7108433734939766E-2</v>
      </c>
      <c r="O13" s="5">
        <f t="shared" si="1"/>
        <v>13.387096774193548</v>
      </c>
      <c r="Q13" s="4">
        <f t="shared" si="3"/>
        <v>13.387096774193548</v>
      </c>
      <c r="R13" s="4">
        <f t="shared" si="4"/>
        <v>0.74193548387096775</v>
      </c>
      <c r="S13" s="4">
        <f>D13/$H13</f>
        <v>1.8709677419354838</v>
      </c>
      <c r="T13" s="4">
        <f t="shared" si="6"/>
        <v>1.8387096774193548</v>
      </c>
      <c r="U13" s="4">
        <f t="shared" si="7"/>
        <v>3.3225806451612905</v>
      </c>
      <c r="V13" s="4">
        <f t="shared" si="8"/>
        <v>1.032258064516129</v>
      </c>
      <c r="X13" s="15">
        <v>12.925925925925926</v>
      </c>
      <c r="Y13" s="15">
        <v>0.85185185185185186</v>
      </c>
      <c r="Z13" s="15">
        <v>2</v>
      </c>
      <c r="AA13" s="15">
        <v>2.0370370370370372</v>
      </c>
      <c r="AB13" s="15">
        <v>3.1111111111111112</v>
      </c>
      <c r="AC13" s="15">
        <v>0.96296296296296291</v>
      </c>
    </row>
    <row r="14" spans="2:29" x14ac:dyDescent="0.25">
      <c r="B14">
        <v>515</v>
      </c>
      <c r="C14">
        <v>33</v>
      </c>
      <c r="D14">
        <v>72</v>
      </c>
      <c r="E14">
        <v>77</v>
      </c>
      <c r="F14">
        <v>131</v>
      </c>
      <c r="G14">
        <v>38</v>
      </c>
      <c r="H14">
        <v>30</v>
      </c>
      <c r="J14" s="4">
        <f t="shared" si="9"/>
        <v>6.4077669902912623E-2</v>
      </c>
      <c r="K14" s="4">
        <f t="shared" si="12"/>
        <v>0.13980582524271845</v>
      </c>
      <c r="L14" s="4">
        <f t="shared" si="13"/>
        <v>0.14951456310679612</v>
      </c>
      <c r="M14" s="4">
        <f t="shared" si="10"/>
        <v>0.25436893203883493</v>
      </c>
      <c r="N14" s="4">
        <f t="shared" si="11"/>
        <v>7.3786407766990289E-2</v>
      </c>
      <c r="O14" s="5">
        <f t="shared" si="1"/>
        <v>17.166666666666668</v>
      </c>
      <c r="Q14" s="4">
        <f t="shared" si="3"/>
        <v>17.166666666666668</v>
      </c>
      <c r="R14" s="4">
        <f t="shared" si="4"/>
        <v>1.1000000000000001</v>
      </c>
      <c r="S14" s="4">
        <f t="shared" si="5"/>
        <v>2.4</v>
      </c>
      <c r="T14" s="4">
        <f t="shared" si="6"/>
        <v>2.5666666666666669</v>
      </c>
      <c r="U14" s="4">
        <f t="shared" si="7"/>
        <v>4.3666666666666663</v>
      </c>
      <c r="V14" s="4">
        <f t="shared" si="8"/>
        <v>1.2666666666666666</v>
      </c>
      <c r="X14" s="15">
        <v>12.962962962962964</v>
      </c>
      <c r="Y14" s="15">
        <v>0.85185185185185186</v>
      </c>
      <c r="Z14" s="15">
        <v>1.7777777777777777</v>
      </c>
      <c r="AA14" s="15">
        <v>1.5555555555555556</v>
      </c>
      <c r="AB14" s="15">
        <v>3.1481481481481484</v>
      </c>
      <c r="AC14" s="15">
        <v>1</v>
      </c>
    </row>
    <row r="15" spans="2:29" x14ac:dyDescent="0.25">
      <c r="B15">
        <v>538</v>
      </c>
      <c r="C15">
        <v>34</v>
      </c>
      <c r="D15">
        <v>82</v>
      </c>
      <c r="E15">
        <v>84</v>
      </c>
      <c r="F15">
        <v>132</v>
      </c>
      <c r="G15">
        <v>38</v>
      </c>
      <c r="H15">
        <v>30</v>
      </c>
      <c r="J15" s="4">
        <f t="shared" si="9"/>
        <v>6.3197026022304828E-2</v>
      </c>
      <c r="K15" s="4">
        <f t="shared" si="12"/>
        <v>0.15241635687732341</v>
      </c>
      <c r="L15" s="4">
        <f t="shared" si="13"/>
        <v>0.15613382899628253</v>
      </c>
      <c r="M15" s="4">
        <f t="shared" si="10"/>
        <v>0.24535315985130113</v>
      </c>
      <c r="N15" s="4">
        <f t="shared" si="11"/>
        <v>7.0631970260223054E-2</v>
      </c>
      <c r="O15" s="5">
        <f t="shared" si="1"/>
        <v>17.933333333333334</v>
      </c>
      <c r="Q15" s="4">
        <f t="shared" si="3"/>
        <v>17.933333333333334</v>
      </c>
      <c r="R15" s="4">
        <f t="shared" si="4"/>
        <v>1.1333333333333333</v>
      </c>
      <c r="S15" s="4">
        <f t="shared" si="5"/>
        <v>2.7333333333333334</v>
      </c>
      <c r="T15" s="4">
        <f t="shared" si="6"/>
        <v>2.8</v>
      </c>
      <c r="U15" s="4">
        <f t="shared" si="7"/>
        <v>4.4000000000000004</v>
      </c>
      <c r="V15" s="4">
        <f t="shared" si="8"/>
        <v>1.2666666666666666</v>
      </c>
      <c r="X15" s="15">
        <v>13.387096774193548</v>
      </c>
      <c r="Y15" s="15">
        <v>0.74193548387096775</v>
      </c>
      <c r="Z15" s="15">
        <v>1.8709677419354838</v>
      </c>
      <c r="AA15" s="15">
        <v>1.8387096774193548</v>
      </c>
      <c r="AB15" s="15">
        <v>3.3225806451612905</v>
      </c>
      <c r="AC15" s="15">
        <v>1.032258064516129</v>
      </c>
    </row>
    <row r="16" spans="2:29" x14ac:dyDescent="0.25">
      <c r="B16">
        <v>604</v>
      </c>
      <c r="C16">
        <v>34</v>
      </c>
      <c r="D16">
        <v>96</v>
      </c>
      <c r="E16">
        <v>83</v>
      </c>
      <c r="F16">
        <v>142</v>
      </c>
      <c r="G16">
        <v>44</v>
      </c>
      <c r="H16">
        <v>30</v>
      </c>
      <c r="J16" s="4">
        <f t="shared" si="9"/>
        <v>5.6291390728476824E-2</v>
      </c>
      <c r="K16" s="4">
        <f t="shared" si="12"/>
        <v>0.15894039735099338</v>
      </c>
      <c r="L16" s="4">
        <f t="shared" si="13"/>
        <v>0.13741721854304637</v>
      </c>
      <c r="M16" s="4">
        <f t="shared" si="10"/>
        <v>0.23509933774834438</v>
      </c>
      <c r="N16" s="4">
        <f t="shared" si="11"/>
        <v>7.2847682119205295E-2</v>
      </c>
      <c r="O16" s="5">
        <f t="shared" si="1"/>
        <v>20.133333333333333</v>
      </c>
      <c r="Q16" s="4">
        <f t="shared" si="3"/>
        <v>20.133333333333333</v>
      </c>
      <c r="R16" s="4">
        <f t="shared" si="4"/>
        <v>1.1333333333333333</v>
      </c>
      <c r="S16" s="4">
        <f t="shared" si="5"/>
        <v>3.2</v>
      </c>
      <c r="T16" s="4">
        <f t="shared" si="6"/>
        <v>2.7666666666666666</v>
      </c>
      <c r="U16" s="4">
        <f t="shared" si="7"/>
        <v>4.7333333333333334</v>
      </c>
      <c r="V16" s="4">
        <f t="shared" si="8"/>
        <v>1.4666666666666666</v>
      </c>
      <c r="X16" s="15">
        <v>13.481481481481481</v>
      </c>
      <c r="Y16" s="15">
        <v>0.96296296296296291</v>
      </c>
      <c r="Z16" s="15">
        <v>1.8148148148148149</v>
      </c>
      <c r="AA16" s="15">
        <v>2.4444444444444446</v>
      </c>
      <c r="AB16" s="15">
        <v>2.9629629629629628</v>
      </c>
      <c r="AC16" s="15">
        <v>0.96296296296296291</v>
      </c>
    </row>
    <row r="17" spans="1:29" x14ac:dyDescent="0.25">
      <c r="B17">
        <v>527</v>
      </c>
      <c r="C17">
        <v>34</v>
      </c>
      <c r="D17">
        <v>80</v>
      </c>
      <c r="E17">
        <v>68</v>
      </c>
      <c r="F17">
        <v>135</v>
      </c>
      <c r="G17">
        <v>38</v>
      </c>
      <c r="H17">
        <v>30</v>
      </c>
      <c r="J17" s="4">
        <f t="shared" si="9"/>
        <v>6.4516129032258063E-2</v>
      </c>
      <c r="K17" s="4">
        <f t="shared" si="12"/>
        <v>0.15180265654648956</v>
      </c>
      <c r="L17" s="4">
        <f t="shared" si="13"/>
        <v>0.12903225806451613</v>
      </c>
      <c r="M17" s="4">
        <f t="shared" si="10"/>
        <v>0.25616698292220114</v>
      </c>
      <c r="N17" s="4">
        <f t="shared" si="11"/>
        <v>7.2106261859582549E-2</v>
      </c>
      <c r="O17" s="5">
        <f t="shared" si="1"/>
        <v>17.566666666666666</v>
      </c>
      <c r="Q17" s="4">
        <f t="shared" si="3"/>
        <v>17.566666666666666</v>
      </c>
      <c r="R17" s="4">
        <f t="shared" si="4"/>
        <v>1.1333333333333333</v>
      </c>
      <c r="S17" s="4">
        <f t="shared" si="5"/>
        <v>2.6666666666666665</v>
      </c>
      <c r="T17" s="4">
        <f t="shared" si="6"/>
        <v>2.2666666666666666</v>
      </c>
      <c r="U17" s="4">
        <f t="shared" si="7"/>
        <v>4.5</v>
      </c>
      <c r="V17" s="4">
        <f t="shared" si="8"/>
        <v>1.2666666666666666</v>
      </c>
      <c r="X17" s="15">
        <v>13.483870967741936</v>
      </c>
      <c r="Y17" s="15">
        <v>0.93548387096774188</v>
      </c>
      <c r="Z17" s="15">
        <v>1.7741935483870968</v>
      </c>
      <c r="AA17" s="15">
        <v>1.935483870967742</v>
      </c>
      <c r="AB17" s="15">
        <v>3.4516129032258065</v>
      </c>
      <c r="AC17" s="15">
        <v>0.967741935483871</v>
      </c>
    </row>
    <row r="18" spans="1:29" x14ac:dyDescent="0.25">
      <c r="B18">
        <v>537</v>
      </c>
      <c r="C18">
        <v>32</v>
      </c>
      <c r="D18">
        <v>80</v>
      </c>
      <c r="E18">
        <v>81</v>
      </c>
      <c r="F18">
        <v>128</v>
      </c>
      <c r="G18">
        <v>38</v>
      </c>
      <c r="H18">
        <v>30</v>
      </c>
      <c r="J18" s="4">
        <f t="shared" si="9"/>
        <v>5.9590316573556797E-2</v>
      </c>
      <c r="K18" s="4">
        <f t="shared" si="12"/>
        <v>0.148975791433892</v>
      </c>
      <c r="L18" s="4">
        <f t="shared" si="13"/>
        <v>0.15083798882681565</v>
      </c>
      <c r="M18" s="4">
        <f t="shared" si="10"/>
        <v>0.23836126629422719</v>
      </c>
      <c r="N18" s="4">
        <f t="shared" si="11"/>
        <v>7.0763500931098691E-2</v>
      </c>
      <c r="O18" s="5">
        <f t="shared" si="1"/>
        <v>17.899999999999999</v>
      </c>
      <c r="Q18" s="4">
        <f t="shared" si="3"/>
        <v>17.899999999999999</v>
      </c>
      <c r="R18" s="4">
        <f t="shared" si="4"/>
        <v>1.0666666666666667</v>
      </c>
      <c r="S18" s="4">
        <f t="shared" si="5"/>
        <v>2.6666666666666665</v>
      </c>
      <c r="T18" s="4">
        <f t="shared" si="6"/>
        <v>2.7</v>
      </c>
      <c r="U18" s="4">
        <f t="shared" si="7"/>
        <v>4.2666666666666666</v>
      </c>
      <c r="V18" s="4">
        <f t="shared" si="8"/>
        <v>1.2666666666666666</v>
      </c>
      <c r="X18" s="15">
        <v>13.555555555555555</v>
      </c>
      <c r="Y18" s="15">
        <v>1.1481481481481481</v>
      </c>
      <c r="Z18" s="15">
        <v>1.8518518518518519</v>
      </c>
      <c r="AA18" s="15">
        <v>1.8518518518518519</v>
      </c>
      <c r="AB18" s="15">
        <v>3.1481481481481484</v>
      </c>
      <c r="AC18" s="15">
        <v>1</v>
      </c>
    </row>
    <row r="19" spans="1:29" x14ac:dyDescent="0.25">
      <c r="B19">
        <v>917</v>
      </c>
      <c r="C19">
        <v>40</v>
      </c>
      <c r="D19">
        <v>131</v>
      </c>
      <c r="E19">
        <v>139</v>
      </c>
      <c r="F19">
        <v>246</v>
      </c>
      <c r="G19">
        <v>66</v>
      </c>
      <c r="H19">
        <v>30</v>
      </c>
      <c r="J19" s="4">
        <f t="shared" si="9"/>
        <v>4.3620501635768812E-2</v>
      </c>
      <c r="K19" s="4">
        <f t="shared" si="12"/>
        <v>0.14285714285714285</v>
      </c>
      <c r="L19" s="4">
        <f t="shared" si="13"/>
        <v>0.15158124318429661</v>
      </c>
      <c r="M19" s="4">
        <f t="shared" si="10"/>
        <v>0.26826608505997818</v>
      </c>
      <c r="N19" s="4">
        <f t="shared" si="11"/>
        <v>7.1973827699018542E-2</v>
      </c>
      <c r="O19" s="5">
        <f t="shared" si="1"/>
        <v>30.566666666666666</v>
      </c>
      <c r="Q19" s="4">
        <f t="shared" si="3"/>
        <v>30.566666666666666</v>
      </c>
      <c r="R19" s="4">
        <f t="shared" si="4"/>
        <v>1.3333333333333333</v>
      </c>
      <c r="S19" s="4">
        <f t="shared" si="5"/>
        <v>4.3666666666666663</v>
      </c>
      <c r="T19" s="4">
        <f t="shared" si="6"/>
        <v>4.6333333333333337</v>
      </c>
      <c r="U19" s="4">
        <f t="shared" si="7"/>
        <v>8.1999999999999993</v>
      </c>
      <c r="V19" s="4">
        <f t="shared" si="8"/>
        <v>2.2000000000000002</v>
      </c>
      <c r="X19" s="15">
        <v>13.774193548387096</v>
      </c>
      <c r="Y19" s="15">
        <v>0.967741935483871</v>
      </c>
      <c r="Z19" s="15">
        <v>2.032258064516129</v>
      </c>
      <c r="AA19" s="15">
        <v>2.2580645161290325</v>
      </c>
      <c r="AB19" s="15">
        <v>3.5806451612903225</v>
      </c>
      <c r="AC19" s="15">
        <v>1.064516129032258</v>
      </c>
    </row>
    <row r="20" spans="1:29" x14ac:dyDescent="0.25">
      <c r="B20">
        <v>835</v>
      </c>
      <c r="C20">
        <v>40</v>
      </c>
      <c r="D20">
        <v>134</v>
      </c>
      <c r="E20">
        <v>120</v>
      </c>
      <c r="F20">
        <v>218</v>
      </c>
      <c r="G20">
        <v>61</v>
      </c>
      <c r="H20">
        <v>30</v>
      </c>
      <c r="J20" s="4">
        <f t="shared" si="9"/>
        <v>4.790419161676647E-2</v>
      </c>
      <c r="K20" s="4">
        <f t="shared" si="12"/>
        <v>0.16047904191616766</v>
      </c>
      <c r="L20" s="4">
        <f t="shared" si="13"/>
        <v>0.1437125748502994</v>
      </c>
      <c r="M20" s="4">
        <f t="shared" si="10"/>
        <v>0.26107784431137726</v>
      </c>
      <c r="N20" s="4">
        <f t="shared" si="11"/>
        <v>7.3053892215568864E-2</v>
      </c>
      <c r="O20" s="5">
        <f t="shared" si="1"/>
        <v>27.833333333333332</v>
      </c>
      <c r="Q20" s="4">
        <f t="shared" si="3"/>
        <v>27.833333333333332</v>
      </c>
      <c r="R20" s="4">
        <f t="shared" si="4"/>
        <v>1.3333333333333333</v>
      </c>
      <c r="S20" s="4">
        <f t="shared" si="5"/>
        <v>4.4666666666666668</v>
      </c>
      <c r="T20" s="4">
        <f t="shared" si="6"/>
        <v>4</v>
      </c>
      <c r="U20" s="4">
        <f t="shared" si="7"/>
        <v>7.2666666666666666</v>
      </c>
      <c r="V20" s="4">
        <f t="shared" si="8"/>
        <v>2.0333333333333332</v>
      </c>
      <c r="X20" s="15">
        <v>14</v>
      </c>
      <c r="Y20" s="15">
        <v>1</v>
      </c>
      <c r="Z20" s="15">
        <v>1.8888888888888888</v>
      </c>
      <c r="AA20" s="15">
        <v>1.8148148148148149</v>
      </c>
      <c r="AB20" s="15">
        <v>3.3703703703703702</v>
      </c>
      <c r="AC20" s="15">
        <v>1.0740740740740742</v>
      </c>
    </row>
    <row r="21" spans="1:29" x14ac:dyDescent="0.25">
      <c r="B21">
        <v>959</v>
      </c>
      <c r="C21">
        <v>42</v>
      </c>
      <c r="D21">
        <v>155</v>
      </c>
      <c r="E21">
        <v>151</v>
      </c>
      <c r="F21">
        <v>260</v>
      </c>
      <c r="G21">
        <v>69</v>
      </c>
      <c r="H21">
        <v>30</v>
      </c>
      <c r="J21" s="4">
        <f t="shared" si="9"/>
        <v>4.3795620437956206E-2</v>
      </c>
      <c r="K21" s="4">
        <f t="shared" si="12"/>
        <v>0.1616266944734098</v>
      </c>
      <c r="L21" s="4">
        <f t="shared" si="13"/>
        <v>0.15745568300312826</v>
      </c>
      <c r="M21" s="4">
        <f t="shared" si="10"/>
        <v>0.27111574556830031</v>
      </c>
      <c r="N21" s="4">
        <f t="shared" si="11"/>
        <v>7.1949947862356617E-2</v>
      </c>
      <c r="O21" s="5">
        <f t="shared" si="1"/>
        <v>31.966666666666665</v>
      </c>
      <c r="Q21" s="4">
        <f t="shared" si="3"/>
        <v>31.966666666666665</v>
      </c>
      <c r="R21" s="4">
        <f t="shared" si="4"/>
        <v>1.4</v>
      </c>
      <c r="S21" s="4">
        <f>D21/$H21</f>
        <v>5.166666666666667</v>
      </c>
      <c r="T21" s="4">
        <f t="shared" si="6"/>
        <v>5.0333333333333332</v>
      </c>
      <c r="U21" s="4">
        <f t="shared" si="7"/>
        <v>8.6666666666666661</v>
      </c>
      <c r="V21" s="4">
        <f t="shared" si="8"/>
        <v>2.2999999999999998</v>
      </c>
      <c r="X21" s="15">
        <v>14.225806451612904</v>
      </c>
      <c r="Y21" s="15">
        <v>0.967741935483871</v>
      </c>
      <c r="Z21" s="15">
        <v>1.903225806451613</v>
      </c>
      <c r="AA21" s="15">
        <v>1.935483870967742</v>
      </c>
      <c r="AB21" s="15">
        <v>3.2903225806451615</v>
      </c>
      <c r="AC21" s="15">
        <v>0.967741935483871</v>
      </c>
    </row>
    <row r="22" spans="1:29" x14ac:dyDescent="0.25">
      <c r="B22">
        <v>378</v>
      </c>
      <c r="C22">
        <v>27</v>
      </c>
      <c r="D22">
        <v>51</v>
      </c>
      <c r="E22">
        <v>49</v>
      </c>
      <c r="F22">
        <v>91</v>
      </c>
      <c r="G22">
        <v>29</v>
      </c>
      <c r="H22">
        <v>27</v>
      </c>
      <c r="J22" s="4">
        <f t="shared" si="9"/>
        <v>7.1428571428571425E-2</v>
      </c>
      <c r="K22" s="4">
        <f>D22/$B22</f>
        <v>0.13492063492063491</v>
      </c>
      <c r="L22" s="4">
        <f t="shared" si="13"/>
        <v>0.12962962962962962</v>
      </c>
      <c r="M22" s="4">
        <f t="shared" si="10"/>
        <v>0.24074074074074073</v>
      </c>
      <c r="N22" s="4">
        <f t="shared" si="11"/>
        <v>7.6719576719576715E-2</v>
      </c>
      <c r="O22" s="5">
        <f t="shared" si="1"/>
        <v>14</v>
      </c>
      <c r="Q22" s="4">
        <f t="shared" si="3"/>
        <v>14</v>
      </c>
      <c r="R22" s="4">
        <f t="shared" si="4"/>
        <v>1</v>
      </c>
      <c r="S22" s="4">
        <f t="shared" si="5"/>
        <v>1.8888888888888888</v>
      </c>
      <c r="T22" s="4">
        <f t="shared" si="6"/>
        <v>1.8148148148148149</v>
      </c>
      <c r="U22" s="4">
        <f t="shared" si="7"/>
        <v>3.3703703703703702</v>
      </c>
      <c r="V22" s="4">
        <f t="shared" si="8"/>
        <v>1.0740740740740742</v>
      </c>
      <c r="X22" s="15">
        <v>14.419354838709678</v>
      </c>
      <c r="Y22" s="15">
        <v>0.967741935483871</v>
      </c>
      <c r="Z22" s="15">
        <v>2.096774193548387</v>
      </c>
      <c r="AA22" s="15">
        <v>2.161290322580645</v>
      </c>
      <c r="AB22" s="15">
        <v>3.5806451612903225</v>
      </c>
      <c r="AC22" s="15">
        <v>1.032258064516129</v>
      </c>
    </row>
    <row r="23" spans="1:29" x14ac:dyDescent="0.25">
      <c r="B23">
        <v>364</v>
      </c>
      <c r="C23">
        <v>26</v>
      </c>
      <c r="D23">
        <v>49</v>
      </c>
      <c r="E23">
        <v>66</v>
      </c>
      <c r="F23">
        <v>80</v>
      </c>
      <c r="G23">
        <v>26</v>
      </c>
      <c r="H23">
        <v>27</v>
      </c>
      <c r="J23" s="4">
        <f t="shared" si="9"/>
        <v>7.1428571428571425E-2</v>
      </c>
      <c r="K23" s="4">
        <f t="shared" si="12"/>
        <v>0.13461538461538461</v>
      </c>
      <c r="L23" s="4">
        <f t="shared" si="13"/>
        <v>0.18131868131868131</v>
      </c>
      <c r="M23" s="4">
        <f t="shared" si="10"/>
        <v>0.21978021978021978</v>
      </c>
      <c r="N23" s="4">
        <f t="shared" si="11"/>
        <v>7.1428571428571425E-2</v>
      </c>
      <c r="O23" s="5">
        <f t="shared" si="1"/>
        <v>13.481481481481481</v>
      </c>
      <c r="Q23" s="4">
        <f t="shared" si="3"/>
        <v>13.481481481481481</v>
      </c>
      <c r="R23" s="4">
        <f t="shared" si="4"/>
        <v>0.96296296296296291</v>
      </c>
      <c r="S23" s="4">
        <f t="shared" si="5"/>
        <v>1.8148148148148149</v>
      </c>
      <c r="T23" s="4">
        <f t="shared" si="6"/>
        <v>2.4444444444444446</v>
      </c>
      <c r="U23" s="4">
        <f t="shared" si="7"/>
        <v>2.9629629629629628</v>
      </c>
      <c r="V23" s="4">
        <f t="shared" si="8"/>
        <v>0.96296296296296291</v>
      </c>
      <c r="X23" s="15">
        <v>14.64516129032258</v>
      </c>
      <c r="Y23" s="15">
        <v>1.064516129032258</v>
      </c>
      <c r="Z23" s="15">
        <v>2.225806451612903</v>
      </c>
      <c r="AA23" s="15">
        <v>2.3870967741935485</v>
      </c>
      <c r="AB23" s="15">
        <v>3.774193548387097</v>
      </c>
      <c r="AC23" s="15">
        <v>1.032258064516129</v>
      </c>
    </row>
    <row r="24" spans="1:29" x14ac:dyDescent="0.25">
      <c r="B24">
        <v>366</v>
      </c>
      <c r="C24">
        <v>31</v>
      </c>
      <c r="D24">
        <v>50</v>
      </c>
      <c r="E24">
        <v>50</v>
      </c>
      <c r="F24">
        <v>85</v>
      </c>
      <c r="G24">
        <v>27</v>
      </c>
      <c r="H24">
        <v>27</v>
      </c>
      <c r="J24" s="4">
        <f t="shared" si="9"/>
        <v>8.4699453551912565E-2</v>
      </c>
      <c r="K24" s="4">
        <f t="shared" si="12"/>
        <v>0.13661202185792351</v>
      </c>
      <c r="L24" s="4">
        <f t="shared" si="13"/>
        <v>0.13661202185792351</v>
      </c>
      <c r="M24" s="4">
        <f t="shared" si="10"/>
        <v>0.23224043715846995</v>
      </c>
      <c r="N24" s="4">
        <f t="shared" si="11"/>
        <v>7.3770491803278687E-2</v>
      </c>
      <c r="O24" s="5">
        <f t="shared" si="1"/>
        <v>13.555555555555555</v>
      </c>
      <c r="Q24" s="4">
        <f t="shared" si="3"/>
        <v>13.555555555555555</v>
      </c>
      <c r="R24" s="4">
        <f t="shared" si="4"/>
        <v>1.1481481481481481</v>
      </c>
      <c r="S24" s="4">
        <f t="shared" si="5"/>
        <v>1.8518518518518519</v>
      </c>
      <c r="T24" s="4">
        <f t="shared" si="6"/>
        <v>1.8518518518518519</v>
      </c>
      <c r="U24" s="4">
        <f t="shared" si="7"/>
        <v>3.1481481481481484</v>
      </c>
      <c r="V24" s="4">
        <f t="shared" si="8"/>
        <v>1</v>
      </c>
      <c r="X24" s="15">
        <v>15.32258064516129</v>
      </c>
      <c r="Y24" s="15">
        <v>0.90322580645161288</v>
      </c>
      <c r="Z24" s="15">
        <v>2.2903225806451615</v>
      </c>
      <c r="AA24" s="15">
        <v>2.193548387096774</v>
      </c>
      <c r="AB24" s="15">
        <v>3.967741935483871</v>
      </c>
      <c r="AC24" s="15">
        <v>1.2580645161290323</v>
      </c>
    </row>
    <row r="25" spans="1:29" x14ac:dyDescent="0.25">
      <c r="B25">
        <v>350</v>
      </c>
      <c r="C25">
        <v>23</v>
      </c>
      <c r="D25">
        <v>48</v>
      </c>
      <c r="E25">
        <v>42</v>
      </c>
      <c r="F25">
        <v>85</v>
      </c>
      <c r="G25">
        <v>27</v>
      </c>
      <c r="H25">
        <v>27</v>
      </c>
      <c r="J25" s="4">
        <f t="shared" si="9"/>
        <v>6.5714285714285711E-2</v>
      </c>
      <c r="K25" s="4">
        <f t="shared" si="12"/>
        <v>0.13714285714285715</v>
      </c>
      <c r="L25" s="4">
        <f t="shared" si="13"/>
        <v>0.12</v>
      </c>
      <c r="M25" s="4">
        <f t="shared" si="10"/>
        <v>0.24285714285714285</v>
      </c>
      <c r="N25" s="4">
        <f t="shared" si="11"/>
        <v>7.7142857142857138E-2</v>
      </c>
      <c r="O25" s="5">
        <f t="shared" si="1"/>
        <v>12.962962962962964</v>
      </c>
      <c r="Q25" s="4">
        <f t="shared" si="3"/>
        <v>12.962962962962964</v>
      </c>
      <c r="R25" s="4">
        <f t="shared" si="4"/>
        <v>0.85185185185185186</v>
      </c>
      <c r="S25" s="4">
        <f t="shared" si="5"/>
        <v>1.7777777777777777</v>
      </c>
      <c r="T25" s="4">
        <f t="shared" si="6"/>
        <v>1.5555555555555556</v>
      </c>
      <c r="U25" s="4">
        <f t="shared" si="7"/>
        <v>3.1481481481481484</v>
      </c>
      <c r="V25" s="4">
        <f t="shared" si="8"/>
        <v>1</v>
      </c>
      <c r="X25" s="15">
        <v>16.555555555555557</v>
      </c>
      <c r="Y25" s="15">
        <v>1.037037037037037</v>
      </c>
      <c r="Z25" s="15">
        <v>2.2962962962962963</v>
      </c>
      <c r="AA25" s="15">
        <v>2.7037037037037037</v>
      </c>
      <c r="AB25" s="15">
        <v>3.925925925925926</v>
      </c>
      <c r="AC25" s="15">
        <v>1.1481481481481481</v>
      </c>
    </row>
    <row r="26" spans="1:29" x14ac:dyDescent="0.25">
      <c r="B26">
        <v>349</v>
      </c>
      <c r="C26">
        <v>23</v>
      </c>
      <c r="D26">
        <v>54</v>
      </c>
      <c r="E26">
        <v>55</v>
      </c>
      <c r="F26">
        <v>84</v>
      </c>
      <c r="G26">
        <v>26</v>
      </c>
      <c r="H26">
        <v>27</v>
      </c>
      <c r="J26" s="4">
        <f t="shared" si="9"/>
        <v>6.5902578796561598E-2</v>
      </c>
      <c r="K26" s="4">
        <f t="shared" si="12"/>
        <v>0.15472779369627507</v>
      </c>
      <c r="L26" s="4">
        <f t="shared" si="13"/>
        <v>0.15759312320916904</v>
      </c>
      <c r="M26" s="4">
        <f t="shared" si="10"/>
        <v>0.24068767908309455</v>
      </c>
      <c r="N26" s="4">
        <f t="shared" si="11"/>
        <v>7.4498567335243557E-2</v>
      </c>
      <c r="O26" s="5">
        <f t="shared" si="1"/>
        <v>12.925925925925926</v>
      </c>
      <c r="Q26" s="4">
        <f t="shared" si="3"/>
        <v>12.925925925925926</v>
      </c>
      <c r="R26" s="4">
        <f t="shared" si="4"/>
        <v>0.85185185185185186</v>
      </c>
      <c r="S26" s="4">
        <f t="shared" si="5"/>
        <v>2</v>
      </c>
      <c r="T26" s="4">
        <f t="shared" si="6"/>
        <v>2.0370370370370372</v>
      </c>
      <c r="U26" s="4">
        <f t="shared" si="7"/>
        <v>3.1111111111111112</v>
      </c>
      <c r="V26" s="4">
        <f t="shared" si="8"/>
        <v>0.96296296296296291</v>
      </c>
      <c r="X26" s="15">
        <v>17.166666666666668</v>
      </c>
      <c r="Y26" s="15">
        <v>1.1000000000000001</v>
      </c>
      <c r="Z26" s="15">
        <v>2.4</v>
      </c>
      <c r="AA26" s="15">
        <v>2.5666666666666669</v>
      </c>
      <c r="AB26" s="15">
        <v>4.3666666666666663</v>
      </c>
      <c r="AC26" s="15">
        <v>1.2666666666666666</v>
      </c>
    </row>
    <row r="27" spans="1:29" x14ac:dyDescent="0.25">
      <c r="B27">
        <v>447</v>
      </c>
      <c r="C27">
        <v>28</v>
      </c>
      <c r="D27">
        <v>62</v>
      </c>
      <c r="E27">
        <v>73</v>
      </c>
      <c r="F27">
        <v>106</v>
      </c>
      <c r="G27">
        <v>31</v>
      </c>
      <c r="H27">
        <v>27</v>
      </c>
      <c r="J27" s="4">
        <f t="shared" si="9"/>
        <v>6.2639821029082776E-2</v>
      </c>
      <c r="K27" s="4">
        <f t="shared" si="12"/>
        <v>0.13870246085011187</v>
      </c>
      <c r="L27" s="4">
        <f t="shared" si="13"/>
        <v>0.16331096196868009</v>
      </c>
      <c r="M27" s="4">
        <f t="shared" si="10"/>
        <v>0.23713646532438479</v>
      </c>
      <c r="N27" s="4">
        <f t="shared" si="11"/>
        <v>6.9351230425055935E-2</v>
      </c>
      <c r="O27" s="5">
        <f t="shared" si="1"/>
        <v>16.555555555555557</v>
      </c>
      <c r="Q27" s="4">
        <f t="shared" si="3"/>
        <v>16.555555555555557</v>
      </c>
      <c r="R27" s="4">
        <f t="shared" si="4"/>
        <v>1.037037037037037</v>
      </c>
      <c r="S27" s="4">
        <f t="shared" si="5"/>
        <v>2.2962962962962963</v>
      </c>
      <c r="T27" s="4">
        <f t="shared" si="6"/>
        <v>2.7037037037037037</v>
      </c>
      <c r="U27" s="4">
        <f t="shared" si="7"/>
        <v>3.925925925925926</v>
      </c>
      <c r="V27" s="4">
        <f t="shared" si="8"/>
        <v>1.1481481481481481</v>
      </c>
      <c r="X27" s="15">
        <v>17.566666666666666</v>
      </c>
      <c r="Y27" s="15">
        <v>1.1333333333333333</v>
      </c>
      <c r="Z27" s="15">
        <v>2.6666666666666665</v>
      </c>
      <c r="AA27" s="15">
        <v>2.2666666666666666</v>
      </c>
      <c r="AB27" s="15">
        <v>4.5</v>
      </c>
      <c r="AC27" s="15">
        <v>1.2666666666666666</v>
      </c>
    </row>
    <row r="28" spans="1:29" x14ac:dyDescent="0.25">
      <c r="B28">
        <v>621</v>
      </c>
      <c r="C28">
        <v>35</v>
      </c>
      <c r="D28">
        <v>97</v>
      </c>
      <c r="E28">
        <v>94</v>
      </c>
      <c r="F28">
        <v>173</v>
      </c>
      <c r="G28">
        <v>47</v>
      </c>
      <c r="H28">
        <v>27</v>
      </c>
      <c r="J28" s="4">
        <f t="shared" si="9"/>
        <v>5.6360708534621579E-2</v>
      </c>
      <c r="K28" s="4">
        <f t="shared" si="12"/>
        <v>0.15619967793880837</v>
      </c>
      <c r="L28" s="4">
        <f t="shared" si="13"/>
        <v>0.15136876006441224</v>
      </c>
      <c r="M28" s="4">
        <f t="shared" si="10"/>
        <v>0.27858293075684382</v>
      </c>
      <c r="N28" s="4">
        <f t="shared" si="11"/>
        <v>7.5684380032206122E-2</v>
      </c>
      <c r="O28" s="5">
        <f t="shared" si="1"/>
        <v>23</v>
      </c>
      <c r="Q28" s="4">
        <f t="shared" si="3"/>
        <v>23</v>
      </c>
      <c r="R28" s="4">
        <f t="shared" si="4"/>
        <v>1.2962962962962963</v>
      </c>
      <c r="S28" s="4">
        <f t="shared" si="5"/>
        <v>3.5925925925925926</v>
      </c>
      <c r="T28" s="4">
        <f t="shared" si="6"/>
        <v>3.4814814814814814</v>
      </c>
      <c r="U28" s="4">
        <f t="shared" si="7"/>
        <v>6.4074074074074074</v>
      </c>
      <c r="V28" s="4">
        <f t="shared" si="8"/>
        <v>1.7407407407407407</v>
      </c>
      <c r="X28" s="15">
        <v>17.899999999999999</v>
      </c>
      <c r="Y28" s="15">
        <v>1.0666666666666667</v>
      </c>
      <c r="Z28" s="15">
        <v>2.6666666666666665</v>
      </c>
      <c r="AA28" s="15">
        <v>2.7</v>
      </c>
      <c r="AB28" s="15">
        <v>4.2666666666666666</v>
      </c>
      <c r="AC28" s="15">
        <v>1.2666666666666666</v>
      </c>
    </row>
    <row r="29" spans="1:29" x14ac:dyDescent="0.25">
      <c r="A29" t="s">
        <v>8</v>
      </c>
      <c r="B29">
        <v>815</v>
      </c>
      <c r="C29">
        <v>37</v>
      </c>
      <c r="D29">
        <v>131</v>
      </c>
      <c r="E29">
        <v>116</v>
      </c>
      <c r="F29">
        <v>226</v>
      </c>
      <c r="G29">
        <v>60</v>
      </c>
      <c r="H29">
        <v>27</v>
      </c>
      <c r="J29" s="4">
        <f t="shared" si="9"/>
        <v>4.5398773006134971E-2</v>
      </c>
      <c r="K29" s="4">
        <f t="shared" si="12"/>
        <v>0.16073619631901839</v>
      </c>
      <c r="L29" s="4">
        <f t="shared" si="13"/>
        <v>0.14233128834355829</v>
      </c>
      <c r="M29" s="4">
        <f t="shared" si="10"/>
        <v>0.27730061349693252</v>
      </c>
      <c r="N29" s="4">
        <f t="shared" si="11"/>
        <v>7.3619631901840496E-2</v>
      </c>
      <c r="O29" s="5">
        <f t="shared" si="1"/>
        <v>30.185185185185187</v>
      </c>
      <c r="Q29" s="4">
        <f t="shared" si="3"/>
        <v>30.185185185185187</v>
      </c>
      <c r="R29" s="4">
        <f t="shared" si="4"/>
        <v>1.3703703703703705</v>
      </c>
      <c r="S29" s="4">
        <f t="shared" si="5"/>
        <v>4.8518518518518521</v>
      </c>
      <c r="T29" s="4">
        <f t="shared" si="6"/>
        <v>4.2962962962962967</v>
      </c>
      <c r="U29" s="4">
        <f t="shared" si="7"/>
        <v>8.3703703703703702</v>
      </c>
      <c r="V29" s="4">
        <f t="shared" si="8"/>
        <v>2.2222222222222223</v>
      </c>
      <c r="X29" s="15">
        <v>17.933333333333334</v>
      </c>
      <c r="Y29" s="15">
        <v>1.1333333333333333</v>
      </c>
      <c r="Z29" s="15">
        <v>2.7333333333333334</v>
      </c>
      <c r="AA29" s="15">
        <v>2.8</v>
      </c>
      <c r="AB29" s="15">
        <v>4.4000000000000004</v>
      </c>
      <c r="AC29" s="15">
        <v>1.2666666666666666</v>
      </c>
    </row>
    <row r="30" spans="1:29" x14ac:dyDescent="0.25">
      <c r="A30">
        <v>6.9</v>
      </c>
      <c r="B30" s="6">
        <v>2025</v>
      </c>
      <c r="C30" s="6">
        <v>113</v>
      </c>
      <c r="D30" s="6">
        <v>301</v>
      </c>
      <c r="E30" s="6">
        <v>276</v>
      </c>
      <c r="F30" s="6">
        <v>463</v>
      </c>
      <c r="G30" s="6">
        <v>150</v>
      </c>
      <c r="J30" s="4">
        <f t="shared" si="9"/>
        <v>5.5802469135802467E-2</v>
      </c>
      <c r="K30" s="4">
        <f t="shared" si="12"/>
        <v>0.14864197530864198</v>
      </c>
      <c r="L30" s="4">
        <f t="shared" si="13"/>
        <v>0.1362962962962963</v>
      </c>
      <c r="M30" s="4">
        <f t="shared" si="10"/>
        <v>0.22864197530864197</v>
      </c>
      <c r="N30" s="4">
        <f t="shared" si="11"/>
        <v>7.407407407407407E-2</v>
      </c>
      <c r="O30">
        <v>6.9</v>
      </c>
      <c r="Q30">
        <v>6.9</v>
      </c>
      <c r="R30" s="4">
        <f>$Q30*C30/$B30</f>
        <v>0.38503703703703707</v>
      </c>
      <c r="S30" s="4">
        <f>$Q30*D30/$B30</f>
        <v>1.0256296296296297</v>
      </c>
      <c r="T30" s="4">
        <f>$Q30*E30/$B30</f>
        <v>0.94044444444444453</v>
      </c>
      <c r="U30" s="4">
        <f>$Q30*F30/$B30</f>
        <v>1.5776296296296297</v>
      </c>
      <c r="V30" s="4">
        <f>$Q30*G30/$B30</f>
        <v>0.51111111111111107</v>
      </c>
      <c r="X30" s="15">
        <v>20.133333333333333</v>
      </c>
      <c r="Y30" s="15">
        <v>1.1333333333333333</v>
      </c>
      <c r="Z30" s="15">
        <v>3.2</v>
      </c>
      <c r="AA30" s="15">
        <v>2.7666666666666666</v>
      </c>
      <c r="AB30" s="15">
        <v>4.7333333333333334</v>
      </c>
      <c r="AC30" s="15">
        <v>1.4666666666666666</v>
      </c>
    </row>
    <row r="31" spans="1:29" x14ac:dyDescent="0.25">
      <c r="A31">
        <v>1.5</v>
      </c>
      <c r="B31" s="6">
        <v>1979</v>
      </c>
      <c r="C31" s="6">
        <v>167</v>
      </c>
      <c r="D31" s="6">
        <v>241</v>
      </c>
      <c r="E31" s="6">
        <v>206</v>
      </c>
      <c r="F31" s="6">
        <v>398</v>
      </c>
      <c r="G31" s="6">
        <v>171</v>
      </c>
      <c r="J31" s="4">
        <f t="shared" si="9"/>
        <v>8.438605356240525E-2</v>
      </c>
      <c r="K31" s="4">
        <f t="shared" si="12"/>
        <v>0.12177867609903992</v>
      </c>
      <c r="L31" s="4">
        <f t="shared" si="13"/>
        <v>0.10409297625063163</v>
      </c>
      <c r="M31" s="4">
        <f t="shared" si="10"/>
        <v>0.20111167256189996</v>
      </c>
      <c r="N31" s="4">
        <f t="shared" si="11"/>
        <v>8.6407276402223343E-2</v>
      </c>
      <c r="O31">
        <v>1.5</v>
      </c>
      <c r="Q31">
        <v>1.5</v>
      </c>
      <c r="R31" s="4">
        <f t="shared" ref="R31:R36" si="14">$Q31*C31/$B31</f>
        <v>0.12657908034360787</v>
      </c>
      <c r="S31" s="4">
        <f t="shared" ref="S31:S36" si="15">$Q31*D31/$B31</f>
        <v>0.18266801414855988</v>
      </c>
      <c r="T31" s="4">
        <f t="shared" ref="T31:T36" si="16">$Q31*E31/$B31</f>
        <v>0.15613946437594745</v>
      </c>
      <c r="U31" s="4">
        <f t="shared" ref="U31:U36" si="17">$Q31*F31/$B31</f>
        <v>0.30166750884284993</v>
      </c>
      <c r="V31" s="4">
        <f t="shared" ref="V31:V36" si="18">$Q31*G31/$B31</f>
        <v>0.12961091460333501</v>
      </c>
      <c r="X31" s="15">
        <v>23</v>
      </c>
      <c r="Y31" s="15">
        <v>1.2962962962962963</v>
      </c>
      <c r="Z31" s="15">
        <v>3.5925925925925926</v>
      </c>
      <c r="AA31" s="15">
        <v>3.4814814814814814</v>
      </c>
      <c r="AB31" s="15">
        <v>6.4074074074074074</v>
      </c>
      <c r="AC31" s="15">
        <v>1.7407407407407407</v>
      </c>
    </row>
    <row r="32" spans="1:29" x14ac:dyDescent="0.25">
      <c r="A32">
        <v>1.3</v>
      </c>
      <c r="B32" s="6">
        <v>1979</v>
      </c>
      <c r="C32" s="6">
        <v>146</v>
      </c>
      <c r="D32" s="6">
        <v>225</v>
      </c>
      <c r="E32" s="6">
        <v>141</v>
      </c>
      <c r="F32" s="6">
        <v>387</v>
      </c>
      <c r="G32" s="6">
        <v>193</v>
      </c>
      <c r="J32" s="4">
        <f t="shared" si="9"/>
        <v>7.3774633653360289E-2</v>
      </c>
      <c r="K32" s="4">
        <f>D32/$B32</f>
        <v>0.11369378473976756</v>
      </c>
      <c r="L32" s="4">
        <f t="shared" si="13"/>
        <v>7.1248105103587672E-2</v>
      </c>
      <c r="M32" s="4">
        <f t="shared" si="10"/>
        <v>0.19555330975240021</v>
      </c>
      <c r="N32" s="4">
        <f t="shared" si="11"/>
        <v>9.7524002021222841E-2</v>
      </c>
      <c r="O32">
        <v>1.3</v>
      </c>
      <c r="Q32">
        <v>1.3</v>
      </c>
      <c r="R32" s="4">
        <f t="shared" si="14"/>
        <v>9.5907023749368367E-2</v>
      </c>
      <c r="S32" s="4">
        <f t="shared" si="15"/>
        <v>0.14780192016169783</v>
      </c>
      <c r="T32" s="4">
        <f t="shared" si="16"/>
        <v>9.2622536634663979E-2</v>
      </c>
      <c r="U32" s="4">
        <f t="shared" si="17"/>
        <v>0.25421930267812026</v>
      </c>
      <c r="V32" s="4">
        <f t="shared" si="18"/>
        <v>0.12678120262758968</v>
      </c>
      <c r="X32" s="15">
        <v>27.833333333333332</v>
      </c>
      <c r="Y32" s="15">
        <v>1.3333333333333333</v>
      </c>
      <c r="Z32" s="15">
        <v>4.4666666666666668</v>
      </c>
      <c r="AA32" s="15">
        <v>4</v>
      </c>
      <c r="AB32" s="15">
        <v>7.2666666666666666</v>
      </c>
      <c r="AC32" s="15">
        <v>2.0333333333333332</v>
      </c>
    </row>
    <row r="33" spans="1:29" x14ac:dyDescent="0.25">
      <c r="A33">
        <v>1.1000000000000001</v>
      </c>
      <c r="B33" s="6">
        <v>2101</v>
      </c>
      <c r="C33" s="6">
        <v>119</v>
      </c>
      <c r="D33" s="6">
        <v>212</v>
      </c>
      <c r="E33" s="6">
        <v>156</v>
      </c>
      <c r="F33" s="6">
        <v>322</v>
      </c>
      <c r="G33" s="6">
        <v>157</v>
      </c>
      <c r="J33" s="4">
        <f t="shared" si="9"/>
        <v>5.6639695383150883E-2</v>
      </c>
      <c r="K33" s="4">
        <f t="shared" si="12"/>
        <v>0.10090433127082342</v>
      </c>
      <c r="L33" s="4">
        <f t="shared" si="13"/>
        <v>7.4250356972870066E-2</v>
      </c>
      <c r="M33" s="4">
        <f t="shared" si="10"/>
        <v>0.15326035221323178</v>
      </c>
      <c r="N33" s="4">
        <f t="shared" si="11"/>
        <v>7.4726320799619231E-2</v>
      </c>
      <c r="O33">
        <v>1.1000000000000001</v>
      </c>
      <c r="Q33">
        <v>1.1000000000000001</v>
      </c>
      <c r="R33" s="4">
        <f t="shared" si="14"/>
        <v>6.2303664921465975E-2</v>
      </c>
      <c r="S33" s="4">
        <f t="shared" si="15"/>
        <v>0.11099476439790577</v>
      </c>
      <c r="T33" s="4">
        <f t="shared" si="16"/>
        <v>8.1675392670157082E-2</v>
      </c>
      <c r="U33" s="4">
        <f t="shared" si="17"/>
        <v>0.16858638743455501</v>
      </c>
      <c r="V33" s="4">
        <f t="shared" si="18"/>
        <v>8.2198952879581164E-2</v>
      </c>
      <c r="X33" s="15">
        <v>30.185185185185187</v>
      </c>
      <c r="Y33" s="15">
        <v>1.3703703703703705</v>
      </c>
      <c r="Z33" s="15">
        <v>4.8518518518518521</v>
      </c>
      <c r="AA33" s="15">
        <v>4.2962962962962967</v>
      </c>
      <c r="AB33" s="15">
        <v>8.3703703703703702</v>
      </c>
      <c r="AC33" s="15">
        <v>2.2222222222222223</v>
      </c>
    </row>
    <row r="34" spans="1:29" x14ac:dyDescent="0.25">
      <c r="A34">
        <v>0.97</v>
      </c>
      <c r="B34" s="6">
        <v>2102</v>
      </c>
      <c r="C34" s="6">
        <v>131</v>
      </c>
      <c r="D34" s="6">
        <v>182</v>
      </c>
      <c r="E34" s="6">
        <v>210</v>
      </c>
      <c r="F34" s="6">
        <v>323</v>
      </c>
      <c r="G34" s="6">
        <v>106</v>
      </c>
      <c r="J34" s="4">
        <f t="shared" si="9"/>
        <v>6.2321598477640343E-2</v>
      </c>
      <c r="K34" s="4">
        <f t="shared" si="12"/>
        <v>8.6584205518553753E-2</v>
      </c>
      <c r="L34" s="4">
        <f t="shared" si="13"/>
        <v>9.9904852521408183E-2</v>
      </c>
      <c r="M34" s="4">
        <f t="shared" si="10"/>
        <v>0.15366317792578496</v>
      </c>
      <c r="N34" s="4">
        <f t="shared" si="11"/>
        <v>5.0428163653663177E-2</v>
      </c>
      <c r="O34">
        <v>0.97</v>
      </c>
      <c r="Q34">
        <v>0.97</v>
      </c>
      <c r="R34" s="4">
        <f t="shared" si="14"/>
        <v>6.0451950523311128E-2</v>
      </c>
      <c r="S34" s="4">
        <f t="shared" si="15"/>
        <v>8.398667935299714E-2</v>
      </c>
      <c r="T34" s="4">
        <f t="shared" si="16"/>
        <v>9.6907706945765934E-2</v>
      </c>
      <c r="U34" s="4">
        <f t="shared" si="17"/>
        <v>0.14905328258801143</v>
      </c>
      <c r="V34" s="4">
        <f t="shared" si="18"/>
        <v>4.8915318744053277E-2</v>
      </c>
      <c r="X34" s="15">
        <v>30.566666666666666</v>
      </c>
      <c r="Y34" s="15">
        <v>1.3333333333333333</v>
      </c>
      <c r="Z34" s="15">
        <v>4.3666666666666663</v>
      </c>
      <c r="AA34" s="15">
        <v>4.6333333333333337</v>
      </c>
      <c r="AB34" s="15">
        <v>8.1999999999999993</v>
      </c>
      <c r="AC34" s="15">
        <v>2.2000000000000002</v>
      </c>
    </row>
    <row r="35" spans="1:29" x14ac:dyDescent="0.25">
      <c r="A35">
        <v>0.6</v>
      </c>
      <c r="B35" s="6">
        <v>2173</v>
      </c>
      <c r="C35" s="6">
        <v>115</v>
      </c>
      <c r="D35" s="6">
        <v>198</v>
      </c>
      <c r="E35" s="6">
        <v>111</v>
      </c>
      <c r="F35" s="6">
        <v>295</v>
      </c>
      <c r="G35" s="6">
        <v>88</v>
      </c>
      <c r="J35" s="4">
        <f t="shared" si="9"/>
        <v>5.2922227335480902E-2</v>
      </c>
      <c r="K35" s="4">
        <f t="shared" si="12"/>
        <v>9.1118269673262767E-2</v>
      </c>
      <c r="L35" s="4">
        <f t="shared" si="13"/>
        <v>5.1081454210768526E-2</v>
      </c>
      <c r="M35" s="4">
        <f t="shared" si="10"/>
        <v>0.13575701794753797</v>
      </c>
      <c r="N35" s="4">
        <f t="shared" si="11"/>
        <v>4.049700874367234E-2</v>
      </c>
      <c r="O35">
        <v>0.6</v>
      </c>
      <c r="Q35">
        <v>0.6</v>
      </c>
      <c r="R35" s="4">
        <f t="shared" si="14"/>
        <v>3.1753336401288544E-2</v>
      </c>
      <c r="S35" s="4">
        <f t="shared" si="15"/>
        <v>5.4670961803957661E-2</v>
      </c>
      <c r="T35" s="4">
        <f t="shared" si="16"/>
        <v>3.0648872526461111E-2</v>
      </c>
      <c r="U35" s="4">
        <f t="shared" si="17"/>
        <v>8.1454210768522786E-2</v>
      </c>
      <c r="V35" s="4">
        <f t="shared" si="18"/>
        <v>2.4298205246203405E-2</v>
      </c>
      <c r="X35" s="15">
        <v>31.966666666666665</v>
      </c>
      <c r="Y35" s="15">
        <v>1.4</v>
      </c>
      <c r="Z35" s="15">
        <v>5.166666666666667</v>
      </c>
      <c r="AA35" s="15">
        <v>5.0333333333333332</v>
      </c>
      <c r="AB35" s="15">
        <v>8.6666666666666661</v>
      </c>
      <c r="AC35" s="15">
        <v>2.2999999999999998</v>
      </c>
    </row>
    <row r="36" spans="1:29" x14ac:dyDescent="0.25">
      <c r="A36">
        <v>0.5</v>
      </c>
      <c r="B36" s="6">
        <v>1852</v>
      </c>
      <c r="C36" s="6">
        <v>115</v>
      </c>
      <c r="D36" s="6">
        <v>141</v>
      </c>
      <c r="E36" s="6">
        <v>115</v>
      </c>
      <c r="F36" s="6">
        <v>288</v>
      </c>
      <c r="G36" s="6">
        <v>61</v>
      </c>
      <c r="J36" s="4">
        <f t="shared" si="9"/>
        <v>6.2095032397408205E-2</v>
      </c>
      <c r="K36" s="4">
        <f t="shared" si="12"/>
        <v>7.6133909287257023E-2</v>
      </c>
      <c r="L36" s="4">
        <f t="shared" si="13"/>
        <v>6.2095032397408205E-2</v>
      </c>
      <c r="M36" s="4">
        <f t="shared" si="10"/>
        <v>0.15550755939524838</v>
      </c>
      <c r="N36" s="4">
        <f t="shared" si="11"/>
        <v>3.2937365010799136E-2</v>
      </c>
      <c r="O36">
        <v>0.5</v>
      </c>
      <c r="Q36">
        <v>0.5</v>
      </c>
      <c r="R36" s="4">
        <f t="shared" si="14"/>
        <v>3.1047516198704102E-2</v>
      </c>
      <c r="S36" s="4">
        <f t="shared" si="15"/>
        <v>3.8066954643628512E-2</v>
      </c>
      <c r="T36" s="4">
        <f t="shared" si="16"/>
        <v>3.1047516198704102E-2</v>
      </c>
      <c r="U36" s="4">
        <f t="shared" si="17"/>
        <v>7.775377969762419E-2</v>
      </c>
      <c r="V36" s="4">
        <f t="shared" si="18"/>
        <v>1.6468682505399568E-2</v>
      </c>
      <c r="X36" s="15">
        <v>32.793103448275865</v>
      </c>
      <c r="Y36" s="15">
        <v>1.5172413793103448</v>
      </c>
      <c r="Z36" s="15">
        <v>5.1724137931034484</v>
      </c>
      <c r="AA36" s="15">
        <v>4.6551724137931032</v>
      </c>
      <c r="AB36" s="15">
        <v>9.2758620689655178</v>
      </c>
      <c r="AC36" s="15">
        <v>2.3103448275862069</v>
      </c>
    </row>
    <row r="37" spans="1:29" x14ac:dyDescent="0.25">
      <c r="J37" s="4"/>
      <c r="K37" s="4"/>
      <c r="L37" s="4"/>
      <c r="M37" s="4"/>
      <c r="N37" s="4"/>
    </row>
    <row r="38" spans="1:29" x14ac:dyDescent="0.25">
      <c r="J38" s="4"/>
      <c r="K38" s="4"/>
      <c r="L38" s="4"/>
      <c r="M38" s="4"/>
      <c r="N38" s="4"/>
    </row>
    <row r="39" spans="1:29" x14ac:dyDescent="0.25">
      <c r="J39" s="4"/>
      <c r="K39" s="4"/>
      <c r="L39" s="4"/>
      <c r="M39" s="4"/>
      <c r="N39" s="4"/>
    </row>
    <row r="40" spans="1:29" x14ac:dyDescent="0.25">
      <c r="J40" s="4"/>
      <c r="K40" s="4"/>
      <c r="L40" s="4"/>
      <c r="M40" s="4"/>
      <c r="N40" s="4"/>
    </row>
    <row r="41" spans="1:29" x14ac:dyDescent="0.25">
      <c r="J41" s="4"/>
      <c r="K41" s="4"/>
      <c r="L41" s="4"/>
      <c r="M41" s="4"/>
      <c r="N41" s="4"/>
    </row>
    <row r="42" spans="1:29" x14ac:dyDescent="0.25">
      <c r="J42" s="4"/>
      <c r="K42" s="4"/>
      <c r="L42" s="4"/>
      <c r="M42" s="4"/>
      <c r="N42" s="4"/>
    </row>
    <row r="43" spans="1:29" x14ac:dyDescent="0.25">
      <c r="J43" s="4"/>
      <c r="K43" s="4"/>
      <c r="L43" s="4"/>
      <c r="M43" s="4"/>
      <c r="N43" s="4"/>
    </row>
    <row r="44" spans="1:29" x14ac:dyDescent="0.25">
      <c r="J44" s="4"/>
      <c r="K44" s="4"/>
      <c r="L44" s="4"/>
      <c r="M44" s="4"/>
      <c r="N44" s="4"/>
    </row>
    <row r="45" spans="1:29" x14ac:dyDescent="0.25">
      <c r="J45" s="4"/>
      <c r="K45" s="4"/>
      <c r="L45" s="4"/>
      <c r="M45" s="4"/>
      <c r="N45" s="4"/>
    </row>
    <row r="46" spans="1:29" x14ac:dyDescent="0.25">
      <c r="J46" s="4"/>
      <c r="K46" s="4"/>
      <c r="L46" s="4"/>
      <c r="M46" s="4"/>
      <c r="N46" s="4"/>
    </row>
    <row r="47" spans="1:29" x14ac:dyDescent="0.25">
      <c r="J47" s="4"/>
      <c r="K47" s="4"/>
      <c r="L47" s="4"/>
      <c r="M47" s="4"/>
      <c r="N47" s="4"/>
    </row>
  </sheetData>
  <sortState xmlns:xlrd2="http://schemas.microsoft.com/office/spreadsheetml/2017/richdata2" ref="X4:AC36">
    <sortCondition ref="X4:X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92A9D-D269-4612-BF5F-3E689027F83C}">
  <dimension ref="B3:T137"/>
  <sheetViews>
    <sheetView tabSelected="1" zoomScale="130" zoomScaleNormal="130" workbookViewId="0">
      <selection activeCell="G86" sqref="G86"/>
    </sheetView>
  </sheetViews>
  <sheetFormatPr defaultRowHeight="14.25" x14ac:dyDescent="0.2"/>
  <cols>
    <col min="1" max="16384" width="9.140625" style="48"/>
  </cols>
  <sheetData>
    <row r="3" spans="2:20" x14ac:dyDescent="0.2">
      <c r="B3" s="47" t="s">
        <v>1</v>
      </c>
      <c r="C3" s="56">
        <f>AVERAGE(C4:C23)</f>
        <v>2.3905000000000003</v>
      </c>
      <c r="D3" s="56">
        <f t="shared" ref="D3:F3" si="0">AVERAGE(D4:D23)</f>
        <v>1.7979999999999996</v>
      </c>
      <c r="E3" s="56">
        <f>AVERAGE(E4:E23)</f>
        <v>1.234</v>
      </c>
      <c r="F3" s="56">
        <f t="shared" si="0"/>
        <v>0.82050000000000001</v>
      </c>
      <c r="G3" s="56">
        <f>AVERAGE(G4:G23)</f>
        <v>0.59250000000000003</v>
      </c>
      <c r="O3" s="49"/>
    </row>
    <row r="4" spans="2:20" x14ac:dyDescent="0.2">
      <c r="C4" s="52">
        <v>2.4500000000000002</v>
      </c>
      <c r="D4" s="52">
        <v>1.9</v>
      </c>
      <c r="E4" s="52">
        <v>1.26</v>
      </c>
      <c r="F4" s="52">
        <v>0.72</v>
      </c>
      <c r="G4" s="52">
        <v>0.55000000000000004</v>
      </c>
      <c r="O4" s="49"/>
      <c r="P4" s="49"/>
      <c r="Q4" s="49"/>
      <c r="R4" s="49"/>
      <c r="S4" s="49"/>
      <c r="T4" s="49"/>
    </row>
    <row r="5" spans="2:20" x14ac:dyDescent="0.2">
      <c r="C5" s="52">
        <v>2.19</v>
      </c>
      <c r="D5" s="52">
        <v>1.63</v>
      </c>
      <c r="E5" s="52">
        <v>1.18</v>
      </c>
      <c r="F5" s="52">
        <v>0.81</v>
      </c>
      <c r="G5" s="52">
        <v>0.52</v>
      </c>
      <c r="O5" s="49"/>
      <c r="P5" s="49"/>
      <c r="Q5" s="49"/>
      <c r="R5" s="49"/>
      <c r="S5" s="49"/>
      <c r="T5" s="49"/>
    </row>
    <row r="6" spans="2:20" x14ac:dyDescent="0.2">
      <c r="C6" s="52">
        <v>2.42</v>
      </c>
      <c r="D6" s="52">
        <v>1.83</v>
      </c>
      <c r="E6" s="52">
        <v>1.38</v>
      </c>
      <c r="F6" s="52">
        <v>0.75</v>
      </c>
      <c r="G6" s="52">
        <v>0.56999999999999995</v>
      </c>
      <c r="O6" s="49"/>
      <c r="P6" s="49"/>
      <c r="Q6" s="49"/>
      <c r="R6" s="49"/>
      <c r="S6" s="49"/>
      <c r="T6" s="49"/>
    </row>
    <row r="7" spans="2:20" x14ac:dyDescent="0.2">
      <c r="C7" s="52">
        <v>1.97</v>
      </c>
      <c r="D7" s="52">
        <v>1.53</v>
      </c>
      <c r="E7" s="52">
        <v>1.51</v>
      </c>
      <c r="F7" s="52">
        <v>0.74</v>
      </c>
      <c r="G7" s="52">
        <v>0.65</v>
      </c>
      <c r="O7" s="49"/>
      <c r="P7" s="49"/>
      <c r="Q7" s="49"/>
      <c r="R7" s="49"/>
      <c r="S7" s="49"/>
      <c r="T7" s="49"/>
    </row>
    <row r="8" spans="2:20" x14ac:dyDescent="0.2">
      <c r="C8" s="52">
        <v>2.69</v>
      </c>
      <c r="D8" s="52">
        <v>1.87</v>
      </c>
      <c r="E8" s="52">
        <v>1.3</v>
      </c>
      <c r="F8" s="52">
        <v>0.99</v>
      </c>
      <c r="G8" s="52">
        <v>0.64</v>
      </c>
      <c r="P8" s="49"/>
      <c r="Q8" s="49"/>
      <c r="R8" s="49"/>
      <c r="S8" s="49"/>
      <c r="T8" s="49"/>
    </row>
    <row r="9" spans="2:20" x14ac:dyDescent="0.2">
      <c r="C9" s="52">
        <v>1.65</v>
      </c>
      <c r="D9" s="52">
        <v>1.85</v>
      </c>
      <c r="E9" s="52">
        <v>1.34</v>
      </c>
      <c r="F9" s="52">
        <v>0.89</v>
      </c>
      <c r="G9" s="52">
        <v>0.66</v>
      </c>
      <c r="P9" s="49"/>
      <c r="Q9" s="49"/>
      <c r="R9" s="49"/>
      <c r="S9" s="49"/>
      <c r="T9" s="49"/>
    </row>
    <row r="10" spans="2:20" x14ac:dyDescent="0.2">
      <c r="C10" s="52">
        <v>2.25</v>
      </c>
      <c r="D10" s="52">
        <v>1.94</v>
      </c>
      <c r="E10" s="52">
        <v>1.07</v>
      </c>
      <c r="F10" s="52">
        <v>0.78</v>
      </c>
      <c r="G10" s="52">
        <v>0.52</v>
      </c>
      <c r="P10" s="49"/>
      <c r="Q10" s="49"/>
      <c r="R10" s="49"/>
      <c r="S10" s="49"/>
      <c r="T10" s="49"/>
    </row>
    <row r="11" spans="2:20" x14ac:dyDescent="0.2">
      <c r="C11" s="52">
        <v>2.84</v>
      </c>
      <c r="D11" s="52">
        <v>1.83</v>
      </c>
      <c r="E11" s="52">
        <v>1.1200000000000001</v>
      </c>
      <c r="F11" s="52">
        <v>0.82</v>
      </c>
      <c r="G11" s="52">
        <v>0.6</v>
      </c>
      <c r="P11" s="49"/>
      <c r="Q11" s="49"/>
      <c r="R11" s="49"/>
      <c r="S11" s="49"/>
      <c r="T11" s="49"/>
    </row>
    <row r="12" spans="2:20" x14ac:dyDescent="0.2">
      <c r="C12" s="52">
        <v>2.81</v>
      </c>
      <c r="D12" s="52">
        <v>1.75</v>
      </c>
      <c r="E12" s="52">
        <v>1.48</v>
      </c>
      <c r="F12" s="52">
        <v>0.8</v>
      </c>
      <c r="G12" s="52">
        <v>0.54</v>
      </c>
      <c r="P12" s="49"/>
      <c r="Q12" s="49"/>
      <c r="R12" s="49"/>
      <c r="S12" s="49"/>
      <c r="T12" s="49"/>
    </row>
    <row r="13" spans="2:20" x14ac:dyDescent="0.2">
      <c r="C13" s="52">
        <v>2.6</v>
      </c>
      <c r="D13" s="52">
        <v>1.88</v>
      </c>
      <c r="E13" s="52">
        <v>1.28</v>
      </c>
      <c r="F13" s="52">
        <v>0.84</v>
      </c>
      <c r="G13" s="52">
        <v>0.63</v>
      </c>
      <c r="P13" s="49"/>
      <c r="Q13" s="49"/>
      <c r="R13" s="49"/>
      <c r="S13" s="49"/>
      <c r="T13" s="49"/>
    </row>
    <row r="14" spans="2:20" x14ac:dyDescent="0.2">
      <c r="C14" s="52">
        <v>2.5499999999999998</v>
      </c>
      <c r="D14" s="52">
        <v>1.84</v>
      </c>
      <c r="E14" s="52">
        <v>1.23</v>
      </c>
      <c r="F14" s="52">
        <v>0.77</v>
      </c>
      <c r="G14" s="52">
        <v>0.64</v>
      </c>
      <c r="P14" s="49"/>
      <c r="Q14" s="49"/>
      <c r="R14" s="49"/>
      <c r="S14" s="49"/>
      <c r="T14" s="49"/>
    </row>
    <row r="15" spans="2:20" x14ac:dyDescent="0.2">
      <c r="C15" s="52">
        <v>2.06</v>
      </c>
      <c r="D15" s="52">
        <v>1.7</v>
      </c>
      <c r="E15" s="52">
        <v>1.1000000000000001</v>
      </c>
      <c r="F15" s="52">
        <v>0.72</v>
      </c>
      <c r="G15" s="52">
        <v>0.65</v>
      </c>
      <c r="P15" s="49"/>
      <c r="Q15" s="49"/>
      <c r="R15" s="49"/>
      <c r="S15" s="49"/>
      <c r="T15" s="49"/>
    </row>
    <row r="16" spans="2:20" x14ac:dyDescent="0.2">
      <c r="C16" s="52">
        <v>2.2000000000000002</v>
      </c>
      <c r="D16" s="52">
        <v>1.72</v>
      </c>
      <c r="E16" s="52">
        <v>1.22</v>
      </c>
      <c r="F16" s="52">
        <v>0.77</v>
      </c>
      <c r="G16" s="52">
        <v>0.67</v>
      </c>
      <c r="P16" s="49"/>
      <c r="Q16" s="49"/>
      <c r="R16" s="49"/>
      <c r="S16" s="49"/>
      <c r="T16" s="49"/>
    </row>
    <row r="17" spans="2:20" x14ac:dyDescent="0.2">
      <c r="C17" s="52">
        <v>2.4500000000000002</v>
      </c>
      <c r="D17" s="52">
        <v>1.88</v>
      </c>
      <c r="E17" s="52">
        <v>1.25</v>
      </c>
      <c r="F17" s="52">
        <v>0.72</v>
      </c>
      <c r="G17" s="52">
        <v>0.57999999999999996</v>
      </c>
      <c r="P17" s="49"/>
      <c r="Q17" s="49"/>
      <c r="R17" s="49"/>
      <c r="S17" s="49"/>
      <c r="T17" s="49"/>
    </row>
    <row r="18" spans="2:20" x14ac:dyDescent="0.2">
      <c r="C18" s="52">
        <v>2.99</v>
      </c>
      <c r="D18" s="52">
        <v>1.88</v>
      </c>
      <c r="E18" s="52">
        <v>1.1100000000000001</v>
      </c>
      <c r="F18" s="52">
        <v>0.93</v>
      </c>
      <c r="G18" s="52">
        <v>0.5</v>
      </c>
      <c r="P18" s="49"/>
      <c r="Q18" s="49"/>
      <c r="R18" s="49"/>
      <c r="S18" s="49"/>
      <c r="T18" s="49"/>
    </row>
    <row r="19" spans="2:20" x14ac:dyDescent="0.2">
      <c r="C19" s="52">
        <v>2.11</v>
      </c>
      <c r="D19" s="52">
        <v>1.58</v>
      </c>
      <c r="E19" s="52">
        <v>1.23</v>
      </c>
      <c r="F19" s="52">
        <v>0.92</v>
      </c>
      <c r="G19" s="52">
        <v>0.65</v>
      </c>
      <c r="P19" s="49"/>
      <c r="Q19" s="49"/>
      <c r="R19" s="49"/>
      <c r="S19" s="49"/>
      <c r="T19" s="49"/>
    </row>
    <row r="20" spans="2:20" x14ac:dyDescent="0.2">
      <c r="C20" s="52">
        <v>2.46</v>
      </c>
      <c r="D20" s="52">
        <v>1.84</v>
      </c>
      <c r="E20" s="52">
        <v>1.05</v>
      </c>
      <c r="F20" s="52">
        <v>0.83</v>
      </c>
      <c r="G20" s="52">
        <v>0.61</v>
      </c>
      <c r="P20" s="49"/>
      <c r="Q20" s="49"/>
      <c r="R20" s="49"/>
      <c r="S20" s="49"/>
      <c r="T20" s="49"/>
    </row>
    <row r="21" spans="2:20" x14ac:dyDescent="0.2">
      <c r="C21" s="52">
        <v>2.56</v>
      </c>
      <c r="D21" s="52">
        <v>1.95</v>
      </c>
      <c r="E21" s="52">
        <v>1.2</v>
      </c>
      <c r="F21" s="52">
        <v>0.86</v>
      </c>
      <c r="G21" s="52">
        <v>0.56999999999999995</v>
      </c>
      <c r="P21" s="49"/>
      <c r="Q21" s="49"/>
      <c r="R21" s="49"/>
      <c r="S21" s="49"/>
      <c r="T21" s="49"/>
    </row>
    <row r="22" spans="2:20" x14ac:dyDescent="0.2">
      <c r="C22" s="52">
        <v>2.44</v>
      </c>
      <c r="D22" s="52">
        <v>1.95</v>
      </c>
      <c r="E22" s="52">
        <v>1.05</v>
      </c>
      <c r="F22" s="52">
        <v>0.84</v>
      </c>
      <c r="G22" s="52">
        <v>0.55000000000000004</v>
      </c>
      <c r="P22" s="49"/>
      <c r="Q22" s="49"/>
      <c r="R22" s="49"/>
      <c r="S22" s="49"/>
      <c r="T22" s="49"/>
    </row>
    <row r="23" spans="2:20" x14ac:dyDescent="0.2">
      <c r="C23" s="52">
        <v>2.12</v>
      </c>
      <c r="D23" s="52">
        <v>1.61</v>
      </c>
      <c r="E23" s="52">
        <v>1.32</v>
      </c>
      <c r="F23" s="52">
        <v>0.91</v>
      </c>
      <c r="G23" s="52">
        <v>0.55000000000000004</v>
      </c>
      <c r="P23" s="49"/>
      <c r="Q23" s="49"/>
      <c r="R23" s="49"/>
      <c r="S23" s="49"/>
      <c r="T23" s="49"/>
    </row>
    <row r="24" spans="2:20" x14ac:dyDescent="0.2">
      <c r="I24" s="49"/>
      <c r="J24" s="49"/>
      <c r="K24" s="49"/>
      <c r="L24" s="49"/>
      <c r="M24" s="49"/>
      <c r="P24" s="49"/>
      <c r="Q24" s="49"/>
      <c r="R24" s="49"/>
      <c r="S24" s="49"/>
      <c r="T24" s="49"/>
    </row>
    <row r="25" spans="2:20" x14ac:dyDescent="0.2">
      <c r="B25" s="50" t="s">
        <v>10</v>
      </c>
      <c r="C25" s="51">
        <f>AVERAGE(C26:C45)</f>
        <v>0.13700000000000001</v>
      </c>
      <c r="D25" s="51">
        <f>AVERAGE(D26:D45)</f>
        <v>9.0500000000000025E-2</v>
      </c>
      <c r="E25" s="51">
        <f>AVERAGE(E26:E45)</f>
        <v>7.3000000000000037E-2</v>
      </c>
      <c r="F25" s="51">
        <f>AVERAGE(F26:F45)</f>
        <v>4.0500000000000015E-2</v>
      </c>
      <c r="G25" s="51">
        <f>AVERAGE(G26:G45)</f>
        <v>2.3500000000000007E-2</v>
      </c>
      <c r="H25" s="50" t="s">
        <v>15</v>
      </c>
      <c r="I25" s="51">
        <f>AVERAGE(I26:I45)</f>
        <v>5.8535234369586554E-2</v>
      </c>
      <c r="J25" s="51">
        <f>AVERAGE(J26:J45)</f>
        <v>5.0916370340212548E-2</v>
      </c>
      <c r="K25" s="51">
        <f>AVERAGE(K26:K45)</f>
        <v>5.9720084149157818E-2</v>
      </c>
      <c r="L25" s="51">
        <f>AVERAGE(L26:L45)</f>
        <v>4.940962601280631E-2</v>
      </c>
      <c r="M25" s="51">
        <f>AVERAGE(M26:M45)</f>
        <v>3.9729755637867778E-2</v>
      </c>
      <c r="P25" s="49"/>
      <c r="Q25" s="49"/>
      <c r="R25" s="49"/>
      <c r="S25" s="49"/>
      <c r="T25" s="49"/>
    </row>
    <row r="26" spans="2:20" x14ac:dyDescent="0.2">
      <c r="C26" s="52">
        <v>0.12</v>
      </c>
      <c r="D26" s="52">
        <v>0.1</v>
      </c>
      <c r="E26" s="52">
        <v>0.08</v>
      </c>
      <c r="F26" s="52">
        <v>0.02</v>
      </c>
      <c r="G26" s="52">
        <v>0.02</v>
      </c>
      <c r="I26" s="49">
        <f>C26/C4</f>
        <v>4.8979591836734691E-2</v>
      </c>
      <c r="J26" s="49">
        <f t="shared" ref="J26:M41" si="1">D26/D4</f>
        <v>5.2631578947368425E-2</v>
      </c>
      <c r="K26" s="49">
        <f t="shared" si="1"/>
        <v>6.3492063492063489E-2</v>
      </c>
      <c r="L26" s="49">
        <f t="shared" si="1"/>
        <v>2.777777777777778E-2</v>
      </c>
      <c r="M26" s="49">
        <f t="shared" si="1"/>
        <v>3.6363636363636362E-2</v>
      </c>
      <c r="P26" s="49"/>
      <c r="Q26" s="49"/>
      <c r="R26" s="49"/>
      <c r="S26" s="49"/>
      <c r="T26" s="49"/>
    </row>
    <row r="27" spans="2:20" x14ac:dyDescent="0.2">
      <c r="C27" s="52">
        <v>0.14000000000000001</v>
      </c>
      <c r="D27" s="52">
        <v>0.09</v>
      </c>
      <c r="E27" s="52">
        <v>0.08</v>
      </c>
      <c r="F27" s="52">
        <v>0.05</v>
      </c>
      <c r="G27" s="52">
        <v>0.04</v>
      </c>
      <c r="I27" s="49">
        <f>C27/C5</f>
        <v>6.3926940639269417E-2</v>
      </c>
      <c r="J27" s="49">
        <f t="shared" si="1"/>
        <v>5.5214723926380369E-2</v>
      </c>
      <c r="K27" s="49">
        <f t="shared" si="1"/>
        <v>6.7796610169491525E-2</v>
      </c>
      <c r="L27" s="49">
        <f t="shared" si="1"/>
        <v>6.1728395061728392E-2</v>
      </c>
      <c r="M27" s="49">
        <f t="shared" si="1"/>
        <v>7.6923076923076927E-2</v>
      </c>
      <c r="P27" s="49"/>
      <c r="Q27" s="49"/>
      <c r="R27" s="49"/>
      <c r="S27" s="49"/>
      <c r="T27" s="49"/>
    </row>
    <row r="28" spans="2:20" x14ac:dyDescent="0.2">
      <c r="C28" s="52">
        <v>0.14000000000000001</v>
      </c>
      <c r="D28" s="52">
        <v>0.09</v>
      </c>
      <c r="E28" s="52">
        <v>7.0000000000000007E-2</v>
      </c>
      <c r="F28" s="52">
        <v>0.03</v>
      </c>
      <c r="G28" s="52">
        <v>0.02</v>
      </c>
      <c r="I28" s="49">
        <f t="shared" ref="I28:M42" si="2">C28/C6</f>
        <v>5.7851239669421496E-2</v>
      </c>
      <c r="J28" s="49">
        <f t="shared" si="1"/>
        <v>4.9180327868852458E-2</v>
      </c>
      <c r="K28" s="49">
        <f t="shared" si="1"/>
        <v>5.072463768115943E-2</v>
      </c>
      <c r="L28" s="49">
        <f t="shared" si="1"/>
        <v>0.04</v>
      </c>
      <c r="M28" s="49">
        <f t="shared" si="1"/>
        <v>3.5087719298245619E-2</v>
      </c>
      <c r="P28" s="49"/>
      <c r="Q28" s="49"/>
      <c r="R28" s="49"/>
      <c r="S28" s="49"/>
      <c r="T28" s="49"/>
    </row>
    <row r="29" spans="2:20" x14ac:dyDescent="0.2">
      <c r="C29" s="52">
        <v>0.14000000000000001</v>
      </c>
      <c r="D29" s="52">
        <v>0.11</v>
      </c>
      <c r="E29" s="52">
        <v>0.06</v>
      </c>
      <c r="F29" s="52">
        <v>0.03</v>
      </c>
      <c r="G29" s="52">
        <v>0.02</v>
      </c>
      <c r="I29" s="49">
        <f t="shared" si="2"/>
        <v>7.1065989847715741E-2</v>
      </c>
      <c r="J29" s="49">
        <f t="shared" si="1"/>
        <v>7.1895424836601302E-2</v>
      </c>
      <c r="K29" s="49">
        <f t="shared" si="1"/>
        <v>3.9735099337748346E-2</v>
      </c>
      <c r="L29" s="49">
        <f t="shared" si="1"/>
        <v>4.0540540540540543E-2</v>
      </c>
      <c r="M29" s="49">
        <f t="shared" si="1"/>
        <v>3.0769230769230767E-2</v>
      </c>
      <c r="P29" s="49"/>
      <c r="Q29" s="49"/>
      <c r="R29" s="49"/>
      <c r="S29" s="49"/>
      <c r="T29" s="49"/>
    </row>
    <row r="30" spans="2:20" x14ac:dyDescent="0.2">
      <c r="C30" s="52">
        <v>0.15</v>
      </c>
      <c r="D30" s="52">
        <v>0.09</v>
      </c>
      <c r="E30" s="52">
        <v>7.0000000000000007E-2</v>
      </c>
      <c r="F30" s="52">
        <v>0.04</v>
      </c>
      <c r="G30" s="52">
        <v>0.03</v>
      </c>
      <c r="I30" s="49">
        <f t="shared" si="2"/>
        <v>5.5762081784386616E-2</v>
      </c>
      <c r="J30" s="49">
        <f t="shared" si="1"/>
        <v>4.8128342245989303E-2</v>
      </c>
      <c r="K30" s="49">
        <f>E30/E8</f>
        <v>5.3846153846153849E-2</v>
      </c>
      <c r="L30" s="49">
        <f t="shared" si="1"/>
        <v>4.0404040404040407E-2</v>
      </c>
      <c r="M30" s="49">
        <f t="shared" si="1"/>
        <v>4.6875E-2</v>
      </c>
      <c r="P30" s="49"/>
      <c r="Q30" s="49"/>
      <c r="R30" s="49"/>
      <c r="S30" s="49"/>
      <c r="T30" s="49"/>
    </row>
    <row r="31" spans="2:20" x14ac:dyDescent="0.2">
      <c r="C31" s="52">
        <v>0.15</v>
      </c>
      <c r="D31" s="52">
        <v>7.0000000000000007E-2</v>
      </c>
      <c r="E31" s="52">
        <v>0.09</v>
      </c>
      <c r="F31" s="52">
        <v>0.05</v>
      </c>
      <c r="G31" s="52">
        <v>0.03</v>
      </c>
      <c r="I31" s="49">
        <f t="shared" si="2"/>
        <v>9.0909090909090912E-2</v>
      </c>
      <c r="J31" s="49">
        <f t="shared" si="1"/>
        <v>3.783783783783784E-2</v>
      </c>
      <c r="K31" s="49">
        <f t="shared" si="1"/>
        <v>6.7164179104477612E-2</v>
      </c>
      <c r="L31" s="49">
        <f t="shared" si="1"/>
        <v>5.6179775280898882E-2</v>
      </c>
      <c r="M31" s="49">
        <f t="shared" si="1"/>
        <v>4.5454545454545449E-2</v>
      </c>
      <c r="P31" s="49"/>
      <c r="Q31" s="49"/>
      <c r="R31" s="49"/>
      <c r="S31" s="49"/>
      <c r="T31" s="49"/>
    </row>
    <row r="32" spans="2:20" x14ac:dyDescent="0.2">
      <c r="C32" s="52">
        <v>0.13</v>
      </c>
      <c r="D32" s="52">
        <v>7.0000000000000007E-2</v>
      </c>
      <c r="E32" s="52">
        <v>0.08</v>
      </c>
      <c r="F32" s="52">
        <v>0.05</v>
      </c>
      <c r="G32" s="52">
        <v>0</v>
      </c>
      <c r="I32" s="49">
        <f t="shared" si="2"/>
        <v>5.7777777777777782E-2</v>
      </c>
      <c r="J32" s="49">
        <f t="shared" si="1"/>
        <v>3.6082474226804127E-2</v>
      </c>
      <c r="K32" s="49">
        <f t="shared" si="1"/>
        <v>7.476635514018691E-2</v>
      </c>
      <c r="L32" s="49">
        <f t="shared" si="1"/>
        <v>6.4102564102564111E-2</v>
      </c>
      <c r="M32" s="49">
        <f t="shared" si="1"/>
        <v>0</v>
      </c>
      <c r="P32" s="49"/>
      <c r="Q32" s="49"/>
      <c r="R32" s="49"/>
      <c r="S32" s="49"/>
      <c r="T32" s="49"/>
    </row>
    <row r="33" spans="2:20" x14ac:dyDescent="0.2">
      <c r="C33" s="52">
        <v>0.12</v>
      </c>
      <c r="D33" s="52">
        <v>0.09</v>
      </c>
      <c r="E33" s="52">
        <v>0.06</v>
      </c>
      <c r="F33" s="52">
        <v>0.04</v>
      </c>
      <c r="G33" s="52">
        <v>0.02</v>
      </c>
      <c r="I33" s="49">
        <f t="shared" si="2"/>
        <v>4.2253521126760563E-2</v>
      </c>
      <c r="J33" s="49">
        <f t="shared" si="1"/>
        <v>4.9180327868852458E-2</v>
      </c>
      <c r="K33" s="49">
        <f t="shared" si="1"/>
        <v>5.3571428571428562E-2</v>
      </c>
      <c r="L33" s="49">
        <f t="shared" si="1"/>
        <v>4.878048780487805E-2</v>
      </c>
      <c r="M33" s="49">
        <f t="shared" si="1"/>
        <v>3.3333333333333333E-2</v>
      </c>
      <c r="P33" s="49"/>
      <c r="Q33" s="49"/>
      <c r="R33" s="49"/>
      <c r="S33" s="49"/>
      <c r="T33" s="49"/>
    </row>
    <row r="34" spans="2:20" x14ac:dyDescent="0.2">
      <c r="C34" s="52">
        <v>0.14000000000000001</v>
      </c>
      <c r="D34" s="52">
        <v>0.09</v>
      </c>
      <c r="E34" s="52">
        <v>0.09</v>
      </c>
      <c r="F34" s="52">
        <v>0.05</v>
      </c>
      <c r="G34" s="52">
        <v>0.02</v>
      </c>
      <c r="I34" s="49">
        <f t="shared" si="2"/>
        <v>4.9822064056939508E-2</v>
      </c>
      <c r="J34" s="49">
        <f t="shared" si="1"/>
        <v>5.1428571428571428E-2</v>
      </c>
      <c r="K34" s="49">
        <f t="shared" si="1"/>
        <v>6.0810810810810807E-2</v>
      </c>
      <c r="L34" s="49">
        <f t="shared" si="1"/>
        <v>6.25E-2</v>
      </c>
      <c r="M34" s="49">
        <f t="shared" si="1"/>
        <v>3.7037037037037035E-2</v>
      </c>
      <c r="P34" s="49"/>
      <c r="Q34" s="49"/>
      <c r="R34" s="49"/>
      <c r="S34" s="49"/>
      <c r="T34" s="49"/>
    </row>
    <row r="35" spans="2:20" x14ac:dyDescent="0.2">
      <c r="C35" s="52">
        <v>0.15</v>
      </c>
      <c r="D35" s="52">
        <v>0.09</v>
      </c>
      <c r="E35" s="52">
        <v>7.0000000000000007E-2</v>
      </c>
      <c r="F35" s="52">
        <v>0.03</v>
      </c>
      <c r="G35" s="52">
        <v>0.03</v>
      </c>
      <c r="I35" s="49">
        <f t="shared" si="2"/>
        <v>5.7692307692307689E-2</v>
      </c>
      <c r="J35" s="49">
        <f t="shared" si="1"/>
        <v>4.7872340425531915E-2</v>
      </c>
      <c r="K35" s="49">
        <f t="shared" si="1"/>
        <v>5.4687500000000007E-2</v>
      </c>
      <c r="L35" s="49">
        <f t="shared" si="1"/>
        <v>3.5714285714285712E-2</v>
      </c>
      <c r="M35" s="49">
        <f t="shared" si="1"/>
        <v>4.7619047619047616E-2</v>
      </c>
      <c r="P35" s="49"/>
      <c r="Q35" s="49"/>
      <c r="R35" s="49"/>
      <c r="S35" s="49"/>
      <c r="T35" s="49"/>
    </row>
    <row r="36" spans="2:20" x14ac:dyDescent="0.2">
      <c r="C36" s="52">
        <v>0.12</v>
      </c>
      <c r="D36" s="52">
        <v>7.0000000000000007E-2</v>
      </c>
      <c r="E36" s="52">
        <v>7.0000000000000007E-2</v>
      </c>
      <c r="F36" s="52">
        <v>0.05</v>
      </c>
      <c r="G36" s="52">
        <v>0.03</v>
      </c>
      <c r="I36" s="49">
        <f t="shared" si="2"/>
        <v>4.7058823529411764E-2</v>
      </c>
      <c r="J36" s="49">
        <f t="shared" si="1"/>
        <v>3.8043478260869568E-2</v>
      </c>
      <c r="K36" s="49">
        <f t="shared" si="1"/>
        <v>5.6910569105691061E-2</v>
      </c>
      <c r="L36" s="49">
        <f t="shared" si="1"/>
        <v>6.4935064935064943E-2</v>
      </c>
      <c r="M36" s="49">
        <f t="shared" si="1"/>
        <v>4.6875E-2</v>
      </c>
      <c r="P36" s="49"/>
      <c r="Q36" s="49"/>
      <c r="R36" s="49"/>
      <c r="S36" s="49"/>
      <c r="T36" s="49"/>
    </row>
    <row r="37" spans="2:20" x14ac:dyDescent="0.2">
      <c r="C37" s="52">
        <v>0.14000000000000001</v>
      </c>
      <c r="D37" s="52">
        <v>0.1</v>
      </c>
      <c r="E37" s="52">
        <v>7.0000000000000007E-2</v>
      </c>
      <c r="F37" s="52">
        <v>0.04</v>
      </c>
      <c r="G37" s="52">
        <v>0.02</v>
      </c>
      <c r="I37" s="49">
        <f t="shared" si="2"/>
        <v>6.7961165048543701E-2</v>
      </c>
      <c r="J37" s="49">
        <f t="shared" si="1"/>
        <v>5.8823529411764712E-2</v>
      </c>
      <c r="K37" s="49">
        <f t="shared" si="1"/>
        <v>6.3636363636363644E-2</v>
      </c>
      <c r="L37" s="49">
        <f t="shared" si="1"/>
        <v>5.5555555555555559E-2</v>
      </c>
      <c r="M37" s="49">
        <f t="shared" si="1"/>
        <v>3.0769230769230767E-2</v>
      </c>
      <c r="P37" s="49"/>
      <c r="Q37" s="49"/>
      <c r="R37" s="49"/>
      <c r="S37" s="49"/>
      <c r="T37" s="49"/>
    </row>
    <row r="38" spans="2:20" x14ac:dyDescent="0.2">
      <c r="C38" s="52">
        <v>0.14000000000000001</v>
      </c>
      <c r="D38" s="52">
        <v>7.0000000000000007E-2</v>
      </c>
      <c r="E38" s="52">
        <v>7.0000000000000007E-2</v>
      </c>
      <c r="F38" s="52">
        <v>0.05</v>
      </c>
      <c r="G38" s="52">
        <v>0.02</v>
      </c>
      <c r="I38" s="49">
        <f t="shared" si="2"/>
        <v>6.3636363636363644E-2</v>
      </c>
      <c r="J38" s="49">
        <f t="shared" si="1"/>
        <v>4.0697674418604654E-2</v>
      </c>
      <c r="K38" s="49">
        <f t="shared" si="1"/>
        <v>5.7377049180327877E-2</v>
      </c>
      <c r="L38" s="49">
        <f t="shared" si="1"/>
        <v>6.4935064935064943E-2</v>
      </c>
      <c r="M38" s="49">
        <f t="shared" si="1"/>
        <v>2.9850746268656716E-2</v>
      </c>
      <c r="P38" s="49"/>
      <c r="Q38" s="49"/>
      <c r="R38" s="49"/>
      <c r="S38" s="49"/>
      <c r="T38" s="49"/>
    </row>
    <row r="39" spans="2:20" x14ac:dyDescent="0.2">
      <c r="C39" s="52">
        <v>0.14000000000000001</v>
      </c>
      <c r="D39" s="52">
        <v>0.1</v>
      </c>
      <c r="E39" s="52">
        <v>7.0000000000000007E-2</v>
      </c>
      <c r="F39" s="52">
        <v>0.02</v>
      </c>
      <c r="G39" s="52">
        <v>0.01</v>
      </c>
      <c r="I39" s="49">
        <f t="shared" si="2"/>
        <v>5.7142857142857141E-2</v>
      </c>
      <c r="J39" s="49">
        <f t="shared" si="1"/>
        <v>5.3191489361702135E-2</v>
      </c>
      <c r="K39" s="49">
        <f t="shared" si="1"/>
        <v>5.6000000000000008E-2</v>
      </c>
      <c r="L39" s="49">
        <f t="shared" si="1"/>
        <v>2.777777777777778E-2</v>
      </c>
      <c r="M39" s="49">
        <f t="shared" si="1"/>
        <v>1.7241379310344831E-2</v>
      </c>
      <c r="P39" s="49"/>
      <c r="Q39" s="49"/>
      <c r="R39" s="49"/>
      <c r="S39" s="49"/>
      <c r="T39" s="49"/>
    </row>
    <row r="40" spans="2:20" x14ac:dyDescent="0.2">
      <c r="C40" s="52">
        <v>0.15</v>
      </c>
      <c r="D40" s="52">
        <v>0.09</v>
      </c>
      <c r="E40" s="52">
        <v>0.08</v>
      </c>
      <c r="F40" s="52">
        <v>0.04</v>
      </c>
      <c r="G40" s="52">
        <v>0.02</v>
      </c>
      <c r="I40" s="49">
        <f t="shared" si="2"/>
        <v>5.0167224080267553E-2</v>
      </c>
      <c r="J40" s="49">
        <f t="shared" si="1"/>
        <v>4.7872340425531915E-2</v>
      </c>
      <c r="K40" s="49">
        <f t="shared" si="1"/>
        <v>7.2072072072072071E-2</v>
      </c>
      <c r="L40" s="49">
        <f t="shared" si="1"/>
        <v>4.301075268817204E-2</v>
      </c>
      <c r="M40" s="49">
        <f t="shared" si="1"/>
        <v>0.04</v>
      </c>
      <c r="P40" s="49"/>
      <c r="Q40" s="49"/>
      <c r="R40" s="49"/>
      <c r="S40" s="49"/>
      <c r="T40" s="49"/>
    </row>
    <row r="41" spans="2:20" x14ac:dyDescent="0.2">
      <c r="C41" s="52">
        <v>0.15</v>
      </c>
      <c r="D41" s="52">
        <v>0.11</v>
      </c>
      <c r="E41" s="52">
        <v>0.06</v>
      </c>
      <c r="F41" s="52">
        <v>0.03</v>
      </c>
      <c r="G41" s="52">
        <v>0.02</v>
      </c>
      <c r="I41" s="49">
        <f t="shared" si="2"/>
        <v>7.1090047393364927E-2</v>
      </c>
      <c r="J41" s="49">
        <f t="shared" si="1"/>
        <v>6.9620253164556958E-2</v>
      </c>
      <c r="K41" s="49">
        <f t="shared" si="1"/>
        <v>4.878048780487805E-2</v>
      </c>
      <c r="L41" s="49">
        <f t="shared" si="1"/>
        <v>3.2608695652173912E-2</v>
      </c>
      <c r="M41" s="49">
        <f t="shared" si="1"/>
        <v>3.0769230769230767E-2</v>
      </c>
      <c r="P41" s="49"/>
      <c r="Q41" s="49"/>
      <c r="R41" s="49"/>
      <c r="S41" s="49"/>
      <c r="T41" s="49"/>
    </row>
    <row r="42" spans="2:20" x14ac:dyDescent="0.2">
      <c r="C42" s="52">
        <v>0.13</v>
      </c>
      <c r="D42" s="52">
        <v>0.09</v>
      </c>
      <c r="E42" s="52">
        <v>7.0000000000000007E-2</v>
      </c>
      <c r="F42" s="52">
        <v>0.06</v>
      </c>
      <c r="G42" s="52">
        <v>0.03</v>
      </c>
      <c r="I42" s="49">
        <f t="shared" si="2"/>
        <v>5.2845528455284556E-2</v>
      </c>
      <c r="J42" s="49">
        <f t="shared" si="2"/>
        <v>4.8913043478260865E-2</v>
      </c>
      <c r="K42" s="49">
        <f t="shared" si="2"/>
        <v>6.6666666666666666E-2</v>
      </c>
      <c r="L42" s="49">
        <f t="shared" si="2"/>
        <v>7.2289156626506021E-2</v>
      </c>
      <c r="M42" s="49">
        <f t="shared" si="2"/>
        <v>4.9180327868852458E-2</v>
      </c>
      <c r="P42" s="49"/>
      <c r="Q42" s="49"/>
      <c r="R42" s="49"/>
      <c r="S42" s="49"/>
      <c r="T42" s="49"/>
    </row>
    <row r="43" spans="2:20" x14ac:dyDescent="0.2">
      <c r="C43" s="52">
        <v>0.13</v>
      </c>
      <c r="D43" s="52">
        <v>0.09</v>
      </c>
      <c r="E43" s="52">
        <v>0.08</v>
      </c>
      <c r="F43" s="52">
        <v>0.03</v>
      </c>
      <c r="G43" s="52">
        <v>0.05</v>
      </c>
      <c r="I43" s="49">
        <f t="shared" ref="I43:M45" si="3">C43/C21</f>
        <v>5.078125E-2</v>
      </c>
      <c r="J43" s="49">
        <f t="shared" si="3"/>
        <v>4.6153846153846156E-2</v>
      </c>
      <c r="K43" s="49">
        <f t="shared" si="3"/>
        <v>6.6666666666666666E-2</v>
      </c>
      <c r="L43" s="49">
        <f t="shared" si="3"/>
        <v>3.4883720930232558E-2</v>
      </c>
      <c r="M43" s="49">
        <f t="shared" si="3"/>
        <v>8.7719298245614044E-2</v>
      </c>
      <c r="P43" s="49"/>
      <c r="Q43" s="49"/>
      <c r="R43" s="49"/>
      <c r="S43" s="49"/>
      <c r="T43" s="49"/>
    </row>
    <row r="44" spans="2:20" x14ac:dyDescent="0.2">
      <c r="C44" s="52">
        <v>0.14000000000000001</v>
      </c>
      <c r="D44" s="52">
        <v>0.08</v>
      </c>
      <c r="E44" s="52">
        <v>7.0000000000000007E-2</v>
      </c>
      <c r="F44" s="52">
        <v>0.05</v>
      </c>
      <c r="G44" s="52">
        <v>0.02</v>
      </c>
      <c r="I44" s="49">
        <f t="shared" si="3"/>
        <v>5.7377049180327877E-2</v>
      </c>
      <c r="J44" s="49">
        <f t="shared" si="3"/>
        <v>4.1025641025641026E-2</v>
      </c>
      <c r="K44" s="49">
        <f t="shared" si="3"/>
        <v>6.6666666666666666E-2</v>
      </c>
      <c r="L44" s="49">
        <f t="shared" si="3"/>
        <v>5.9523809523809527E-2</v>
      </c>
      <c r="M44" s="49">
        <f t="shared" si="3"/>
        <v>3.6363636363636362E-2</v>
      </c>
      <c r="P44" s="49"/>
      <c r="Q44" s="49"/>
      <c r="R44" s="49"/>
      <c r="S44" s="49"/>
      <c r="T44" s="49"/>
    </row>
    <row r="45" spans="2:20" x14ac:dyDescent="0.2">
      <c r="C45" s="52">
        <v>0.12</v>
      </c>
      <c r="D45" s="52">
        <v>0.12</v>
      </c>
      <c r="E45" s="52">
        <v>7.0000000000000007E-2</v>
      </c>
      <c r="F45" s="52">
        <v>0.05</v>
      </c>
      <c r="G45" s="52">
        <v>0.02</v>
      </c>
      <c r="I45" s="49">
        <f t="shared" si="3"/>
        <v>5.6603773584905655E-2</v>
      </c>
      <c r="J45" s="49">
        <f t="shared" si="3"/>
        <v>7.4534161490683218E-2</v>
      </c>
      <c r="K45" s="49">
        <f t="shared" si="3"/>
        <v>5.3030303030303032E-2</v>
      </c>
      <c r="L45" s="49">
        <f t="shared" si="3"/>
        <v>5.4945054945054944E-2</v>
      </c>
      <c r="M45" s="49">
        <f t="shared" si="3"/>
        <v>3.6363636363636362E-2</v>
      </c>
      <c r="P45" s="49"/>
      <c r="Q45" s="49"/>
      <c r="R45" s="49"/>
      <c r="S45" s="49"/>
      <c r="T45" s="49"/>
    </row>
    <row r="46" spans="2:20" x14ac:dyDescent="0.2">
      <c r="C46" s="49"/>
      <c r="D46" s="49"/>
      <c r="E46" s="49"/>
      <c r="F46" s="49"/>
      <c r="G46" s="49"/>
      <c r="P46" s="49"/>
      <c r="Q46" s="49"/>
      <c r="R46" s="49"/>
      <c r="S46" s="49"/>
      <c r="T46" s="49"/>
    </row>
    <row r="47" spans="2:20" x14ac:dyDescent="0.2">
      <c r="I47" s="49"/>
      <c r="J47" s="49"/>
      <c r="K47" s="49"/>
      <c r="L47" s="49"/>
      <c r="M47" s="49"/>
      <c r="P47" s="49"/>
      <c r="Q47" s="49"/>
      <c r="R47" s="49"/>
      <c r="S47" s="49"/>
      <c r="T47" s="49"/>
    </row>
    <row r="48" spans="2:20" x14ac:dyDescent="0.2">
      <c r="B48" s="50" t="s">
        <v>11</v>
      </c>
      <c r="C48" s="51">
        <f>AVERAGE(C49:C68)</f>
        <v>0.2465</v>
      </c>
      <c r="D48" s="51">
        <f>AVERAGE(D49:D68)</f>
        <v>0.19200000000000006</v>
      </c>
      <c r="E48" s="51">
        <f>AVERAGE(E49:E68)</f>
        <v>0.12</v>
      </c>
      <c r="F48" s="51">
        <f>AVERAGE(F49:F68)</f>
        <v>7.2000000000000022E-2</v>
      </c>
      <c r="G48" s="51">
        <f>AVERAGE(G49:G68)</f>
        <v>3.3500000000000009E-2</v>
      </c>
      <c r="H48" s="50" t="s">
        <v>15</v>
      </c>
      <c r="I48" s="51">
        <f>AVERAGE(I49:I68)</f>
        <v>0.10489049749491171</v>
      </c>
      <c r="J48" s="51">
        <f>AVERAGE(J49:J68)</f>
        <v>0.10726946280169299</v>
      </c>
      <c r="K48" s="51">
        <f>AVERAGE(K49:K68)</f>
        <v>9.839102315522788E-2</v>
      </c>
      <c r="L48" s="51">
        <f>AVERAGE(L49:L68)</f>
        <v>8.824266747965881E-2</v>
      </c>
      <c r="M48" s="51">
        <f>AVERAGE(M49:M68)</f>
        <v>5.7641045816055302E-2</v>
      </c>
      <c r="P48" s="49"/>
      <c r="Q48" s="49"/>
      <c r="R48" s="49"/>
      <c r="S48" s="49"/>
      <c r="T48" s="49"/>
    </row>
    <row r="49" spans="3:20" x14ac:dyDescent="0.2">
      <c r="C49" s="52">
        <v>0.24</v>
      </c>
      <c r="D49" s="52">
        <v>0.19</v>
      </c>
      <c r="E49" s="52">
        <v>0.11</v>
      </c>
      <c r="F49" s="52">
        <v>0.06</v>
      </c>
      <c r="G49" s="52">
        <v>0.04</v>
      </c>
      <c r="I49" s="49">
        <f>C49/C4</f>
        <v>9.7959183673469383E-2</v>
      </c>
      <c r="J49" s="49">
        <f t="shared" ref="J49:M64" si="4">D49/D4</f>
        <v>0.1</v>
      </c>
      <c r="K49" s="49">
        <f t="shared" si="4"/>
        <v>8.7301587301587297E-2</v>
      </c>
      <c r="L49" s="49">
        <f t="shared" si="4"/>
        <v>8.3333333333333329E-2</v>
      </c>
      <c r="M49" s="49">
        <f t="shared" si="4"/>
        <v>7.2727272727272724E-2</v>
      </c>
      <c r="P49" s="49"/>
      <c r="Q49" s="49"/>
      <c r="R49" s="49"/>
      <c r="S49" s="49"/>
      <c r="T49" s="49"/>
    </row>
    <row r="50" spans="3:20" x14ac:dyDescent="0.2">
      <c r="C50" s="52">
        <v>0.24</v>
      </c>
      <c r="D50" s="52">
        <v>0.2</v>
      </c>
      <c r="E50" s="52">
        <v>0.12</v>
      </c>
      <c r="F50" s="52">
        <v>7.0000000000000007E-2</v>
      </c>
      <c r="G50" s="52">
        <v>0.03</v>
      </c>
      <c r="I50" s="49">
        <f>C50/C5</f>
        <v>0.1095890410958904</v>
      </c>
      <c r="J50" s="49">
        <f t="shared" si="4"/>
        <v>0.1226993865030675</v>
      </c>
      <c r="K50" s="49">
        <f t="shared" si="4"/>
        <v>0.10169491525423729</v>
      </c>
      <c r="L50" s="49">
        <f t="shared" si="4"/>
        <v>8.6419753086419762E-2</v>
      </c>
      <c r="M50" s="49">
        <f t="shared" si="4"/>
        <v>5.7692307692307689E-2</v>
      </c>
      <c r="P50" s="49"/>
      <c r="Q50" s="49"/>
      <c r="R50" s="49"/>
      <c r="S50" s="49"/>
      <c r="T50" s="49"/>
    </row>
    <row r="51" spans="3:20" x14ac:dyDescent="0.2">
      <c r="C51" s="52">
        <v>0.24</v>
      </c>
      <c r="D51" s="52">
        <v>0.19</v>
      </c>
      <c r="E51" s="52">
        <v>0.12</v>
      </c>
      <c r="F51" s="52">
        <v>0.08</v>
      </c>
      <c r="G51" s="52">
        <v>0.03</v>
      </c>
      <c r="I51" s="49">
        <f t="shared" ref="I51:M66" si="5">C51/C6</f>
        <v>9.9173553719008267E-2</v>
      </c>
      <c r="J51" s="49">
        <f t="shared" si="4"/>
        <v>0.10382513661202185</v>
      </c>
      <c r="K51" s="49">
        <f t="shared" si="4"/>
        <v>8.6956521739130432E-2</v>
      </c>
      <c r="L51" s="49">
        <f t="shared" si="4"/>
        <v>0.10666666666666667</v>
      </c>
      <c r="M51" s="49">
        <f t="shared" si="4"/>
        <v>5.2631578947368425E-2</v>
      </c>
      <c r="P51" s="49"/>
      <c r="Q51" s="49"/>
      <c r="R51" s="49"/>
      <c r="S51" s="49"/>
      <c r="T51" s="49"/>
    </row>
    <row r="52" spans="3:20" x14ac:dyDescent="0.2">
      <c r="C52" s="52">
        <v>0.23</v>
      </c>
      <c r="D52" s="52">
        <v>0.17</v>
      </c>
      <c r="E52" s="52">
        <v>0.12</v>
      </c>
      <c r="F52" s="52">
        <v>0.08</v>
      </c>
      <c r="G52" s="52">
        <v>0.05</v>
      </c>
      <c r="I52" s="49">
        <f>C52/C7</f>
        <v>0.116751269035533</v>
      </c>
      <c r="J52" s="49">
        <f t="shared" si="4"/>
        <v>0.11111111111111112</v>
      </c>
      <c r="K52" s="49">
        <f t="shared" si="4"/>
        <v>7.9470198675496692E-2</v>
      </c>
      <c r="L52" s="49">
        <f t="shared" si="4"/>
        <v>0.10810810810810811</v>
      </c>
      <c r="M52" s="49">
        <f t="shared" si="4"/>
        <v>7.6923076923076927E-2</v>
      </c>
      <c r="P52" s="49"/>
      <c r="Q52" s="49"/>
      <c r="R52" s="49"/>
      <c r="S52" s="49"/>
      <c r="T52" s="49"/>
    </row>
    <row r="53" spans="3:20" x14ac:dyDescent="0.2">
      <c r="C53" s="52">
        <v>0.24</v>
      </c>
      <c r="D53" s="52">
        <v>0.2</v>
      </c>
      <c r="E53" s="52">
        <v>0.12</v>
      </c>
      <c r="F53" s="52">
        <v>7.0000000000000007E-2</v>
      </c>
      <c r="G53" s="52">
        <v>0.02</v>
      </c>
      <c r="I53" s="49">
        <f t="shared" si="5"/>
        <v>8.9219330855018583E-2</v>
      </c>
      <c r="J53" s="49">
        <f t="shared" si="4"/>
        <v>0.10695187165775401</v>
      </c>
      <c r="K53" s="49">
        <f t="shared" si="4"/>
        <v>9.2307692307692299E-2</v>
      </c>
      <c r="L53" s="49">
        <f t="shared" si="4"/>
        <v>7.0707070707070718E-2</v>
      </c>
      <c r="M53" s="49">
        <f t="shared" si="4"/>
        <v>3.125E-2</v>
      </c>
      <c r="P53" s="49"/>
      <c r="Q53" s="49"/>
      <c r="R53" s="49"/>
      <c r="S53" s="49"/>
      <c r="T53" s="49"/>
    </row>
    <row r="54" spans="3:20" x14ac:dyDescent="0.2">
      <c r="C54" s="52">
        <v>0.23</v>
      </c>
      <c r="D54" s="52">
        <v>0.19</v>
      </c>
      <c r="E54" s="52">
        <v>0.11</v>
      </c>
      <c r="F54" s="52">
        <v>7.0000000000000007E-2</v>
      </c>
      <c r="G54" s="52">
        <v>0.03</v>
      </c>
      <c r="I54" s="49">
        <f t="shared" si="5"/>
        <v>0.1393939393939394</v>
      </c>
      <c r="J54" s="49">
        <f t="shared" si="4"/>
        <v>0.10270270270270269</v>
      </c>
      <c r="K54" s="49">
        <f t="shared" si="4"/>
        <v>8.2089552238805971E-2</v>
      </c>
      <c r="L54" s="49">
        <f t="shared" si="4"/>
        <v>7.8651685393258439E-2</v>
      </c>
      <c r="M54" s="49">
        <f t="shared" si="4"/>
        <v>4.5454545454545449E-2</v>
      </c>
      <c r="P54" s="49"/>
      <c r="Q54" s="49"/>
      <c r="R54" s="49"/>
      <c r="S54" s="49"/>
      <c r="T54" s="49"/>
    </row>
    <row r="55" spans="3:20" x14ac:dyDescent="0.2">
      <c r="C55" s="52">
        <v>0.24</v>
      </c>
      <c r="D55" s="52">
        <v>0.2</v>
      </c>
      <c r="E55" s="52">
        <v>0.12</v>
      </c>
      <c r="F55" s="52">
        <v>0.08</v>
      </c>
      <c r="G55" s="52">
        <v>0.04</v>
      </c>
      <c r="I55" s="49">
        <f t="shared" si="5"/>
        <v>0.10666666666666666</v>
      </c>
      <c r="J55" s="49">
        <f t="shared" si="4"/>
        <v>0.10309278350515465</v>
      </c>
      <c r="K55" s="49">
        <f t="shared" si="4"/>
        <v>0.11214953271028036</v>
      </c>
      <c r="L55" s="49">
        <f t="shared" si="4"/>
        <v>0.10256410256410256</v>
      </c>
      <c r="M55" s="49">
        <f t="shared" si="4"/>
        <v>7.6923076923076927E-2</v>
      </c>
      <c r="P55" s="49"/>
      <c r="Q55" s="49"/>
      <c r="R55" s="49"/>
      <c r="S55" s="49"/>
      <c r="T55" s="49"/>
    </row>
    <row r="56" spans="3:20" x14ac:dyDescent="0.2">
      <c r="C56" s="52">
        <v>0.26</v>
      </c>
      <c r="D56" s="52">
        <v>0.2</v>
      </c>
      <c r="E56" s="52">
        <v>0.12</v>
      </c>
      <c r="F56" s="52">
        <v>0.08</v>
      </c>
      <c r="G56" s="52">
        <v>0.04</v>
      </c>
      <c r="I56" s="49">
        <f t="shared" si="5"/>
        <v>9.154929577464789E-2</v>
      </c>
      <c r="J56" s="49">
        <f t="shared" si="4"/>
        <v>0.10928961748633879</v>
      </c>
      <c r="K56" s="49">
        <f t="shared" si="4"/>
        <v>0.10714285714285712</v>
      </c>
      <c r="L56" s="49">
        <f t="shared" si="4"/>
        <v>9.7560975609756101E-2</v>
      </c>
      <c r="M56" s="49">
        <f t="shared" si="4"/>
        <v>6.6666666666666666E-2</v>
      </c>
      <c r="P56" s="49"/>
      <c r="Q56" s="49"/>
      <c r="R56" s="49"/>
      <c r="S56" s="49"/>
      <c r="T56" s="49"/>
    </row>
    <row r="57" spans="3:20" x14ac:dyDescent="0.2">
      <c r="C57" s="52">
        <v>0.22</v>
      </c>
      <c r="D57" s="52">
        <v>0.21</v>
      </c>
      <c r="E57" s="52">
        <v>0.13</v>
      </c>
      <c r="F57" s="52">
        <v>7.0000000000000007E-2</v>
      </c>
      <c r="G57" s="52">
        <v>0.04</v>
      </c>
      <c r="I57" s="49">
        <f t="shared" si="5"/>
        <v>7.8291814946619215E-2</v>
      </c>
      <c r="J57" s="49">
        <f t="shared" si="4"/>
        <v>0.12</v>
      </c>
      <c r="K57" s="49">
        <f t="shared" si="4"/>
        <v>8.7837837837837843E-2</v>
      </c>
      <c r="L57" s="49">
        <f t="shared" si="4"/>
        <v>8.7500000000000008E-2</v>
      </c>
      <c r="M57" s="49">
        <f t="shared" si="4"/>
        <v>7.407407407407407E-2</v>
      </c>
      <c r="P57" s="49"/>
      <c r="Q57" s="49"/>
      <c r="R57" s="49"/>
      <c r="S57" s="49"/>
      <c r="T57" s="49"/>
    </row>
    <row r="58" spans="3:20" x14ac:dyDescent="0.2">
      <c r="C58" s="52">
        <v>0.26</v>
      </c>
      <c r="D58" s="52">
        <v>0.19</v>
      </c>
      <c r="E58" s="52">
        <v>0.13</v>
      </c>
      <c r="F58" s="52">
        <v>0.06</v>
      </c>
      <c r="G58" s="52">
        <v>0.04</v>
      </c>
      <c r="I58" s="49">
        <f t="shared" si="5"/>
        <v>0.1</v>
      </c>
      <c r="J58" s="49">
        <f t="shared" si="4"/>
        <v>0.10106382978723405</v>
      </c>
      <c r="K58" s="49">
        <f t="shared" si="4"/>
        <v>0.1015625</v>
      </c>
      <c r="L58" s="49">
        <f t="shared" si="4"/>
        <v>7.1428571428571425E-2</v>
      </c>
      <c r="M58" s="49">
        <f t="shared" si="4"/>
        <v>6.3492063492063489E-2</v>
      </c>
      <c r="P58" s="49"/>
      <c r="Q58" s="49"/>
      <c r="R58" s="49"/>
      <c r="S58" s="49"/>
      <c r="T58" s="49"/>
    </row>
    <row r="59" spans="3:20" x14ac:dyDescent="0.2">
      <c r="C59" s="52">
        <v>0.27</v>
      </c>
      <c r="D59" s="52">
        <v>0.2</v>
      </c>
      <c r="E59" s="52">
        <v>0.11</v>
      </c>
      <c r="F59" s="52">
        <v>0.05</v>
      </c>
      <c r="G59" s="52">
        <v>0.02</v>
      </c>
      <c r="I59" s="49">
        <f t="shared" si="5"/>
        <v>0.10588235294117648</v>
      </c>
      <c r="J59" s="49">
        <f t="shared" si="4"/>
        <v>0.10869565217391304</v>
      </c>
      <c r="K59" s="49">
        <f t="shared" si="4"/>
        <v>8.943089430894309E-2</v>
      </c>
      <c r="L59" s="49">
        <f t="shared" si="4"/>
        <v>6.4935064935064943E-2</v>
      </c>
      <c r="M59" s="49">
        <f t="shared" si="4"/>
        <v>3.125E-2</v>
      </c>
      <c r="P59" s="49"/>
      <c r="Q59" s="49"/>
      <c r="R59" s="49"/>
      <c r="S59" s="49"/>
      <c r="T59" s="49"/>
    </row>
    <row r="60" spans="3:20" x14ac:dyDescent="0.2">
      <c r="C60" s="52">
        <v>0.25</v>
      </c>
      <c r="D60" s="52">
        <v>0.2</v>
      </c>
      <c r="E60" s="52">
        <v>0.13</v>
      </c>
      <c r="F60" s="52">
        <v>0.06</v>
      </c>
      <c r="G60" s="52">
        <v>0.03</v>
      </c>
      <c r="I60" s="49">
        <f t="shared" si="5"/>
        <v>0.12135922330097088</v>
      </c>
      <c r="J60" s="49">
        <f t="shared" si="4"/>
        <v>0.11764705882352942</v>
      </c>
      <c r="K60" s="49">
        <f t="shared" si="4"/>
        <v>0.11818181818181818</v>
      </c>
      <c r="L60" s="49">
        <f t="shared" si="4"/>
        <v>8.3333333333333329E-2</v>
      </c>
      <c r="M60" s="49">
        <f t="shared" si="4"/>
        <v>4.6153846153846149E-2</v>
      </c>
      <c r="P60" s="49"/>
      <c r="Q60" s="49"/>
      <c r="R60" s="49"/>
      <c r="S60" s="49"/>
      <c r="T60" s="49"/>
    </row>
    <row r="61" spans="3:20" x14ac:dyDescent="0.2">
      <c r="C61" s="52">
        <v>0.25</v>
      </c>
      <c r="D61" s="52">
        <v>0.19</v>
      </c>
      <c r="E61" s="52">
        <v>0.13</v>
      </c>
      <c r="F61" s="52">
        <v>0.08</v>
      </c>
      <c r="G61" s="52">
        <v>0.02</v>
      </c>
      <c r="I61" s="49">
        <f t="shared" si="5"/>
        <v>0.11363636363636363</v>
      </c>
      <c r="J61" s="49">
        <f t="shared" si="4"/>
        <v>0.11046511627906977</v>
      </c>
      <c r="K61" s="49">
        <f t="shared" si="4"/>
        <v>0.10655737704918034</v>
      </c>
      <c r="L61" s="49">
        <f t="shared" si="4"/>
        <v>0.10389610389610389</v>
      </c>
      <c r="M61" s="49">
        <f t="shared" si="4"/>
        <v>2.9850746268656716E-2</v>
      </c>
      <c r="P61" s="49"/>
      <c r="Q61" s="49"/>
      <c r="R61" s="49"/>
      <c r="S61" s="49"/>
      <c r="T61" s="49"/>
    </row>
    <row r="62" spans="3:20" x14ac:dyDescent="0.2">
      <c r="C62" s="52">
        <v>0.25</v>
      </c>
      <c r="D62" s="52">
        <v>0.2</v>
      </c>
      <c r="E62" s="52">
        <v>0.11</v>
      </c>
      <c r="F62" s="52">
        <v>7.0000000000000007E-2</v>
      </c>
      <c r="G62" s="52">
        <v>0.02</v>
      </c>
      <c r="I62" s="49">
        <f t="shared" si="5"/>
        <v>0.1020408163265306</v>
      </c>
      <c r="J62" s="49">
        <f t="shared" si="4"/>
        <v>0.10638297872340427</v>
      </c>
      <c r="K62" s="49">
        <f t="shared" si="4"/>
        <v>8.7999999999999995E-2</v>
      </c>
      <c r="L62" s="49">
        <f t="shared" si="4"/>
        <v>9.7222222222222238E-2</v>
      </c>
      <c r="M62" s="49">
        <f t="shared" si="4"/>
        <v>3.4482758620689662E-2</v>
      </c>
      <c r="P62" s="49"/>
      <c r="Q62" s="49"/>
      <c r="R62" s="49"/>
      <c r="S62" s="49"/>
      <c r="T62" s="49"/>
    </row>
    <row r="63" spans="3:20" x14ac:dyDescent="0.2">
      <c r="C63" s="52">
        <v>0.25</v>
      </c>
      <c r="D63" s="52">
        <v>0.18</v>
      </c>
      <c r="E63" s="52">
        <v>0.13</v>
      </c>
      <c r="F63" s="52">
        <v>0.09</v>
      </c>
      <c r="G63" s="52">
        <v>0.04</v>
      </c>
      <c r="I63" s="49">
        <f t="shared" si="5"/>
        <v>8.3612040133779264E-2</v>
      </c>
      <c r="J63" s="49">
        <f t="shared" si="4"/>
        <v>9.5744680851063829E-2</v>
      </c>
      <c r="K63" s="49">
        <f t="shared" si="4"/>
        <v>0.11711711711711711</v>
      </c>
      <c r="L63" s="49">
        <f t="shared" si="4"/>
        <v>9.6774193548387094E-2</v>
      </c>
      <c r="M63" s="49">
        <f t="shared" si="4"/>
        <v>0.08</v>
      </c>
      <c r="P63" s="49"/>
      <c r="Q63" s="49"/>
      <c r="R63" s="49"/>
      <c r="S63" s="49"/>
      <c r="T63" s="49"/>
    </row>
    <row r="64" spans="3:20" x14ac:dyDescent="0.2">
      <c r="C64" s="52">
        <v>0.24</v>
      </c>
      <c r="D64" s="52">
        <v>0.18</v>
      </c>
      <c r="E64" s="52">
        <v>0.13</v>
      </c>
      <c r="F64" s="52">
        <v>7.0000000000000007E-2</v>
      </c>
      <c r="G64" s="52">
        <v>0.02</v>
      </c>
      <c r="I64" s="49">
        <f t="shared" si="5"/>
        <v>0.11374407582938389</v>
      </c>
      <c r="J64" s="49">
        <f t="shared" si="4"/>
        <v>0.11392405063291139</v>
      </c>
      <c r="K64" s="49">
        <f t="shared" si="4"/>
        <v>0.10569105691056911</v>
      </c>
      <c r="L64" s="49">
        <f t="shared" si="4"/>
        <v>7.6086956521739135E-2</v>
      </c>
      <c r="M64" s="49">
        <f t="shared" si="4"/>
        <v>3.0769230769230767E-2</v>
      </c>
      <c r="P64" s="49"/>
      <c r="Q64" s="49"/>
      <c r="R64" s="49"/>
      <c r="S64" s="49"/>
      <c r="T64" s="49"/>
    </row>
    <row r="65" spans="2:20" x14ac:dyDescent="0.2">
      <c r="C65" s="52">
        <v>0.24</v>
      </c>
      <c r="D65" s="52">
        <v>0.18</v>
      </c>
      <c r="E65" s="52">
        <v>0.11</v>
      </c>
      <c r="F65" s="52">
        <v>0.08</v>
      </c>
      <c r="G65" s="52">
        <v>0.04</v>
      </c>
      <c r="I65" s="49">
        <f t="shared" si="5"/>
        <v>9.7560975609756101E-2</v>
      </c>
      <c r="J65" s="49">
        <f t="shared" si="5"/>
        <v>9.7826086956521729E-2</v>
      </c>
      <c r="K65" s="49">
        <f t="shared" si="5"/>
        <v>0.10476190476190476</v>
      </c>
      <c r="L65" s="49">
        <f t="shared" si="5"/>
        <v>9.6385542168674704E-2</v>
      </c>
      <c r="M65" s="49">
        <f t="shared" si="5"/>
        <v>6.5573770491803282E-2</v>
      </c>
      <c r="P65" s="49"/>
      <c r="Q65" s="49"/>
      <c r="R65" s="49"/>
      <c r="S65" s="49"/>
      <c r="T65" s="49"/>
    </row>
    <row r="66" spans="2:20" x14ac:dyDescent="0.2">
      <c r="C66" s="52">
        <v>0.26</v>
      </c>
      <c r="D66" s="52">
        <v>0.2</v>
      </c>
      <c r="E66" s="52">
        <v>0.12</v>
      </c>
      <c r="F66" s="52">
        <v>0.08</v>
      </c>
      <c r="G66" s="52">
        <v>0.02</v>
      </c>
      <c r="I66" s="49">
        <f t="shared" si="5"/>
        <v>0.1015625</v>
      </c>
      <c r="J66" s="49">
        <f t="shared" si="5"/>
        <v>0.10256410256410257</v>
      </c>
      <c r="K66" s="49">
        <f t="shared" si="5"/>
        <v>0.1</v>
      </c>
      <c r="L66" s="49">
        <f t="shared" si="5"/>
        <v>9.3023255813953487E-2</v>
      </c>
      <c r="M66" s="49">
        <f t="shared" si="5"/>
        <v>3.5087719298245619E-2</v>
      </c>
      <c r="P66" s="49"/>
      <c r="Q66" s="49"/>
      <c r="R66" s="49"/>
      <c r="S66" s="49"/>
      <c r="T66" s="49"/>
    </row>
    <row r="67" spans="2:20" x14ac:dyDescent="0.2">
      <c r="C67" s="52">
        <v>0.25</v>
      </c>
      <c r="D67" s="52">
        <v>0.17</v>
      </c>
      <c r="E67" s="52">
        <v>0.13</v>
      </c>
      <c r="F67" s="52">
        <v>7.0000000000000007E-2</v>
      </c>
      <c r="G67" s="52">
        <v>0.05</v>
      </c>
      <c r="I67" s="49">
        <f t="shared" ref="I67:M68" si="6">C67/C22</f>
        <v>0.10245901639344263</v>
      </c>
      <c r="J67" s="49">
        <f t="shared" si="6"/>
        <v>8.7179487179487189E-2</v>
      </c>
      <c r="K67" s="49">
        <f t="shared" si="6"/>
        <v>0.12380952380952381</v>
      </c>
      <c r="L67" s="49">
        <f t="shared" si="6"/>
        <v>8.3333333333333343E-2</v>
      </c>
      <c r="M67" s="49">
        <f t="shared" si="6"/>
        <v>9.0909090909090912E-2</v>
      </c>
      <c r="P67" s="49"/>
      <c r="Q67" s="49"/>
      <c r="R67" s="49"/>
      <c r="S67" s="49"/>
      <c r="T67" s="49"/>
    </row>
    <row r="68" spans="2:20" x14ac:dyDescent="0.2">
      <c r="C68" s="52">
        <v>0.27</v>
      </c>
      <c r="D68" s="52">
        <v>0.2</v>
      </c>
      <c r="E68" s="52">
        <v>0.1</v>
      </c>
      <c r="F68" s="52">
        <v>7.0000000000000007E-2</v>
      </c>
      <c r="G68" s="52">
        <v>0.05</v>
      </c>
      <c r="I68" s="49">
        <f t="shared" si="6"/>
        <v>0.12735849056603774</v>
      </c>
      <c r="J68" s="49">
        <f t="shared" si="6"/>
        <v>0.12422360248447205</v>
      </c>
      <c r="K68" s="49">
        <f t="shared" si="6"/>
        <v>7.575757575757576E-2</v>
      </c>
      <c r="L68" s="49">
        <f t="shared" si="6"/>
        <v>7.6923076923076927E-2</v>
      </c>
      <c r="M68" s="49">
        <f t="shared" si="6"/>
        <v>9.0909090909090912E-2</v>
      </c>
      <c r="P68" s="49"/>
      <c r="Q68" s="49"/>
      <c r="R68" s="49"/>
      <c r="S68" s="49"/>
      <c r="T68" s="49"/>
    </row>
    <row r="69" spans="2:20" x14ac:dyDescent="0.2">
      <c r="P69" s="49"/>
      <c r="Q69" s="49"/>
      <c r="R69" s="49"/>
      <c r="S69" s="49"/>
      <c r="T69" s="49"/>
    </row>
    <row r="70" spans="2:20" x14ac:dyDescent="0.2">
      <c r="I70" s="49"/>
      <c r="J70" s="49"/>
      <c r="K70" s="49"/>
      <c r="L70" s="49"/>
      <c r="M70" s="49"/>
      <c r="P70" s="49"/>
      <c r="Q70" s="49"/>
      <c r="R70" s="49"/>
      <c r="S70" s="49"/>
      <c r="T70" s="49"/>
    </row>
    <row r="71" spans="2:20" x14ac:dyDescent="0.2">
      <c r="B71" s="50" t="s">
        <v>16</v>
      </c>
      <c r="C71" s="51">
        <f>AVERAGE(C72:C91)</f>
        <v>0.35149999999999992</v>
      </c>
      <c r="D71" s="51">
        <f>AVERAGE(D72:D91)</f>
        <v>0.16450000000000001</v>
      </c>
      <c r="E71" s="51">
        <f>AVERAGE(E72:E91)</f>
        <v>0.12200000000000003</v>
      </c>
      <c r="F71" s="51">
        <f>AVERAGE(F72:F91)</f>
        <v>5.700000000000003E-2</v>
      </c>
      <c r="G71" s="51">
        <f>AVERAGE(G72:G91)</f>
        <v>3.5000000000000003E-2</v>
      </c>
      <c r="H71" s="50" t="s">
        <v>15</v>
      </c>
      <c r="I71" s="51">
        <f>AVERAGE(I72:I91)</f>
        <v>0.15004083625009021</v>
      </c>
      <c r="J71" s="51">
        <f>AVERAGE(J72:J91)</f>
        <v>9.206641906582963E-2</v>
      </c>
      <c r="K71" s="51">
        <f>AVERAGE(K72:K91)</f>
        <v>9.9748264500570061E-2</v>
      </c>
      <c r="L71" s="51">
        <f>AVERAGE(L72:L91)</f>
        <v>6.9984141092974822E-2</v>
      </c>
      <c r="M71" s="51">
        <f>AVERAGE(M72:M91)</f>
        <v>5.9528529391895027E-2</v>
      </c>
      <c r="P71" s="49"/>
      <c r="Q71" s="49"/>
      <c r="R71" s="49"/>
      <c r="S71" s="49"/>
      <c r="T71" s="49"/>
    </row>
    <row r="72" spans="2:20" x14ac:dyDescent="0.2">
      <c r="C72" s="52">
        <v>0.36</v>
      </c>
      <c r="D72" s="52">
        <v>0.16</v>
      </c>
      <c r="E72" s="52">
        <v>0.12</v>
      </c>
      <c r="F72" s="52">
        <v>0.06</v>
      </c>
      <c r="G72" s="52">
        <v>0.04</v>
      </c>
      <c r="I72" s="49">
        <f>C72/C4</f>
        <v>0.14693877551020407</v>
      </c>
      <c r="J72" s="49">
        <f t="shared" ref="J72:M87" si="7">D72/D4</f>
        <v>8.4210526315789486E-2</v>
      </c>
      <c r="K72" s="49">
        <f t="shared" si="7"/>
        <v>9.5238095238095233E-2</v>
      </c>
      <c r="L72" s="49">
        <f t="shared" si="7"/>
        <v>8.3333333333333329E-2</v>
      </c>
      <c r="M72" s="49">
        <f t="shared" si="7"/>
        <v>7.2727272727272724E-2</v>
      </c>
      <c r="P72" s="49"/>
      <c r="Q72" s="49"/>
      <c r="R72" s="49"/>
      <c r="S72" s="49"/>
      <c r="T72" s="49"/>
    </row>
    <row r="73" spans="2:20" x14ac:dyDescent="0.2">
      <c r="C73" s="52">
        <v>0.36</v>
      </c>
      <c r="D73" s="52">
        <v>0.17</v>
      </c>
      <c r="E73" s="52">
        <v>0.13</v>
      </c>
      <c r="F73" s="52">
        <v>0.08</v>
      </c>
      <c r="G73" s="52">
        <v>0.03</v>
      </c>
      <c r="I73" s="49">
        <f t="shared" ref="I73:M88" si="8">C73/C5</f>
        <v>0.16438356164383561</v>
      </c>
      <c r="J73" s="49">
        <f t="shared" si="7"/>
        <v>0.10429447852760737</v>
      </c>
      <c r="K73" s="49">
        <f t="shared" si="7"/>
        <v>0.11016949152542374</v>
      </c>
      <c r="L73" s="49">
        <f t="shared" si="7"/>
        <v>9.8765432098765427E-2</v>
      </c>
      <c r="M73" s="49">
        <f t="shared" si="7"/>
        <v>5.7692307692307689E-2</v>
      </c>
      <c r="P73" s="49"/>
      <c r="Q73" s="49"/>
      <c r="R73" s="49"/>
      <c r="S73" s="49"/>
      <c r="T73" s="49"/>
    </row>
    <row r="74" spans="2:20" x14ac:dyDescent="0.2">
      <c r="C74" s="52">
        <v>0.37</v>
      </c>
      <c r="D74" s="52">
        <v>0.16</v>
      </c>
      <c r="E74" s="52">
        <v>0.12</v>
      </c>
      <c r="F74" s="52">
        <v>0.05</v>
      </c>
      <c r="G74" s="52">
        <v>0.04</v>
      </c>
      <c r="I74" s="49">
        <f t="shared" si="8"/>
        <v>0.15289256198347106</v>
      </c>
      <c r="J74" s="49">
        <f t="shared" si="7"/>
        <v>8.7431693989071038E-2</v>
      </c>
      <c r="K74" s="49">
        <f t="shared" si="7"/>
        <v>8.6956521739130432E-2</v>
      </c>
      <c r="L74" s="49">
        <f t="shared" si="7"/>
        <v>6.6666666666666666E-2</v>
      </c>
      <c r="M74" s="49">
        <f t="shared" si="7"/>
        <v>7.0175438596491238E-2</v>
      </c>
      <c r="P74" s="49"/>
      <c r="Q74" s="49"/>
      <c r="R74" s="49"/>
      <c r="S74" s="49"/>
      <c r="T74" s="49"/>
    </row>
    <row r="75" spans="2:20" x14ac:dyDescent="0.2">
      <c r="C75" s="52">
        <v>0.36</v>
      </c>
      <c r="D75" s="52">
        <v>0.16</v>
      </c>
      <c r="E75" s="52">
        <v>0.11</v>
      </c>
      <c r="F75" s="52">
        <v>7.0000000000000007E-2</v>
      </c>
      <c r="G75" s="52">
        <v>0.04</v>
      </c>
      <c r="I75" s="49">
        <f t="shared" si="8"/>
        <v>0.18274111675126903</v>
      </c>
      <c r="J75" s="49">
        <f t="shared" si="7"/>
        <v>0.10457516339869281</v>
      </c>
      <c r="K75" s="49">
        <f t="shared" si="7"/>
        <v>7.2847682119205295E-2</v>
      </c>
      <c r="L75" s="49">
        <f t="shared" si="7"/>
        <v>9.45945945945946E-2</v>
      </c>
      <c r="M75" s="49">
        <f t="shared" si="7"/>
        <v>6.1538461538461535E-2</v>
      </c>
      <c r="P75" s="49"/>
      <c r="Q75" s="49"/>
      <c r="R75" s="49"/>
      <c r="S75" s="49"/>
      <c r="T75" s="49"/>
    </row>
    <row r="76" spans="2:20" x14ac:dyDescent="0.2">
      <c r="C76" s="52">
        <v>0.33</v>
      </c>
      <c r="D76" s="52">
        <v>0.15</v>
      </c>
      <c r="E76" s="52">
        <v>0.14000000000000001</v>
      </c>
      <c r="F76" s="52">
        <v>0.06</v>
      </c>
      <c r="G76" s="52">
        <v>0.03</v>
      </c>
      <c r="I76" s="49">
        <f t="shared" si="8"/>
        <v>0.12267657992565056</v>
      </c>
      <c r="J76" s="49">
        <f t="shared" si="7"/>
        <v>8.0213903743315496E-2</v>
      </c>
      <c r="K76" s="49">
        <f t="shared" si="7"/>
        <v>0.1076923076923077</v>
      </c>
      <c r="L76" s="49">
        <f t="shared" si="7"/>
        <v>6.0606060606060608E-2</v>
      </c>
      <c r="M76" s="49">
        <f t="shared" si="7"/>
        <v>4.6875E-2</v>
      </c>
      <c r="P76" s="49"/>
      <c r="Q76" s="49"/>
      <c r="R76" s="49"/>
      <c r="S76" s="49"/>
      <c r="T76" s="49"/>
    </row>
    <row r="77" spans="2:20" x14ac:dyDescent="0.2">
      <c r="C77" s="52">
        <v>0.34</v>
      </c>
      <c r="D77" s="52">
        <v>0.15</v>
      </c>
      <c r="E77" s="52">
        <v>0.13</v>
      </c>
      <c r="F77" s="52">
        <v>0.05</v>
      </c>
      <c r="G77" s="52">
        <v>0.03</v>
      </c>
      <c r="I77" s="49">
        <f t="shared" si="8"/>
        <v>0.20606060606060608</v>
      </c>
      <c r="J77" s="49">
        <f t="shared" si="7"/>
        <v>8.1081081081081072E-2</v>
      </c>
      <c r="K77" s="49">
        <f t="shared" si="7"/>
        <v>9.7014925373134331E-2</v>
      </c>
      <c r="L77" s="49">
        <f t="shared" si="7"/>
        <v>5.6179775280898882E-2</v>
      </c>
      <c r="M77" s="49">
        <f t="shared" si="7"/>
        <v>4.5454545454545449E-2</v>
      </c>
      <c r="P77" s="49"/>
      <c r="Q77" s="49"/>
      <c r="R77" s="49"/>
      <c r="S77" s="49"/>
      <c r="T77" s="49"/>
    </row>
    <row r="78" spans="2:20" x14ac:dyDescent="0.2">
      <c r="C78" s="52">
        <v>0.36</v>
      </c>
      <c r="D78" s="52">
        <v>0.15</v>
      </c>
      <c r="E78" s="52">
        <v>0.11</v>
      </c>
      <c r="F78" s="52">
        <v>0.06</v>
      </c>
      <c r="G78" s="52">
        <v>0.04</v>
      </c>
      <c r="I78" s="49">
        <f t="shared" si="8"/>
        <v>0.16</v>
      </c>
      <c r="J78" s="49">
        <f t="shared" si="7"/>
        <v>7.7319587628865982E-2</v>
      </c>
      <c r="K78" s="49">
        <f t="shared" si="7"/>
        <v>0.10280373831775701</v>
      </c>
      <c r="L78" s="49">
        <f t="shared" si="7"/>
        <v>7.6923076923076913E-2</v>
      </c>
      <c r="M78" s="49">
        <f t="shared" si="7"/>
        <v>7.6923076923076927E-2</v>
      </c>
      <c r="P78" s="49"/>
      <c r="Q78" s="49"/>
      <c r="R78" s="49"/>
      <c r="S78" s="49"/>
      <c r="T78" s="49"/>
    </row>
    <row r="79" spans="2:20" x14ac:dyDescent="0.2">
      <c r="C79" s="52">
        <v>0.34</v>
      </c>
      <c r="D79" s="52">
        <v>0.18</v>
      </c>
      <c r="E79" s="52">
        <v>0.12</v>
      </c>
      <c r="F79" s="52">
        <v>0.05</v>
      </c>
      <c r="G79" s="52">
        <v>0.02</v>
      </c>
      <c r="I79" s="49">
        <f t="shared" si="8"/>
        <v>0.11971830985915495</v>
      </c>
      <c r="J79" s="49">
        <f t="shared" si="7"/>
        <v>9.8360655737704916E-2</v>
      </c>
      <c r="K79" s="49">
        <f t="shared" si="7"/>
        <v>0.10714285714285712</v>
      </c>
      <c r="L79" s="49">
        <f t="shared" si="7"/>
        <v>6.0975609756097567E-2</v>
      </c>
      <c r="M79" s="49">
        <f t="shared" si="7"/>
        <v>3.3333333333333333E-2</v>
      </c>
      <c r="P79" s="49"/>
      <c r="Q79" s="49"/>
      <c r="R79" s="49"/>
      <c r="S79" s="49"/>
      <c r="T79" s="49"/>
    </row>
    <row r="80" spans="2:20" x14ac:dyDescent="0.2">
      <c r="C80" s="52">
        <v>0.36</v>
      </c>
      <c r="D80" s="52">
        <v>0.17</v>
      </c>
      <c r="E80" s="52">
        <v>0.14000000000000001</v>
      </c>
      <c r="F80" s="52">
        <v>0.04</v>
      </c>
      <c r="G80" s="52">
        <v>0.04</v>
      </c>
      <c r="I80" s="49">
        <f t="shared" si="8"/>
        <v>0.12811387900355872</v>
      </c>
      <c r="J80" s="49">
        <f t="shared" si="7"/>
        <v>9.7142857142857156E-2</v>
      </c>
      <c r="K80" s="49">
        <f t="shared" si="7"/>
        <v>9.45945945945946E-2</v>
      </c>
      <c r="L80" s="49">
        <f t="shared" si="7"/>
        <v>4.9999999999999996E-2</v>
      </c>
      <c r="M80" s="49">
        <f t="shared" si="7"/>
        <v>7.407407407407407E-2</v>
      </c>
      <c r="P80" s="49"/>
      <c r="Q80" s="49"/>
      <c r="R80" s="49"/>
      <c r="S80" s="49"/>
      <c r="T80" s="49"/>
    </row>
    <row r="81" spans="2:20" x14ac:dyDescent="0.2">
      <c r="C81" s="52">
        <v>0.34</v>
      </c>
      <c r="D81" s="52">
        <v>0.17</v>
      </c>
      <c r="E81" s="52">
        <v>0.11</v>
      </c>
      <c r="F81" s="52">
        <v>0.05</v>
      </c>
      <c r="G81" s="52">
        <v>0.04</v>
      </c>
      <c r="I81" s="49">
        <f t="shared" si="8"/>
        <v>0.13076923076923078</v>
      </c>
      <c r="J81" s="49">
        <f t="shared" si="7"/>
        <v>9.0425531914893623E-2</v>
      </c>
      <c r="K81" s="49">
        <f t="shared" si="7"/>
        <v>8.59375E-2</v>
      </c>
      <c r="L81" s="49">
        <f t="shared" si="7"/>
        <v>5.9523809523809527E-2</v>
      </c>
      <c r="M81" s="49">
        <f t="shared" si="7"/>
        <v>6.3492063492063489E-2</v>
      </c>
      <c r="P81" s="49"/>
      <c r="Q81" s="49"/>
      <c r="R81" s="49"/>
      <c r="S81" s="49"/>
      <c r="T81" s="49"/>
    </row>
    <row r="82" spans="2:20" x14ac:dyDescent="0.2">
      <c r="C82" s="52">
        <v>0.33</v>
      </c>
      <c r="D82" s="52">
        <v>0.16</v>
      </c>
      <c r="E82" s="52">
        <v>0.14000000000000001</v>
      </c>
      <c r="F82" s="52">
        <v>0.06</v>
      </c>
      <c r="G82" s="52">
        <v>0.04</v>
      </c>
      <c r="I82" s="49">
        <f t="shared" si="8"/>
        <v>0.12941176470588237</v>
      </c>
      <c r="J82" s="49">
        <f t="shared" si="7"/>
        <v>8.6956521739130432E-2</v>
      </c>
      <c r="K82" s="49">
        <f t="shared" si="7"/>
        <v>0.11382113821138212</v>
      </c>
      <c r="L82" s="49">
        <f t="shared" si="7"/>
        <v>7.792207792207792E-2</v>
      </c>
      <c r="M82" s="49">
        <f t="shared" si="7"/>
        <v>6.25E-2</v>
      </c>
      <c r="P82" s="49"/>
      <c r="Q82" s="49"/>
      <c r="R82" s="49"/>
      <c r="S82" s="49"/>
      <c r="T82" s="49"/>
    </row>
    <row r="83" spans="2:20" x14ac:dyDescent="0.2">
      <c r="C83" s="52">
        <v>0.37</v>
      </c>
      <c r="D83" s="52">
        <v>0.16</v>
      </c>
      <c r="E83" s="52">
        <v>0.12</v>
      </c>
      <c r="F83" s="52">
        <v>0.06</v>
      </c>
      <c r="G83" s="52">
        <v>0.03</v>
      </c>
      <c r="I83" s="49">
        <f t="shared" si="8"/>
        <v>0.1796116504854369</v>
      </c>
      <c r="J83" s="49">
        <f t="shared" si="7"/>
        <v>9.4117647058823528E-2</v>
      </c>
      <c r="K83" s="49">
        <f t="shared" si="7"/>
        <v>0.10909090909090907</v>
      </c>
      <c r="L83" s="49">
        <f t="shared" si="7"/>
        <v>8.3333333333333329E-2</v>
      </c>
      <c r="M83" s="49">
        <f t="shared" si="7"/>
        <v>4.6153846153846149E-2</v>
      </c>
      <c r="P83" s="49"/>
      <c r="Q83" s="49"/>
      <c r="R83" s="49"/>
      <c r="S83" s="49"/>
      <c r="T83" s="49"/>
    </row>
    <row r="84" spans="2:20" x14ac:dyDescent="0.2">
      <c r="C84" s="52">
        <v>0.36</v>
      </c>
      <c r="D84" s="52">
        <v>0.17</v>
      </c>
      <c r="E84" s="52">
        <v>0.11</v>
      </c>
      <c r="F84" s="52">
        <v>0.06</v>
      </c>
      <c r="G84" s="52">
        <v>0.04</v>
      </c>
      <c r="I84" s="49">
        <f t="shared" si="8"/>
        <v>0.16363636363636361</v>
      </c>
      <c r="J84" s="49">
        <f t="shared" si="7"/>
        <v>9.883720930232559E-2</v>
      </c>
      <c r="K84" s="49">
        <f t="shared" si="7"/>
        <v>9.0163934426229511E-2</v>
      </c>
      <c r="L84" s="49">
        <f t="shared" si="7"/>
        <v>7.792207792207792E-2</v>
      </c>
      <c r="M84" s="49">
        <f t="shared" si="7"/>
        <v>5.9701492537313432E-2</v>
      </c>
      <c r="P84" s="49"/>
      <c r="Q84" s="49"/>
      <c r="R84" s="49"/>
      <c r="S84" s="49"/>
      <c r="T84" s="49"/>
    </row>
    <row r="85" spans="2:20" x14ac:dyDescent="0.2">
      <c r="C85" s="52">
        <v>0.35</v>
      </c>
      <c r="D85" s="52">
        <v>0.16</v>
      </c>
      <c r="E85" s="52">
        <v>0.1</v>
      </c>
      <c r="F85" s="52">
        <v>0.04</v>
      </c>
      <c r="G85" s="52">
        <v>0.04</v>
      </c>
      <c r="I85" s="49">
        <f t="shared" si="8"/>
        <v>0.14285714285714285</v>
      </c>
      <c r="J85" s="49">
        <f t="shared" si="7"/>
        <v>8.5106382978723416E-2</v>
      </c>
      <c r="K85" s="49">
        <f t="shared" si="7"/>
        <v>0.08</v>
      </c>
      <c r="L85" s="49">
        <f t="shared" si="7"/>
        <v>5.5555555555555559E-2</v>
      </c>
      <c r="M85" s="49">
        <f t="shared" si="7"/>
        <v>6.8965517241379323E-2</v>
      </c>
      <c r="P85" s="49"/>
      <c r="Q85" s="49"/>
      <c r="R85" s="49"/>
      <c r="S85" s="49"/>
      <c r="T85" s="49"/>
    </row>
    <row r="86" spans="2:20" x14ac:dyDescent="0.2">
      <c r="C86" s="52">
        <v>0.34</v>
      </c>
      <c r="D86" s="52">
        <v>0.17</v>
      </c>
      <c r="E86" s="52">
        <v>0.12</v>
      </c>
      <c r="F86" s="52">
        <v>0.06</v>
      </c>
      <c r="G86" s="52">
        <v>0.02</v>
      </c>
      <c r="I86" s="49">
        <f t="shared" si="8"/>
        <v>0.11371237458193979</v>
      </c>
      <c r="J86" s="49">
        <f t="shared" si="7"/>
        <v>9.0425531914893623E-2</v>
      </c>
      <c r="K86" s="49">
        <f t="shared" si="7"/>
        <v>0.1081081081081081</v>
      </c>
      <c r="L86" s="49">
        <f t="shared" si="7"/>
        <v>6.4516129032258063E-2</v>
      </c>
      <c r="M86" s="49">
        <f t="shared" si="7"/>
        <v>0.04</v>
      </c>
      <c r="P86" s="49"/>
      <c r="Q86" s="49"/>
      <c r="R86" s="49"/>
      <c r="S86" s="49"/>
      <c r="T86" s="49"/>
    </row>
    <row r="87" spans="2:20" x14ac:dyDescent="0.2">
      <c r="C87" s="52">
        <v>0.34</v>
      </c>
      <c r="D87" s="52">
        <v>0.18</v>
      </c>
      <c r="E87" s="52">
        <v>0.12</v>
      </c>
      <c r="F87" s="52">
        <v>0.06</v>
      </c>
      <c r="G87" s="52">
        <v>0.03</v>
      </c>
      <c r="I87" s="49">
        <f t="shared" si="8"/>
        <v>0.16113744075829387</v>
      </c>
      <c r="J87" s="49">
        <f t="shared" si="7"/>
        <v>0.11392405063291139</v>
      </c>
      <c r="K87" s="49">
        <f t="shared" si="7"/>
        <v>9.7560975609756101E-2</v>
      </c>
      <c r="L87" s="49">
        <f t="shared" si="7"/>
        <v>6.5217391304347824E-2</v>
      </c>
      <c r="M87" s="49">
        <f t="shared" si="7"/>
        <v>4.6153846153846149E-2</v>
      </c>
      <c r="P87" s="49"/>
      <c r="Q87" s="49"/>
      <c r="R87" s="49"/>
      <c r="S87" s="49"/>
      <c r="T87" s="49"/>
    </row>
    <row r="88" spans="2:20" x14ac:dyDescent="0.2">
      <c r="C88" s="52">
        <v>0.35</v>
      </c>
      <c r="D88" s="52">
        <v>0.16</v>
      </c>
      <c r="E88" s="52">
        <v>0.12</v>
      </c>
      <c r="F88" s="52">
        <v>0.05</v>
      </c>
      <c r="G88" s="52">
        <v>0.03</v>
      </c>
      <c r="I88" s="49">
        <f t="shared" si="8"/>
        <v>0.14227642276422764</v>
      </c>
      <c r="J88" s="49">
        <f t="shared" si="8"/>
        <v>8.6956521739130432E-2</v>
      </c>
      <c r="K88" s="49">
        <f t="shared" si="8"/>
        <v>0.11428571428571428</v>
      </c>
      <c r="L88" s="49">
        <f t="shared" si="8"/>
        <v>6.0240963855421693E-2</v>
      </c>
      <c r="M88" s="49">
        <f t="shared" si="8"/>
        <v>4.9180327868852458E-2</v>
      </c>
      <c r="P88" s="49"/>
      <c r="Q88" s="49"/>
      <c r="R88" s="49"/>
      <c r="S88" s="49"/>
      <c r="T88" s="49"/>
    </row>
    <row r="89" spans="2:20" x14ac:dyDescent="0.2">
      <c r="C89" s="52">
        <v>0.36</v>
      </c>
      <c r="D89" s="52">
        <v>0.17</v>
      </c>
      <c r="E89" s="52">
        <v>0.11</v>
      </c>
      <c r="F89" s="52">
        <v>0.05</v>
      </c>
      <c r="G89" s="52">
        <v>0.04</v>
      </c>
      <c r="I89" s="49">
        <f t="shared" ref="I89:M91" si="9">C89/C21</f>
        <v>0.140625</v>
      </c>
      <c r="J89" s="49">
        <f t="shared" si="9"/>
        <v>8.7179487179487189E-2</v>
      </c>
      <c r="K89" s="49">
        <f t="shared" si="9"/>
        <v>9.1666666666666674E-2</v>
      </c>
      <c r="L89" s="49">
        <f t="shared" si="9"/>
        <v>5.8139534883720936E-2</v>
      </c>
      <c r="M89" s="49">
        <f t="shared" si="9"/>
        <v>7.0175438596491238E-2</v>
      </c>
      <c r="P89" s="49"/>
      <c r="Q89" s="49"/>
      <c r="R89" s="49"/>
      <c r="S89" s="49"/>
      <c r="T89" s="49"/>
    </row>
    <row r="90" spans="2:20" x14ac:dyDescent="0.2">
      <c r="C90" s="52">
        <v>0.35</v>
      </c>
      <c r="D90" s="52">
        <v>0.17</v>
      </c>
      <c r="E90" s="52">
        <v>0.13</v>
      </c>
      <c r="F90" s="52">
        <v>7.0000000000000007E-2</v>
      </c>
      <c r="G90" s="52">
        <v>0.04</v>
      </c>
      <c r="I90" s="49">
        <f t="shared" si="9"/>
        <v>0.14344262295081966</v>
      </c>
      <c r="J90" s="49">
        <f t="shared" si="9"/>
        <v>8.7179487179487189E-2</v>
      </c>
      <c r="K90" s="49">
        <f t="shared" si="9"/>
        <v>0.12380952380952381</v>
      </c>
      <c r="L90" s="49">
        <f t="shared" si="9"/>
        <v>8.3333333333333343E-2</v>
      </c>
      <c r="M90" s="49">
        <f t="shared" si="9"/>
        <v>7.2727272727272724E-2</v>
      </c>
      <c r="P90" s="49"/>
      <c r="Q90" s="49"/>
      <c r="R90" s="49"/>
      <c r="S90" s="49"/>
      <c r="T90" s="49"/>
    </row>
    <row r="91" spans="2:20" x14ac:dyDescent="0.2">
      <c r="C91" s="52">
        <v>0.36</v>
      </c>
      <c r="D91" s="52">
        <v>0.17</v>
      </c>
      <c r="E91" s="52">
        <v>0.14000000000000001</v>
      </c>
      <c r="F91" s="52">
        <v>0.06</v>
      </c>
      <c r="G91" s="52">
        <v>0.04</v>
      </c>
      <c r="I91" s="49">
        <f t="shared" si="9"/>
        <v>0.16981132075471697</v>
      </c>
      <c r="J91" s="49">
        <f t="shared" si="9"/>
        <v>0.10559006211180125</v>
      </c>
      <c r="K91" s="49">
        <f t="shared" si="9"/>
        <v>0.10606060606060606</v>
      </c>
      <c r="L91" s="49">
        <f t="shared" si="9"/>
        <v>6.5934065934065936E-2</v>
      </c>
      <c r="M91" s="49">
        <f t="shared" si="9"/>
        <v>7.2727272727272724E-2</v>
      </c>
      <c r="P91" s="49"/>
      <c r="Q91" s="49"/>
      <c r="R91" s="49"/>
      <c r="S91" s="49"/>
      <c r="T91" s="49"/>
    </row>
    <row r="92" spans="2:20" x14ac:dyDescent="0.2">
      <c r="P92" s="49"/>
      <c r="Q92" s="49"/>
      <c r="R92" s="49"/>
      <c r="S92" s="49"/>
      <c r="T92" s="49"/>
    </row>
    <row r="93" spans="2:20" x14ac:dyDescent="0.2">
      <c r="I93" s="49"/>
      <c r="J93" s="49"/>
      <c r="K93" s="49"/>
      <c r="L93" s="49"/>
      <c r="M93" s="49"/>
      <c r="P93" s="49"/>
      <c r="Q93" s="49"/>
      <c r="R93" s="49"/>
      <c r="S93" s="49"/>
      <c r="T93" s="49"/>
    </row>
    <row r="94" spans="2:20" x14ac:dyDescent="0.2">
      <c r="B94" s="50" t="s">
        <v>12</v>
      </c>
      <c r="C94" s="51">
        <f>AVERAGE(C95:C114)</f>
        <v>0.47200000000000009</v>
      </c>
      <c r="D94" s="51">
        <f>AVERAGE(D95:D114)</f>
        <v>0.36649999999999999</v>
      </c>
      <c r="E94" s="51">
        <f>AVERAGE(E95:E114)</f>
        <v>0.20200000000000004</v>
      </c>
      <c r="F94" s="51">
        <f>AVERAGE(F95:F114)</f>
        <v>0.11000000000000003</v>
      </c>
      <c r="G94" s="51">
        <f>AVERAGE(G95:G114)</f>
        <v>7.8000000000000028E-2</v>
      </c>
      <c r="H94" s="50" t="s">
        <v>15</v>
      </c>
      <c r="I94" s="51">
        <f>AVERAGE(I95:I114)</f>
        <v>0.20162238527372148</v>
      </c>
      <c r="J94" s="51">
        <f>AVERAGE(J95:J114)</f>
        <v>0.20473968700102635</v>
      </c>
      <c r="K94" s="51">
        <f>AVERAGE(K95:K114)</f>
        <v>0.16536710875739863</v>
      </c>
      <c r="L94" s="51">
        <f>AVERAGE(L95:L114)</f>
        <v>0.13529157759793692</v>
      </c>
      <c r="M94" s="51">
        <f>AVERAGE(M95:M114)</f>
        <v>0.13309355027048114</v>
      </c>
      <c r="P94" s="49"/>
      <c r="Q94" s="49"/>
      <c r="R94" s="49"/>
      <c r="S94" s="49"/>
      <c r="T94" s="49"/>
    </row>
    <row r="95" spans="2:20" x14ac:dyDescent="0.2">
      <c r="C95" s="52">
        <v>0.46</v>
      </c>
      <c r="D95" s="52">
        <v>0.37</v>
      </c>
      <c r="E95" s="52">
        <v>0.19</v>
      </c>
      <c r="F95" s="52">
        <v>0.1</v>
      </c>
      <c r="G95" s="52">
        <v>0.09</v>
      </c>
      <c r="I95" s="49">
        <f>C95/C4</f>
        <v>0.18775510204081633</v>
      </c>
      <c r="J95" s="49">
        <f t="shared" ref="J95:M110" si="10">D95/D4</f>
        <v>0.19473684210526315</v>
      </c>
      <c r="K95" s="49">
        <f t="shared" si="10"/>
        <v>0.15079365079365079</v>
      </c>
      <c r="L95" s="49">
        <f t="shared" si="10"/>
        <v>0.1388888888888889</v>
      </c>
      <c r="M95" s="49">
        <f t="shared" si="10"/>
        <v>0.16363636363636361</v>
      </c>
      <c r="P95" s="49"/>
      <c r="Q95" s="49"/>
      <c r="R95" s="49"/>
      <c r="S95" s="49"/>
      <c r="T95" s="49"/>
    </row>
    <row r="96" spans="2:20" x14ac:dyDescent="0.2">
      <c r="C96" s="52">
        <v>0.46</v>
      </c>
      <c r="D96" s="52">
        <v>0.38</v>
      </c>
      <c r="E96" s="52">
        <v>0.2</v>
      </c>
      <c r="F96" s="52">
        <v>0.12</v>
      </c>
      <c r="G96" s="52">
        <v>0.08</v>
      </c>
      <c r="I96" s="49">
        <f t="shared" ref="I96:M111" si="11">C96/C5</f>
        <v>0.21004566210045664</v>
      </c>
      <c r="J96" s="49">
        <f t="shared" si="10"/>
        <v>0.23312883435582823</v>
      </c>
      <c r="K96" s="49">
        <f t="shared" si="10"/>
        <v>0.16949152542372883</v>
      </c>
      <c r="L96" s="49">
        <f t="shared" si="10"/>
        <v>0.14814814814814814</v>
      </c>
      <c r="M96" s="49">
        <f t="shared" si="10"/>
        <v>0.15384615384615385</v>
      </c>
      <c r="P96" s="49"/>
      <c r="Q96" s="49"/>
      <c r="R96" s="49"/>
      <c r="S96" s="49"/>
      <c r="T96" s="49"/>
    </row>
    <row r="97" spans="3:20" x14ac:dyDescent="0.2">
      <c r="C97" s="52">
        <v>0.48</v>
      </c>
      <c r="D97" s="52">
        <v>0.36</v>
      </c>
      <c r="E97" s="52">
        <v>0.21</v>
      </c>
      <c r="F97" s="52">
        <v>0.11</v>
      </c>
      <c r="G97" s="52">
        <v>0.08</v>
      </c>
      <c r="I97" s="49">
        <f t="shared" si="11"/>
        <v>0.19834710743801653</v>
      </c>
      <c r="J97" s="49">
        <f t="shared" si="10"/>
        <v>0.19672131147540983</v>
      </c>
      <c r="K97" s="49">
        <f t="shared" si="10"/>
        <v>0.15217391304347827</v>
      </c>
      <c r="L97" s="49">
        <f t="shared" si="10"/>
        <v>0.14666666666666667</v>
      </c>
      <c r="M97" s="49">
        <f t="shared" si="10"/>
        <v>0.14035087719298248</v>
      </c>
      <c r="P97" s="49"/>
      <c r="Q97" s="49"/>
      <c r="R97" s="49"/>
      <c r="S97" s="49"/>
      <c r="T97" s="49"/>
    </row>
    <row r="98" spans="3:20" x14ac:dyDescent="0.2">
      <c r="C98" s="52">
        <v>0.5</v>
      </c>
      <c r="D98" s="52">
        <v>0.36</v>
      </c>
      <c r="E98" s="52">
        <v>0.22</v>
      </c>
      <c r="F98" s="52">
        <v>0.1</v>
      </c>
      <c r="G98" s="52">
        <v>7.0000000000000007E-2</v>
      </c>
      <c r="I98" s="49">
        <f t="shared" si="11"/>
        <v>0.25380710659898476</v>
      </c>
      <c r="J98" s="49">
        <f t="shared" si="10"/>
        <v>0.23529411764705882</v>
      </c>
      <c r="K98" s="49">
        <f t="shared" si="10"/>
        <v>0.14569536423841059</v>
      </c>
      <c r="L98" s="49">
        <f t="shared" si="10"/>
        <v>0.13513513513513514</v>
      </c>
      <c r="M98" s="49">
        <f t="shared" si="10"/>
        <v>0.1076923076923077</v>
      </c>
      <c r="P98" s="49"/>
      <c r="Q98" s="49"/>
      <c r="R98" s="49"/>
      <c r="S98" s="49"/>
      <c r="T98" s="49"/>
    </row>
    <row r="99" spans="3:20" x14ac:dyDescent="0.2">
      <c r="C99" s="52">
        <v>0.46</v>
      </c>
      <c r="D99" s="52">
        <v>0.37</v>
      </c>
      <c r="E99" s="52">
        <v>0.19</v>
      </c>
      <c r="F99" s="52">
        <v>0.1</v>
      </c>
      <c r="G99" s="52">
        <v>0.08</v>
      </c>
      <c r="I99" s="49">
        <f t="shared" si="11"/>
        <v>0.17100371747211898</v>
      </c>
      <c r="J99" s="49">
        <f t="shared" si="10"/>
        <v>0.19786096256684491</v>
      </c>
      <c r="K99" s="49">
        <f>E99/E8</f>
        <v>0.14615384615384616</v>
      </c>
      <c r="L99" s="49">
        <f t="shared" si="10"/>
        <v>0.10101010101010102</v>
      </c>
      <c r="M99" s="49">
        <f t="shared" si="10"/>
        <v>0.125</v>
      </c>
      <c r="P99" s="49"/>
      <c r="Q99" s="49"/>
      <c r="R99" s="49"/>
      <c r="S99" s="49"/>
      <c r="T99" s="49"/>
    </row>
    <row r="100" spans="3:20" x14ac:dyDescent="0.2">
      <c r="C100" s="52">
        <v>0.5</v>
      </c>
      <c r="D100" s="52">
        <v>0.37</v>
      </c>
      <c r="E100" s="52">
        <v>0.2</v>
      </c>
      <c r="F100" s="52">
        <v>0.11</v>
      </c>
      <c r="G100" s="52">
        <v>0.06</v>
      </c>
      <c r="I100" s="49">
        <f t="shared" si="11"/>
        <v>0.30303030303030304</v>
      </c>
      <c r="J100" s="49">
        <f t="shared" si="10"/>
        <v>0.19999999999999998</v>
      </c>
      <c r="K100" s="49">
        <f t="shared" si="10"/>
        <v>0.14925373134328357</v>
      </c>
      <c r="L100" s="49">
        <f t="shared" si="10"/>
        <v>0.12359550561797752</v>
      </c>
      <c r="M100" s="49">
        <f t="shared" si="10"/>
        <v>9.0909090909090898E-2</v>
      </c>
      <c r="P100" s="49"/>
      <c r="Q100" s="49"/>
      <c r="R100" s="49"/>
      <c r="S100" s="49"/>
      <c r="T100" s="49"/>
    </row>
    <row r="101" spans="3:20" x14ac:dyDescent="0.2">
      <c r="C101" s="52">
        <v>0.48</v>
      </c>
      <c r="D101" s="52">
        <v>0.37</v>
      </c>
      <c r="E101" s="52">
        <v>0.2</v>
      </c>
      <c r="F101" s="52">
        <v>0.11</v>
      </c>
      <c r="G101" s="52">
        <v>0.06</v>
      </c>
      <c r="I101" s="49">
        <f t="shared" si="11"/>
        <v>0.21333333333333332</v>
      </c>
      <c r="J101" s="49">
        <f t="shared" si="10"/>
        <v>0.1907216494845361</v>
      </c>
      <c r="K101" s="49">
        <f t="shared" si="10"/>
        <v>0.18691588785046728</v>
      </c>
      <c r="L101" s="49">
        <f t="shared" si="10"/>
        <v>0.14102564102564102</v>
      </c>
      <c r="M101" s="49">
        <f t="shared" si="10"/>
        <v>0.11538461538461538</v>
      </c>
      <c r="P101" s="49"/>
      <c r="Q101" s="49"/>
      <c r="R101" s="49"/>
      <c r="S101" s="49"/>
      <c r="T101" s="49"/>
    </row>
    <row r="102" spans="3:20" x14ac:dyDescent="0.2">
      <c r="C102" s="52">
        <v>0.49</v>
      </c>
      <c r="D102" s="52">
        <v>0.35</v>
      </c>
      <c r="E102" s="52">
        <v>0.2</v>
      </c>
      <c r="F102" s="52">
        <v>0.12</v>
      </c>
      <c r="G102" s="52">
        <v>0.11</v>
      </c>
      <c r="I102" s="49">
        <f t="shared" si="11"/>
        <v>0.17253521126760563</v>
      </c>
      <c r="J102" s="49">
        <f t="shared" si="10"/>
        <v>0.19125683060109289</v>
      </c>
      <c r="K102" s="49">
        <f t="shared" si="10"/>
        <v>0.17857142857142858</v>
      </c>
      <c r="L102" s="49">
        <f t="shared" si="10"/>
        <v>0.14634146341463414</v>
      </c>
      <c r="M102" s="49">
        <f t="shared" si="10"/>
        <v>0.18333333333333335</v>
      </c>
      <c r="P102" s="49"/>
      <c r="Q102" s="49"/>
      <c r="R102" s="49"/>
      <c r="S102" s="49"/>
      <c r="T102" s="49"/>
    </row>
    <row r="103" spans="3:20" x14ac:dyDescent="0.2">
      <c r="C103" s="52">
        <v>0.46</v>
      </c>
      <c r="D103" s="52">
        <v>0.37</v>
      </c>
      <c r="E103" s="52">
        <v>0.19</v>
      </c>
      <c r="F103" s="52">
        <v>0.11</v>
      </c>
      <c r="G103" s="52">
        <v>0.08</v>
      </c>
      <c r="I103" s="49">
        <f t="shared" si="11"/>
        <v>0.16370106761565836</v>
      </c>
      <c r="J103" s="49">
        <f t="shared" si="10"/>
        <v>0.21142857142857144</v>
      </c>
      <c r="K103" s="49">
        <f t="shared" si="10"/>
        <v>0.12837837837837837</v>
      </c>
      <c r="L103" s="49">
        <f t="shared" si="10"/>
        <v>0.13749999999999998</v>
      </c>
      <c r="M103" s="49">
        <f t="shared" si="10"/>
        <v>0.14814814814814814</v>
      </c>
      <c r="P103" s="49"/>
      <c r="Q103" s="49"/>
      <c r="R103" s="49"/>
      <c r="S103" s="49"/>
      <c r="T103" s="49"/>
    </row>
    <row r="104" spans="3:20" x14ac:dyDescent="0.2">
      <c r="C104" s="52">
        <v>0.49</v>
      </c>
      <c r="D104" s="52">
        <v>0.37</v>
      </c>
      <c r="E104" s="52">
        <v>0.23</v>
      </c>
      <c r="F104" s="52">
        <v>0.11</v>
      </c>
      <c r="G104" s="52">
        <v>0.08</v>
      </c>
      <c r="I104" s="49">
        <f t="shared" si="11"/>
        <v>0.18846153846153846</v>
      </c>
      <c r="J104" s="49">
        <f t="shared" si="10"/>
        <v>0.19680851063829788</v>
      </c>
      <c r="K104" s="49">
        <f t="shared" si="10"/>
        <v>0.1796875</v>
      </c>
      <c r="L104" s="49">
        <f t="shared" si="10"/>
        <v>0.13095238095238096</v>
      </c>
      <c r="M104" s="49">
        <f t="shared" si="10"/>
        <v>0.12698412698412698</v>
      </c>
      <c r="P104" s="49"/>
      <c r="Q104" s="49"/>
      <c r="R104" s="49"/>
      <c r="S104" s="49"/>
      <c r="T104" s="49"/>
    </row>
    <row r="105" spans="3:20" x14ac:dyDescent="0.2">
      <c r="C105" s="52">
        <v>0.48</v>
      </c>
      <c r="D105" s="52">
        <v>0.37</v>
      </c>
      <c r="E105" s="52">
        <v>0.19</v>
      </c>
      <c r="F105" s="52">
        <v>0.11</v>
      </c>
      <c r="G105" s="52">
        <v>0.09</v>
      </c>
      <c r="I105" s="49">
        <f t="shared" si="11"/>
        <v>0.18823529411764706</v>
      </c>
      <c r="J105" s="49">
        <f t="shared" si="10"/>
        <v>0.20108695652173911</v>
      </c>
      <c r="K105" s="49">
        <f t="shared" si="10"/>
        <v>0.15447154471544716</v>
      </c>
      <c r="L105" s="49">
        <f t="shared" si="10"/>
        <v>0.14285714285714285</v>
      </c>
      <c r="M105" s="49">
        <f t="shared" si="10"/>
        <v>0.140625</v>
      </c>
      <c r="P105" s="49"/>
      <c r="Q105" s="49"/>
      <c r="R105" s="49"/>
      <c r="S105" s="49"/>
      <c r="T105" s="49"/>
    </row>
    <row r="106" spans="3:20" x14ac:dyDescent="0.2">
      <c r="C106" s="52">
        <v>0.47</v>
      </c>
      <c r="D106" s="52">
        <v>0.37</v>
      </c>
      <c r="E106" s="52">
        <v>0.19</v>
      </c>
      <c r="F106" s="52">
        <v>0.11</v>
      </c>
      <c r="G106" s="52">
        <v>0.05</v>
      </c>
      <c r="I106" s="49">
        <f t="shared" si="11"/>
        <v>0.22815533980582522</v>
      </c>
      <c r="J106" s="49">
        <f t="shared" si="10"/>
        <v>0.21764705882352942</v>
      </c>
      <c r="K106" s="49">
        <f t="shared" si="10"/>
        <v>0.1727272727272727</v>
      </c>
      <c r="L106" s="49">
        <f t="shared" si="10"/>
        <v>0.15277777777777779</v>
      </c>
      <c r="M106" s="49">
        <f t="shared" si="10"/>
        <v>7.6923076923076927E-2</v>
      </c>
      <c r="P106" s="49"/>
      <c r="Q106" s="49"/>
      <c r="R106" s="49"/>
      <c r="S106" s="49"/>
      <c r="T106" s="49"/>
    </row>
    <row r="107" spans="3:20" x14ac:dyDescent="0.2">
      <c r="C107" s="52">
        <v>0.48</v>
      </c>
      <c r="D107" s="52">
        <v>0.37</v>
      </c>
      <c r="E107" s="52">
        <v>0.2</v>
      </c>
      <c r="F107" s="52">
        <v>0.11</v>
      </c>
      <c r="G107" s="52">
        <v>7.0000000000000007E-2</v>
      </c>
      <c r="I107" s="49">
        <f t="shared" si="11"/>
        <v>0.21818181818181814</v>
      </c>
      <c r="J107" s="49">
        <f t="shared" si="10"/>
        <v>0.21511627906976744</v>
      </c>
      <c r="K107" s="49">
        <f t="shared" si="10"/>
        <v>0.16393442622950821</v>
      </c>
      <c r="L107" s="49">
        <f t="shared" si="10"/>
        <v>0.14285714285714285</v>
      </c>
      <c r="M107" s="49">
        <f t="shared" si="10"/>
        <v>0.10447761194029852</v>
      </c>
      <c r="P107" s="49"/>
      <c r="Q107" s="49"/>
      <c r="R107" s="49"/>
      <c r="S107" s="49"/>
      <c r="T107" s="49"/>
    </row>
    <row r="108" spans="3:20" x14ac:dyDescent="0.2">
      <c r="C108" s="52">
        <v>0.47</v>
      </c>
      <c r="D108" s="52">
        <v>0.36</v>
      </c>
      <c r="E108" s="52">
        <v>0.2</v>
      </c>
      <c r="F108" s="52">
        <v>0.12</v>
      </c>
      <c r="G108" s="52">
        <v>0.09</v>
      </c>
      <c r="I108" s="49">
        <f t="shared" si="11"/>
        <v>0.19183673469387752</v>
      </c>
      <c r="J108" s="49">
        <f t="shared" si="10"/>
        <v>0.19148936170212766</v>
      </c>
      <c r="K108" s="49">
        <f t="shared" si="10"/>
        <v>0.16</v>
      </c>
      <c r="L108" s="49">
        <f t="shared" si="10"/>
        <v>0.16666666666666666</v>
      </c>
      <c r="M108" s="49">
        <f t="shared" si="10"/>
        <v>0.15517241379310345</v>
      </c>
      <c r="P108" s="49"/>
      <c r="Q108" s="49"/>
      <c r="R108" s="49"/>
      <c r="S108" s="49"/>
      <c r="T108" s="49"/>
    </row>
    <row r="109" spans="3:20" x14ac:dyDescent="0.2">
      <c r="C109" s="52">
        <v>0.46</v>
      </c>
      <c r="D109" s="52">
        <v>0.39</v>
      </c>
      <c r="E109" s="52">
        <v>0.2</v>
      </c>
      <c r="F109" s="52">
        <v>0.1</v>
      </c>
      <c r="G109" s="52">
        <v>0.09</v>
      </c>
      <c r="I109" s="49">
        <f t="shared" si="11"/>
        <v>0.15384615384615385</v>
      </c>
      <c r="J109" s="49">
        <f t="shared" si="10"/>
        <v>0.20744680851063832</v>
      </c>
      <c r="K109" s="49">
        <f t="shared" si="10"/>
        <v>0.18018018018018017</v>
      </c>
      <c r="L109" s="49">
        <f t="shared" si="10"/>
        <v>0.10752688172043011</v>
      </c>
      <c r="M109" s="49">
        <f t="shared" si="10"/>
        <v>0.18</v>
      </c>
      <c r="P109" s="49"/>
      <c r="Q109" s="49"/>
      <c r="R109" s="49"/>
      <c r="S109" s="49"/>
      <c r="T109" s="49"/>
    </row>
    <row r="110" spans="3:20" x14ac:dyDescent="0.2">
      <c r="C110" s="52">
        <v>0.45</v>
      </c>
      <c r="D110" s="52">
        <v>0.35</v>
      </c>
      <c r="E110" s="52">
        <v>0.21</v>
      </c>
      <c r="F110" s="52">
        <v>0.11</v>
      </c>
      <c r="G110" s="52">
        <v>0.09</v>
      </c>
      <c r="I110" s="49">
        <f t="shared" si="11"/>
        <v>0.2132701421800948</v>
      </c>
      <c r="J110" s="49">
        <f t="shared" si="10"/>
        <v>0.22151898734177214</v>
      </c>
      <c r="K110" s="49">
        <f t="shared" si="10"/>
        <v>0.17073170731707316</v>
      </c>
      <c r="L110" s="49">
        <f t="shared" si="10"/>
        <v>0.11956521739130434</v>
      </c>
      <c r="M110" s="49">
        <f t="shared" si="10"/>
        <v>0.13846153846153844</v>
      </c>
      <c r="P110" s="49"/>
      <c r="Q110" s="49"/>
      <c r="R110" s="49"/>
      <c r="S110" s="49"/>
      <c r="T110" s="49"/>
    </row>
    <row r="111" spans="3:20" x14ac:dyDescent="0.2">
      <c r="C111" s="52">
        <v>0.46</v>
      </c>
      <c r="D111" s="52">
        <v>0.36</v>
      </c>
      <c r="E111" s="52">
        <v>0.2</v>
      </c>
      <c r="F111" s="52">
        <v>0.12</v>
      </c>
      <c r="G111" s="52">
        <v>7.0000000000000007E-2</v>
      </c>
      <c r="I111" s="49">
        <f t="shared" si="11"/>
        <v>0.18699186991869921</v>
      </c>
      <c r="J111" s="49">
        <f t="shared" si="11"/>
        <v>0.19565217391304346</v>
      </c>
      <c r="K111" s="49">
        <f t="shared" si="11"/>
        <v>0.19047619047619047</v>
      </c>
      <c r="L111" s="49">
        <f t="shared" si="11"/>
        <v>0.14457831325301204</v>
      </c>
      <c r="M111" s="49">
        <f t="shared" si="11"/>
        <v>0.11475409836065575</v>
      </c>
      <c r="P111" s="49"/>
      <c r="Q111" s="49"/>
      <c r="R111" s="49"/>
      <c r="S111" s="49"/>
      <c r="T111" s="49"/>
    </row>
    <row r="112" spans="3:20" x14ac:dyDescent="0.2">
      <c r="C112" s="52">
        <v>0.46</v>
      </c>
      <c r="D112" s="52">
        <v>0.37</v>
      </c>
      <c r="E112" s="52">
        <v>0.2</v>
      </c>
      <c r="F112" s="52">
        <v>0.11</v>
      </c>
      <c r="G112" s="52">
        <v>0.06</v>
      </c>
      <c r="I112" s="49">
        <f t="shared" ref="I112:M114" si="12">C112/C21</f>
        <v>0.1796875</v>
      </c>
      <c r="J112" s="49">
        <f t="shared" si="12"/>
        <v>0.18974358974358974</v>
      </c>
      <c r="K112" s="49">
        <f t="shared" si="12"/>
        <v>0.16666666666666669</v>
      </c>
      <c r="L112" s="49">
        <f t="shared" si="12"/>
        <v>0.12790697674418605</v>
      </c>
      <c r="M112" s="49">
        <f t="shared" si="12"/>
        <v>0.10526315789473685</v>
      </c>
      <c r="P112" s="49"/>
      <c r="Q112" s="49"/>
      <c r="R112" s="49"/>
      <c r="S112" s="49"/>
      <c r="T112" s="49"/>
    </row>
    <row r="113" spans="2:20" x14ac:dyDescent="0.2">
      <c r="C113" s="52">
        <v>0.46</v>
      </c>
      <c r="D113" s="52">
        <v>0.37</v>
      </c>
      <c r="E113" s="52">
        <v>0.22</v>
      </c>
      <c r="F113" s="52">
        <v>0.11</v>
      </c>
      <c r="G113" s="52">
        <v>0.09</v>
      </c>
      <c r="I113" s="49">
        <f t="shared" si="12"/>
        <v>0.18852459016393444</v>
      </c>
      <c r="J113" s="49">
        <f t="shared" si="12"/>
        <v>0.18974358974358974</v>
      </c>
      <c r="K113" s="49">
        <f t="shared" si="12"/>
        <v>0.20952380952380953</v>
      </c>
      <c r="L113" s="49">
        <f t="shared" si="12"/>
        <v>0.13095238095238096</v>
      </c>
      <c r="M113" s="49">
        <f t="shared" si="12"/>
        <v>0.16363636363636361</v>
      </c>
      <c r="P113" s="49"/>
      <c r="Q113" s="49"/>
      <c r="R113" s="49"/>
      <c r="S113" s="49"/>
      <c r="T113" s="49"/>
    </row>
    <row r="114" spans="2:20" x14ac:dyDescent="0.2">
      <c r="C114" s="52">
        <v>0.47</v>
      </c>
      <c r="D114" s="52">
        <v>0.35</v>
      </c>
      <c r="E114" s="52">
        <v>0.2</v>
      </c>
      <c r="F114" s="52">
        <v>0.11</v>
      </c>
      <c r="G114" s="52">
        <v>7.0000000000000007E-2</v>
      </c>
      <c r="I114" s="49">
        <f t="shared" si="12"/>
        <v>0.22169811320754715</v>
      </c>
      <c r="J114" s="49">
        <f t="shared" si="12"/>
        <v>0.21739130434782605</v>
      </c>
      <c r="K114" s="49">
        <f t="shared" si="12"/>
        <v>0.15151515151515152</v>
      </c>
      <c r="L114" s="49">
        <f t="shared" si="12"/>
        <v>0.12087912087912088</v>
      </c>
      <c r="M114" s="49">
        <f t="shared" si="12"/>
        <v>0.12727272727272729</v>
      </c>
      <c r="P114" s="49"/>
      <c r="Q114" s="49"/>
      <c r="R114" s="49"/>
      <c r="S114" s="49"/>
      <c r="T114" s="49"/>
    </row>
    <row r="115" spans="2:20" x14ac:dyDescent="0.2">
      <c r="P115" s="49"/>
      <c r="Q115" s="49"/>
      <c r="R115" s="49"/>
      <c r="S115" s="49"/>
      <c r="T115" s="49"/>
    </row>
    <row r="116" spans="2:20" x14ac:dyDescent="0.2">
      <c r="I116" s="49"/>
      <c r="J116" s="49"/>
      <c r="K116" s="49"/>
      <c r="L116" s="49"/>
      <c r="M116" s="49"/>
      <c r="P116" s="49"/>
      <c r="Q116" s="49"/>
      <c r="R116" s="49"/>
      <c r="S116" s="49"/>
      <c r="T116" s="49"/>
    </row>
    <row r="117" spans="2:20" x14ac:dyDescent="0.2">
      <c r="B117" s="50" t="s">
        <v>13</v>
      </c>
      <c r="C117" s="51">
        <f>AVERAGE(C118:C137)</f>
        <v>0.23450000000000001</v>
      </c>
      <c r="D117" s="51">
        <f>AVERAGE(D118:D137)</f>
        <v>0.16649999999999998</v>
      </c>
      <c r="E117" s="51">
        <f>AVERAGE(E118:E137)</f>
        <v>9.2500000000000027E-2</v>
      </c>
      <c r="F117" s="51">
        <f>AVERAGE(F118:F137)</f>
        <v>2.9000000000000015E-2</v>
      </c>
      <c r="G117" s="51">
        <f>AVERAGE(G118:G137)</f>
        <v>2.8000000000000008E-2</v>
      </c>
      <c r="H117" s="50" t="s">
        <v>15</v>
      </c>
      <c r="I117" s="51">
        <f>AVERAGE(I118:I137)</f>
        <v>9.9827245336157361E-2</v>
      </c>
      <c r="J117" s="51">
        <f>AVERAGE(J118:J137)</f>
        <v>9.3128638507037426E-2</v>
      </c>
      <c r="K117" s="51">
        <f>AVERAGE(K118:K137)</f>
        <v>7.5664686825896194E-2</v>
      </c>
      <c r="L117" s="51">
        <f>AVERAGE(L118:L137)</f>
        <v>3.5777396685939454E-2</v>
      </c>
      <c r="M117" s="51">
        <f>AVERAGE(M118:M137)</f>
        <v>4.7174915429160441E-2</v>
      </c>
      <c r="P117" s="49"/>
      <c r="Q117" s="49"/>
      <c r="R117" s="49"/>
      <c r="S117" s="49"/>
      <c r="T117" s="49"/>
    </row>
    <row r="118" spans="2:20" x14ac:dyDescent="0.2">
      <c r="C118" s="52">
        <v>0.24</v>
      </c>
      <c r="D118" s="52">
        <v>0.18</v>
      </c>
      <c r="E118" s="52">
        <v>0.09</v>
      </c>
      <c r="F118" s="52">
        <v>0.03</v>
      </c>
      <c r="G118" s="52">
        <v>0.02</v>
      </c>
      <c r="I118" s="49">
        <f>C118/C4</f>
        <v>9.7959183673469383E-2</v>
      </c>
      <c r="J118" s="49">
        <f t="shared" ref="J118:M133" si="13">D118/D4</f>
        <v>9.4736842105263161E-2</v>
      </c>
      <c r="K118" s="49">
        <f t="shared" si="13"/>
        <v>7.1428571428571425E-2</v>
      </c>
      <c r="L118" s="49">
        <f t="shared" si="13"/>
        <v>4.1666666666666664E-2</v>
      </c>
      <c r="M118" s="49">
        <f t="shared" si="13"/>
        <v>3.6363636363636362E-2</v>
      </c>
      <c r="P118" s="49"/>
      <c r="Q118" s="49"/>
      <c r="R118" s="49"/>
      <c r="S118" s="49"/>
      <c r="T118" s="49"/>
    </row>
    <row r="119" spans="2:20" x14ac:dyDescent="0.2">
      <c r="C119" s="52">
        <v>0.24</v>
      </c>
      <c r="D119" s="52">
        <v>0.18</v>
      </c>
      <c r="E119" s="52">
        <v>0.09</v>
      </c>
      <c r="F119" s="52">
        <v>0.03</v>
      </c>
      <c r="G119" s="52">
        <v>0.03</v>
      </c>
      <c r="I119" s="49">
        <f t="shared" ref="I119:M134" si="14">C119/C5</f>
        <v>0.1095890410958904</v>
      </c>
      <c r="J119" s="49">
        <f t="shared" si="13"/>
        <v>0.11042944785276074</v>
      </c>
      <c r="K119" s="49">
        <f t="shared" si="13"/>
        <v>7.6271186440677971E-2</v>
      </c>
      <c r="L119" s="49">
        <f t="shared" si="13"/>
        <v>3.7037037037037035E-2</v>
      </c>
      <c r="M119" s="49">
        <f t="shared" si="13"/>
        <v>5.7692307692307689E-2</v>
      </c>
      <c r="P119" s="49"/>
      <c r="Q119" s="49"/>
      <c r="R119" s="49"/>
      <c r="S119" s="49"/>
      <c r="T119" s="49"/>
    </row>
    <row r="120" spans="2:20" x14ac:dyDescent="0.2">
      <c r="C120" s="52">
        <v>0.23</v>
      </c>
      <c r="D120" s="52">
        <v>0.19</v>
      </c>
      <c r="E120" s="52">
        <v>0.1</v>
      </c>
      <c r="F120" s="52">
        <v>0.03</v>
      </c>
      <c r="G120" s="52">
        <v>0.01</v>
      </c>
      <c r="I120" s="49">
        <f t="shared" si="14"/>
        <v>9.5041322314049589E-2</v>
      </c>
      <c r="J120" s="49">
        <f t="shared" si="13"/>
        <v>0.10382513661202185</v>
      </c>
      <c r="K120" s="49">
        <f t="shared" si="13"/>
        <v>7.2463768115942045E-2</v>
      </c>
      <c r="L120" s="49">
        <f t="shared" si="13"/>
        <v>0.04</v>
      </c>
      <c r="M120" s="49">
        <f t="shared" si="13"/>
        <v>1.754385964912281E-2</v>
      </c>
      <c r="P120" s="49"/>
      <c r="Q120" s="49"/>
      <c r="R120" s="49"/>
      <c r="S120" s="49"/>
      <c r="T120" s="49"/>
    </row>
    <row r="121" spans="2:20" x14ac:dyDescent="0.2">
      <c r="C121" s="52">
        <v>0.22</v>
      </c>
      <c r="D121" s="52">
        <v>0.17</v>
      </c>
      <c r="E121" s="52">
        <v>0.09</v>
      </c>
      <c r="F121" s="52">
        <v>0.04</v>
      </c>
      <c r="G121" s="52">
        <v>0.04</v>
      </c>
      <c r="I121" s="49">
        <f t="shared" si="14"/>
        <v>0.1116751269035533</v>
      </c>
      <c r="J121" s="49">
        <f t="shared" si="13"/>
        <v>0.11111111111111112</v>
      </c>
      <c r="K121" s="49">
        <f t="shared" si="13"/>
        <v>5.9602649006622516E-2</v>
      </c>
      <c r="L121" s="49">
        <f t="shared" si="13"/>
        <v>5.4054054054054057E-2</v>
      </c>
      <c r="M121" s="49">
        <f t="shared" si="13"/>
        <v>6.1538461538461535E-2</v>
      </c>
      <c r="P121" s="49"/>
      <c r="Q121" s="49"/>
      <c r="R121" s="49"/>
      <c r="S121" s="49"/>
      <c r="T121" s="49"/>
    </row>
    <row r="122" spans="2:20" x14ac:dyDescent="0.2">
      <c r="C122" s="52">
        <v>0.22</v>
      </c>
      <c r="D122" s="52">
        <v>0.17</v>
      </c>
      <c r="E122" s="52">
        <v>0.09</v>
      </c>
      <c r="F122" s="52">
        <v>0.02</v>
      </c>
      <c r="G122" s="52">
        <v>0.05</v>
      </c>
      <c r="I122" s="49">
        <f t="shared" si="14"/>
        <v>8.1784386617100371E-2</v>
      </c>
      <c r="J122" s="49">
        <f t="shared" si="13"/>
        <v>9.0909090909090912E-2</v>
      </c>
      <c r="K122" s="49">
        <f t="shared" si="13"/>
        <v>6.9230769230769221E-2</v>
      </c>
      <c r="L122" s="49">
        <f t="shared" si="13"/>
        <v>2.0202020202020204E-2</v>
      </c>
      <c r="M122" s="49">
        <f t="shared" si="13"/>
        <v>7.8125E-2</v>
      </c>
      <c r="P122" s="49"/>
      <c r="Q122" s="49"/>
      <c r="R122" s="49"/>
      <c r="S122" s="49"/>
      <c r="T122" s="49"/>
    </row>
    <row r="123" spans="2:20" x14ac:dyDescent="0.2">
      <c r="C123" s="52">
        <v>0.23</v>
      </c>
      <c r="D123" s="52">
        <v>0.15</v>
      </c>
      <c r="E123" s="52">
        <v>0.1</v>
      </c>
      <c r="F123" s="52">
        <v>0.04</v>
      </c>
      <c r="G123" s="52">
        <v>0.02</v>
      </c>
      <c r="I123" s="49">
        <f t="shared" si="14"/>
        <v>0.1393939393939394</v>
      </c>
      <c r="J123" s="49">
        <f t="shared" si="13"/>
        <v>8.1081081081081072E-2</v>
      </c>
      <c r="K123" s="49">
        <f t="shared" si="13"/>
        <v>7.4626865671641784E-2</v>
      </c>
      <c r="L123" s="49">
        <f t="shared" si="13"/>
        <v>4.49438202247191E-2</v>
      </c>
      <c r="M123" s="49">
        <f t="shared" si="13"/>
        <v>3.0303030303030304E-2</v>
      </c>
      <c r="P123" s="49"/>
      <c r="Q123" s="49"/>
      <c r="R123" s="49"/>
      <c r="S123" s="49"/>
      <c r="T123" s="49"/>
    </row>
    <row r="124" spans="2:20" x14ac:dyDescent="0.2">
      <c r="C124" s="52">
        <v>0.24</v>
      </c>
      <c r="D124" s="52">
        <v>0.16</v>
      </c>
      <c r="E124" s="52">
        <v>0.09</v>
      </c>
      <c r="F124" s="52">
        <v>0.03</v>
      </c>
      <c r="G124" s="52">
        <v>0.03</v>
      </c>
      <c r="I124" s="49">
        <f t="shared" si="14"/>
        <v>0.10666666666666666</v>
      </c>
      <c r="J124" s="49">
        <f t="shared" si="13"/>
        <v>8.247422680412371E-2</v>
      </c>
      <c r="K124" s="49">
        <f t="shared" si="13"/>
        <v>8.4112149532710276E-2</v>
      </c>
      <c r="L124" s="49">
        <f t="shared" si="13"/>
        <v>3.8461538461538457E-2</v>
      </c>
      <c r="M124" s="49">
        <f t="shared" si="13"/>
        <v>5.7692307692307689E-2</v>
      </c>
      <c r="P124" s="49"/>
      <c r="Q124" s="49"/>
      <c r="R124" s="49"/>
      <c r="S124" s="49"/>
      <c r="T124" s="49"/>
    </row>
    <row r="125" spans="2:20" x14ac:dyDescent="0.2">
      <c r="C125" s="52">
        <v>0.22</v>
      </c>
      <c r="D125" s="52">
        <v>0.16</v>
      </c>
      <c r="E125" s="52">
        <v>0.08</v>
      </c>
      <c r="F125" s="52">
        <v>0.04</v>
      </c>
      <c r="G125" s="52">
        <v>0.02</v>
      </c>
      <c r="I125" s="49">
        <f t="shared" si="14"/>
        <v>7.7464788732394374E-2</v>
      </c>
      <c r="J125" s="49">
        <f t="shared" si="13"/>
        <v>8.7431693989071038E-2</v>
      </c>
      <c r="K125" s="49">
        <f t="shared" si="13"/>
        <v>7.1428571428571425E-2</v>
      </c>
      <c r="L125" s="49">
        <f t="shared" si="13"/>
        <v>4.878048780487805E-2</v>
      </c>
      <c r="M125" s="49">
        <f t="shared" si="13"/>
        <v>3.3333333333333333E-2</v>
      </c>
      <c r="P125" s="49"/>
      <c r="Q125" s="49"/>
      <c r="R125" s="49"/>
      <c r="S125" s="49"/>
      <c r="T125" s="49"/>
    </row>
    <row r="126" spans="2:20" x14ac:dyDescent="0.2">
      <c r="C126" s="52">
        <v>0.25</v>
      </c>
      <c r="D126" s="52">
        <v>0.16</v>
      </c>
      <c r="E126" s="52">
        <v>0.11</v>
      </c>
      <c r="F126" s="52">
        <v>0.02</v>
      </c>
      <c r="G126" s="52">
        <v>0.02</v>
      </c>
      <c r="I126" s="49">
        <f t="shared" si="14"/>
        <v>8.8967971530249115E-2</v>
      </c>
      <c r="J126" s="49">
        <f t="shared" si="13"/>
        <v>9.1428571428571428E-2</v>
      </c>
      <c r="K126" s="49">
        <f t="shared" si="13"/>
        <v>7.4324324324324328E-2</v>
      </c>
      <c r="L126" s="49">
        <f t="shared" si="13"/>
        <v>2.4999999999999998E-2</v>
      </c>
      <c r="M126" s="49">
        <f t="shared" si="13"/>
        <v>3.7037037037037035E-2</v>
      </c>
      <c r="P126" s="49"/>
      <c r="Q126" s="49"/>
      <c r="R126" s="49"/>
      <c r="S126" s="49"/>
      <c r="T126" s="49"/>
    </row>
    <row r="127" spans="2:20" x14ac:dyDescent="0.2">
      <c r="C127" s="52">
        <v>0.25</v>
      </c>
      <c r="D127" s="52">
        <v>0.15</v>
      </c>
      <c r="E127" s="52">
        <v>7.0000000000000007E-2</v>
      </c>
      <c r="F127" s="52">
        <v>0.02</v>
      </c>
      <c r="G127" s="52">
        <v>0.03</v>
      </c>
      <c r="I127" s="49">
        <f t="shared" si="14"/>
        <v>9.6153846153846145E-2</v>
      </c>
      <c r="J127" s="49">
        <f t="shared" si="13"/>
        <v>7.9787234042553196E-2</v>
      </c>
      <c r="K127" s="49">
        <f t="shared" si="13"/>
        <v>5.4687500000000007E-2</v>
      </c>
      <c r="L127" s="49">
        <f t="shared" si="13"/>
        <v>2.3809523809523812E-2</v>
      </c>
      <c r="M127" s="49">
        <f t="shared" si="13"/>
        <v>4.7619047619047616E-2</v>
      </c>
      <c r="P127" s="49"/>
      <c r="Q127" s="49"/>
      <c r="R127" s="49"/>
      <c r="S127" s="49"/>
      <c r="T127" s="49"/>
    </row>
    <row r="128" spans="2:20" x14ac:dyDescent="0.2">
      <c r="C128" s="52">
        <v>0.22</v>
      </c>
      <c r="D128" s="52">
        <v>0.16</v>
      </c>
      <c r="E128" s="52">
        <v>0.09</v>
      </c>
      <c r="F128" s="52">
        <v>0.03</v>
      </c>
      <c r="G128" s="52">
        <v>0.03</v>
      </c>
      <c r="I128" s="49">
        <f t="shared" si="14"/>
        <v>8.6274509803921581E-2</v>
      </c>
      <c r="J128" s="49">
        <f t="shared" si="13"/>
        <v>8.6956521739130432E-2</v>
      </c>
      <c r="K128" s="49">
        <f t="shared" si="13"/>
        <v>7.3170731707317069E-2</v>
      </c>
      <c r="L128" s="49">
        <f t="shared" si="13"/>
        <v>3.896103896103896E-2</v>
      </c>
      <c r="M128" s="49">
        <f t="shared" si="13"/>
        <v>4.6875E-2</v>
      </c>
      <c r="P128" s="49"/>
      <c r="Q128" s="49"/>
      <c r="R128" s="49"/>
      <c r="S128" s="49"/>
      <c r="T128" s="49"/>
    </row>
    <row r="129" spans="3:20" x14ac:dyDescent="0.2">
      <c r="C129" s="52">
        <v>0.22</v>
      </c>
      <c r="D129" s="52">
        <v>0.16</v>
      </c>
      <c r="E129" s="52">
        <v>0.08</v>
      </c>
      <c r="F129" s="52">
        <v>0.03</v>
      </c>
      <c r="G129" s="52">
        <v>0.04</v>
      </c>
      <c r="I129" s="49">
        <f t="shared" si="14"/>
        <v>0.10679611650485436</v>
      </c>
      <c r="J129" s="49">
        <f t="shared" si="13"/>
        <v>9.4117647058823528E-2</v>
      </c>
      <c r="K129" s="49">
        <f t="shared" si="13"/>
        <v>7.2727272727272724E-2</v>
      </c>
      <c r="L129" s="49">
        <f t="shared" si="13"/>
        <v>4.1666666666666664E-2</v>
      </c>
      <c r="M129" s="49">
        <f t="shared" si="13"/>
        <v>6.1538461538461535E-2</v>
      </c>
      <c r="P129" s="49"/>
      <c r="Q129" s="49"/>
      <c r="R129" s="49"/>
      <c r="S129" s="49"/>
      <c r="T129" s="49"/>
    </row>
    <row r="130" spans="3:20" x14ac:dyDescent="0.2">
      <c r="C130" s="52">
        <v>0.23</v>
      </c>
      <c r="D130" s="52">
        <v>0.17</v>
      </c>
      <c r="E130" s="52">
        <v>0.1</v>
      </c>
      <c r="F130" s="52">
        <v>0.03</v>
      </c>
      <c r="G130" s="52">
        <v>0.03</v>
      </c>
      <c r="I130" s="49">
        <f t="shared" si="14"/>
        <v>0.10454545454545454</v>
      </c>
      <c r="J130" s="49">
        <f t="shared" si="13"/>
        <v>9.883720930232559E-2</v>
      </c>
      <c r="K130" s="49">
        <f t="shared" si="13"/>
        <v>8.1967213114754106E-2</v>
      </c>
      <c r="L130" s="49">
        <f t="shared" si="13"/>
        <v>3.896103896103896E-2</v>
      </c>
      <c r="M130" s="49">
        <f t="shared" si="13"/>
        <v>4.4776119402985072E-2</v>
      </c>
      <c r="P130" s="49"/>
      <c r="Q130" s="49"/>
      <c r="R130" s="49"/>
      <c r="S130" s="49"/>
      <c r="T130" s="49"/>
    </row>
    <row r="131" spans="3:20" x14ac:dyDescent="0.2">
      <c r="C131" s="52">
        <v>0.24</v>
      </c>
      <c r="D131" s="52">
        <v>0.17</v>
      </c>
      <c r="E131" s="52">
        <v>0.09</v>
      </c>
      <c r="F131" s="52">
        <v>0.02</v>
      </c>
      <c r="G131" s="52">
        <v>0.02</v>
      </c>
      <c r="I131" s="49">
        <f t="shared" si="14"/>
        <v>9.7959183673469383E-2</v>
      </c>
      <c r="J131" s="49">
        <f t="shared" si="13"/>
        <v>9.0425531914893623E-2</v>
      </c>
      <c r="K131" s="49">
        <f t="shared" si="13"/>
        <v>7.1999999999999995E-2</v>
      </c>
      <c r="L131" s="49">
        <f t="shared" si="13"/>
        <v>2.777777777777778E-2</v>
      </c>
      <c r="M131" s="49">
        <f t="shared" si="13"/>
        <v>3.4482758620689662E-2</v>
      </c>
      <c r="P131" s="49"/>
      <c r="Q131" s="49"/>
      <c r="R131" s="49"/>
      <c r="S131" s="49"/>
      <c r="T131" s="49"/>
    </row>
    <row r="132" spans="3:20" x14ac:dyDescent="0.2">
      <c r="C132" s="52">
        <v>0.25</v>
      </c>
      <c r="D132" s="52">
        <v>0.17</v>
      </c>
      <c r="E132" s="52">
        <v>0.1</v>
      </c>
      <c r="F132" s="52">
        <v>0.03</v>
      </c>
      <c r="G132" s="52">
        <v>0.02</v>
      </c>
      <c r="I132" s="49">
        <f t="shared" si="14"/>
        <v>8.3612040133779264E-2</v>
      </c>
      <c r="J132" s="49">
        <f t="shared" si="13"/>
        <v>9.0425531914893623E-2</v>
      </c>
      <c r="K132" s="49">
        <f t="shared" si="13"/>
        <v>9.0090090090090086E-2</v>
      </c>
      <c r="L132" s="49">
        <f t="shared" si="13"/>
        <v>3.2258064516129031E-2</v>
      </c>
      <c r="M132" s="49">
        <f t="shared" si="13"/>
        <v>0.04</v>
      </c>
      <c r="P132" s="49"/>
      <c r="Q132" s="49"/>
      <c r="R132" s="49"/>
      <c r="S132" s="49"/>
      <c r="T132" s="49"/>
    </row>
    <row r="133" spans="3:20" x14ac:dyDescent="0.2">
      <c r="C133" s="52">
        <v>0.23</v>
      </c>
      <c r="D133" s="52">
        <v>0.17</v>
      </c>
      <c r="E133" s="52">
        <v>0.09</v>
      </c>
      <c r="F133" s="52">
        <v>0.03</v>
      </c>
      <c r="G133" s="52">
        <v>0.02</v>
      </c>
      <c r="I133" s="49">
        <f t="shared" si="14"/>
        <v>0.10900473933649291</v>
      </c>
      <c r="J133" s="49">
        <f t="shared" si="13"/>
        <v>0.10759493670886076</v>
      </c>
      <c r="K133" s="49">
        <f t="shared" si="13"/>
        <v>7.3170731707317069E-2</v>
      </c>
      <c r="L133" s="49">
        <f t="shared" si="13"/>
        <v>3.2608695652173912E-2</v>
      </c>
      <c r="M133" s="49">
        <f t="shared" si="13"/>
        <v>3.0769230769230767E-2</v>
      </c>
      <c r="P133" s="49"/>
      <c r="Q133" s="49"/>
      <c r="R133" s="49"/>
      <c r="S133" s="49"/>
      <c r="T133" s="49"/>
    </row>
    <row r="134" spans="3:20" x14ac:dyDescent="0.2">
      <c r="C134" s="52">
        <v>0.25</v>
      </c>
      <c r="D134" s="52">
        <v>0.17</v>
      </c>
      <c r="E134" s="52">
        <v>0.09</v>
      </c>
      <c r="F134" s="52">
        <v>0.03</v>
      </c>
      <c r="G134" s="52">
        <v>0.03</v>
      </c>
      <c r="I134" s="49">
        <f t="shared" si="14"/>
        <v>0.1016260162601626</v>
      </c>
      <c r="J134" s="49">
        <f t="shared" si="14"/>
        <v>9.2391304347826095E-2</v>
      </c>
      <c r="K134" s="49">
        <f t="shared" si="14"/>
        <v>8.5714285714285701E-2</v>
      </c>
      <c r="L134" s="49">
        <f t="shared" si="14"/>
        <v>3.614457831325301E-2</v>
      </c>
      <c r="M134" s="49">
        <f t="shared" si="14"/>
        <v>4.9180327868852458E-2</v>
      </c>
      <c r="P134" s="49"/>
      <c r="Q134" s="49"/>
      <c r="R134" s="49"/>
      <c r="S134" s="49"/>
      <c r="T134" s="49"/>
    </row>
    <row r="135" spans="3:20" x14ac:dyDescent="0.2">
      <c r="C135" s="52">
        <v>0.23</v>
      </c>
      <c r="D135" s="52">
        <v>0.17</v>
      </c>
      <c r="E135" s="52">
        <v>0.1</v>
      </c>
      <c r="F135" s="52">
        <v>0.04</v>
      </c>
      <c r="G135" s="52">
        <v>0.05</v>
      </c>
      <c r="I135" s="49">
        <f t="shared" ref="I135:M137" si="15">C135/C21</f>
        <v>8.984375E-2</v>
      </c>
      <c r="J135" s="49">
        <f t="shared" si="15"/>
        <v>8.7179487179487189E-2</v>
      </c>
      <c r="K135" s="49">
        <f t="shared" si="15"/>
        <v>8.3333333333333343E-2</v>
      </c>
      <c r="L135" s="49">
        <f t="shared" si="15"/>
        <v>4.6511627906976744E-2</v>
      </c>
      <c r="M135" s="49">
        <f t="shared" si="15"/>
        <v>8.7719298245614044E-2</v>
      </c>
      <c r="P135" s="49"/>
      <c r="Q135" s="49"/>
      <c r="R135" s="49"/>
      <c r="S135" s="49"/>
      <c r="T135" s="49"/>
    </row>
    <row r="136" spans="3:20" x14ac:dyDescent="0.2">
      <c r="C136" s="52">
        <v>0.23</v>
      </c>
      <c r="D136" s="52">
        <v>0.16</v>
      </c>
      <c r="E136" s="52">
        <v>0.11</v>
      </c>
      <c r="F136" s="52">
        <v>0.03</v>
      </c>
      <c r="G136" s="52">
        <v>0.04</v>
      </c>
      <c r="I136" s="49">
        <f t="shared" si="15"/>
        <v>9.4262295081967221E-2</v>
      </c>
      <c r="J136" s="49">
        <f t="shared" si="15"/>
        <v>8.2051282051282051E-2</v>
      </c>
      <c r="K136" s="49">
        <f t="shared" si="15"/>
        <v>0.10476190476190476</v>
      </c>
      <c r="L136" s="49">
        <f t="shared" si="15"/>
        <v>3.5714285714285712E-2</v>
      </c>
      <c r="M136" s="49">
        <f t="shared" si="15"/>
        <v>7.2727272727272724E-2</v>
      </c>
      <c r="P136" s="49"/>
      <c r="Q136" s="49"/>
      <c r="R136" s="49"/>
      <c r="S136" s="49"/>
      <c r="T136" s="49"/>
    </row>
    <row r="137" spans="3:20" x14ac:dyDescent="0.2">
      <c r="C137" s="52">
        <v>0.25</v>
      </c>
      <c r="D137" s="52">
        <v>0.16</v>
      </c>
      <c r="E137" s="52">
        <v>0.09</v>
      </c>
      <c r="F137" s="52">
        <v>0.01</v>
      </c>
      <c r="G137" s="52">
        <v>0.01</v>
      </c>
      <c r="I137" s="49">
        <f t="shared" si="15"/>
        <v>0.11792452830188678</v>
      </c>
      <c r="J137" s="49">
        <f t="shared" si="15"/>
        <v>9.9378881987577633E-2</v>
      </c>
      <c r="K137" s="49">
        <f t="shared" si="15"/>
        <v>6.8181818181818177E-2</v>
      </c>
      <c r="L137" s="49">
        <f t="shared" si="15"/>
        <v>1.0989010989010988E-2</v>
      </c>
      <c r="M137" s="49">
        <f t="shared" si="15"/>
        <v>1.8181818181818181E-2</v>
      </c>
      <c r="P137" s="49"/>
      <c r="Q137" s="49"/>
      <c r="R137" s="49"/>
      <c r="S137" s="49"/>
      <c r="T137" s="49"/>
    </row>
  </sheetData>
  <sortState xmlns:xlrd2="http://schemas.microsoft.com/office/spreadsheetml/2017/richdata2" ref="O3:O7">
    <sortCondition ref="O3:O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BF152"/>
  <sheetViews>
    <sheetView topLeftCell="A22" zoomScale="130" zoomScaleNormal="130" workbookViewId="0">
      <selection activeCell="AR29" sqref="AR29:AS48"/>
    </sheetView>
  </sheetViews>
  <sheetFormatPr defaultRowHeight="14.25" x14ac:dyDescent="0.2"/>
  <cols>
    <col min="1" max="2" width="9.140625" style="30"/>
    <col min="3" max="3" width="9.140625" style="30" customWidth="1"/>
    <col min="4" max="4" width="10.28515625" style="30" customWidth="1"/>
    <col min="5" max="9" width="9.5703125" style="30" bestFit="1" customWidth="1"/>
    <col min="10" max="16" width="9.140625" style="30"/>
    <col min="17" max="17" width="10.28515625" style="30" bestFit="1" customWidth="1"/>
    <col min="18" max="16384" width="9.140625" style="30"/>
  </cols>
  <sheetData>
    <row r="3" spans="3:58" x14ac:dyDescent="0.2">
      <c r="D3" s="31" t="s">
        <v>9</v>
      </c>
      <c r="E3" s="31">
        <v>1</v>
      </c>
      <c r="F3" s="31">
        <v>2</v>
      </c>
      <c r="G3" s="31">
        <v>3</v>
      </c>
      <c r="H3" s="31">
        <v>4</v>
      </c>
      <c r="I3" s="31">
        <v>5</v>
      </c>
      <c r="J3" s="31">
        <v>6</v>
      </c>
      <c r="K3" s="31">
        <v>7</v>
      </c>
      <c r="L3" s="31">
        <v>8</v>
      </c>
      <c r="M3" s="31">
        <v>9</v>
      </c>
    </row>
    <row r="4" spans="3:58" x14ac:dyDescent="0.2">
      <c r="D4" s="32" t="s">
        <v>1</v>
      </c>
      <c r="E4" s="33">
        <v>7.7723048120309501</v>
      </c>
      <c r="F4" s="33">
        <v>11.779340652888401</v>
      </c>
      <c r="G4" s="33">
        <v>14.954260520850179</v>
      </c>
      <c r="H4" s="33">
        <v>15.618850272347213</v>
      </c>
      <c r="I4" s="33">
        <v>15.958605569261092</v>
      </c>
      <c r="J4" s="33">
        <v>20.057799692533507</v>
      </c>
      <c r="K4" s="33">
        <v>20.263513344487414</v>
      </c>
      <c r="L4" s="33">
        <v>22.5262301023783</v>
      </c>
      <c r="M4" s="33">
        <v>22.691393967232916</v>
      </c>
      <c r="N4" s="37" t="s">
        <v>10</v>
      </c>
      <c r="O4" s="34"/>
      <c r="P4" s="34"/>
      <c r="Q4" s="34"/>
      <c r="R4" s="34"/>
      <c r="S4" s="34"/>
      <c r="T4" s="34"/>
      <c r="U4" s="34"/>
      <c r="V4" s="34"/>
      <c r="W4" s="31" t="s">
        <v>11</v>
      </c>
      <c r="X4" s="34"/>
      <c r="Y4" s="34"/>
      <c r="Z4" s="34"/>
      <c r="AA4" s="34"/>
      <c r="AB4" s="34"/>
      <c r="AC4" s="34"/>
      <c r="AD4" s="34"/>
      <c r="AE4" s="34"/>
      <c r="AF4" s="41" t="s">
        <v>14</v>
      </c>
      <c r="AG4" s="34"/>
      <c r="AH4" s="34"/>
      <c r="AI4" s="34"/>
      <c r="AJ4" s="34"/>
      <c r="AK4" s="34"/>
      <c r="AL4" s="34"/>
      <c r="AM4" s="34"/>
      <c r="AN4" s="34"/>
      <c r="AO4" s="43" t="s">
        <v>12</v>
      </c>
      <c r="AP4" s="34"/>
      <c r="AQ4" s="34"/>
      <c r="AR4" s="34"/>
      <c r="AS4" s="34"/>
      <c r="AT4" s="34"/>
      <c r="AU4" s="34"/>
      <c r="AV4" s="34"/>
      <c r="AW4" s="34"/>
      <c r="AX4" s="41" t="s">
        <v>13</v>
      </c>
      <c r="AY4" s="34"/>
      <c r="AZ4" s="34"/>
      <c r="BA4" s="34"/>
      <c r="BB4" s="34"/>
      <c r="BC4" s="34"/>
      <c r="BD4" s="34"/>
      <c r="BE4" s="34"/>
      <c r="BF4" s="34"/>
    </row>
    <row r="5" spans="3:58" x14ac:dyDescent="0.2">
      <c r="E5" s="34"/>
      <c r="F5" s="34"/>
      <c r="G5" s="34"/>
      <c r="H5" s="34"/>
      <c r="I5" s="34"/>
      <c r="J5" s="34"/>
      <c r="K5" s="34"/>
      <c r="L5" s="34"/>
      <c r="M5" s="34"/>
      <c r="N5" s="38">
        <f>AVERAGE(N6:N25)</f>
        <v>0.47000000000000003</v>
      </c>
      <c r="O5" s="38">
        <f t="shared" ref="O5:V5" si="0">AVERAGE(O6:O25)</f>
        <v>0.64500000000000002</v>
      </c>
      <c r="P5" s="38">
        <f t="shared" si="0"/>
        <v>0.80000000000000016</v>
      </c>
      <c r="Q5" s="38">
        <f t="shared" si="0"/>
        <v>0.84000000000000019</v>
      </c>
      <c r="R5" s="38">
        <f t="shared" si="0"/>
        <v>0.94000000000000006</v>
      </c>
      <c r="S5" s="38">
        <f t="shared" si="0"/>
        <v>0.96</v>
      </c>
      <c r="T5" s="38">
        <f t="shared" si="0"/>
        <v>1.2250000000000001</v>
      </c>
      <c r="U5" s="38">
        <f t="shared" si="0"/>
        <v>1.1599999999999999</v>
      </c>
      <c r="V5" s="38">
        <f t="shared" si="0"/>
        <v>1.4</v>
      </c>
      <c r="W5" s="40">
        <f>AVERAGE(W6:W25)</f>
        <v>0.84500000000000008</v>
      </c>
      <c r="X5" s="40">
        <f t="shared" ref="X5:AE5" si="1">AVERAGE(X6:X25)</f>
        <v>1.2099999999999997</v>
      </c>
      <c r="Y5" s="40">
        <f t="shared" si="1"/>
        <v>1.4549999999999998</v>
      </c>
      <c r="Z5" s="40">
        <f t="shared" si="1"/>
        <v>1.57</v>
      </c>
      <c r="AA5" s="40">
        <f t="shared" si="1"/>
        <v>1.5999999999999999</v>
      </c>
      <c r="AB5" s="40">
        <f t="shared" si="1"/>
        <v>1.8199999999999996</v>
      </c>
      <c r="AC5" s="40">
        <f t="shared" si="1"/>
        <v>2.165</v>
      </c>
      <c r="AD5" s="40">
        <f t="shared" si="1"/>
        <v>2.1800000000000006</v>
      </c>
      <c r="AE5" s="40">
        <f t="shared" si="1"/>
        <v>2.2499999999999996</v>
      </c>
      <c r="AF5" s="42">
        <f>AVERAGE(AF6:AF25)</f>
        <v>1.2499999999999996</v>
      </c>
      <c r="AG5" s="42">
        <f t="shared" ref="AG5:AN5" si="2">AVERAGE(AG6:AG25)</f>
        <v>1.8</v>
      </c>
      <c r="AH5" s="42">
        <f t="shared" si="2"/>
        <v>2.2399999999999993</v>
      </c>
      <c r="AI5" s="42">
        <f t="shared" si="2"/>
        <v>2.29</v>
      </c>
      <c r="AJ5" s="42">
        <f t="shared" si="2"/>
        <v>2.4550000000000001</v>
      </c>
      <c r="AK5" s="42">
        <f t="shared" si="2"/>
        <v>2.69</v>
      </c>
      <c r="AL5" s="42">
        <f t="shared" si="2"/>
        <v>2.9899999999999998</v>
      </c>
      <c r="AM5" s="42">
        <f t="shared" si="2"/>
        <v>3.0599999999999996</v>
      </c>
      <c r="AN5" s="42">
        <f t="shared" si="2"/>
        <v>3.2700000000000005</v>
      </c>
      <c r="AO5" s="44">
        <f>AVERAGE(AO6:AO25)</f>
        <v>2.08</v>
      </c>
      <c r="AP5" s="44">
        <f t="shared" ref="AP5:AW5" si="3">AVERAGE(AP6:AP25)</f>
        <v>3.3000000000000007</v>
      </c>
      <c r="AQ5" s="44">
        <f t="shared" si="3"/>
        <v>4.1450000000000005</v>
      </c>
      <c r="AR5" s="44">
        <f t="shared" si="3"/>
        <v>4.1250000000000009</v>
      </c>
      <c r="AS5" s="44">
        <f t="shared" si="3"/>
        <v>4.7050000000000001</v>
      </c>
      <c r="AT5" s="44">
        <f t="shared" si="3"/>
        <v>5.629999999999999</v>
      </c>
      <c r="AU5" s="44">
        <f t="shared" si="3"/>
        <v>5.6349999999999998</v>
      </c>
      <c r="AV5" s="44">
        <f t="shared" si="3"/>
        <v>6.0450000000000017</v>
      </c>
      <c r="AW5" s="44">
        <f t="shared" si="3"/>
        <v>6.4750000000000014</v>
      </c>
      <c r="AX5" s="42">
        <f>AVERAGE(AX6:AX25)</f>
        <v>0.78499999999999992</v>
      </c>
      <c r="AY5" s="42">
        <f t="shared" ref="AY5:BF5" si="4">AVERAGE(AY6:AY25)</f>
        <v>1.0699999999999998</v>
      </c>
      <c r="AZ5" s="42">
        <f t="shared" si="4"/>
        <v>1.23</v>
      </c>
      <c r="BA5" s="42">
        <f t="shared" si="4"/>
        <v>1.365</v>
      </c>
      <c r="BB5" s="42">
        <f t="shared" si="4"/>
        <v>1.6350000000000002</v>
      </c>
      <c r="BC5" s="42">
        <f t="shared" si="4"/>
        <v>1.655</v>
      </c>
      <c r="BD5" s="42">
        <f t="shared" si="4"/>
        <v>1.86</v>
      </c>
      <c r="BE5" s="42">
        <f t="shared" si="4"/>
        <v>2.0450000000000004</v>
      </c>
      <c r="BF5" s="42">
        <f t="shared" si="4"/>
        <v>2.2350000000000003</v>
      </c>
    </row>
    <row r="6" spans="3:58" x14ac:dyDescent="0.2">
      <c r="E6" s="35">
        <v>6.2</v>
      </c>
      <c r="F6" s="35">
        <v>8.9</v>
      </c>
      <c r="G6" s="35">
        <v>16.7</v>
      </c>
      <c r="H6" s="35">
        <v>17.3</v>
      </c>
      <c r="I6" s="35">
        <v>18.600000000000001</v>
      </c>
      <c r="J6" s="35">
        <v>22.1</v>
      </c>
      <c r="K6" s="35">
        <v>24.4</v>
      </c>
      <c r="L6" s="35">
        <v>26.8</v>
      </c>
      <c r="M6" s="35">
        <v>24.7</v>
      </c>
      <c r="N6" s="35">
        <v>0.4</v>
      </c>
      <c r="O6" s="35">
        <v>0.5</v>
      </c>
      <c r="P6" s="35">
        <v>0.7</v>
      </c>
      <c r="Q6" s="35">
        <v>0.7</v>
      </c>
      <c r="R6" s="35">
        <v>1</v>
      </c>
      <c r="S6" s="35">
        <v>0.9</v>
      </c>
      <c r="T6" s="35">
        <v>1.2</v>
      </c>
      <c r="U6" s="35">
        <v>1.1000000000000001</v>
      </c>
      <c r="V6" s="35">
        <v>1.4</v>
      </c>
      <c r="W6" s="35">
        <v>1</v>
      </c>
      <c r="X6" s="35">
        <v>1.1000000000000001</v>
      </c>
      <c r="Y6" s="35">
        <v>1.6</v>
      </c>
      <c r="Z6" s="35">
        <v>1.4</v>
      </c>
      <c r="AA6" s="35">
        <v>1.5</v>
      </c>
      <c r="AB6" s="35">
        <v>1.6</v>
      </c>
      <c r="AC6" s="35">
        <v>2</v>
      </c>
      <c r="AD6" s="35">
        <v>2.6</v>
      </c>
      <c r="AE6" s="35">
        <v>2.5</v>
      </c>
      <c r="AF6" s="35">
        <v>1.5</v>
      </c>
      <c r="AG6" s="35">
        <v>1.7</v>
      </c>
      <c r="AH6" s="35">
        <v>2.5</v>
      </c>
      <c r="AI6" s="35">
        <v>2</v>
      </c>
      <c r="AJ6" s="35">
        <v>2.2000000000000002</v>
      </c>
      <c r="AK6" s="35">
        <v>3.3</v>
      </c>
      <c r="AL6" s="35">
        <v>2.7</v>
      </c>
      <c r="AM6" s="35">
        <v>2.9</v>
      </c>
      <c r="AN6" s="35">
        <v>4</v>
      </c>
      <c r="AO6" s="35">
        <v>2</v>
      </c>
      <c r="AP6" s="35">
        <v>3.4</v>
      </c>
      <c r="AQ6" s="35">
        <v>4</v>
      </c>
      <c r="AR6" s="45">
        <v>3.7</v>
      </c>
      <c r="AS6" s="35">
        <v>5.3</v>
      </c>
      <c r="AT6" s="35">
        <v>5.7</v>
      </c>
      <c r="AU6" s="35">
        <v>5</v>
      </c>
      <c r="AV6" s="35">
        <v>7.3</v>
      </c>
      <c r="AW6" s="35">
        <v>6.6</v>
      </c>
      <c r="AX6" s="34">
        <v>0.8</v>
      </c>
      <c r="AY6" s="35">
        <v>1.1000000000000001</v>
      </c>
      <c r="AZ6" s="35">
        <v>1.3</v>
      </c>
      <c r="BA6" s="35">
        <v>1.2</v>
      </c>
      <c r="BB6" s="35">
        <v>1.9</v>
      </c>
      <c r="BC6" s="35">
        <v>1.5</v>
      </c>
      <c r="BD6" s="35">
        <v>1.9</v>
      </c>
      <c r="BE6" s="35">
        <v>2.2000000000000002</v>
      </c>
      <c r="BF6" s="35">
        <v>2.2000000000000002</v>
      </c>
    </row>
    <row r="7" spans="3:58" x14ac:dyDescent="0.2">
      <c r="E7" s="35">
        <v>6.4</v>
      </c>
      <c r="F7" s="35">
        <v>9.6999999999999993</v>
      </c>
      <c r="G7" s="35">
        <v>14.6</v>
      </c>
      <c r="H7" s="35">
        <v>15.1</v>
      </c>
      <c r="I7" s="35">
        <v>15.6</v>
      </c>
      <c r="J7" s="35">
        <v>19.8</v>
      </c>
      <c r="K7" s="35">
        <v>19.100000000000001</v>
      </c>
      <c r="L7" s="35">
        <v>21.7</v>
      </c>
      <c r="M7" s="35">
        <v>23</v>
      </c>
      <c r="N7" s="35">
        <v>0.3</v>
      </c>
      <c r="O7" s="35">
        <v>0.8</v>
      </c>
      <c r="P7" s="35">
        <v>0.8</v>
      </c>
      <c r="Q7" s="35">
        <v>0.7</v>
      </c>
      <c r="R7" s="35">
        <v>1</v>
      </c>
      <c r="S7" s="35">
        <v>0.8</v>
      </c>
      <c r="T7" s="35">
        <v>1.3</v>
      </c>
      <c r="U7" s="35">
        <v>1.2</v>
      </c>
      <c r="V7" s="35">
        <v>1.5</v>
      </c>
      <c r="W7" s="35">
        <v>0.9</v>
      </c>
      <c r="X7" s="35">
        <v>1</v>
      </c>
      <c r="Y7" s="35">
        <v>1.5</v>
      </c>
      <c r="Z7" s="35">
        <v>1.7</v>
      </c>
      <c r="AA7" s="35">
        <v>1.7</v>
      </c>
      <c r="AB7" s="35">
        <v>2</v>
      </c>
      <c r="AC7" s="35">
        <v>2.1</v>
      </c>
      <c r="AD7" s="35">
        <v>2.1</v>
      </c>
      <c r="AE7" s="35">
        <v>1.9</v>
      </c>
      <c r="AF7" s="35">
        <v>1.3</v>
      </c>
      <c r="AG7" s="35">
        <v>1.7</v>
      </c>
      <c r="AH7" s="35">
        <v>2.4</v>
      </c>
      <c r="AI7" s="35">
        <v>1.3</v>
      </c>
      <c r="AJ7" s="35">
        <v>2.6</v>
      </c>
      <c r="AK7" s="35">
        <v>3.2</v>
      </c>
      <c r="AL7" s="35">
        <v>2.7</v>
      </c>
      <c r="AM7" s="35">
        <v>2.7</v>
      </c>
      <c r="AN7" s="35">
        <v>3.9</v>
      </c>
      <c r="AO7" s="35">
        <v>1.9</v>
      </c>
      <c r="AP7" s="35">
        <v>3.4</v>
      </c>
      <c r="AQ7" s="35">
        <v>4.3</v>
      </c>
      <c r="AR7" s="45">
        <v>3.3</v>
      </c>
      <c r="AS7" s="35">
        <v>5.3</v>
      </c>
      <c r="AT7" s="35">
        <v>4.5</v>
      </c>
      <c r="AU7" s="35">
        <v>4.5999999999999996</v>
      </c>
      <c r="AV7" s="35">
        <v>6.2</v>
      </c>
      <c r="AW7" s="35">
        <v>5.7</v>
      </c>
      <c r="AX7" s="34">
        <v>0.6</v>
      </c>
      <c r="AY7" s="35">
        <v>1.4</v>
      </c>
      <c r="AZ7" s="35">
        <v>1</v>
      </c>
      <c r="BA7" s="35">
        <v>1.3</v>
      </c>
      <c r="BB7" s="35">
        <v>1.5</v>
      </c>
      <c r="BC7" s="35">
        <v>1.5</v>
      </c>
      <c r="BD7" s="35">
        <v>1.9</v>
      </c>
      <c r="BE7" s="35">
        <v>2.1</v>
      </c>
      <c r="BF7" s="35">
        <v>2.4</v>
      </c>
    </row>
    <row r="8" spans="3:58" x14ac:dyDescent="0.2">
      <c r="C8" s="36"/>
      <c r="E8" s="35">
        <v>7</v>
      </c>
      <c r="F8" s="35">
        <v>10.3</v>
      </c>
      <c r="G8" s="35">
        <v>12.9</v>
      </c>
      <c r="H8" s="35">
        <v>11.3</v>
      </c>
      <c r="I8" s="35">
        <v>13.3</v>
      </c>
      <c r="J8" s="35">
        <v>17.100000000000001</v>
      </c>
      <c r="K8" s="35">
        <v>17</v>
      </c>
      <c r="L8" s="35">
        <v>18</v>
      </c>
      <c r="M8" s="35">
        <v>19</v>
      </c>
      <c r="N8" s="35">
        <v>0.5</v>
      </c>
      <c r="O8" s="35">
        <v>0.7</v>
      </c>
      <c r="P8" s="35">
        <v>0.7</v>
      </c>
      <c r="Q8" s="35">
        <v>0.8</v>
      </c>
      <c r="R8" s="35">
        <v>0.8</v>
      </c>
      <c r="S8" s="35">
        <v>1</v>
      </c>
      <c r="T8" s="35">
        <v>1.1000000000000001</v>
      </c>
      <c r="U8" s="35">
        <v>1.4</v>
      </c>
      <c r="V8" s="35">
        <v>1.4</v>
      </c>
      <c r="W8" s="35">
        <v>1</v>
      </c>
      <c r="X8" s="35">
        <v>1.2</v>
      </c>
      <c r="Y8" s="35">
        <v>1.5</v>
      </c>
      <c r="Z8" s="35">
        <v>1.4</v>
      </c>
      <c r="AA8" s="35">
        <v>1.7</v>
      </c>
      <c r="AB8" s="35">
        <v>1.9</v>
      </c>
      <c r="AC8" s="35">
        <v>1.8</v>
      </c>
      <c r="AD8" s="35">
        <v>1.7</v>
      </c>
      <c r="AE8" s="35">
        <v>2.4</v>
      </c>
      <c r="AF8" s="35">
        <v>1.4</v>
      </c>
      <c r="AG8" s="35">
        <v>1.7</v>
      </c>
      <c r="AH8" s="35">
        <v>2.2999999999999998</v>
      </c>
      <c r="AI8" s="35">
        <v>2.2999999999999998</v>
      </c>
      <c r="AJ8" s="35">
        <v>1.8</v>
      </c>
      <c r="AK8" s="35">
        <v>3</v>
      </c>
      <c r="AL8" s="35">
        <v>2.5</v>
      </c>
      <c r="AM8" s="35">
        <v>3</v>
      </c>
      <c r="AN8" s="35">
        <v>3.1</v>
      </c>
      <c r="AO8" s="35">
        <v>2.4</v>
      </c>
      <c r="AP8" s="35">
        <v>3.5</v>
      </c>
      <c r="AQ8" s="35">
        <v>4.3</v>
      </c>
      <c r="AR8" s="45">
        <v>4.7</v>
      </c>
      <c r="AS8" s="35">
        <v>3.9</v>
      </c>
      <c r="AT8" s="35">
        <v>4.5999999999999996</v>
      </c>
      <c r="AU8" s="35">
        <v>6.7</v>
      </c>
      <c r="AV8" s="35">
        <v>5</v>
      </c>
      <c r="AW8" s="35">
        <v>5</v>
      </c>
      <c r="AX8" s="34">
        <v>0.6</v>
      </c>
      <c r="AY8" s="35">
        <v>0.9</v>
      </c>
      <c r="AZ8" s="35">
        <v>1.5</v>
      </c>
      <c r="BA8" s="35">
        <v>1.5</v>
      </c>
      <c r="BB8" s="35">
        <v>1.6</v>
      </c>
      <c r="BC8" s="35">
        <v>1.3</v>
      </c>
      <c r="BD8" s="35">
        <v>1.4</v>
      </c>
      <c r="BE8" s="35">
        <v>2.2000000000000002</v>
      </c>
      <c r="BF8" s="35">
        <v>2.2000000000000002</v>
      </c>
    </row>
    <row r="9" spans="3:58" x14ac:dyDescent="0.2">
      <c r="E9" s="35">
        <v>7.2</v>
      </c>
      <c r="F9" s="35">
        <v>10.5</v>
      </c>
      <c r="G9" s="35">
        <v>13.5</v>
      </c>
      <c r="H9" s="35">
        <v>14.1</v>
      </c>
      <c r="I9" s="35">
        <v>15.1</v>
      </c>
      <c r="J9" s="35">
        <v>19</v>
      </c>
      <c r="K9" s="35">
        <v>18.600000000000001</v>
      </c>
      <c r="L9" s="35">
        <v>20.3</v>
      </c>
      <c r="M9" s="35">
        <v>20.7</v>
      </c>
      <c r="N9" s="35">
        <v>0.4</v>
      </c>
      <c r="O9" s="35">
        <v>0.5</v>
      </c>
      <c r="P9" s="35">
        <v>0.9</v>
      </c>
      <c r="Q9" s="35">
        <v>0.8</v>
      </c>
      <c r="R9" s="35">
        <v>1.1000000000000001</v>
      </c>
      <c r="S9" s="35">
        <v>0.9</v>
      </c>
      <c r="T9" s="35">
        <v>1</v>
      </c>
      <c r="U9" s="35">
        <v>1.2</v>
      </c>
      <c r="V9" s="35">
        <v>1.4</v>
      </c>
      <c r="W9" s="35">
        <v>0.9</v>
      </c>
      <c r="X9" s="35">
        <v>1.3</v>
      </c>
      <c r="Y9" s="35">
        <v>1.4</v>
      </c>
      <c r="Z9" s="35">
        <v>1.2</v>
      </c>
      <c r="AA9" s="35">
        <v>1.5</v>
      </c>
      <c r="AB9" s="35">
        <v>2.2999999999999998</v>
      </c>
      <c r="AC9" s="35">
        <v>1.6</v>
      </c>
      <c r="AD9" s="35">
        <v>1.8</v>
      </c>
      <c r="AE9" s="35">
        <v>2.1</v>
      </c>
      <c r="AF9" s="35">
        <v>1.3</v>
      </c>
      <c r="AG9" s="35">
        <v>1.4</v>
      </c>
      <c r="AH9" s="35">
        <v>2.4</v>
      </c>
      <c r="AI9" s="35">
        <v>1.6</v>
      </c>
      <c r="AJ9" s="35">
        <v>2.6</v>
      </c>
      <c r="AK9" s="35">
        <v>2.9</v>
      </c>
      <c r="AL9" s="35">
        <v>2.9</v>
      </c>
      <c r="AM9" s="35">
        <v>2.7</v>
      </c>
      <c r="AN9" s="35">
        <v>3.5</v>
      </c>
      <c r="AO9" s="35">
        <v>2.2000000000000002</v>
      </c>
      <c r="AP9" s="35">
        <v>3.3</v>
      </c>
      <c r="AQ9" s="35">
        <v>3.9</v>
      </c>
      <c r="AR9" s="35">
        <v>3.9</v>
      </c>
      <c r="AS9" s="35">
        <v>4.5</v>
      </c>
      <c r="AT9" s="35">
        <v>6.4</v>
      </c>
      <c r="AU9" s="35">
        <v>5.9</v>
      </c>
      <c r="AV9" s="35">
        <v>6</v>
      </c>
      <c r="AW9" s="35">
        <v>5.3</v>
      </c>
      <c r="AX9" s="34">
        <v>1</v>
      </c>
      <c r="AY9" s="35">
        <v>0.8</v>
      </c>
      <c r="AZ9" s="35">
        <v>1.2</v>
      </c>
      <c r="BA9" s="35">
        <v>1.1000000000000001</v>
      </c>
      <c r="BB9" s="35">
        <v>1.7</v>
      </c>
      <c r="BC9" s="35">
        <v>1.7</v>
      </c>
      <c r="BD9" s="35">
        <v>3</v>
      </c>
      <c r="BE9" s="35">
        <v>1.8</v>
      </c>
      <c r="BF9" s="35">
        <v>1.9</v>
      </c>
    </row>
    <row r="10" spans="3:58" x14ac:dyDescent="0.2">
      <c r="E10" s="35">
        <v>7.2</v>
      </c>
      <c r="F10" s="35">
        <v>11.4</v>
      </c>
      <c r="G10" s="35">
        <v>18.7</v>
      </c>
      <c r="H10" s="35">
        <v>17.5</v>
      </c>
      <c r="I10" s="35">
        <v>18.899999999999999</v>
      </c>
      <c r="J10" s="35">
        <v>22.4</v>
      </c>
      <c r="K10" s="35">
        <v>24.6</v>
      </c>
      <c r="L10" s="35">
        <v>27.9</v>
      </c>
      <c r="M10" s="35">
        <v>25.4</v>
      </c>
      <c r="N10" s="35">
        <v>0.4</v>
      </c>
      <c r="O10" s="35">
        <v>0.5</v>
      </c>
      <c r="P10" s="35">
        <v>1.1000000000000001</v>
      </c>
      <c r="Q10" s="35">
        <v>0.8</v>
      </c>
      <c r="R10" s="35">
        <v>0.9</v>
      </c>
      <c r="S10" s="35">
        <v>1.1000000000000001</v>
      </c>
      <c r="T10" s="35">
        <v>1.4</v>
      </c>
      <c r="U10" s="35">
        <v>1.2</v>
      </c>
      <c r="V10" s="35">
        <v>1.5</v>
      </c>
      <c r="W10" s="35">
        <v>1.1000000000000001</v>
      </c>
      <c r="X10" s="35">
        <v>1.4</v>
      </c>
      <c r="Y10" s="35">
        <v>1.6</v>
      </c>
      <c r="Z10" s="35">
        <v>1.5</v>
      </c>
      <c r="AA10" s="35">
        <v>2.1</v>
      </c>
      <c r="AB10" s="35">
        <v>2.2000000000000002</v>
      </c>
      <c r="AC10" s="35">
        <v>2.2999999999999998</v>
      </c>
      <c r="AD10" s="35">
        <v>1.8</v>
      </c>
      <c r="AE10" s="35">
        <v>2.4</v>
      </c>
      <c r="AF10" s="35">
        <v>1.3</v>
      </c>
      <c r="AG10" s="35">
        <v>1.6</v>
      </c>
      <c r="AH10" s="35">
        <v>1.9</v>
      </c>
      <c r="AI10" s="35">
        <v>2.6</v>
      </c>
      <c r="AJ10" s="35">
        <v>2.2999999999999998</v>
      </c>
      <c r="AK10" s="35">
        <v>2.4</v>
      </c>
      <c r="AL10" s="35">
        <v>2.9</v>
      </c>
      <c r="AM10" s="35">
        <v>3</v>
      </c>
      <c r="AN10" s="35">
        <v>3</v>
      </c>
      <c r="AO10" s="35">
        <v>2</v>
      </c>
      <c r="AP10" s="35">
        <v>3.1</v>
      </c>
      <c r="AQ10" s="35">
        <v>4.0999999999999996</v>
      </c>
      <c r="AR10" s="35">
        <v>4.5</v>
      </c>
      <c r="AS10" s="35">
        <v>4.5999999999999996</v>
      </c>
      <c r="AT10" s="35">
        <v>6.1</v>
      </c>
      <c r="AU10" s="35">
        <v>4.4000000000000004</v>
      </c>
      <c r="AV10" s="35">
        <v>6.9</v>
      </c>
      <c r="AW10" s="35">
        <v>7.7</v>
      </c>
      <c r="AX10" s="34">
        <v>0.8</v>
      </c>
      <c r="AY10" s="35">
        <v>1.2</v>
      </c>
      <c r="AZ10" s="35">
        <v>1.4</v>
      </c>
      <c r="BA10" s="35">
        <v>1.1000000000000001</v>
      </c>
      <c r="BB10" s="35">
        <v>1.2</v>
      </c>
      <c r="BC10" s="35">
        <v>1.7</v>
      </c>
      <c r="BD10" s="35">
        <v>2.2000000000000002</v>
      </c>
      <c r="BE10" s="35">
        <v>1.9</v>
      </c>
      <c r="BF10" s="35">
        <v>2.5</v>
      </c>
    </row>
    <row r="11" spans="3:58" x14ac:dyDescent="0.2">
      <c r="E11" s="35">
        <v>7.5</v>
      </c>
      <c r="F11" s="35">
        <v>11.4</v>
      </c>
      <c r="G11" s="35">
        <v>13.7</v>
      </c>
      <c r="H11" s="35">
        <v>14.3</v>
      </c>
      <c r="I11" s="35">
        <v>15.1</v>
      </c>
      <c r="J11" s="35">
        <v>19.5</v>
      </c>
      <c r="K11" s="35">
        <v>18.7</v>
      </c>
      <c r="L11" s="35">
        <v>20.7</v>
      </c>
      <c r="M11" s="35">
        <v>21.7</v>
      </c>
      <c r="N11" s="35">
        <v>0.4</v>
      </c>
      <c r="O11" s="35">
        <v>0.6</v>
      </c>
      <c r="P11" s="35">
        <v>0.6</v>
      </c>
      <c r="Q11" s="35">
        <v>0.9</v>
      </c>
      <c r="R11" s="35">
        <v>0.8</v>
      </c>
      <c r="S11" s="35">
        <v>1</v>
      </c>
      <c r="T11" s="35">
        <v>1.4</v>
      </c>
      <c r="U11" s="35">
        <v>0.9</v>
      </c>
      <c r="V11" s="35">
        <v>1.2</v>
      </c>
      <c r="W11" s="35">
        <v>0.5</v>
      </c>
      <c r="X11" s="35">
        <v>1.1000000000000001</v>
      </c>
      <c r="Y11" s="35">
        <v>1.4</v>
      </c>
      <c r="Z11" s="35">
        <v>1.6</v>
      </c>
      <c r="AA11" s="35">
        <v>1.9</v>
      </c>
      <c r="AB11" s="35">
        <v>2</v>
      </c>
      <c r="AC11" s="35">
        <v>2.1</v>
      </c>
      <c r="AD11" s="35">
        <v>2.2000000000000002</v>
      </c>
      <c r="AE11" s="35">
        <v>2.2999999999999998</v>
      </c>
      <c r="AF11" s="35">
        <v>1.3</v>
      </c>
      <c r="AG11" s="35">
        <v>2</v>
      </c>
      <c r="AH11" s="35">
        <v>2.4</v>
      </c>
      <c r="AI11" s="35">
        <v>2.2000000000000002</v>
      </c>
      <c r="AJ11" s="35">
        <v>2.7</v>
      </c>
      <c r="AK11" s="35">
        <v>2.2999999999999998</v>
      </c>
      <c r="AL11" s="35">
        <v>2.7</v>
      </c>
      <c r="AM11" s="35">
        <v>3.7</v>
      </c>
      <c r="AN11" s="35">
        <v>3.4</v>
      </c>
      <c r="AO11" s="35">
        <v>1.8</v>
      </c>
      <c r="AP11" s="35">
        <v>3.2</v>
      </c>
      <c r="AQ11" s="35">
        <v>4.4000000000000004</v>
      </c>
      <c r="AR11" s="35">
        <v>4</v>
      </c>
      <c r="AS11" s="35">
        <v>5.3</v>
      </c>
      <c r="AT11" s="35">
        <v>5.0999999999999996</v>
      </c>
      <c r="AU11" s="35">
        <v>5.6</v>
      </c>
      <c r="AV11" s="35">
        <v>6.2</v>
      </c>
      <c r="AW11" s="35">
        <v>6.5</v>
      </c>
      <c r="AX11" s="34">
        <v>0.8</v>
      </c>
      <c r="AY11" s="35">
        <v>1</v>
      </c>
      <c r="AZ11" s="35">
        <v>1.2</v>
      </c>
      <c r="BA11" s="35">
        <v>1</v>
      </c>
      <c r="BB11" s="35">
        <v>1.6</v>
      </c>
      <c r="BC11" s="35">
        <v>1.6</v>
      </c>
      <c r="BD11" s="35">
        <v>1.6</v>
      </c>
      <c r="BE11" s="35">
        <v>2.2000000000000002</v>
      </c>
      <c r="BF11" s="35">
        <v>1.7</v>
      </c>
    </row>
    <row r="12" spans="3:58" x14ac:dyDescent="0.2">
      <c r="E12" s="35">
        <v>7.6</v>
      </c>
      <c r="F12" s="35">
        <v>11.6</v>
      </c>
      <c r="G12" s="35">
        <v>15</v>
      </c>
      <c r="H12" s="35">
        <v>15.5</v>
      </c>
      <c r="I12" s="35">
        <v>15.8</v>
      </c>
      <c r="J12" s="35">
        <v>20.399999999999999</v>
      </c>
      <c r="K12" s="35">
        <v>19.7</v>
      </c>
      <c r="L12" s="35">
        <v>22.3</v>
      </c>
      <c r="M12" s="35">
        <v>23.7</v>
      </c>
      <c r="N12" s="35">
        <v>0.6</v>
      </c>
      <c r="O12" s="35">
        <v>0.7</v>
      </c>
      <c r="P12" s="35">
        <v>0.9</v>
      </c>
      <c r="Q12" s="35">
        <v>0.7</v>
      </c>
      <c r="R12" s="35">
        <v>0.7</v>
      </c>
      <c r="S12" s="35">
        <v>1.1000000000000001</v>
      </c>
      <c r="T12" s="35">
        <v>1.4</v>
      </c>
      <c r="U12" s="35">
        <v>1.2</v>
      </c>
      <c r="V12" s="35">
        <v>1.6</v>
      </c>
      <c r="W12" s="35">
        <v>1</v>
      </c>
      <c r="X12" s="35">
        <v>1.2</v>
      </c>
      <c r="Y12" s="35">
        <v>1.3</v>
      </c>
      <c r="Z12" s="35">
        <v>1.4</v>
      </c>
      <c r="AA12" s="35">
        <v>1.2</v>
      </c>
      <c r="AB12" s="35">
        <v>1.7</v>
      </c>
      <c r="AC12" s="35">
        <v>2.5</v>
      </c>
      <c r="AD12" s="35">
        <v>2.5</v>
      </c>
      <c r="AE12" s="35">
        <v>2.4</v>
      </c>
      <c r="AF12" s="35">
        <v>1</v>
      </c>
      <c r="AG12" s="35">
        <v>1.7</v>
      </c>
      <c r="AH12" s="35">
        <v>2.6</v>
      </c>
      <c r="AI12" s="35">
        <v>2.2000000000000002</v>
      </c>
      <c r="AJ12" s="35">
        <v>2.2999999999999998</v>
      </c>
      <c r="AK12" s="35">
        <v>2.2000000000000002</v>
      </c>
      <c r="AL12" s="35">
        <v>3</v>
      </c>
      <c r="AM12" s="35">
        <v>3.8</v>
      </c>
      <c r="AN12" s="35">
        <v>3.6</v>
      </c>
      <c r="AO12" s="35">
        <v>2.2000000000000002</v>
      </c>
      <c r="AP12" s="35">
        <v>3.2</v>
      </c>
      <c r="AQ12" s="35">
        <v>4.2</v>
      </c>
      <c r="AR12" s="35">
        <v>4</v>
      </c>
      <c r="AS12" s="35">
        <v>6.1</v>
      </c>
      <c r="AT12" s="35">
        <v>5.8</v>
      </c>
      <c r="AU12" s="35">
        <v>6.9</v>
      </c>
      <c r="AV12" s="35">
        <v>6.3</v>
      </c>
      <c r="AW12" s="35">
        <v>6.2</v>
      </c>
      <c r="AX12" s="34">
        <v>0.8</v>
      </c>
      <c r="AY12" s="35">
        <v>1.1000000000000001</v>
      </c>
      <c r="AZ12" s="35">
        <v>1.2</v>
      </c>
      <c r="BA12" s="35">
        <v>1.5</v>
      </c>
      <c r="BB12" s="35">
        <v>1.5</v>
      </c>
      <c r="BC12" s="35">
        <v>1.3</v>
      </c>
      <c r="BD12" s="35">
        <v>1.8</v>
      </c>
      <c r="BE12" s="35">
        <v>2.2999999999999998</v>
      </c>
      <c r="BF12" s="35">
        <v>2.1</v>
      </c>
    </row>
    <row r="13" spans="3:58" x14ac:dyDescent="0.2">
      <c r="E13" s="35">
        <v>7.7</v>
      </c>
      <c r="F13" s="35">
        <v>11.6</v>
      </c>
      <c r="G13" s="35">
        <v>13.2</v>
      </c>
      <c r="H13" s="35">
        <v>13.2</v>
      </c>
      <c r="I13" s="35">
        <v>13.4</v>
      </c>
      <c r="J13" s="35">
        <v>17.8</v>
      </c>
      <c r="K13" s="35">
        <v>17.5</v>
      </c>
      <c r="L13" s="35">
        <v>18.600000000000001</v>
      </c>
      <c r="M13" s="35">
        <v>19.2</v>
      </c>
      <c r="N13" s="35">
        <v>0.6</v>
      </c>
      <c r="O13" s="35">
        <v>0.6</v>
      </c>
      <c r="P13" s="35">
        <v>1</v>
      </c>
      <c r="Q13" s="35">
        <v>1</v>
      </c>
      <c r="R13" s="35">
        <v>0.9</v>
      </c>
      <c r="S13" s="35">
        <v>1.2</v>
      </c>
      <c r="T13" s="35">
        <v>1.1000000000000001</v>
      </c>
      <c r="U13" s="35">
        <v>0.8</v>
      </c>
      <c r="V13" s="35">
        <v>1.5</v>
      </c>
      <c r="W13" s="35">
        <v>0.7</v>
      </c>
      <c r="X13" s="35">
        <v>1.3</v>
      </c>
      <c r="Y13" s="35">
        <v>1.5</v>
      </c>
      <c r="Z13" s="35">
        <v>1.2</v>
      </c>
      <c r="AA13" s="35">
        <v>1.5</v>
      </c>
      <c r="AB13" s="35">
        <v>1.9</v>
      </c>
      <c r="AC13" s="35">
        <v>1.6</v>
      </c>
      <c r="AD13" s="35">
        <v>2.2000000000000002</v>
      </c>
      <c r="AE13" s="35">
        <v>2.5</v>
      </c>
      <c r="AF13" s="35">
        <v>1.1000000000000001</v>
      </c>
      <c r="AG13" s="35">
        <v>1.6</v>
      </c>
      <c r="AH13" s="35">
        <v>2.2000000000000002</v>
      </c>
      <c r="AI13" s="35">
        <v>2.1</v>
      </c>
      <c r="AJ13" s="35">
        <v>2.2999999999999998</v>
      </c>
      <c r="AK13" s="35">
        <v>2.8</v>
      </c>
      <c r="AL13" s="35">
        <v>3.6</v>
      </c>
      <c r="AM13" s="35">
        <v>3.3</v>
      </c>
      <c r="AN13" s="35">
        <v>3.4</v>
      </c>
      <c r="AO13" s="35">
        <v>1.7</v>
      </c>
      <c r="AP13" s="35">
        <v>3</v>
      </c>
      <c r="AQ13" s="35">
        <v>3.5</v>
      </c>
      <c r="AR13" s="35">
        <v>4</v>
      </c>
      <c r="AS13" s="35">
        <v>4.7</v>
      </c>
      <c r="AT13" s="35">
        <v>5.3</v>
      </c>
      <c r="AU13" s="35">
        <v>6</v>
      </c>
      <c r="AV13" s="35">
        <v>5.0999999999999996</v>
      </c>
      <c r="AW13" s="35">
        <v>6.3</v>
      </c>
      <c r="AX13" s="34">
        <v>0.9</v>
      </c>
      <c r="AY13" s="35">
        <v>0.9</v>
      </c>
      <c r="AZ13" s="35">
        <v>1.1000000000000001</v>
      </c>
      <c r="BA13" s="35">
        <v>1.3</v>
      </c>
      <c r="BB13" s="35">
        <v>1.6</v>
      </c>
      <c r="BC13" s="35">
        <v>2.1</v>
      </c>
      <c r="BD13" s="35">
        <v>1.9</v>
      </c>
      <c r="BE13" s="35">
        <v>1.9</v>
      </c>
      <c r="BF13" s="35">
        <v>2.2000000000000002</v>
      </c>
    </row>
    <row r="14" spans="3:58" x14ac:dyDescent="0.2">
      <c r="E14" s="35">
        <v>8</v>
      </c>
      <c r="F14" s="35">
        <v>11.6</v>
      </c>
      <c r="G14" s="35">
        <v>15.2</v>
      </c>
      <c r="H14" s="35">
        <v>17</v>
      </c>
      <c r="I14" s="35">
        <v>16.7</v>
      </c>
      <c r="J14" s="35">
        <v>21.2</v>
      </c>
      <c r="K14" s="35">
        <v>21.5</v>
      </c>
      <c r="L14" s="35">
        <v>23.8</v>
      </c>
      <c r="M14" s="35">
        <v>23.8</v>
      </c>
      <c r="N14" s="35">
        <v>0.6</v>
      </c>
      <c r="O14" s="35">
        <v>0.8</v>
      </c>
      <c r="P14" s="35">
        <v>0.7</v>
      </c>
      <c r="Q14" s="35">
        <v>1</v>
      </c>
      <c r="R14" s="35">
        <v>1.1000000000000001</v>
      </c>
      <c r="S14" s="35">
        <v>1.1000000000000001</v>
      </c>
      <c r="T14" s="35">
        <v>1.2</v>
      </c>
      <c r="U14" s="35">
        <v>1.1000000000000001</v>
      </c>
      <c r="V14" s="35">
        <v>1.2</v>
      </c>
      <c r="W14" s="35">
        <v>0.9</v>
      </c>
      <c r="X14" s="35">
        <v>1.3</v>
      </c>
      <c r="Y14" s="35">
        <v>1.5</v>
      </c>
      <c r="Z14" s="35">
        <v>2</v>
      </c>
      <c r="AA14" s="35">
        <v>1.4</v>
      </c>
      <c r="AB14" s="35">
        <v>2.1</v>
      </c>
      <c r="AC14" s="35">
        <v>2.9</v>
      </c>
      <c r="AD14" s="35">
        <v>2.6</v>
      </c>
      <c r="AE14" s="35">
        <v>2.4</v>
      </c>
      <c r="AF14" s="35">
        <v>1</v>
      </c>
      <c r="AG14" s="35">
        <v>1.6</v>
      </c>
      <c r="AH14" s="35">
        <v>2.4</v>
      </c>
      <c r="AI14" s="35">
        <v>2.6</v>
      </c>
      <c r="AJ14" s="35">
        <v>2.7</v>
      </c>
      <c r="AK14" s="35">
        <v>2.4</v>
      </c>
      <c r="AL14" s="35">
        <v>3.2</v>
      </c>
      <c r="AM14" s="35">
        <v>3.9</v>
      </c>
      <c r="AN14" s="35">
        <v>3.5</v>
      </c>
      <c r="AO14" s="35">
        <v>2.2000000000000002</v>
      </c>
      <c r="AP14" s="35">
        <v>3.8</v>
      </c>
      <c r="AQ14" s="35">
        <v>4.0999999999999996</v>
      </c>
      <c r="AR14" s="35">
        <v>4.2</v>
      </c>
      <c r="AS14" s="35">
        <v>4.0999999999999996</v>
      </c>
      <c r="AT14" s="35">
        <v>5.8</v>
      </c>
      <c r="AU14" s="35">
        <v>4.8</v>
      </c>
      <c r="AV14" s="35">
        <v>5.2</v>
      </c>
      <c r="AW14" s="35">
        <v>7.2</v>
      </c>
      <c r="AX14" s="34">
        <v>0.8</v>
      </c>
      <c r="AY14" s="35">
        <v>1.3</v>
      </c>
      <c r="AZ14" s="35">
        <v>1.4</v>
      </c>
      <c r="BA14" s="35">
        <v>1.7</v>
      </c>
      <c r="BB14" s="35">
        <v>1.8</v>
      </c>
      <c r="BC14" s="35">
        <v>1.9</v>
      </c>
      <c r="BD14" s="35">
        <v>1.8</v>
      </c>
      <c r="BE14" s="35">
        <v>2.2000000000000002</v>
      </c>
      <c r="BF14" s="35">
        <v>2.9</v>
      </c>
    </row>
    <row r="15" spans="3:58" x14ac:dyDescent="0.2">
      <c r="E15" s="35">
        <v>8</v>
      </c>
      <c r="F15" s="35">
        <v>11.6</v>
      </c>
      <c r="G15" s="35">
        <v>16.600000000000001</v>
      </c>
      <c r="H15" s="35">
        <v>17.5</v>
      </c>
      <c r="I15" s="35">
        <v>18</v>
      </c>
      <c r="J15" s="35">
        <v>21.4</v>
      </c>
      <c r="K15" s="35">
        <v>24.3</v>
      </c>
      <c r="L15" s="35">
        <v>26.3</v>
      </c>
      <c r="M15" s="35">
        <v>24.6</v>
      </c>
      <c r="N15" s="35">
        <v>0.3</v>
      </c>
      <c r="O15" s="35">
        <v>0.4</v>
      </c>
      <c r="P15" s="35">
        <v>0.9</v>
      </c>
      <c r="Q15" s="35">
        <v>0.7</v>
      </c>
      <c r="R15" s="35">
        <v>1.1000000000000001</v>
      </c>
      <c r="S15" s="35">
        <v>0.8</v>
      </c>
      <c r="T15" s="35">
        <v>1.2</v>
      </c>
      <c r="U15" s="35">
        <v>1.4</v>
      </c>
      <c r="V15" s="35">
        <v>1.3</v>
      </c>
      <c r="W15" s="35">
        <v>1</v>
      </c>
      <c r="X15" s="35">
        <v>1.1000000000000001</v>
      </c>
      <c r="Y15" s="35">
        <v>1.2</v>
      </c>
      <c r="Z15" s="35">
        <v>1.4</v>
      </c>
      <c r="AA15" s="35">
        <v>1.7</v>
      </c>
      <c r="AB15" s="35">
        <v>1.7</v>
      </c>
      <c r="AC15" s="35">
        <v>2</v>
      </c>
      <c r="AD15" s="35">
        <v>2.1</v>
      </c>
      <c r="AE15" s="35">
        <v>2.1</v>
      </c>
      <c r="AF15" s="35">
        <v>1.1000000000000001</v>
      </c>
      <c r="AG15" s="35">
        <v>1.5</v>
      </c>
      <c r="AH15" s="35">
        <v>2</v>
      </c>
      <c r="AI15" s="35">
        <v>2.2999999999999998</v>
      </c>
      <c r="AJ15" s="35">
        <v>2.9</v>
      </c>
      <c r="AK15" s="35">
        <v>2.7</v>
      </c>
      <c r="AL15" s="35">
        <v>3.3</v>
      </c>
      <c r="AM15" s="35">
        <v>3.4</v>
      </c>
      <c r="AN15" s="35">
        <v>3.7</v>
      </c>
      <c r="AO15" s="35">
        <v>2.1</v>
      </c>
      <c r="AP15" s="35">
        <v>2.8</v>
      </c>
      <c r="AQ15" s="35">
        <v>5</v>
      </c>
      <c r="AR15" s="35">
        <v>3.7</v>
      </c>
      <c r="AS15" s="35">
        <v>5.4</v>
      </c>
      <c r="AT15" s="35">
        <v>4.7</v>
      </c>
      <c r="AU15" s="35">
        <v>5.0999999999999996</v>
      </c>
      <c r="AV15" s="35">
        <v>7.2</v>
      </c>
      <c r="AW15" s="35">
        <v>5.9</v>
      </c>
      <c r="AX15" s="34">
        <v>0.9</v>
      </c>
      <c r="AY15" s="35">
        <v>1.3</v>
      </c>
      <c r="AZ15" s="35">
        <v>1.2</v>
      </c>
      <c r="BA15" s="35">
        <v>1.1000000000000001</v>
      </c>
      <c r="BB15" s="35">
        <v>1.7</v>
      </c>
      <c r="BC15" s="35">
        <v>1.1000000000000001</v>
      </c>
      <c r="BD15" s="35">
        <v>1.8</v>
      </c>
      <c r="BE15" s="35">
        <v>1.8</v>
      </c>
      <c r="BF15" s="35">
        <v>2.6</v>
      </c>
    </row>
    <row r="16" spans="3:58" x14ac:dyDescent="0.2">
      <c r="E16" s="35">
        <v>8.1999999999999993</v>
      </c>
      <c r="F16" s="35">
        <v>11.7</v>
      </c>
      <c r="G16" s="35">
        <v>15.2</v>
      </c>
      <c r="H16" s="35">
        <v>16.600000000000001</v>
      </c>
      <c r="I16" s="35">
        <v>16.600000000000001</v>
      </c>
      <c r="J16" s="35">
        <v>21</v>
      </c>
      <c r="K16" s="35">
        <v>21.2</v>
      </c>
      <c r="L16" s="35">
        <v>23</v>
      </c>
      <c r="M16" s="35">
        <v>23.8</v>
      </c>
      <c r="N16" s="35">
        <v>0.5</v>
      </c>
      <c r="O16" s="35">
        <v>0.6</v>
      </c>
      <c r="P16" s="35">
        <v>0.7</v>
      </c>
      <c r="Q16" s="35">
        <v>0.8</v>
      </c>
      <c r="R16" s="35">
        <v>0.8</v>
      </c>
      <c r="S16" s="35">
        <v>0.7</v>
      </c>
      <c r="T16" s="35">
        <v>1.3</v>
      </c>
      <c r="U16" s="35">
        <v>1.1000000000000001</v>
      </c>
      <c r="V16" s="35">
        <v>1.3</v>
      </c>
      <c r="W16" s="35">
        <v>0.6</v>
      </c>
      <c r="X16" s="35">
        <v>1</v>
      </c>
      <c r="Y16" s="35">
        <v>1.5</v>
      </c>
      <c r="Z16" s="35">
        <v>1.5</v>
      </c>
      <c r="AA16" s="35">
        <v>1.7</v>
      </c>
      <c r="AB16" s="35">
        <v>1.9</v>
      </c>
      <c r="AC16" s="35">
        <v>2.2000000000000002</v>
      </c>
      <c r="AD16" s="35">
        <v>2.2999999999999998</v>
      </c>
      <c r="AE16" s="35">
        <v>1.6</v>
      </c>
      <c r="AF16" s="35">
        <v>1.1000000000000001</v>
      </c>
      <c r="AG16" s="35">
        <v>1.6</v>
      </c>
      <c r="AH16" s="35">
        <v>2.4</v>
      </c>
      <c r="AI16" s="35">
        <v>2.2000000000000002</v>
      </c>
      <c r="AJ16" s="35">
        <v>2.4</v>
      </c>
      <c r="AK16" s="35">
        <v>2.4</v>
      </c>
      <c r="AL16" s="35">
        <v>2.9</v>
      </c>
      <c r="AM16" s="35">
        <v>2.2000000000000002</v>
      </c>
      <c r="AN16" s="35">
        <v>2.9</v>
      </c>
      <c r="AO16" s="35">
        <v>2.1</v>
      </c>
      <c r="AP16" s="35">
        <v>2.9</v>
      </c>
      <c r="AQ16" s="35">
        <v>4.0999999999999996</v>
      </c>
      <c r="AR16" s="35">
        <v>4.5999999999999996</v>
      </c>
      <c r="AS16" s="35">
        <v>5</v>
      </c>
      <c r="AT16" s="35">
        <v>5.4</v>
      </c>
      <c r="AU16" s="35">
        <v>6.9</v>
      </c>
      <c r="AV16" s="35">
        <v>6.7</v>
      </c>
      <c r="AW16" s="35">
        <v>6.5</v>
      </c>
      <c r="AX16" s="34">
        <v>0.7</v>
      </c>
      <c r="AY16" s="35">
        <v>1</v>
      </c>
      <c r="AZ16" s="35">
        <v>1.3</v>
      </c>
      <c r="BA16" s="35">
        <v>1.3</v>
      </c>
      <c r="BB16" s="35">
        <v>1.3</v>
      </c>
      <c r="BC16" s="35">
        <v>2.2000000000000002</v>
      </c>
      <c r="BD16" s="35">
        <v>2.1</v>
      </c>
      <c r="BE16" s="35">
        <v>1.8</v>
      </c>
      <c r="BF16" s="35">
        <v>2.1</v>
      </c>
    </row>
    <row r="17" spans="5:58" x14ac:dyDescent="0.2">
      <c r="E17" s="35">
        <v>8.3000000000000007</v>
      </c>
      <c r="F17" s="35">
        <v>11.7</v>
      </c>
      <c r="G17" s="35">
        <v>14.8</v>
      </c>
      <c r="H17" s="35">
        <v>15.4</v>
      </c>
      <c r="I17" s="35">
        <v>15.7</v>
      </c>
      <c r="J17" s="35">
        <v>20.3</v>
      </c>
      <c r="K17" s="35">
        <v>19.5</v>
      </c>
      <c r="L17" s="35">
        <v>22.3</v>
      </c>
      <c r="M17" s="35">
        <v>23.3</v>
      </c>
      <c r="N17" s="35">
        <v>0.6</v>
      </c>
      <c r="O17" s="35">
        <v>0.6</v>
      </c>
      <c r="P17" s="35">
        <v>0.6</v>
      </c>
      <c r="Q17" s="35">
        <v>0.8</v>
      </c>
      <c r="R17" s="35">
        <v>1</v>
      </c>
      <c r="S17" s="35">
        <v>1.2</v>
      </c>
      <c r="T17" s="35">
        <v>1.3</v>
      </c>
      <c r="U17" s="35">
        <v>1.2</v>
      </c>
      <c r="V17" s="35">
        <v>1.4</v>
      </c>
      <c r="W17" s="35">
        <v>0.8</v>
      </c>
      <c r="X17" s="35">
        <v>1.4</v>
      </c>
      <c r="Y17" s="35">
        <v>1.6</v>
      </c>
      <c r="Z17" s="35">
        <v>1.7</v>
      </c>
      <c r="AA17" s="35">
        <v>1.5</v>
      </c>
      <c r="AB17" s="35">
        <v>1.8</v>
      </c>
      <c r="AC17" s="35">
        <v>2.1</v>
      </c>
      <c r="AD17" s="35">
        <v>2.2999999999999998</v>
      </c>
      <c r="AE17" s="35">
        <v>2.2999999999999998</v>
      </c>
      <c r="AF17" s="35">
        <v>1.2</v>
      </c>
      <c r="AG17" s="35">
        <v>1.9</v>
      </c>
      <c r="AH17" s="35">
        <v>2.2999999999999998</v>
      </c>
      <c r="AI17" s="35">
        <v>2.6</v>
      </c>
      <c r="AJ17" s="35">
        <v>2.5</v>
      </c>
      <c r="AK17" s="35">
        <v>3.2</v>
      </c>
      <c r="AL17" s="35">
        <v>3.6</v>
      </c>
      <c r="AM17" s="35">
        <v>2.6</v>
      </c>
      <c r="AN17" s="35">
        <v>2.5</v>
      </c>
      <c r="AO17" s="35">
        <v>1.8</v>
      </c>
      <c r="AP17" s="35">
        <v>3.6</v>
      </c>
      <c r="AQ17" s="35">
        <v>4.3</v>
      </c>
      <c r="AR17" s="35">
        <v>4.0999999999999996</v>
      </c>
      <c r="AS17" s="35">
        <v>4</v>
      </c>
      <c r="AT17" s="35">
        <v>5.0999999999999996</v>
      </c>
      <c r="AU17" s="35">
        <v>5.7</v>
      </c>
      <c r="AV17" s="35">
        <v>5.9</v>
      </c>
      <c r="AW17" s="35">
        <v>8.3000000000000007</v>
      </c>
      <c r="AX17" s="34">
        <v>0.8</v>
      </c>
      <c r="AY17" s="35">
        <v>0.9</v>
      </c>
      <c r="AZ17" s="35">
        <v>1.3</v>
      </c>
      <c r="BA17" s="35">
        <v>1.1000000000000001</v>
      </c>
      <c r="BB17" s="35">
        <v>1.6</v>
      </c>
      <c r="BC17" s="35">
        <v>1.2</v>
      </c>
      <c r="BD17" s="35">
        <v>2</v>
      </c>
      <c r="BE17" s="35">
        <v>1.7</v>
      </c>
      <c r="BF17" s="35">
        <v>2</v>
      </c>
    </row>
    <row r="18" spans="5:58" x14ac:dyDescent="0.2">
      <c r="E18" s="35">
        <v>8.3000000000000007</v>
      </c>
      <c r="F18" s="35">
        <v>11.7</v>
      </c>
      <c r="G18" s="35">
        <v>16.3</v>
      </c>
      <c r="H18" s="35">
        <v>17.399999999999999</v>
      </c>
      <c r="I18" s="35">
        <v>17</v>
      </c>
      <c r="J18" s="35">
        <v>21.2</v>
      </c>
      <c r="K18" s="35">
        <v>22.1</v>
      </c>
      <c r="L18" s="35">
        <v>24.7</v>
      </c>
      <c r="M18" s="35">
        <v>24.1</v>
      </c>
      <c r="N18" s="35">
        <v>0.5</v>
      </c>
      <c r="O18" s="35">
        <v>0.8</v>
      </c>
      <c r="P18" s="35">
        <v>0.8</v>
      </c>
      <c r="Q18" s="35">
        <v>0.8</v>
      </c>
      <c r="R18" s="35">
        <v>0.9</v>
      </c>
      <c r="S18" s="35">
        <v>0.8</v>
      </c>
      <c r="T18" s="35">
        <v>1.4</v>
      </c>
      <c r="U18" s="35">
        <v>1.4</v>
      </c>
      <c r="V18" s="35">
        <v>1.3</v>
      </c>
      <c r="W18" s="35">
        <v>0.8</v>
      </c>
      <c r="X18" s="35">
        <v>1</v>
      </c>
      <c r="Y18" s="35">
        <v>1.3</v>
      </c>
      <c r="Z18" s="35">
        <v>2.1</v>
      </c>
      <c r="AA18" s="35">
        <v>1.9</v>
      </c>
      <c r="AB18" s="35">
        <v>1.6</v>
      </c>
      <c r="AC18" s="35">
        <v>1.9</v>
      </c>
      <c r="AD18" s="35">
        <v>1.9</v>
      </c>
      <c r="AE18" s="35">
        <v>2.2000000000000002</v>
      </c>
      <c r="AF18" s="35">
        <v>1.3</v>
      </c>
      <c r="AG18" s="35">
        <v>2.2999999999999998</v>
      </c>
      <c r="AH18" s="35">
        <v>1.9</v>
      </c>
      <c r="AI18" s="35">
        <v>2.5</v>
      </c>
      <c r="AJ18" s="35">
        <v>2.6</v>
      </c>
      <c r="AK18" s="35">
        <v>3.1</v>
      </c>
      <c r="AL18" s="35">
        <v>3.4</v>
      </c>
      <c r="AM18" s="35">
        <v>2.8</v>
      </c>
      <c r="AN18" s="35">
        <v>2.7</v>
      </c>
      <c r="AO18" s="35">
        <v>2.2999999999999998</v>
      </c>
      <c r="AP18" s="35">
        <v>3.6</v>
      </c>
      <c r="AQ18" s="35">
        <v>4.5</v>
      </c>
      <c r="AR18" s="35">
        <v>4.5</v>
      </c>
      <c r="AS18" s="35">
        <v>3.6</v>
      </c>
      <c r="AT18" s="35">
        <v>5.3</v>
      </c>
      <c r="AU18" s="35">
        <v>6.4</v>
      </c>
      <c r="AV18" s="35">
        <v>6.4</v>
      </c>
      <c r="AW18" s="35">
        <v>7</v>
      </c>
      <c r="AX18" s="34">
        <v>0.8</v>
      </c>
      <c r="AY18" s="35">
        <v>1.1000000000000001</v>
      </c>
      <c r="AZ18" s="35">
        <v>1.2</v>
      </c>
      <c r="BA18" s="35">
        <v>1.6</v>
      </c>
      <c r="BB18" s="35">
        <v>2</v>
      </c>
      <c r="BC18" s="35">
        <v>1.7</v>
      </c>
      <c r="BD18" s="35">
        <v>1.5</v>
      </c>
      <c r="BE18" s="35">
        <v>2.4</v>
      </c>
      <c r="BF18" s="35">
        <v>2.6</v>
      </c>
    </row>
    <row r="19" spans="5:58" x14ac:dyDescent="0.2">
      <c r="E19" s="35">
        <v>8.3000000000000007</v>
      </c>
      <c r="F19" s="35">
        <v>12.4</v>
      </c>
      <c r="G19" s="35">
        <v>16.5</v>
      </c>
      <c r="H19" s="35">
        <v>17.399999999999999</v>
      </c>
      <c r="I19" s="35">
        <v>17.899999999999999</v>
      </c>
      <c r="J19" s="35">
        <v>21.2</v>
      </c>
      <c r="K19" s="35">
        <v>22.3</v>
      </c>
      <c r="L19" s="35">
        <v>25.5</v>
      </c>
      <c r="M19" s="35">
        <v>24.5</v>
      </c>
      <c r="N19" s="35">
        <v>0.5</v>
      </c>
      <c r="O19" s="35">
        <v>0.6</v>
      </c>
      <c r="P19" s="35">
        <v>0.9</v>
      </c>
      <c r="Q19" s="35">
        <v>0.8</v>
      </c>
      <c r="R19" s="35">
        <v>1</v>
      </c>
      <c r="S19" s="35">
        <v>0.9</v>
      </c>
      <c r="T19" s="35">
        <v>1.3</v>
      </c>
      <c r="U19" s="35">
        <v>1.1000000000000001</v>
      </c>
      <c r="V19" s="35">
        <v>1.2</v>
      </c>
      <c r="W19" s="35">
        <v>0.8</v>
      </c>
      <c r="X19" s="35">
        <v>1.3</v>
      </c>
      <c r="Y19" s="35">
        <v>1.5</v>
      </c>
      <c r="Z19" s="35">
        <v>1.6</v>
      </c>
      <c r="AA19" s="35">
        <v>1.6</v>
      </c>
      <c r="AB19" s="35">
        <v>1.9</v>
      </c>
      <c r="AC19" s="35">
        <v>2.7</v>
      </c>
      <c r="AD19" s="35">
        <v>2.2999999999999998</v>
      </c>
      <c r="AE19" s="35">
        <v>2.2999999999999998</v>
      </c>
      <c r="AF19" s="35">
        <v>1.5</v>
      </c>
      <c r="AG19" s="35">
        <v>2</v>
      </c>
      <c r="AH19" s="35">
        <v>1.9</v>
      </c>
      <c r="AI19" s="35">
        <v>1.8</v>
      </c>
      <c r="AJ19" s="35">
        <v>2.2000000000000002</v>
      </c>
      <c r="AK19" s="35">
        <v>1.6</v>
      </c>
      <c r="AL19" s="35">
        <v>2.8</v>
      </c>
      <c r="AM19" s="35">
        <v>2.9</v>
      </c>
      <c r="AN19" s="35">
        <v>3.4</v>
      </c>
      <c r="AO19" s="35">
        <v>2</v>
      </c>
      <c r="AP19" s="35">
        <v>3.5</v>
      </c>
      <c r="AQ19" s="35">
        <v>4.4000000000000004</v>
      </c>
      <c r="AR19" s="45">
        <v>4.4000000000000004</v>
      </c>
      <c r="AS19" s="35">
        <v>4.8</v>
      </c>
      <c r="AT19" s="35">
        <v>6.4</v>
      </c>
      <c r="AU19" s="35">
        <v>6.3</v>
      </c>
      <c r="AV19" s="35">
        <v>5.5</v>
      </c>
      <c r="AW19" s="35">
        <v>6.4</v>
      </c>
      <c r="AX19" s="34">
        <v>0.9</v>
      </c>
      <c r="AY19" s="35">
        <v>1</v>
      </c>
      <c r="AZ19" s="35">
        <v>1</v>
      </c>
      <c r="BA19" s="35">
        <v>1.3</v>
      </c>
      <c r="BB19" s="35">
        <v>1.6</v>
      </c>
      <c r="BC19" s="35">
        <v>1.8</v>
      </c>
      <c r="BD19" s="35">
        <v>2</v>
      </c>
      <c r="BE19" s="35">
        <v>1.8</v>
      </c>
      <c r="BF19" s="35">
        <v>2.1</v>
      </c>
    </row>
    <row r="20" spans="5:58" x14ac:dyDescent="0.2">
      <c r="E20" s="35">
        <v>8.4</v>
      </c>
      <c r="F20" s="35">
        <v>12.5</v>
      </c>
      <c r="G20" s="35">
        <v>13.3</v>
      </c>
      <c r="H20" s="35">
        <v>13.7</v>
      </c>
      <c r="I20" s="35">
        <v>13.5</v>
      </c>
      <c r="J20" s="35">
        <v>18.100000000000001</v>
      </c>
      <c r="K20" s="35">
        <v>17.899999999999999</v>
      </c>
      <c r="L20" s="35">
        <v>19.7</v>
      </c>
      <c r="M20" s="35">
        <v>19.600000000000001</v>
      </c>
      <c r="N20" s="35">
        <v>0.4</v>
      </c>
      <c r="O20" s="35">
        <v>0.8</v>
      </c>
      <c r="P20" s="35">
        <v>0.8</v>
      </c>
      <c r="Q20" s="35">
        <v>1</v>
      </c>
      <c r="R20" s="35">
        <v>1</v>
      </c>
      <c r="S20" s="35">
        <v>1</v>
      </c>
      <c r="T20" s="35">
        <v>1.2</v>
      </c>
      <c r="U20" s="35">
        <v>1.3</v>
      </c>
      <c r="V20" s="35">
        <v>1.6</v>
      </c>
      <c r="W20" s="35">
        <v>0.9</v>
      </c>
      <c r="X20" s="35">
        <v>1.3</v>
      </c>
      <c r="Y20" s="35">
        <v>1.4</v>
      </c>
      <c r="Z20" s="35">
        <v>1.5</v>
      </c>
      <c r="AA20" s="35">
        <v>1.5</v>
      </c>
      <c r="AB20" s="35">
        <v>1.5</v>
      </c>
      <c r="AC20" s="35">
        <v>2.4</v>
      </c>
      <c r="AD20" s="35">
        <v>2.5</v>
      </c>
      <c r="AE20" s="35">
        <v>2.6</v>
      </c>
      <c r="AF20" s="35">
        <v>1.4</v>
      </c>
      <c r="AG20" s="35">
        <v>2.2000000000000002</v>
      </c>
      <c r="AH20" s="35">
        <v>1.9</v>
      </c>
      <c r="AI20" s="35">
        <v>2.8</v>
      </c>
      <c r="AJ20" s="35">
        <v>3.2</v>
      </c>
      <c r="AK20" s="35">
        <v>2.2999999999999998</v>
      </c>
      <c r="AL20" s="35">
        <v>3.4</v>
      </c>
      <c r="AM20" s="35">
        <v>2.8</v>
      </c>
      <c r="AN20" s="35">
        <v>2.5</v>
      </c>
      <c r="AO20" s="35">
        <v>2</v>
      </c>
      <c r="AP20" s="35">
        <v>3</v>
      </c>
      <c r="AQ20" s="35">
        <v>3.4</v>
      </c>
      <c r="AR20" s="45">
        <v>4.5</v>
      </c>
      <c r="AS20" s="35">
        <v>4.5999999999999996</v>
      </c>
      <c r="AT20" s="35">
        <v>6.4</v>
      </c>
      <c r="AU20" s="35">
        <v>6.3</v>
      </c>
      <c r="AV20" s="35">
        <v>5.9</v>
      </c>
      <c r="AW20" s="35">
        <v>6.4</v>
      </c>
      <c r="AX20" s="34">
        <v>0.9</v>
      </c>
      <c r="AY20" s="35">
        <v>1</v>
      </c>
      <c r="AZ20" s="35">
        <v>1</v>
      </c>
      <c r="BA20" s="35">
        <v>1.6</v>
      </c>
      <c r="BB20" s="35">
        <v>1.5</v>
      </c>
      <c r="BC20" s="35">
        <v>1.7</v>
      </c>
      <c r="BD20" s="35">
        <v>1.9</v>
      </c>
      <c r="BE20" s="35">
        <v>2.4</v>
      </c>
      <c r="BF20" s="35">
        <v>2.7</v>
      </c>
    </row>
    <row r="21" spans="5:58" x14ac:dyDescent="0.2">
      <c r="E21" s="35">
        <v>8.5</v>
      </c>
      <c r="F21" s="35">
        <v>13.1</v>
      </c>
      <c r="G21" s="35">
        <v>15</v>
      </c>
      <c r="H21" s="35">
        <v>15.7</v>
      </c>
      <c r="I21" s="35">
        <v>16.399999999999999</v>
      </c>
      <c r="J21" s="35">
        <v>20.8</v>
      </c>
      <c r="K21" s="35">
        <v>19.8</v>
      </c>
      <c r="L21" s="35">
        <v>22.7</v>
      </c>
      <c r="M21" s="35">
        <v>23.8</v>
      </c>
      <c r="N21" s="35">
        <v>0.5</v>
      </c>
      <c r="O21" s="35">
        <v>0.8</v>
      </c>
      <c r="P21" s="35">
        <v>0.8</v>
      </c>
      <c r="Q21" s="35">
        <v>0.9</v>
      </c>
      <c r="R21" s="35">
        <v>0.9</v>
      </c>
      <c r="S21" s="35">
        <v>0.8</v>
      </c>
      <c r="T21" s="35">
        <v>1.2</v>
      </c>
      <c r="U21" s="35">
        <v>1.4</v>
      </c>
      <c r="V21" s="35">
        <v>1.5</v>
      </c>
      <c r="W21" s="35">
        <v>0.6</v>
      </c>
      <c r="X21" s="35">
        <v>1.4</v>
      </c>
      <c r="Y21" s="35">
        <v>1.5</v>
      </c>
      <c r="Z21" s="35">
        <v>1.5</v>
      </c>
      <c r="AA21" s="35">
        <v>1.4</v>
      </c>
      <c r="AB21" s="35">
        <v>1.6</v>
      </c>
      <c r="AC21" s="35">
        <v>2</v>
      </c>
      <c r="AD21" s="35">
        <v>1.6</v>
      </c>
      <c r="AE21" s="35">
        <v>2.4</v>
      </c>
      <c r="AF21" s="35">
        <v>1</v>
      </c>
      <c r="AG21" s="35">
        <v>2</v>
      </c>
      <c r="AH21" s="35">
        <v>2.2999999999999998</v>
      </c>
      <c r="AI21" s="35">
        <v>2.5</v>
      </c>
      <c r="AJ21" s="35">
        <v>2.5</v>
      </c>
      <c r="AK21" s="35">
        <v>3.1</v>
      </c>
      <c r="AL21" s="35">
        <v>3.6</v>
      </c>
      <c r="AM21" s="35">
        <v>3</v>
      </c>
      <c r="AN21" s="35">
        <v>3.5</v>
      </c>
      <c r="AO21" s="35">
        <v>2.2999999999999998</v>
      </c>
      <c r="AP21" s="35">
        <v>3.7</v>
      </c>
      <c r="AQ21" s="35">
        <v>4.2</v>
      </c>
      <c r="AR21" s="45">
        <v>3.9</v>
      </c>
      <c r="AS21" s="35">
        <v>4.9000000000000004</v>
      </c>
      <c r="AT21" s="35">
        <v>5.5</v>
      </c>
      <c r="AU21" s="35">
        <v>5.0999999999999996</v>
      </c>
      <c r="AV21" s="35">
        <v>5.8</v>
      </c>
      <c r="AW21" s="35">
        <v>6.4</v>
      </c>
      <c r="AX21" s="34">
        <v>0.7</v>
      </c>
      <c r="AY21" s="35">
        <v>1.1000000000000001</v>
      </c>
      <c r="AZ21" s="35">
        <v>1</v>
      </c>
      <c r="BA21" s="35">
        <v>1.7</v>
      </c>
      <c r="BB21" s="35">
        <v>1.6</v>
      </c>
      <c r="BC21" s="35">
        <v>1.6</v>
      </c>
      <c r="BD21" s="35">
        <v>2</v>
      </c>
      <c r="BE21" s="35">
        <v>2.2999999999999998</v>
      </c>
      <c r="BF21" s="35">
        <v>2.5</v>
      </c>
    </row>
    <row r="22" spans="5:58" x14ac:dyDescent="0.2">
      <c r="E22" s="35">
        <v>8.6</v>
      </c>
      <c r="F22" s="35">
        <v>13.2</v>
      </c>
      <c r="G22" s="35">
        <v>12.9</v>
      </c>
      <c r="H22" s="35">
        <v>11.1</v>
      </c>
      <c r="I22" s="35">
        <v>12.2</v>
      </c>
      <c r="J22" s="35">
        <v>16.399999999999999</v>
      </c>
      <c r="K22" s="35">
        <v>17.5</v>
      </c>
      <c r="L22" s="35">
        <v>18</v>
      </c>
      <c r="M22" s="35">
        <v>18.899999999999999</v>
      </c>
      <c r="N22" s="35">
        <v>0.4</v>
      </c>
      <c r="O22" s="35">
        <v>0.8</v>
      </c>
      <c r="P22" s="35">
        <v>0.7</v>
      </c>
      <c r="Q22" s="35">
        <v>1</v>
      </c>
      <c r="R22" s="35">
        <v>1</v>
      </c>
      <c r="S22" s="35">
        <v>0.9</v>
      </c>
      <c r="T22" s="35">
        <v>1</v>
      </c>
      <c r="U22" s="35">
        <v>1</v>
      </c>
      <c r="V22" s="35">
        <v>1.3</v>
      </c>
      <c r="W22" s="35">
        <v>1</v>
      </c>
      <c r="X22" s="35">
        <v>1.2</v>
      </c>
      <c r="Y22" s="35">
        <v>1.4</v>
      </c>
      <c r="Z22" s="35">
        <v>1.9</v>
      </c>
      <c r="AA22" s="35">
        <v>1.5</v>
      </c>
      <c r="AB22" s="35">
        <v>1.8</v>
      </c>
      <c r="AC22" s="35">
        <v>2.7</v>
      </c>
      <c r="AD22" s="35">
        <v>3.2</v>
      </c>
      <c r="AE22" s="35">
        <v>2.2999999999999998</v>
      </c>
      <c r="AF22" s="35">
        <v>1.4</v>
      </c>
      <c r="AG22" s="35">
        <v>1.8</v>
      </c>
      <c r="AH22" s="35">
        <v>1.9</v>
      </c>
      <c r="AI22" s="35">
        <v>2.1</v>
      </c>
      <c r="AJ22" s="35">
        <v>2.2999999999999998</v>
      </c>
      <c r="AK22" s="35">
        <v>2.8</v>
      </c>
      <c r="AL22" s="35">
        <v>2.5</v>
      </c>
      <c r="AM22" s="35">
        <v>3.5</v>
      </c>
      <c r="AN22" s="35">
        <v>3.4</v>
      </c>
      <c r="AO22" s="35">
        <v>2.1</v>
      </c>
      <c r="AP22" s="35">
        <v>3</v>
      </c>
      <c r="AQ22" s="35">
        <v>4</v>
      </c>
      <c r="AR22" s="45">
        <v>4.0999999999999996</v>
      </c>
      <c r="AS22" s="35">
        <v>5.4</v>
      </c>
      <c r="AT22" s="35">
        <v>6.6</v>
      </c>
      <c r="AU22" s="35">
        <v>5.9</v>
      </c>
      <c r="AV22" s="35">
        <v>6.3</v>
      </c>
      <c r="AW22" s="35">
        <v>6</v>
      </c>
      <c r="AX22" s="34">
        <v>0.7</v>
      </c>
      <c r="AY22" s="35">
        <v>1.5</v>
      </c>
      <c r="AZ22" s="35">
        <v>1.2</v>
      </c>
      <c r="BA22" s="35">
        <v>1.7</v>
      </c>
      <c r="BB22" s="35">
        <v>1.7</v>
      </c>
      <c r="BC22" s="35">
        <v>1.9</v>
      </c>
      <c r="BD22" s="35">
        <v>1.6</v>
      </c>
      <c r="BE22" s="35">
        <v>1.7</v>
      </c>
      <c r="BF22" s="35">
        <v>2.6</v>
      </c>
    </row>
    <row r="23" spans="5:58" x14ac:dyDescent="0.2">
      <c r="E23" s="35">
        <v>8.6999999999999993</v>
      </c>
      <c r="F23" s="35">
        <v>13.2</v>
      </c>
      <c r="G23" s="35">
        <v>18.7</v>
      </c>
      <c r="H23" s="35">
        <v>17.5</v>
      </c>
      <c r="I23" s="35">
        <v>19.8</v>
      </c>
      <c r="J23" s="35">
        <v>23.4</v>
      </c>
      <c r="K23" s="35">
        <v>24.9</v>
      </c>
      <c r="L23" s="35">
        <v>28.1</v>
      </c>
      <c r="M23" s="35">
        <v>27.8</v>
      </c>
      <c r="N23" s="35">
        <v>0.4</v>
      </c>
      <c r="O23" s="35">
        <v>0.6</v>
      </c>
      <c r="P23" s="35">
        <v>0.9</v>
      </c>
      <c r="Q23" s="35">
        <v>0.9</v>
      </c>
      <c r="R23" s="35">
        <v>0.8</v>
      </c>
      <c r="S23" s="35">
        <v>1.1000000000000001</v>
      </c>
      <c r="T23" s="35">
        <v>1</v>
      </c>
      <c r="U23" s="35">
        <v>1.2</v>
      </c>
      <c r="V23" s="35">
        <v>1.4</v>
      </c>
      <c r="W23" s="35">
        <v>0.8</v>
      </c>
      <c r="X23" s="35">
        <v>1.2</v>
      </c>
      <c r="Y23" s="35">
        <v>1.6</v>
      </c>
      <c r="Z23" s="35">
        <v>1.5</v>
      </c>
      <c r="AA23" s="35">
        <v>1.3</v>
      </c>
      <c r="AB23" s="35">
        <v>1.8</v>
      </c>
      <c r="AC23" s="35">
        <v>2.5</v>
      </c>
      <c r="AD23" s="35">
        <v>2.1</v>
      </c>
      <c r="AE23" s="35">
        <v>2.1</v>
      </c>
      <c r="AF23" s="35">
        <v>1.4</v>
      </c>
      <c r="AG23" s="35">
        <v>1.9</v>
      </c>
      <c r="AH23" s="35">
        <v>2.2000000000000002</v>
      </c>
      <c r="AI23" s="35">
        <v>2.2999999999999998</v>
      </c>
      <c r="AJ23" s="35">
        <v>2</v>
      </c>
      <c r="AK23" s="35">
        <v>2.6</v>
      </c>
      <c r="AL23" s="35">
        <v>2.5</v>
      </c>
      <c r="AM23" s="35">
        <v>4.3</v>
      </c>
      <c r="AN23" s="35">
        <v>3.2</v>
      </c>
      <c r="AO23" s="35">
        <v>2</v>
      </c>
      <c r="AP23" s="35">
        <v>3.7</v>
      </c>
      <c r="AQ23" s="35">
        <v>3.5</v>
      </c>
      <c r="AR23" s="45">
        <v>4.4000000000000004</v>
      </c>
      <c r="AS23" s="35">
        <v>4.0999999999999996</v>
      </c>
      <c r="AT23" s="35">
        <v>6.1</v>
      </c>
      <c r="AU23" s="35">
        <v>5</v>
      </c>
      <c r="AV23" s="35">
        <v>5.9</v>
      </c>
      <c r="AW23" s="35">
        <v>6.7</v>
      </c>
      <c r="AX23" s="34">
        <v>0.9</v>
      </c>
      <c r="AY23" s="35">
        <v>0.9</v>
      </c>
      <c r="AZ23" s="35">
        <v>1.3</v>
      </c>
      <c r="BA23" s="35">
        <v>1.4</v>
      </c>
      <c r="BB23" s="35">
        <v>1.8</v>
      </c>
      <c r="BC23" s="35">
        <v>2</v>
      </c>
      <c r="BD23" s="35">
        <v>1.2</v>
      </c>
      <c r="BE23" s="35">
        <v>2.2000000000000002</v>
      </c>
      <c r="BF23" s="35">
        <v>1.8</v>
      </c>
    </row>
    <row r="24" spans="5:58" x14ac:dyDescent="0.2">
      <c r="E24" s="35">
        <v>8.9</v>
      </c>
      <c r="F24" s="35">
        <v>13.4</v>
      </c>
      <c r="G24" s="35">
        <v>13.4</v>
      </c>
      <c r="H24" s="35">
        <v>13.7</v>
      </c>
      <c r="I24" s="35">
        <v>13.9</v>
      </c>
      <c r="J24" s="35">
        <v>18.3</v>
      </c>
      <c r="K24" s="35">
        <v>18.3</v>
      </c>
      <c r="L24" s="35">
        <v>20.100000000000001</v>
      </c>
      <c r="M24" s="35">
        <v>20.2</v>
      </c>
      <c r="N24" s="35">
        <v>0.5</v>
      </c>
      <c r="O24" s="35">
        <v>0.7</v>
      </c>
      <c r="P24" s="35">
        <v>0.8</v>
      </c>
      <c r="Q24" s="35">
        <v>0.7</v>
      </c>
      <c r="R24" s="35">
        <v>0.8</v>
      </c>
      <c r="S24" s="35">
        <v>0.9</v>
      </c>
      <c r="T24" s="35">
        <v>1.4</v>
      </c>
      <c r="U24" s="35">
        <v>1</v>
      </c>
      <c r="V24" s="35">
        <v>1.5</v>
      </c>
      <c r="W24" s="35">
        <v>0.8</v>
      </c>
      <c r="X24" s="35">
        <v>1.5</v>
      </c>
      <c r="Y24" s="35">
        <v>1.4</v>
      </c>
      <c r="Z24" s="35">
        <v>1.7</v>
      </c>
      <c r="AA24" s="35">
        <v>1.9</v>
      </c>
      <c r="AB24" s="35">
        <v>1.8</v>
      </c>
      <c r="AC24" s="35">
        <v>2</v>
      </c>
      <c r="AD24" s="35">
        <v>2</v>
      </c>
      <c r="AE24" s="35">
        <v>1.9</v>
      </c>
      <c r="AF24" s="35">
        <v>1.2</v>
      </c>
      <c r="AG24" s="35">
        <v>2</v>
      </c>
      <c r="AH24" s="35">
        <v>2.6</v>
      </c>
      <c r="AI24" s="35">
        <v>2.7</v>
      </c>
      <c r="AJ24" s="35">
        <v>2.4</v>
      </c>
      <c r="AK24" s="35">
        <v>2.8</v>
      </c>
      <c r="AL24" s="35">
        <v>2.8</v>
      </c>
      <c r="AM24" s="35">
        <v>2.2000000000000002</v>
      </c>
      <c r="AN24" s="35">
        <v>2.9</v>
      </c>
      <c r="AO24" s="35">
        <v>2.2999999999999998</v>
      </c>
      <c r="AP24" s="35">
        <v>3.2</v>
      </c>
      <c r="AQ24" s="35">
        <v>4.2</v>
      </c>
      <c r="AR24" s="45">
        <v>3.7</v>
      </c>
      <c r="AS24" s="35">
        <v>3.9</v>
      </c>
      <c r="AT24" s="35">
        <v>5.8</v>
      </c>
      <c r="AU24" s="35">
        <v>5.2</v>
      </c>
      <c r="AV24" s="35">
        <v>4.9000000000000004</v>
      </c>
      <c r="AW24" s="35">
        <v>6.3</v>
      </c>
      <c r="AX24" s="34">
        <v>0.7</v>
      </c>
      <c r="AY24" s="35">
        <v>1</v>
      </c>
      <c r="AZ24" s="35">
        <v>1.4</v>
      </c>
      <c r="BA24" s="35">
        <v>1.6</v>
      </c>
      <c r="BB24" s="35">
        <v>2</v>
      </c>
      <c r="BC24" s="35">
        <v>2.1</v>
      </c>
      <c r="BD24" s="35">
        <v>1.4</v>
      </c>
      <c r="BE24" s="35">
        <v>1.9</v>
      </c>
      <c r="BF24" s="35">
        <v>2.1</v>
      </c>
    </row>
    <row r="25" spans="5:58" x14ac:dyDescent="0.2">
      <c r="E25" s="35">
        <v>9.3000000000000007</v>
      </c>
      <c r="F25" s="35">
        <v>13.9</v>
      </c>
      <c r="G25" s="35">
        <v>14.5</v>
      </c>
      <c r="H25" s="35">
        <v>14.9</v>
      </c>
      <c r="I25" s="35">
        <v>15.3</v>
      </c>
      <c r="J25" s="35">
        <v>19.7</v>
      </c>
      <c r="K25" s="35">
        <v>18.7</v>
      </c>
      <c r="L25" s="35">
        <v>20.8</v>
      </c>
      <c r="M25" s="35">
        <v>22.4</v>
      </c>
      <c r="N25" s="35">
        <v>0.6</v>
      </c>
      <c r="O25" s="35">
        <v>0.5</v>
      </c>
      <c r="P25" s="35">
        <v>0.7</v>
      </c>
      <c r="Q25" s="35">
        <v>1</v>
      </c>
      <c r="R25" s="35">
        <v>1.2</v>
      </c>
      <c r="S25" s="35">
        <v>1</v>
      </c>
      <c r="T25" s="35">
        <v>1.1000000000000001</v>
      </c>
      <c r="U25" s="35">
        <v>1</v>
      </c>
      <c r="V25" s="35">
        <v>1.5</v>
      </c>
      <c r="W25" s="35">
        <v>0.8</v>
      </c>
      <c r="X25" s="35">
        <v>0.9</v>
      </c>
      <c r="Y25" s="35">
        <v>1.4</v>
      </c>
      <c r="Z25" s="35">
        <v>1.6</v>
      </c>
      <c r="AA25" s="35">
        <v>1.5</v>
      </c>
      <c r="AB25" s="35">
        <v>1.3</v>
      </c>
      <c r="AC25" s="35">
        <v>1.9</v>
      </c>
      <c r="AD25" s="35">
        <v>1.8</v>
      </c>
      <c r="AE25" s="35">
        <v>2.2999999999999998</v>
      </c>
      <c r="AF25" s="35">
        <v>1.2</v>
      </c>
      <c r="AG25" s="35">
        <v>1.8</v>
      </c>
      <c r="AH25" s="35">
        <v>2.2999999999999998</v>
      </c>
      <c r="AI25" s="35">
        <v>3.1</v>
      </c>
      <c r="AJ25" s="35">
        <v>2.6</v>
      </c>
      <c r="AK25" s="35">
        <v>2.7</v>
      </c>
      <c r="AL25" s="35">
        <v>2.8</v>
      </c>
      <c r="AM25" s="35">
        <v>2.5</v>
      </c>
      <c r="AN25" s="35">
        <v>3.3</v>
      </c>
      <c r="AO25" s="35">
        <v>2.2000000000000002</v>
      </c>
      <c r="AP25" s="35">
        <v>3.1</v>
      </c>
      <c r="AQ25" s="35">
        <v>4.5</v>
      </c>
      <c r="AR25" s="45">
        <v>4.3</v>
      </c>
      <c r="AS25" s="35">
        <v>4.5999999999999996</v>
      </c>
      <c r="AT25" s="35">
        <v>6</v>
      </c>
      <c r="AU25" s="35">
        <v>4.9000000000000004</v>
      </c>
      <c r="AV25" s="35">
        <v>6.2</v>
      </c>
      <c r="AW25" s="35">
        <v>7.1</v>
      </c>
      <c r="AX25" s="34">
        <v>0.6</v>
      </c>
      <c r="AY25" s="35">
        <v>0.9</v>
      </c>
      <c r="AZ25" s="35">
        <v>1.4</v>
      </c>
      <c r="BA25" s="35">
        <v>1.2</v>
      </c>
      <c r="BB25" s="35">
        <v>1.5</v>
      </c>
      <c r="BC25" s="35">
        <v>1.2</v>
      </c>
      <c r="BD25" s="35">
        <v>2.2000000000000002</v>
      </c>
      <c r="BE25" s="35">
        <v>2.1</v>
      </c>
      <c r="BF25" s="35">
        <v>1.5</v>
      </c>
    </row>
    <row r="26" spans="5:58" x14ac:dyDescent="0.2">
      <c r="E26" s="34"/>
      <c r="F26" s="34"/>
      <c r="G26" s="34"/>
      <c r="H26" s="34"/>
      <c r="I26" s="34"/>
      <c r="J26" s="34"/>
      <c r="K26" s="34"/>
      <c r="L26" s="34"/>
      <c r="M26" s="34"/>
    </row>
    <row r="27" spans="5:58" x14ac:dyDescent="0.2">
      <c r="N27" s="37" t="s">
        <v>15</v>
      </c>
      <c r="W27" s="31" t="s">
        <v>15</v>
      </c>
      <c r="AF27" s="41" t="s">
        <v>15</v>
      </c>
      <c r="AO27" s="43" t="s">
        <v>15</v>
      </c>
      <c r="AX27" s="41" t="s">
        <v>15</v>
      </c>
      <c r="AY27" s="36"/>
      <c r="AZ27" s="36"/>
      <c r="BA27" s="36"/>
      <c r="BB27" s="36"/>
      <c r="BC27" s="36"/>
      <c r="BD27" s="36"/>
      <c r="BE27" s="36"/>
      <c r="BF27" s="36"/>
    </row>
    <row r="28" spans="5:58" x14ac:dyDescent="0.2">
      <c r="G28" s="36"/>
      <c r="N28" s="38">
        <f t="shared" ref="N28:V28" si="5">AVERAGE(N29:N48)</f>
        <v>5.9500370304352512E-2</v>
      </c>
      <c r="O28" s="38">
        <f>AVERAGE(O29:O48)</f>
        <v>5.5245464462943927E-2</v>
      </c>
      <c r="P28" s="38">
        <f t="shared" si="5"/>
        <v>5.3517924935498631E-2</v>
      </c>
      <c r="Q28" s="38">
        <f t="shared" si="5"/>
        <v>5.6244393505847146E-2</v>
      </c>
      <c r="R28" s="38">
        <f t="shared" si="5"/>
        <v>5.9895671843183854E-2</v>
      </c>
      <c r="S28" s="38">
        <f t="shared" si="5"/>
        <v>4.8307312697124752E-2</v>
      </c>
      <c r="T28" s="38">
        <f t="shared" si="5"/>
        <v>6.0825794486566255E-2</v>
      </c>
      <c r="U28" s="38">
        <f t="shared" si="5"/>
        <v>5.2060230691325891E-2</v>
      </c>
      <c r="V28" s="38">
        <f t="shared" si="5"/>
        <v>6.2456102907859412E-2</v>
      </c>
      <c r="W28" s="40">
        <f t="shared" ref="W28:AE28" si="6">AVERAGE(W29:W48)</f>
        <v>0.10867028186958953</v>
      </c>
      <c r="X28" s="40">
        <f t="shared" si="6"/>
        <v>0.10367643085334541</v>
      </c>
      <c r="Y28" s="40">
        <f t="shared" si="6"/>
        <v>9.7769784619432656E-2</v>
      </c>
      <c r="Z28" s="40">
        <f t="shared" si="6"/>
        <v>0.10428848691906309</v>
      </c>
      <c r="AA28" s="40">
        <f t="shared" si="6"/>
        <v>0.10193988111845802</v>
      </c>
      <c r="AB28" s="40">
        <f t="shared" si="6"/>
        <v>9.1499367418799285E-2</v>
      </c>
      <c r="AC28" s="40">
        <f t="shared" si="6"/>
        <v>0.10721594970261875</v>
      </c>
      <c r="AD28" s="40">
        <f t="shared" si="6"/>
        <v>9.8668838118872226E-2</v>
      </c>
      <c r="AE28" s="40">
        <f t="shared" si="6"/>
        <v>0.10041574568168757</v>
      </c>
      <c r="AF28" s="42">
        <f t="shared" ref="AF28:AN28" si="7">AVERAGE(AF29:AF48)</f>
        <v>0.16022013764904686</v>
      </c>
      <c r="AG28" s="42">
        <f t="shared" si="7"/>
        <v>0.15384530975540306</v>
      </c>
      <c r="AH28" s="42">
        <f t="shared" si="7"/>
        <v>0.15120554539724357</v>
      </c>
      <c r="AI28" s="42">
        <f t="shared" si="7"/>
        <v>0.15221915380162238</v>
      </c>
      <c r="AJ28" s="42">
        <f t="shared" si="7"/>
        <v>0.15671188503950823</v>
      </c>
      <c r="AK28" s="42">
        <f t="shared" si="7"/>
        <v>0.13551275796569517</v>
      </c>
      <c r="AL28" s="42">
        <f t="shared" si="7"/>
        <v>0.14892364546871531</v>
      </c>
      <c r="AM28" s="42">
        <f t="shared" si="7"/>
        <v>0.13751381474922947</v>
      </c>
      <c r="AN28" s="42">
        <f t="shared" si="7"/>
        <v>0.14527197605564426</v>
      </c>
      <c r="AO28" s="44">
        <f t="shared" ref="AO28:AW28" si="8">AVERAGE(AO29:AO48)</f>
        <v>0.2651088514901298</v>
      </c>
      <c r="AP28" s="44">
        <f t="shared" si="8"/>
        <v>0.28400306582399643</v>
      </c>
      <c r="AQ28" s="44">
        <f t="shared" si="8"/>
        <v>0.27862269248859856</v>
      </c>
      <c r="AR28" s="44">
        <f t="shared" si="8"/>
        <v>0.27462794824466236</v>
      </c>
      <c r="AS28" s="44">
        <f t="shared" si="8"/>
        <v>0.29994970077758876</v>
      </c>
      <c r="AT28" s="44">
        <f t="shared" si="8"/>
        <v>0.28315416742676752</v>
      </c>
      <c r="AU28" s="44">
        <f t="shared" si="8"/>
        <v>0.28225968004327778</v>
      </c>
      <c r="AV28" s="44">
        <f>AVERAGE(AV29:AV48)</f>
        <v>0.27073635618644343</v>
      </c>
      <c r="AW28" s="44">
        <f t="shared" si="8"/>
        <v>0.28663845838412538</v>
      </c>
      <c r="AX28" s="42">
        <f>AVERAGE(AX29:AX48)</f>
        <v>0.1001943697801545</v>
      </c>
      <c r="AY28" s="42">
        <f>AVERAGE(AY29:AY48)</f>
        <v>9.2162341602437886E-2</v>
      </c>
      <c r="AZ28" s="42">
        <f t="shared" ref="AZ28:BF28" si="9">AVERAGE(AZ29:AZ48)</f>
        <v>8.2735325803449819E-2</v>
      </c>
      <c r="BA28" s="42">
        <f t="shared" si="9"/>
        <v>9.1453663805653299E-2</v>
      </c>
      <c r="BB28" s="42">
        <f t="shared" si="9"/>
        <v>0.10426574887271126</v>
      </c>
      <c r="BC28" s="42">
        <f t="shared" si="9"/>
        <v>8.3330322239091231E-2</v>
      </c>
      <c r="BD28" s="42">
        <f t="shared" si="9"/>
        <v>9.2691226651949551E-2</v>
      </c>
      <c r="BE28" s="42">
        <f t="shared" si="9"/>
        <v>9.2196324982497871E-2</v>
      </c>
      <c r="BF28" s="42">
        <f t="shared" si="9"/>
        <v>9.9609847369214591E-2</v>
      </c>
    </row>
    <row r="29" spans="5:58" x14ac:dyDescent="0.2">
      <c r="F29" s="36"/>
      <c r="G29" s="36"/>
      <c r="H29" s="36"/>
      <c r="I29" s="36"/>
      <c r="J29" s="36"/>
      <c r="N29" s="36">
        <f t="shared" ref="N29:N48" si="10">N6/E6</f>
        <v>6.4516129032258063E-2</v>
      </c>
      <c r="O29" s="36">
        <f t="shared" ref="O29:O48" si="11">O6/F6</f>
        <v>5.6179775280898875E-2</v>
      </c>
      <c r="P29" s="36">
        <f t="shared" ref="P29:P48" si="12">P6/G6</f>
        <v>4.1916167664670656E-2</v>
      </c>
      <c r="Q29" s="36">
        <f t="shared" ref="Q29:Q48" si="13">Q6/H6</f>
        <v>4.0462427745664734E-2</v>
      </c>
      <c r="R29" s="36">
        <f t="shared" ref="R29:R48" si="14">R6/I6</f>
        <v>5.3763440860215048E-2</v>
      </c>
      <c r="S29" s="36">
        <f t="shared" ref="S29:S48" si="15">S6/J6</f>
        <v>4.072398190045249E-2</v>
      </c>
      <c r="T29" s="36">
        <f t="shared" ref="T29:T48" si="16">T6/K6</f>
        <v>4.9180327868852458E-2</v>
      </c>
      <c r="U29" s="36">
        <f t="shared" ref="U29:U48" si="17">U6/L6</f>
        <v>4.1044776119402986E-2</v>
      </c>
      <c r="V29" s="36">
        <f t="shared" ref="V29:V48" si="18">V6/M6</f>
        <v>5.6680161943319839E-2</v>
      </c>
      <c r="W29" s="36">
        <f t="shared" ref="W29:W48" si="19">W6/E6</f>
        <v>0.16129032258064516</v>
      </c>
      <c r="X29" s="36">
        <f t="shared" ref="X29:X48" si="20">X6/F6</f>
        <v>0.12359550561797754</v>
      </c>
      <c r="Y29" s="36">
        <f t="shared" ref="Y29:Y48" si="21">Y6/G6</f>
        <v>9.580838323353294E-2</v>
      </c>
      <c r="Z29" s="36">
        <f t="shared" ref="Z29:Z48" si="22">Z6/H6</f>
        <v>8.0924855491329467E-2</v>
      </c>
      <c r="AA29" s="36">
        <f t="shared" ref="AA29:AA48" si="23">AA6/I6</f>
        <v>8.0645161290322578E-2</v>
      </c>
      <c r="AB29" s="36">
        <f t="shared" ref="AB29:AB48" si="24">AB6/J6</f>
        <v>7.2398190045248861E-2</v>
      </c>
      <c r="AC29" s="36">
        <f t="shared" ref="AC29:AC48" si="25">AC6/K6</f>
        <v>8.1967213114754106E-2</v>
      </c>
      <c r="AD29" s="36">
        <f t="shared" ref="AD29:AD48" si="26">AD6/L6</f>
        <v>9.7014925373134331E-2</v>
      </c>
      <c r="AE29" s="36">
        <f t="shared" ref="AE29:AE48" si="27">AE6/M6</f>
        <v>0.10121457489878542</v>
      </c>
      <c r="AF29" s="36">
        <f t="shared" ref="AF29:AF48" si="28">AF6/E6</f>
        <v>0.24193548387096772</v>
      </c>
      <c r="AG29" s="36">
        <f t="shared" ref="AG29:AG48" si="29">AG6/F6</f>
        <v>0.19101123595505617</v>
      </c>
      <c r="AH29" s="36">
        <f t="shared" ref="AH29:AH48" si="30">AH6/G6</f>
        <v>0.14970059880239522</v>
      </c>
      <c r="AI29" s="36">
        <f t="shared" ref="AI29:AI48" si="31">AI6/H6</f>
        <v>0.11560693641618497</v>
      </c>
      <c r="AJ29" s="36">
        <f t="shared" ref="AJ29:AJ48" si="32">AJ6/I6</f>
        <v>0.11827956989247312</v>
      </c>
      <c r="AK29" s="36">
        <f t="shared" ref="AK29:AK48" si="33">AK6/J6</f>
        <v>0.14932126696832576</v>
      </c>
      <c r="AL29" s="36">
        <f t="shared" ref="AL29:AL48" si="34">AL6/K6</f>
        <v>0.11065573770491804</v>
      </c>
      <c r="AM29" s="36">
        <f t="shared" ref="AM29:AM48" si="35">AM6/L6</f>
        <v>0.10820895522388059</v>
      </c>
      <c r="AN29" s="36">
        <f t="shared" ref="AN29:AN48" si="36">AN6/M6</f>
        <v>0.16194331983805668</v>
      </c>
      <c r="AO29" s="36">
        <f t="shared" ref="AO29:AO48" si="37">AO6/E6</f>
        <v>0.32258064516129031</v>
      </c>
      <c r="AP29" s="36">
        <f t="shared" ref="AP29:AP48" si="38">AP6/F6</f>
        <v>0.38202247191011235</v>
      </c>
      <c r="AQ29" s="36">
        <f t="shared" ref="AQ29:AQ48" si="39">AQ6/G6</f>
        <v>0.23952095808383234</v>
      </c>
      <c r="AR29" s="36">
        <f t="shared" ref="AR29:AR48" si="40">AR6/H6</f>
        <v>0.2138728323699422</v>
      </c>
      <c r="AS29" s="36">
        <f t="shared" ref="AS29:AS48" si="41">AS6/I6</f>
        <v>0.28494623655913975</v>
      </c>
      <c r="AT29" s="36">
        <f>AT6/J6</f>
        <v>0.25791855203619907</v>
      </c>
      <c r="AU29" s="36">
        <f t="shared" ref="AU29:AU48" si="42">AU6/K6</f>
        <v>0.20491803278688525</v>
      </c>
      <c r="AV29" s="36">
        <f t="shared" ref="AV29:AV48" si="43">AV6/L6</f>
        <v>0.27238805970149255</v>
      </c>
      <c r="AW29" s="36">
        <f t="shared" ref="AW29:AW48" si="44">AW6/M6</f>
        <v>0.26720647773279349</v>
      </c>
      <c r="AX29" s="36">
        <f t="shared" ref="AX29:AX48" si="45">AX6/E6</f>
        <v>0.12903225806451613</v>
      </c>
      <c r="AY29" s="36">
        <f t="shared" ref="AY29:AY48" si="46">AY6/F6</f>
        <v>0.12359550561797754</v>
      </c>
      <c r="AZ29" s="36">
        <f t="shared" ref="AZ29:AZ48" si="47">AZ6/G6</f>
        <v>7.7844311377245512E-2</v>
      </c>
      <c r="BA29" s="36">
        <f t="shared" ref="BA29:BA48" si="48">BA6/H6</f>
        <v>6.9364161849710976E-2</v>
      </c>
      <c r="BB29" s="36">
        <f t="shared" ref="BB29:BB48" si="49">BB6/I6</f>
        <v>0.10215053763440859</v>
      </c>
      <c r="BC29" s="36">
        <f t="shared" ref="BC29:BC48" si="50">BC6/J6</f>
        <v>6.7873303167420809E-2</v>
      </c>
      <c r="BD29" s="36">
        <f t="shared" ref="BD29:BD48" si="51">BD6/K6</f>
        <v>7.7868852459016397E-2</v>
      </c>
      <c r="BE29" s="36">
        <f t="shared" ref="BE29:BE48" si="52">BE6/L6</f>
        <v>8.2089552238805971E-2</v>
      </c>
      <c r="BF29" s="36">
        <f t="shared" ref="BF29:BF48" si="53">BF6/M6</f>
        <v>8.9068825910931182E-2</v>
      </c>
    </row>
    <row r="30" spans="5:58" x14ac:dyDescent="0.2">
      <c r="E30" s="34"/>
      <c r="F30" s="36"/>
      <c r="G30" s="36"/>
      <c r="H30" s="36"/>
      <c r="I30" s="36"/>
      <c r="J30" s="36"/>
      <c r="N30" s="36">
        <f t="shared" si="10"/>
        <v>4.6874999999999993E-2</v>
      </c>
      <c r="O30" s="36">
        <f t="shared" si="11"/>
        <v>8.2474226804123724E-2</v>
      </c>
      <c r="P30" s="36">
        <f t="shared" si="12"/>
        <v>5.4794520547945209E-2</v>
      </c>
      <c r="Q30" s="36">
        <f t="shared" si="13"/>
        <v>4.6357615894039736E-2</v>
      </c>
      <c r="R30" s="36">
        <f t="shared" si="14"/>
        <v>6.4102564102564111E-2</v>
      </c>
      <c r="S30" s="36">
        <f t="shared" si="15"/>
        <v>4.0404040404040407E-2</v>
      </c>
      <c r="T30" s="36">
        <f t="shared" si="16"/>
        <v>6.8062827225130892E-2</v>
      </c>
      <c r="U30" s="36">
        <f t="shared" si="17"/>
        <v>5.5299539170506909E-2</v>
      </c>
      <c r="V30" s="36">
        <f t="shared" si="18"/>
        <v>6.5217391304347824E-2</v>
      </c>
      <c r="W30" s="36">
        <f t="shared" si="19"/>
        <v>0.140625</v>
      </c>
      <c r="X30" s="36">
        <f>X7/F7</f>
        <v>0.10309278350515465</v>
      </c>
      <c r="Y30" s="36">
        <f t="shared" si="21"/>
        <v>0.10273972602739727</v>
      </c>
      <c r="Z30" s="36">
        <f t="shared" si="22"/>
        <v>0.11258278145695365</v>
      </c>
      <c r="AA30" s="36">
        <f t="shared" si="23"/>
        <v>0.10897435897435898</v>
      </c>
      <c r="AB30" s="36">
        <f t="shared" si="24"/>
        <v>0.10101010101010101</v>
      </c>
      <c r="AC30" s="36">
        <f t="shared" si="25"/>
        <v>0.10994764397905758</v>
      </c>
      <c r="AD30" s="36">
        <f t="shared" si="26"/>
        <v>9.6774193548387108E-2</v>
      </c>
      <c r="AE30" s="36">
        <f t="shared" si="27"/>
        <v>8.2608695652173908E-2</v>
      </c>
      <c r="AF30" s="36">
        <f t="shared" si="28"/>
        <v>0.203125</v>
      </c>
      <c r="AG30" s="36">
        <f t="shared" si="29"/>
        <v>0.1752577319587629</v>
      </c>
      <c r="AH30" s="36">
        <f t="shared" si="30"/>
        <v>0.16438356164383561</v>
      </c>
      <c r="AI30" s="36">
        <f t="shared" si="31"/>
        <v>8.6092715231788089E-2</v>
      </c>
      <c r="AJ30" s="36">
        <f t="shared" si="32"/>
        <v>0.16666666666666669</v>
      </c>
      <c r="AK30" s="36">
        <f t="shared" si="33"/>
        <v>0.16161616161616163</v>
      </c>
      <c r="AL30" s="36">
        <f t="shared" si="34"/>
        <v>0.14136125654450263</v>
      </c>
      <c r="AM30" s="36">
        <f t="shared" si="35"/>
        <v>0.12442396313364057</v>
      </c>
      <c r="AN30" s="36">
        <f t="shared" si="36"/>
        <v>0.16956521739130434</v>
      </c>
      <c r="AO30" s="36">
        <f t="shared" si="37"/>
        <v>0.29687499999999994</v>
      </c>
      <c r="AP30" s="36">
        <f t="shared" si="38"/>
        <v>0.3505154639175258</v>
      </c>
      <c r="AQ30" s="36">
        <f t="shared" si="39"/>
        <v>0.29452054794520549</v>
      </c>
      <c r="AR30" s="36">
        <f t="shared" si="40"/>
        <v>0.2185430463576159</v>
      </c>
      <c r="AS30" s="36">
        <f t="shared" si="41"/>
        <v>0.33974358974358976</v>
      </c>
      <c r="AT30" s="36">
        <f t="shared" ref="AT30:AT48" si="54">AT7/J7</f>
        <v>0.22727272727272727</v>
      </c>
      <c r="AU30" s="36">
        <f t="shared" si="42"/>
        <v>0.24083769633507851</v>
      </c>
      <c r="AV30" s="36">
        <f t="shared" si="43"/>
        <v>0.28571428571428575</v>
      </c>
      <c r="AW30" s="36">
        <f t="shared" si="44"/>
        <v>0.24782608695652175</v>
      </c>
      <c r="AX30" s="36">
        <f t="shared" si="45"/>
        <v>9.3749999999999986E-2</v>
      </c>
      <c r="AY30" s="36">
        <f t="shared" si="46"/>
        <v>0.14432989690721651</v>
      </c>
      <c r="AZ30" s="36">
        <f t="shared" si="47"/>
        <v>6.8493150684931503E-2</v>
      </c>
      <c r="BA30" s="36">
        <f t="shared" si="48"/>
        <v>8.6092715231788089E-2</v>
      </c>
      <c r="BB30" s="36">
        <f t="shared" si="49"/>
        <v>9.6153846153846159E-2</v>
      </c>
      <c r="BC30" s="36">
        <f t="shared" si="50"/>
        <v>7.575757575757576E-2</v>
      </c>
      <c r="BD30" s="36">
        <f t="shared" si="51"/>
        <v>9.947643979057591E-2</v>
      </c>
      <c r="BE30" s="36">
        <f t="shared" si="52"/>
        <v>9.6774193548387108E-2</v>
      </c>
      <c r="BF30" s="36">
        <f t="shared" si="53"/>
        <v>0.10434782608695652</v>
      </c>
    </row>
    <row r="31" spans="5:58" x14ac:dyDescent="0.2">
      <c r="E31" s="34"/>
      <c r="F31" s="36"/>
      <c r="G31" s="36"/>
      <c r="H31" s="36"/>
      <c r="I31" s="36"/>
      <c r="J31" s="36"/>
      <c r="N31" s="36">
        <f t="shared" si="10"/>
        <v>7.1428571428571425E-2</v>
      </c>
      <c r="O31" s="36">
        <f t="shared" si="11"/>
        <v>6.7961165048543687E-2</v>
      </c>
      <c r="P31" s="36">
        <f t="shared" si="12"/>
        <v>5.4263565891472861E-2</v>
      </c>
      <c r="Q31" s="36">
        <f t="shared" si="13"/>
        <v>7.0796460176991149E-2</v>
      </c>
      <c r="R31" s="36">
        <f t="shared" si="14"/>
        <v>6.0150375939849621E-2</v>
      </c>
      <c r="S31" s="36">
        <f t="shared" si="15"/>
        <v>5.8479532163742687E-2</v>
      </c>
      <c r="T31" s="36">
        <f t="shared" si="16"/>
        <v>6.4705882352941183E-2</v>
      </c>
      <c r="U31" s="36">
        <f t="shared" si="17"/>
        <v>7.7777777777777779E-2</v>
      </c>
      <c r="V31" s="36">
        <f t="shared" si="18"/>
        <v>7.3684210526315783E-2</v>
      </c>
      <c r="W31" s="36">
        <f t="shared" si="19"/>
        <v>0.14285714285714285</v>
      </c>
      <c r="X31" s="36">
        <f t="shared" si="20"/>
        <v>0.11650485436893203</v>
      </c>
      <c r="Y31" s="36">
        <f>Y8/G8</f>
        <v>0.11627906976744186</v>
      </c>
      <c r="Z31" s="36">
        <f t="shared" si="22"/>
        <v>0.1238938053097345</v>
      </c>
      <c r="AA31" s="36">
        <f t="shared" si="23"/>
        <v>0.12781954887218044</v>
      </c>
      <c r="AB31" s="36">
        <f t="shared" si="24"/>
        <v>0.11111111111111109</v>
      </c>
      <c r="AC31" s="36">
        <f t="shared" si="25"/>
        <v>0.10588235294117647</v>
      </c>
      <c r="AD31" s="36">
        <f t="shared" si="26"/>
        <v>9.4444444444444442E-2</v>
      </c>
      <c r="AE31" s="36">
        <f t="shared" si="27"/>
        <v>0.12631578947368421</v>
      </c>
      <c r="AF31" s="36">
        <f t="shared" si="28"/>
        <v>0.19999999999999998</v>
      </c>
      <c r="AG31" s="36">
        <f t="shared" si="29"/>
        <v>0.16504854368932037</v>
      </c>
      <c r="AH31" s="36">
        <f t="shared" si="30"/>
        <v>0.17829457364341084</v>
      </c>
      <c r="AI31" s="36">
        <f t="shared" si="31"/>
        <v>0.20353982300884954</v>
      </c>
      <c r="AJ31" s="36">
        <f t="shared" si="32"/>
        <v>0.13533834586466165</v>
      </c>
      <c r="AK31" s="36">
        <f t="shared" si="33"/>
        <v>0.17543859649122806</v>
      </c>
      <c r="AL31" s="36">
        <f t="shared" si="34"/>
        <v>0.14705882352941177</v>
      </c>
      <c r="AM31" s="36">
        <f t="shared" si="35"/>
        <v>0.16666666666666666</v>
      </c>
      <c r="AN31" s="36">
        <f t="shared" si="36"/>
        <v>0.16315789473684211</v>
      </c>
      <c r="AO31" s="36">
        <f t="shared" si="37"/>
        <v>0.34285714285714286</v>
      </c>
      <c r="AP31" s="36">
        <f t="shared" si="38"/>
        <v>0.33980582524271841</v>
      </c>
      <c r="AQ31" s="36">
        <f t="shared" si="39"/>
        <v>0.33333333333333331</v>
      </c>
      <c r="AR31" s="36">
        <f t="shared" si="40"/>
        <v>0.41592920353982299</v>
      </c>
      <c r="AS31" s="36">
        <f t="shared" si="41"/>
        <v>0.2932330827067669</v>
      </c>
      <c r="AT31" s="36">
        <f t="shared" si="54"/>
        <v>0.2690058479532163</v>
      </c>
      <c r="AU31" s="36">
        <f t="shared" si="42"/>
        <v>0.39411764705882352</v>
      </c>
      <c r="AV31" s="36">
        <f t="shared" si="43"/>
        <v>0.27777777777777779</v>
      </c>
      <c r="AW31" s="36">
        <f t="shared" si="44"/>
        <v>0.26315789473684209</v>
      </c>
      <c r="AX31" s="36">
        <f t="shared" si="45"/>
        <v>8.5714285714285715E-2</v>
      </c>
      <c r="AY31" s="36">
        <f t="shared" si="46"/>
        <v>8.7378640776699032E-2</v>
      </c>
      <c r="AZ31" s="36">
        <f t="shared" si="47"/>
        <v>0.11627906976744186</v>
      </c>
      <c r="BA31" s="36">
        <f t="shared" si="48"/>
        <v>0.13274336283185839</v>
      </c>
      <c r="BB31" s="36">
        <f t="shared" si="49"/>
        <v>0.12030075187969924</v>
      </c>
      <c r="BC31" s="36">
        <f t="shared" si="50"/>
        <v>7.6023391812865493E-2</v>
      </c>
      <c r="BD31" s="36">
        <f t="shared" si="51"/>
        <v>8.2352941176470587E-2</v>
      </c>
      <c r="BE31" s="36">
        <f t="shared" si="52"/>
        <v>0.12222222222222223</v>
      </c>
      <c r="BF31" s="36">
        <f t="shared" si="53"/>
        <v>0.11578947368421054</v>
      </c>
    </row>
    <row r="32" spans="5:58" x14ac:dyDescent="0.2">
      <c r="E32" s="34"/>
      <c r="F32" s="36"/>
      <c r="G32" s="36"/>
      <c r="H32" s="36"/>
      <c r="I32" s="36"/>
      <c r="J32" s="36"/>
      <c r="N32" s="36">
        <f t="shared" si="10"/>
        <v>5.5555555555555559E-2</v>
      </c>
      <c r="O32" s="36">
        <f t="shared" si="11"/>
        <v>4.7619047619047616E-2</v>
      </c>
      <c r="P32" s="36">
        <f t="shared" si="12"/>
        <v>6.6666666666666666E-2</v>
      </c>
      <c r="Q32" s="36">
        <f t="shared" si="13"/>
        <v>5.6737588652482275E-2</v>
      </c>
      <c r="R32" s="36">
        <f t="shared" si="14"/>
        <v>7.2847682119205309E-2</v>
      </c>
      <c r="S32" s="36">
        <f t="shared" si="15"/>
        <v>4.736842105263158E-2</v>
      </c>
      <c r="T32" s="36">
        <f t="shared" si="16"/>
        <v>5.3763440860215048E-2</v>
      </c>
      <c r="U32" s="36">
        <f t="shared" si="17"/>
        <v>5.9113300492610835E-2</v>
      </c>
      <c r="V32" s="36">
        <f t="shared" si="18"/>
        <v>6.7632850241545889E-2</v>
      </c>
      <c r="W32" s="36">
        <f t="shared" si="19"/>
        <v>0.125</v>
      </c>
      <c r="X32" s="36">
        <f t="shared" si="20"/>
        <v>0.12380952380952381</v>
      </c>
      <c r="Y32" s="36">
        <f t="shared" si="21"/>
        <v>0.1037037037037037</v>
      </c>
      <c r="Z32" s="36">
        <f t="shared" si="22"/>
        <v>8.5106382978723402E-2</v>
      </c>
      <c r="AA32" s="36">
        <f t="shared" si="23"/>
        <v>9.9337748344370869E-2</v>
      </c>
      <c r="AB32" s="36">
        <f t="shared" si="24"/>
        <v>0.12105263157894736</v>
      </c>
      <c r="AC32" s="36">
        <f t="shared" si="25"/>
        <v>8.6021505376344079E-2</v>
      </c>
      <c r="AD32" s="36">
        <f t="shared" si="26"/>
        <v>8.8669950738916259E-2</v>
      </c>
      <c r="AE32" s="36">
        <f t="shared" si="27"/>
        <v>0.10144927536231885</v>
      </c>
      <c r="AF32" s="36">
        <f t="shared" si="28"/>
        <v>0.18055555555555555</v>
      </c>
      <c r="AG32" s="36">
        <f t="shared" si="29"/>
        <v>0.13333333333333333</v>
      </c>
      <c r="AH32" s="36">
        <f t="shared" si="30"/>
        <v>0.17777777777777778</v>
      </c>
      <c r="AI32" s="36">
        <f t="shared" si="31"/>
        <v>0.11347517730496455</v>
      </c>
      <c r="AJ32" s="36">
        <f t="shared" si="32"/>
        <v>0.17218543046357618</v>
      </c>
      <c r="AK32" s="36">
        <f t="shared" si="33"/>
        <v>0.15263157894736842</v>
      </c>
      <c r="AL32" s="36">
        <f t="shared" si="34"/>
        <v>0.15591397849462363</v>
      </c>
      <c r="AM32" s="36">
        <f t="shared" si="35"/>
        <v>0.13300492610837439</v>
      </c>
      <c r="AN32" s="36">
        <f t="shared" si="36"/>
        <v>0.16908212560386474</v>
      </c>
      <c r="AO32" s="36">
        <f t="shared" si="37"/>
        <v>0.30555555555555558</v>
      </c>
      <c r="AP32" s="36">
        <f t="shared" si="38"/>
        <v>0.31428571428571428</v>
      </c>
      <c r="AQ32" s="36">
        <f t="shared" si="39"/>
        <v>0.28888888888888886</v>
      </c>
      <c r="AR32" s="36">
        <f t="shared" si="40"/>
        <v>0.27659574468085107</v>
      </c>
      <c r="AS32" s="36">
        <f t="shared" si="41"/>
        <v>0.29801324503311261</v>
      </c>
      <c r="AT32" s="36">
        <f t="shared" si="54"/>
        <v>0.33684210526315789</v>
      </c>
      <c r="AU32" s="36">
        <f t="shared" si="42"/>
        <v>0.31720430107526881</v>
      </c>
      <c r="AV32" s="36">
        <f t="shared" si="43"/>
        <v>0.29556650246305416</v>
      </c>
      <c r="AW32" s="36">
        <f t="shared" si="44"/>
        <v>0.2560386473429952</v>
      </c>
      <c r="AX32" s="36">
        <f t="shared" si="45"/>
        <v>0.1388888888888889</v>
      </c>
      <c r="AY32" s="36">
        <f t="shared" si="46"/>
        <v>7.6190476190476197E-2</v>
      </c>
      <c r="AZ32" s="36">
        <f t="shared" si="47"/>
        <v>8.8888888888888892E-2</v>
      </c>
      <c r="BA32" s="36">
        <f t="shared" si="48"/>
        <v>7.8014184397163122E-2</v>
      </c>
      <c r="BB32" s="36">
        <f t="shared" si="49"/>
        <v>0.11258278145695365</v>
      </c>
      <c r="BC32" s="36">
        <f t="shared" si="50"/>
        <v>8.9473684210526316E-2</v>
      </c>
      <c r="BD32" s="36">
        <f t="shared" si="51"/>
        <v>0.16129032258064516</v>
      </c>
      <c r="BE32" s="36">
        <f t="shared" si="52"/>
        <v>8.8669950738916259E-2</v>
      </c>
      <c r="BF32" s="36">
        <f t="shared" si="53"/>
        <v>9.1787439613526575E-2</v>
      </c>
    </row>
    <row r="33" spans="2:58" x14ac:dyDescent="0.2">
      <c r="E33" s="34"/>
      <c r="F33" s="36"/>
      <c r="G33" s="36"/>
      <c r="H33" s="36"/>
      <c r="I33" s="36"/>
      <c r="J33" s="36"/>
      <c r="N33" s="36">
        <f t="shared" si="10"/>
        <v>5.5555555555555559E-2</v>
      </c>
      <c r="O33" s="36">
        <f t="shared" si="11"/>
        <v>4.3859649122807015E-2</v>
      </c>
      <c r="P33" s="36">
        <f t="shared" si="12"/>
        <v>5.8823529411764712E-2</v>
      </c>
      <c r="Q33" s="36">
        <f t="shared" si="13"/>
        <v>4.5714285714285714E-2</v>
      </c>
      <c r="R33" s="36">
        <f t="shared" si="14"/>
        <v>4.7619047619047623E-2</v>
      </c>
      <c r="S33" s="36">
        <f t="shared" si="15"/>
        <v>4.9107142857142863E-2</v>
      </c>
      <c r="T33" s="36">
        <f t="shared" si="16"/>
        <v>5.6910569105691047E-2</v>
      </c>
      <c r="U33" s="36">
        <f t="shared" si="17"/>
        <v>4.3010752688172046E-2</v>
      </c>
      <c r="V33" s="36">
        <f t="shared" si="18"/>
        <v>5.9055118110236227E-2</v>
      </c>
      <c r="W33" s="36">
        <f t="shared" si="19"/>
        <v>0.15277777777777779</v>
      </c>
      <c r="X33" s="36">
        <f t="shared" si="20"/>
        <v>0.12280701754385964</v>
      </c>
      <c r="Y33" s="36">
        <f t="shared" si="21"/>
        <v>8.5561497326203217E-2</v>
      </c>
      <c r="Z33" s="36">
        <f t="shared" si="22"/>
        <v>8.5714285714285715E-2</v>
      </c>
      <c r="AA33" s="36">
        <f t="shared" si="23"/>
        <v>0.11111111111111112</v>
      </c>
      <c r="AB33" s="36">
        <f t="shared" si="24"/>
        <v>9.8214285714285726E-2</v>
      </c>
      <c r="AC33" s="36">
        <f t="shared" si="25"/>
        <v>9.3495934959349575E-2</v>
      </c>
      <c r="AD33" s="36">
        <f t="shared" si="26"/>
        <v>6.4516129032258063E-2</v>
      </c>
      <c r="AE33" s="36">
        <f t="shared" si="27"/>
        <v>9.4488188976377951E-2</v>
      </c>
      <c r="AF33" s="36">
        <f t="shared" si="28"/>
        <v>0.18055555555555555</v>
      </c>
      <c r="AG33" s="36">
        <f t="shared" si="29"/>
        <v>0.14035087719298245</v>
      </c>
      <c r="AH33" s="36">
        <f t="shared" si="30"/>
        <v>0.10160427807486631</v>
      </c>
      <c r="AI33" s="36">
        <f t="shared" si="31"/>
        <v>0.14857142857142858</v>
      </c>
      <c r="AJ33" s="36">
        <f t="shared" si="32"/>
        <v>0.12169312169312169</v>
      </c>
      <c r="AK33" s="36">
        <f t="shared" si="33"/>
        <v>0.10714285714285715</v>
      </c>
      <c r="AL33" s="36">
        <f t="shared" si="34"/>
        <v>0.11788617886178861</v>
      </c>
      <c r="AM33" s="36">
        <f t="shared" si="35"/>
        <v>0.10752688172043011</v>
      </c>
      <c r="AN33" s="36">
        <f t="shared" si="36"/>
        <v>0.11811023622047245</v>
      </c>
      <c r="AO33" s="36">
        <f t="shared" si="37"/>
        <v>0.27777777777777779</v>
      </c>
      <c r="AP33" s="36">
        <f t="shared" si="38"/>
        <v>0.27192982456140352</v>
      </c>
      <c r="AQ33" s="36">
        <f t="shared" si="39"/>
        <v>0.21925133689839571</v>
      </c>
      <c r="AR33" s="36">
        <f t="shared" si="40"/>
        <v>0.25714285714285712</v>
      </c>
      <c r="AS33" s="36">
        <f t="shared" si="41"/>
        <v>0.24338624338624337</v>
      </c>
      <c r="AT33" s="36">
        <f t="shared" si="54"/>
        <v>0.27232142857142855</v>
      </c>
      <c r="AU33" s="36">
        <f t="shared" si="42"/>
        <v>0.17886178861788618</v>
      </c>
      <c r="AV33" s="36">
        <f t="shared" si="43"/>
        <v>0.24731182795698928</v>
      </c>
      <c r="AW33" s="36">
        <f t="shared" si="44"/>
        <v>0.30314960629921262</v>
      </c>
      <c r="AX33" s="36">
        <f t="shared" si="45"/>
        <v>0.11111111111111112</v>
      </c>
      <c r="AY33" s="36">
        <f t="shared" si="46"/>
        <v>0.10526315789473684</v>
      </c>
      <c r="AZ33" s="36">
        <f t="shared" si="47"/>
        <v>7.4866310160427801E-2</v>
      </c>
      <c r="BA33" s="36">
        <f t="shared" si="48"/>
        <v>6.2857142857142861E-2</v>
      </c>
      <c r="BB33" s="36">
        <f t="shared" si="49"/>
        <v>6.3492063492063489E-2</v>
      </c>
      <c r="BC33" s="36">
        <f t="shared" si="50"/>
        <v>7.5892857142857151E-2</v>
      </c>
      <c r="BD33" s="36">
        <f t="shared" si="51"/>
        <v>8.943089430894309E-2</v>
      </c>
      <c r="BE33" s="36">
        <f t="shared" si="52"/>
        <v>6.8100358422939072E-2</v>
      </c>
      <c r="BF33" s="36">
        <f t="shared" si="53"/>
        <v>9.8425196850393706E-2</v>
      </c>
    </row>
    <row r="34" spans="2:58" x14ac:dyDescent="0.2">
      <c r="E34" s="34"/>
      <c r="F34" s="36"/>
      <c r="G34" s="36"/>
      <c r="H34" s="36"/>
      <c r="I34" s="36"/>
      <c r="J34" s="36"/>
      <c r="N34" s="36">
        <f t="shared" si="10"/>
        <v>5.3333333333333337E-2</v>
      </c>
      <c r="O34" s="36">
        <f t="shared" si="11"/>
        <v>5.2631578947368418E-2</v>
      </c>
      <c r="P34" s="36">
        <f t="shared" si="12"/>
        <v>4.3795620437956206E-2</v>
      </c>
      <c r="Q34" s="36">
        <f t="shared" si="13"/>
        <v>6.2937062937062929E-2</v>
      </c>
      <c r="R34" s="36">
        <f t="shared" si="14"/>
        <v>5.2980132450331133E-2</v>
      </c>
      <c r="S34" s="36">
        <f t="shared" si="15"/>
        <v>5.128205128205128E-2</v>
      </c>
      <c r="T34" s="36">
        <f t="shared" si="16"/>
        <v>7.4866310160427801E-2</v>
      </c>
      <c r="U34" s="36">
        <f t="shared" si="17"/>
        <v>4.3478260869565223E-2</v>
      </c>
      <c r="V34" s="36">
        <f t="shared" si="18"/>
        <v>5.5299539170506909E-2</v>
      </c>
      <c r="W34" s="36">
        <f t="shared" si="19"/>
        <v>6.6666666666666666E-2</v>
      </c>
      <c r="X34" s="36">
        <f t="shared" si="20"/>
        <v>9.6491228070175447E-2</v>
      </c>
      <c r="Y34" s="36">
        <f t="shared" si="21"/>
        <v>0.10218978102189781</v>
      </c>
      <c r="Z34" s="36">
        <f t="shared" si="22"/>
        <v>0.11188811188811189</v>
      </c>
      <c r="AA34" s="36">
        <f t="shared" si="23"/>
        <v>0.12582781456953643</v>
      </c>
      <c r="AB34" s="36">
        <f t="shared" si="24"/>
        <v>0.10256410256410256</v>
      </c>
      <c r="AC34" s="36">
        <f t="shared" si="25"/>
        <v>0.11229946524064172</v>
      </c>
      <c r="AD34" s="36">
        <f t="shared" si="26"/>
        <v>0.10628019323671499</v>
      </c>
      <c r="AE34" s="36">
        <f t="shared" si="27"/>
        <v>0.10599078341013825</v>
      </c>
      <c r="AF34" s="36">
        <f t="shared" si="28"/>
        <v>0.17333333333333334</v>
      </c>
      <c r="AG34" s="36">
        <f t="shared" si="29"/>
        <v>0.17543859649122806</v>
      </c>
      <c r="AH34" s="36">
        <f t="shared" si="30"/>
        <v>0.17518248175182483</v>
      </c>
      <c r="AI34" s="36">
        <f t="shared" si="31"/>
        <v>0.15384615384615385</v>
      </c>
      <c r="AJ34" s="36">
        <f t="shared" si="32"/>
        <v>0.17880794701986757</v>
      </c>
      <c r="AK34" s="36">
        <f t="shared" si="33"/>
        <v>0.11794871794871795</v>
      </c>
      <c r="AL34" s="36">
        <f t="shared" si="34"/>
        <v>0.14438502673796794</v>
      </c>
      <c r="AM34" s="36">
        <f t="shared" si="35"/>
        <v>0.17874396135265702</v>
      </c>
      <c r="AN34" s="36">
        <f t="shared" si="36"/>
        <v>0.15668202764976957</v>
      </c>
      <c r="AO34" s="36">
        <f t="shared" si="37"/>
        <v>0.24000000000000002</v>
      </c>
      <c r="AP34" s="36">
        <f t="shared" si="38"/>
        <v>0.2807017543859649</v>
      </c>
      <c r="AQ34" s="36">
        <f t="shared" si="39"/>
        <v>0.32116788321167888</v>
      </c>
      <c r="AR34" s="36">
        <f t="shared" si="40"/>
        <v>0.27972027972027969</v>
      </c>
      <c r="AS34" s="36">
        <f t="shared" si="41"/>
        <v>0.35099337748344372</v>
      </c>
      <c r="AT34" s="36">
        <f t="shared" si="54"/>
        <v>0.2615384615384615</v>
      </c>
      <c r="AU34" s="36">
        <f t="shared" si="42"/>
        <v>0.29946524064171121</v>
      </c>
      <c r="AV34" s="36">
        <f t="shared" si="43"/>
        <v>0.29951690821256038</v>
      </c>
      <c r="AW34" s="36">
        <f t="shared" si="44"/>
        <v>0.29953917050691248</v>
      </c>
      <c r="AX34" s="36">
        <f t="shared" si="45"/>
        <v>0.10666666666666667</v>
      </c>
      <c r="AY34" s="36">
        <f t="shared" si="46"/>
        <v>8.771929824561403E-2</v>
      </c>
      <c r="AZ34" s="36">
        <f t="shared" si="47"/>
        <v>8.7591240875912413E-2</v>
      </c>
      <c r="BA34" s="36">
        <f t="shared" si="48"/>
        <v>6.9930069930069921E-2</v>
      </c>
      <c r="BB34" s="36">
        <f t="shared" si="49"/>
        <v>0.10596026490066227</v>
      </c>
      <c r="BC34" s="36">
        <f t="shared" si="50"/>
        <v>8.2051282051282051E-2</v>
      </c>
      <c r="BD34" s="36">
        <f t="shared" si="51"/>
        <v>8.5561497326203217E-2</v>
      </c>
      <c r="BE34" s="36">
        <f t="shared" si="52"/>
        <v>0.10628019323671499</v>
      </c>
      <c r="BF34" s="36">
        <f t="shared" si="53"/>
        <v>7.8341013824884786E-2</v>
      </c>
    </row>
    <row r="35" spans="2:58" x14ac:dyDescent="0.2">
      <c r="E35" s="34"/>
      <c r="F35" s="36"/>
      <c r="G35" s="36"/>
      <c r="H35" s="36"/>
      <c r="I35" s="36"/>
      <c r="J35" s="36"/>
      <c r="N35" s="36">
        <f t="shared" si="10"/>
        <v>7.8947368421052627E-2</v>
      </c>
      <c r="O35" s="36">
        <f t="shared" si="11"/>
        <v>6.0344827586206892E-2</v>
      </c>
      <c r="P35" s="36">
        <f t="shared" si="12"/>
        <v>6.0000000000000005E-2</v>
      </c>
      <c r="Q35" s="36">
        <f t="shared" si="13"/>
        <v>4.5161290322580643E-2</v>
      </c>
      <c r="R35" s="36">
        <f>R12/I12</f>
        <v>4.4303797468354424E-2</v>
      </c>
      <c r="S35" s="36">
        <f t="shared" si="15"/>
        <v>5.392156862745099E-2</v>
      </c>
      <c r="T35" s="36">
        <f t="shared" si="16"/>
        <v>7.1065989847715741E-2</v>
      </c>
      <c r="U35" s="36">
        <f t="shared" si="17"/>
        <v>5.3811659192825108E-2</v>
      </c>
      <c r="V35" s="36">
        <f t="shared" si="18"/>
        <v>6.7510548523206759E-2</v>
      </c>
      <c r="W35" s="36">
        <f t="shared" si="19"/>
        <v>0.13157894736842105</v>
      </c>
      <c r="X35" s="36">
        <f t="shared" si="20"/>
        <v>0.10344827586206896</v>
      </c>
      <c r="Y35" s="36">
        <f t="shared" si="21"/>
        <v>8.666666666666667E-2</v>
      </c>
      <c r="Z35" s="36">
        <f t="shared" si="22"/>
        <v>9.0322580645161285E-2</v>
      </c>
      <c r="AA35" s="36">
        <f t="shared" si="23"/>
        <v>7.5949367088607583E-2</v>
      </c>
      <c r="AB35" s="36">
        <f t="shared" si="24"/>
        <v>8.3333333333333343E-2</v>
      </c>
      <c r="AC35" s="36">
        <f t="shared" si="25"/>
        <v>0.12690355329949238</v>
      </c>
      <c r="AD35" s="36">
        <f t="shared" si="26"/>
        <v>0.11210762331838564</v>
      </c>
      <c r="AE35" s="36">
        <f t="shared" si="27"/>
        <v>0.10126582278481013</v>
      </c>
      <c r="AF35" s="36">
        <f t="shared" si="28"/>
        <v>0.13157894736842105</v>
      </c>
      <c r="AG35" s="36">
        <f t="shared" si="29"/>
        <v>0.14655172413793102</v>
      </c>
      <c r="AH35" s="36">
        <f t="shared" si="30"/>
        <v>0.17333333333333334</v>
      </c>
      <c r="AI35" s="36">
        <f t="shared" si="31"/>
        <v>0.14193548387096774</v>
      </c>
      <c r="AJ35" s="36">
        <f t="shared" si="32"/>
        <v>0.14556962025316453</v>
      </c>
      <c r="AK35" s="36">
        <f t="shared" si="33"/>
        <v>0.10784313725490198</v>
      </c>
      <c r="AL35" s="36">
        <f t="shared" si="34"/>
        <v>0.15228426395939088</v>
      </c>
      <c r="AM35" s="36">
        <f t="shared" si="35"/>
        <v>0.17040358744394618</v>
      </c>
      <c r="AN35" s="36">
        <f t="shared" si="36"/>
        <v>0.15189873417721519</v>
      </c>
      <c r="AO35" s="36">
        <f t="shared" si="37"/>
        <v>0.28947368421052633</v>
      </c>
      <c r="AP35" s="36">
        <f t="shared" si="38"/>
        <v>0.27586206896551724</v>
      </c>
      <c r="AQ35" s="36">
        <f t="shared" si="39"/>
        <v>0.28000000000000003</v>
      </c>
      <c r="AR35" s="36">
        <f>AR12/H12</f>
        <v>0.25806451612903225</v>
      </c>
      <c r="AS35" s="36">
        <f t="shared" si="41"/>
        <v>0.38607594936708856</v>
      </c>
      <c r="AT35" s="36">
        <f t="shared" si="54"/>
        <v>0.28431372549019607</v>
      </c>
      <c r="AU35" s="36">
        <f t="shared" si="42"/>
        <v>0.35025380710659904</v>
      </c>
      <c r="AV35" s="36">
        <f t="shared" si="43"/>
        <v>0.28251121076233182</v>
      </c>
      <c r="AW35" s="36">
        <f t="shared" si="44"/>
        <v>0.26160337552742619</v>
      </c>
      <c r="AX35" s="36">
        <f t="shared" si="45"/>
        <v>0.10526315789473685</v>
      </c>
      <c r="AY35" s="36">
        <f t="shared" si="46"/>
        <v>9.4827586206896561E-2</v>
      </c>
      <c r="AZ35" s="36">
        <f t="shared" si="47"/>
        <v>0.08</v>
      </c>
      <c r="BA35" s="36">
        <f t="shared" si="48"/>
        <v>9.6774193548387094E-2</v>
      </c>
      <c r="BB35" s="36">
        <f t="shared" si="49"/>
        <v>9.4936708860759486E-2</v>
      </c>
      <c r="BC35" s="36">
        <f t="shared" si="50"/>
        <v>6.3725490196078441E-2</v>
      </c>
      <c r="BD35" s="36">
        <f t="shared" si="51"/>
        <v>9.1370558375634528E-2</v>
      </c>
      <c r="BE35" s="36">
        <f t="shared" si="52"/>
        <v>0.10313901345291479</v>
      </c>
      <c r="BF35" s="36">
        <f t="shared" si="53"/>
        <v>8.8607594936708861E-2</v>
      </c>
    </row>
    <row r="36" spans="2:58" x14ac:dyDescent="0.2">
      <c r="E36" s="34"/>
      <c r="F36" s="36"/>
      <c r="G36" s="36"/>
      <c r="H36" s="36"/>
      <c r="I36" s="36"/>
      <c r="J36" s="36"/>
      <c r="N36" s="36">
        <f t="shared" si="10"/>
        <v>7.792207792207792E-2</v>
      </c>
      <c r="O36" s="36">
        <f t="shared" si="11"/>
        <v>5.1724137931034482E-2</v>
      </c>
      <c r="P36" s="36">
        <f t="shared" si="12"/>
        <v>7.575757575757576E-2</v>
      </c>
      <c r="Q36" s="36">
        <f t="shared" si="13"/>
        <v>7.575757575757576E-2</v>
      </c>
      <c r="R36" s="36">
        <f t="shared" si="14"/>
        <v>6.7164179104477612E-2</v>
      </c>
      <c r="S36" s="36">
        <f t="shared" si="15"/>
        <v>6.741573033707865E-2</v>
      </c>
      <c r="T36" s="36">
        <f t="shared" si="16"/>
        <v>6.2857142857142861E-2</v>
      </c>
      <c r="U36" s="36">
        <f t="shared" si="17"/>
        <v>4.301075268817204E-2</v>
      </c>
      <c r="V36" s="36">
        <f t="shared" si="18"/>
        <v>7.8125E-2</v>
      </c>
      <c r="W36" s="36">
        <f t="shared" si="19"/>
        <v>9.0909090909090898E-2</v>
      </c>
      <c r="X36" s="36">
        <f t="shared" si="20"/>
        <v>0.11206896551724138</v>
      </c>
      <c r="Y36" s="36">
        <f t="shared" si="21"/>
        <v>0.11363636363636365</v>
      </c>
      <c r="Z36" s="36">
        <f t="shared" si="22"/>
        <v>9.0909090909090912E-2</v>
      </c>
      <c r="AA36" s="36">
        <f t="shared" si="23"/>
        <v>0.11194029850746269</v>
      </c>
      <c r="AB36" s="36">
        <f t="shared" si="24"/>
        <v>0.10674157303370786</v>
      </c>
      <c r="AC36" s="36">
        <f t="shared" si="25"/>
        <v>9.1428571428571428E-2</v>
      </c>
      <c r="AD36" s="36">
        <f t="shared" si="26"/>
        <v>0.11827956989247312</v>
      </c>
      <c r="AE36" s="36">
        <f t="shared" si="27"/>
        <v>0.13020833333333334</v>
      </c>
      <c r="AF36" s="36">
        <f t="shared" si="28"/>
        <v>0.14285714285714288</v>
      </c>
      <c r="AG36" s="36">
        <f t="shared" si="29"/>
        <v>0.13793103448275862</v>
      </c>
      <c r="AH36" s="36">
        <f t="shared" si="30"/>
        <v>0.16666666666666669</v>
      </c>
      <c r="AI36" s="36">
        <f t="shared" si="31"/>
        <v>0.15909090909090912</v>
      </c>
      <c r="AJ36" s="36">
        <f t="shared" si="32"/>
        <v>0.17164179104477612</v>
      </c>
      <c r="AK36" s="36">
        <f t="shared" si="33"/>
        <v>0.15730337078651685</v>
      </c>
      <c r="AL36" s="36">
        <f t="shared" si="34"/>
        <v>0.20571428571428571</v>
      </c>
      <c r="AM36" s="36">
        <f t="shared" si="35"/>
        <v>0.17741935483870966</v>
      </c>
      <c r="AN36" s="36">
        <f t="shared" si="36"/>
        <v>0.17708333333333334</v>
      </c>
      <c r="AO36" s="36">
        <f t="shared" si="37"/>
        <v>0.22077922077922077</v>
      </c>
      <c r="AP36" s="36">
        <f t="shared" si="38"/>
        <v>0.25862068965517243</v>
      </c>
      <c r="AQ36" s="36">
        <f t="shared" si="39"/>
        <v>0.26515151515151514</v>
      </c>
      <c r="AR36" s="36">
        <f t="shared" si="40"/>
        <v>0.30303030303030304</v>
      </c>
      <c r="AS36" s="36">
        <f t="shared" si="41"/>
        <v>0.35074626865671643</v>
      </c>
      <c r="AT36" s="36">
        <f t="shared" si="54"/>
        <v>0.29775280898876405</v>
      </c>
      <c r="AU36" s="36">
        <f t="shared" si="42"/>
        <v>0.34285714285714286</v>
      </c>
      <c r="AV36" s="36">
        <f t="shared" si="43"/>
        <v>0.27419354838709675</v>
      </c>
      <c r="AW36" s="36">
        <f t="shared" si="44"/>
        <v>0.328125</v>
      </c>
      <c r="AX36" s="36">
        <f t="shared" si="45"/>
        <v>0.11688311688311688</v>
      </c>
      <c r="AY36" s="36">
        <f t="shared" si="46"/>
        <v>7.7586206896551727E-2</v>
      </c>
      <c r="AZ36" s="36">
        <f t="shared" si="47"/>
        <v>8.3333333333333343E-2</v>
      </c>
      <c r="BA36" s="36">
        <f t="shared" si="48"/>
        <v>9.8484848484848495E-2</v>
      </c>
      <c r="BB36" s="36">
        <f t="shared" si="49"/>
        <v>0.11940298507462686</v>
      </c>
      <c r="BC36" s="36">
        <f t="shared" si="50"/>
        <v>0.11797752808988764</v>
      </c>
      <c r="BD36" s="36">
        <f t="shared" si="51"/>
        <v>0.10857142857142857</v>
      </c>
      <c r="BE36" s="36">
        <f t="shared" si="52"/>
        <v>0.10215053763440859</v>
      </c>
      <c r="BF36" s="36">
        <f t="shared" si="53"/>
        <v>0.11458333333333334</v>
      </c>
    </row>
    <row r="37" spans="2:58" x14ac:dyDescent="0.2">
      <c r="E37" s="34"/>
      <c r="F37" s="36"/>
      <c r="G37" s="36"/>
      <c r="H37" s="36"/>
      <c r="I37" s="36"/>
      <c r="J37" s="36"/>
      <c r="N37" s="36">
        <f t="shared" si="10"/>
        <v>7.4999999999999997E-2</v>
      </c>
      <c r="O37" s="36">
        <f t="shared" si="11"/>
        <v>6.8965517241379309E-2</v>
      </c>
      <c r="P37" s="36">
        <f t="shared" si="12"/>
        <v>4.6052631578947366E-2</v>
      </c>
      <c r="Q37" s="36">
        <f t="shared" si="13"/>
        <v>5.8823529411764705E-2</v>
      </c>
      <c r="R37" s="36">
        <f t="shared" si="14"/>
        <v>6.5868263473053898E-2</v>
      </c>
      <c r="S37" s="36">
        <f t="shared" si="15"/>
        <v>5.1886792452830198E-2</v>
      </c>
      <c r="T37" s="36">
        <f t="shared" si="16"/>
        <v>5.5813953488372092E-2</v>
      </c>
      <c r="U37" s="36">
        <f t="shared" si="17"/>
        <v>4.6218487394957986E-2</v>
      </c>
      <c r="V37" s="36">
        <f t="shared" si="18"/>
        <v>5.0420168067226885E-2</v>
      </c>
      <c r="W37" s="36">
        <f t="shared" si="19"/>
        <v>0.1125</v>
      </c>
      <c r="X37" s="36">
        <f t="shared" si="20"/>
        <v>0.11206896551724138</v>
      </c>
      <c r="Y37" s="36">
        <f t="shared" si="21"/>
        <v>9.8684210526315791E-2</v>
      </c>
      <c r="Z37" s="36">
        <f t="shared" si="22"/>
        <v>0.11764705882352941</v>
      </c>
      <c r="AA37" s="36">
        <f t="shared" si="23"/>
        <v>8.3832335329341312E-2</v>
      </c>
      <c r="AB37" s="36">
        <f t="shared" si="24"/>
        <v>9.9056603773584911E-2</v>
      </c>
      <c r="AC37" s="36">
        <f t="shared" si="25"/>
        <v>0.13488372093023254</v>
      </c>
      <c r="AD37" s="36">
        <f t="shared" si="26"/>
        <v>0.1092436974789916</v>
      </c>
      <c r="AE37" s="36">
        <f t="shared" si="27"/>
        <v>0.10084033613445377</v>
      </c>
      <c r="AF37" s="36">
        <f t="shared" si="28"/>
        <v>0.125</v>
      </c>
      <c r="AG37" s="36">
        <f t="shared" si="29"/>
        <v>0.13793103448275862</v>
      </c>
      <c r="AH37" s="36">
        <f t="shared" si="30"/>
        <v>0.15789473684210525</v>
      </c>
      <c r="AI37" s="36">
        <f t="shared" si="31"/>
        <v>0.15294117647058825</v>
      </c>
      <c r="AJ37" s="36">
        <f t="shared" si="32"/>
        <v>0.16167664670658685</v>
      </c>
      <c r="AK37" s="36">
        <f t="shared" si="33"/>
        <v>0.11320754716981132</v>
      </c>
      <c r="AL37" s="36">
        <f t="shared" si="34"/>
        <v>0.14883720930232558</v>
      </c>
      <c r="AM37" s="36">
        <f t="shared" si="35"/>
        <v>0.1638655462184874</v>
      </c>
      <c r="AN37" s="36">
        <f t="shared" si="36"/>
        <v>0.14705882352941177</v>
      </c>
      <c r="AO37" s="36">
        <f t="shared" si="37"/>
        <v>0.27500000000000002</v>
      </c>
      <c r="AP37" s="36">
        <f t="shared" si="38"/>
        <v>0.32758620689655171</v>
      </c>
      <c r="AQ37" s="36">
        <f t="shared" si="39"/>
        <v>0.26973684210526316</v>
      </c>
      <c r="AR37" s="36">
        <f t="shared" si="40"/>
        <v>0.24705882352941178</v>
      </c>
      <c r="AS37" s="36">
        <f t="shared" si="41"/>
        <v>0.24550898203592814</v>
      </c>
      <c r="AT37" s="36">
        <f t="shared" si="54"/>
        <v>0.27358490566037735</v>
      </c>
      <c r="AU37" s="36">
        <f t="shared" si="42"/>
        <v>0.22325581395348837</v>
      </c>
      <c r="AV37" s="36">
        <f t="shared" si="43"/>
        <v>0.21848739495798319</v>
      </c>
      <c r="AW37" s="36">
        <f t="shared" si="44"/>
        <v>0.30252100840336132</v>
      </c>
      <c r="AX37" s="36">
        <f t="shared" si="45"/>
        <v>0.1</v>
      </c>
      <c r="AY37" s="36">
        <f t="shared" si="46"/>
        <v>0.11206896551724138</v>
      </c>
      <c r="AZ37" s="36">
        <f t="shared" si="47"/>
        <v>9.2105263157894732E-2</v>
      </c>
      <c r="BA37" s="36">
        <f t="shared" si="48"/>
        <v>9.9999999999999992E-2</v>
      </c>
      <c r="BB37" s="36">
        <f t="shared" si="49"/>
        <v>0.10778443113772455</v>
      </c>
      <c r="BC37" s="36">
        <f t="shared" si="50"/>
        <v>8.9622641509433956E-2</v>
      </c>
      <c r="BD37" s="36">
        <f t="shared" si="51"/>
        <v>8.3720930232558138E-2</v>
      </c>
      <c r="BE37" s="36">
        <f t="shared" si="52"/>
        <v>9.2436974789915971E-2</v>
      </c>
      <c r="BF37" s="36">
        <f t="shared" si="53"/>
        <v>0.12184873949579832</v>
      </c>
    </row>
    <row r="38" spans="2:58" x14ac:dyDescent="0.2">
      <c r="E38" s="34"/>
      <c r="F38" s="34"/>
      <c r="G38" s="34"/>
      <c r="H38" s="34"/>
      <c r="I38" s="34"/>
      <c r="J38" s="34"/>
      <c r="N38" s="36">
        <f t="shared" si="10"/>
        <v>3.7499999999999999E-2</v>
      </c>
      <c r="O38" s="36">
        <f t="shared" si="11"/>
        <v>3.4482758620689655E-2</v>
      </c>
      <c r="P38" s="36">
        <f t="shared" si="12"/>
        <v>5.4216867469879512E-2</v>
      </c>
      <c r="Q38" s="36">
        <f t="shared" si="13"/>
        <v>0.04</v>
      </c>
      <c r="R38" s="36">
        <f t="shared" si="14"/>
        <v>6.1111111111111116E-2</v>
      </c>
      <c r="S38" s="36">
        <f t="shared" si="15"/>
        <v>3.7383177570093462E-2</v>
      </c>
      <c r="T38" s="36">
        <f t="shared" si="16"/>
        <v>4.9382716049382713E-2</v>
      </c>
      <c r="U38" s="36">
        <f t="shared" si="17"/>
        <v>5.3231939163498096E-2</v>
      </c>
      <c r="V38" s="36">
        <f t="shared" si="18"/>
        <v>5.2845528455284549E-2</v>
      </c>
      <c r="W38" s="36">
        <f t="shared" si="19"/>
        <v>0.125</v>
      </c>
      <c r="X38" s="36">
        <f t="shared" si="20"/>
        <v>9.4827586206896561E-2</v>
      </c>
      <c r="Y38" s="36">
        <f t="shared" si="21"/>
        <v>7.2289156626506021E-2</v>
      </c>
      <c r="Z38" s="36">
        <f t="shared" si="22"/>
        <v>0.08</v>
      </c>
      <c r="AA38" s="36">
        <f t="shared" si="23"/>
        <v>9.4444444444444442E-2</v>
      </c>
      <c r="AB38" s="36">
        <f t="shared" si="24"/>
        <v>7.9439252336448607E-2</v>
      </c>
      <c r="AC38" s="36">
        <f t="shared" si="25"/>
        <v>8.2304526748971193E-2</v>
      </c>
      <c r="AD38" s="36">
        <f t="shared" si="26"/>
        <v>7.9847908745247151E-2</v>
      </c>
      <c r="AE38" s="36">
        <f t="shared" si="27"/>
        <v>8.5365853658536578E-2</v>
      </c>
      <c r="AF38" s="36">
        <f t="shared" si="28"/>
        <v>0.13750000000000001</v>
      </c>
      <c r="AG38" s="36">
        <f t="shared" si="29"/>
        <v>0.12931034482758622</v>
      </c>
      <c r="AH38" s="36">
        <f t="shared" si="30"/>
        <v>0.12048192771084336</v>
      </c>
      <c r="AI38" s="36">
        <f t="shared" si="31"/>
        <v>0.13142857142857142</v>
      </c>
      <c r="AJ38" s="36">
        <f t="shared" si="32"/>
        <v>0.16111111111111109</v>
      </c>
      <c r="AK38" s="36">
        <f t="shared" si="33"/>
        <v>0.12616822429906543</v>
      </c>
      <c r="AL38" s="36">
        <f t="shared" si="34"/>
        <v>0.13580246913580246</v>
      </c>
      <c r="AM38" s="36">
        <f t="shared" si="35"/>
        <v>0.12927756653992395</v>
      </c>
      <c r="AN38" s="36">
        <f t="shared" si="36"/>
        <v>0.15040650406504064</v>
      </c>
      <c r="AO38" s="36">
        <f t="shared" si="37"/>
        <v>0.26250000000000001</v>
      </c>
      <c r="AP38" s="36">
        <f t="shared" si="38"/>
        <v>0.24137931034482757</v>
      </c>
      <c r="AQ38" s="36">
        <f t="shared" si="39"/>
        <v>0.3012048192771084</v>
      </c>
      <c r="AR38" s="36">
        <f t="shared" si="40"/>
        <v>0.21142857142857144</v>
      </c>
      <c r="AS38" s="36">
        <f t="shared" si="41"/>
        <v>0.30000000000000004</v>
      </c>
      <c r="AT38" s="36">
        <f t="shared" si="54"/>
        <v>0.21962616822429909</v>
      </c>
      <c r="AU38" s="36">
        <f t="shared" si="42"/>
        <v>0.20987654320987653</v>
      </c>
      <c r="AV38" s="36">
        <f t="shared" si="43"/>
        <v>0.27376425855513309</v>
      </c>
      <c r="AW38" s="36">
        <f t="shared" si="44"/>
        <v>0.23983739837398374</v>
      </c>
      <c r="AX38" s="36">
        <f t="shared" si="45"/>
        <v>0.1125</v>
      </c>
      <c r="AY38" s="36">
        <f t="shared" si="46"/>
        <v>0.11206896551724138</v>
      </c>
      <c r="AZ38" s="36">
        <f t="shared" si="47"/>
        <v>7.2289156626506021E-2</v>
      </c>
      <c r="BA38" s="36">
        <f t="shared" si="48"/>
        <v>6.2857142857142861E-2</v>
      </c>
      <c r="BB38" s="36">
        <f t="shared" si="49"/>
        <v>9.4444444444444442E-2</v>
      </c>
      <c r="BC38" s="36">
        <f t="shared" si="50"/>
        <v>5.140186915887851E-2</v>
      </c>
      <c r="BD38" s="36">
        <f t="shared" si="51"/>
        <v>7.407407407407407E-2</v>
      </c>
      <c r="BE38" s="36">
        <f t="shared" si="52"/>
        <v>6.8441064638783272E-2</v>
      </c>
      <c r="BF38" s="36">
        <f t="shared" si="53"/>
        <v>0.1056910569105691</v>
      </c>
    </row>
    <row r="39" spans="2:58" x14ac:dyDescent="0.2">
      <c r="B39" s="34"/>
      <c r="F39" s="36"/>
      <c r="G39" s="36"/>
      <c r="H39" s="36"/>
      <c r="I39" s="36"/>
      <c r="J39" s="36"/>
      <c r="N39" s="36">
        <f t="shared" si="10"/>
        <v>6.0975609756097567E-2</v>
      </c>
      <c r="O39" s="36">
        <f t="shared" si="11"/>
        <v>5.128205128205128E-2</v>
      </c>
      <c r="P39" s="36">
        <f t="shared" si="12"/>
        <v>4.6052631578947366E-2</v>
      </c>
      <c r="Q39" s="36">
        <f t="shared" si="13"/>
        <v>4.8192771084337345E-2</v>
      </c>
      <c r="R39" s="36">
        <f t="shared" si="14"/>
        <v>4.8192771084337345E-2</v>
      </c>
      <c r="S39" s="36">
        <f t="shared" si="15"/>
        <v>3.3333333333333333E-2</v>
      </c>
      <c r="T39" s="36">
        <f t="shared" si="16"/>
        <v>6.1320754716981139E-2</v>
      </c>
      <c r="U39" s="36">
        <f t="shared" si="17"/>
        <v>4.7826086956521741E-2</v>
      </c>
      <c r="V39" s="36">
        <f t="shared" si="18"/>
        <v>5.4621848739495799E-2</v>
      </c>
      <c r="W39" s="36">
        <f t="shared" si="19"/>
        <v>7.3170731707317083E-2</v>
      </c>
      <c r="X39" s="36">
        <f t="shared" si="20"/>
        <v>8.5470085470085472E-2</v>
      </c>
      <c r="Y39" s="36">
        <f t="shared" si="21"/>
        <v>9.8684210526315791E-2</v>
      </c>
      <c r="Z39" s="36">
        <f t="shared" si="22"/>
        <v>9.0361445783132516E-2</v>
      </c>
      <c r="AA39" s="36">
        <f t="shared" si="23"/>
        <v>0.10240963855421685</v>
      </c>
      <c r="AB39" s="36">
        <f t="shared" si="24"/>
        <v>9.0476190476190474E-2</v>
      </c>
      <c r="AC39" s="36">
        <f t="shared" si="25"/>
        <v>0.1037735849056604</v>
      </c>
      <c r="AD39" s="36">
        <f t="shared" si="26"/>
        <v>9.9999999999999992E-2</v>
      </c>
      <c r="AE39" s="36">
        <f t="shared" si="27"/>
        <v>6.7226890756302518E-2</v>
      </c>
      <c r="AF39" s="36">
        <f t="shared" si="28"/>
        <v>0.13414634146341467</v>
      </c>
      <c r="AG39" s="36">
        <f t="shared" si="29"/>
        <v>0.13675213675213677</v>
      </c>
      <c r="AH39" s="36">
        <f t="shared" si="30"/>
        <v>0.15789473684210525</v>
      </c>
      <c r="AI39" s="36">
        <f t="shared" si="31"/>
        <v>0.13253012048192772</v>
      </c>
      <c r="AJ39" s="36">
        <f t="shared" si="32"/>
        <v>0.14457831325301204</v>
      </c>
      <c r="AK39" s="36">
        <f t="shared" si="33"/>
        <v>0.11428571428571428</v>
      </c>
      <c r="AL39" s="36">
        <f t="shared" si="34"/>
        <v>0.13679245283018868</v>
      </c>
      <c r="AM39" s="36">
        <f t="shared" si="35"/>
        <v>9.5652173913043481E-2</v>
      </c>
      <c r="AN39" s="36">
        <f t="shared" si="36"/>
        <v>0.12184873949579832</v>
      </c>
      <c r="AO39" s="36">
        <f t="shared" si="37"/>
        <v>0.25609756097560976</v>
      </c>
      <c r="AP39" s="36">
        <f t="shared" si="38"/>
        <v>0.24786324786324787</v>
      </c>
      <c r="AQ39" s="36">
        <f t="shared" si="39"/>
        <v>0.26973684210526316</v>
      </c>
      <c r="AR39" s="36">
        <f t="shared" si="40"/>
        <v>0.27710843373493971</v>
      </c>
      <c r="AS39" s="36">
        <f t="shared" si="41"/>
        <v>0.3012048192771084</v>
      </c>
      <c r="AT39" s="36">
        <f t="shared" si="54"/>
        <v>0.25714285714285717</v>
      </c>
      <c r="AU39" s="36">
        <f t="shared" si="42"/>
        <v>0.32547169811320759</v>
      </c>
      <c r="AV39" s="36">
        <f t="shared" si="43"/>
        <v>0.29130434782608694</v>
      </c>
      <c r="AW39" s="36">
        <f t="shared" si="44"/>
        <v>0.27310924369747897</v>
      </c>
      <c r="AX39" s="36">
        <f t="shared" si="45"/>
        <v>8.5365853658536592E-2</v>
      </c>
      <c r="AY39" s="36">
        <f t="shared" si="46"/>
        <v>8.5470085470085472E-2</v>
      </c>
      <c r="AZ39" s="36">
        <f t="shared" si="47"/>
        <v>8.5526315789473686E-2</v>
      </c>
      <c r="BA39" s="36">
        <f t="shared" si="48"/>
        <v>7.8313253012048195E-2</v>
      </c>
      <c r="BB39" s="36">
        <f t="shared" si="49"/>
        <v>7.8313253012048195E-2</v>
      </c>
      <c r="BC39" s="36">
        <f t="shared" si="50"/>
        <v>0.10476190476190476</v>
      </c>
      <c r="BD39" s="36">
        <f t="shared" si="51"/>
        <v>9.9056603773584911E-2</v>
      </c>
      <c r="BE39" s="36">
        <f t="shared" si="52"/>
        <v>7.8260869565217397E-2</v>
      </c>
      <c r="BF39" s="36">
        <f t="shared" si="53"/>
        <v>8.8235294117647065E-2</v>
      </c>
    </row>
    <row r="40" spans="2:58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N40" s="36">
        <f t="shared" si="10"/>
        <v>7.2289156626506021E-2</v>
      </c>
      <c r="O40" s="36">
        <f t="shared" si="11"/>
        <v>5.128205128205128E-2</v>
      </c>
      <c r="P40" s="36">
        <f t="shared" si="12"/>
        <v>4.0540540540540536E-2</v>
      </c>
      <c r="Q40" s="36">
        <f t="shared" si="13"/>
        <v>5.1948051948051951E-2</v>
      </c>
      <c r="R40" s="36">
        <f t="shared" si="14"/>
        <v>6.3694267515923567E-2</v>
      </c>
      <c r="S40" s="36">
        <f t="shared" si="15"/>
        <v>5.9113300492610835E-2</v>
      </c>
      <c r="T40" s="36">
        <f t="shared" si="16"/>
        <v>6.6666666666666666E-2</v>
      </c>
      <c r="U40" s="36">
        <f t="shared" si="17"/>
        <v>5.3811659192825108E-2</v>
      </c>
      <c r="V40" s="36">
        <f t="shared" si="18"/>
        <v>6.0085836909871237E-2</v>
      </c>
      <c r="W40" s="36">
        <f t="shared" si="19"/>
        <v>9.638554216867469E-2</v>
      </c>
      <c r="X40" s="36">
        <f t="shared" si="20"/>
        <v>0.11965811965811966</v>
      </c>
      <c r="Y40" s="36">
        <f t="shared" si="21"/>
        <v>0.10810810810810811</v>
      </c>
      <c r="Z40" s="36">
        <f t="shared" si="22"/>
        <v>0.11038961038961038</v>
      </c>
      <c r="AA40" s="36">
        <f t="shared" si="23"/>
        <v>9.5541401273885357E-2</v>
      </c>
      <c r="AB40" s="36">
        <f t="shared" si="24"/>
        <v>8.8669950738916259E-2</v>
      </c>
      <c r="AC40" s="36">
        <f t="shared" si="25"/>
        <v>0.1076923076923077</v>
      </c>
      <c r="AD40" s="36">
        <f t="shared" si="26"/>
        <v>0.10313901345291479</v>
      </c>
      <c r="AE40" s="36">
        <f t="shared" si="27"/>
        <v>9.8712446351931327E-2</v>
      </c>
      <c r="AF40" s="36">
        <f t="shared" si="28"/>
        <v>0.14457831325301204</v>
      </c>
      <c r="AG40" s="36">
        <f t="shared" si="29"/>
        <v>0.1623931623931624</v>
      </c>
      <c r="AH40" s="36">
        <f t="shared" si="30"/>
        <v>0.15540540540540537</v>
      </c>
      <c r="AI40" s="36">
        <f t="shared" si="31"/>
        <v>0.16883116883116883</v>
      </c>
      <c r="AJ40" s="36">
        <f t="shared" si="32"/>
        <v>0.15923566878980894</v>
      </c>
      <c r="AK40" s="36">
        <f t="shared" si="33"/>
        <v>0.15763546798029557</v>
      </c>
      <c r="AL40" s="36">
        <f t="shared" si="34"/>
        <v>0.18461538461538463</v>
      </c>
      <c r="AM40" s="36">
        <f t="shared" si="35"/>
        <v>0.11659192825112108</v>
      </c>
      <c r="AN40" s="36">
        <f t="shared" si="36"/>
        <v>0.1072961373390558</v>
      </c>
      <c r="AO40" s="36">
        <f t="shared" si="37"/>
        <v>0.21686746987951805</v>
      </c>
      <c r="AP40" s="36">
        <f t="shared" si="38"/>
        <v>0.30769230769230771</v>
      </c>
      <c r="AQ40" s="36">
        <f t="shared" si="39"/>
        <v>0.29054054054054052</v>
      </c>
      <c r="AR40" s="36">
        <f t="shared" si="40"/>
        <v>0.26623376623376621</v>
      </c>
      <c r="AS40" s="36">
        <f t="shared" si="41"/>
        <v>0.25477707006369427</v>
      </c>
      <c r="AT40" s="36">
        <f t="shared" si="54"/>
        <v>0.25123152709359603</v>
      </c>
      <c r="AU40" s="36">
        <f t="shared" si="42"/>
        <v>0.29230769230769232</v>
      </c>
      <c r="AV40" s="36">
        <f t="shared" si="43"/>
        <v>0.26457399103139012</v>
      </c>
      <c r="AW40" s="36">
        <f t="shared" si="44"/>
        <v>0.35622317596566527</v>
      </c>
      <c r="AX40" s="36">
        <f t="shared" si="45"/>
        <v>9.638554216867469E-2</v>
      </c>
      <c r="AY40" s="36">
        <f t="shared" si="46"/>
        <v>7.6923076923076927E-2</v>
      </c>
      <c r="AZ40" s="36">
        <f t="shared" si="47"/>
        <v>8.7837837837837843E-2</v>
      </c>
      <c r="BA40" s="36">
        <f t="shared" si="48"/>
        <v>7.1428571428571438E-2</v>
      </c>
      <c r="BB40" s="36">
        <f t="shared" si="49"/>
        <v>0.10191082802547771</v>
      </c>
      <c r="BC40" s="36">
        <f t="shared" si="50"/>
        <v>5.9113300492610835E-2</v>
      </c>
      <c r="BD40" s="36">
        <f t="shared" si="51"/>
        <v>0.10256410256410256</v>
      </c>
      <c r="BE40" s="36">
        <f t="shared" si="52"/>
        <v>7.623318385650224E-2</v>
      </c>
      <c r="BF40" s="36">
        <f t="shared" si="53"/>
        <v>8.5836909871244635E-2</v>
      </c>
    </row>
    <row r="41" spans="2:58" x14ac:dyDescent="0.2">
      <c r="B41" s="39"/>
      <c r="C41" s="39"/>
      <c r="D41" s="39"/>
      <c r="E41" s="39"/>
      <c r="F41" s="39"/>
      <c r="G41" s="36"/>
      <c r="H41" s="36"/>
      <c r="I41" s="36"/>
      <c r="J41" s="36"/>
      <c r="K41" s="36"/>
      <c r="L41" s="36"/>
      <c r="N41" s="36">
        <f t="shared" si="10"/>
        <v>6.0240963855421679E-2</v>
      </c>
      <c r="O41" s="36">
        <f t="shared" si="11"/>
        <v>6.8376068376068383E-2</v>
      </c>
      <c r="P41" s="36">
        <f t="shared" si="12"/>
        <v>4.9079754601226995E-2</v>
      </c>
      <c r="Q41" s="36">
        <f t="shared" si="13"/>
        <v>4.597701149425288E-2</v>
      </c>
      <c r="R41" s="36">
        <f t="shared" si="14"/>
        <v>5.2941176470588235E-2</v>
      </c>
      <c r="S41" s="36">
        <f t="shared" si="15"/>
        <v>3.7735849056603779E-2</v>
      </c>
      <c r="T41" s="36">
        <f t="shared" si="16"/>
        <v>6.3348416289592757E-2</v>
      </c>
      <c r="U41" s="36">
        <f t="shared" si="17"/>
        <v>5.6680161943319839E-2</v>
      </c>
      <c r="V41" s="36">
        <f t="shared" si="18"/>
        <v>5.3941908713692942E-2</v>
      </c>
      <c r="W41" s="36">
        <f t="shared" si="19"/>
        <v>9.638554216867469E-2</v>
      </c>
      <c r="X41" s="36">
        <f t="shared" si="20"/>
        <v>8.5470085470085472E-2</v>
      </c>
      <c r="Y41" s="36">
        <f t="shared" si="21"/>
        <v>7.9754601226993863E-2</v>
      </c>
      <c r="Z41" s="36">
        <f t="shared" si="22"/>
        <v>0.12068965517241381</v>
      </c>
      <c r="AA41" s="36">
        <f t="shared" si="23"/>
        <v>0.11176470588235293</v>
      </c>
      <c r="AB41" s="36">
        <f t="shared" si="24"/>
        <v>7.5471698113207558E-2</v>
      </c>
      <c r="AC41" s="36">
        <f t="shared" si="25"/>
        <v>8.5972850678733018E-2</v>
      </c>
      <c r="AD41" s="36">
        <f t="shared" si="26"/>
        <v>7.6923076923076927E-2</v>
      </c>
      <c r="AE41" s="36">
        <f t="shared" si="27"/>
        <v>9.1286307053941917E-2</v>
      </c>
      <c r="AF41" s="36">
        <f t="shared" si="28"/>
        <v>0.15662650602409639</v>
      </c>
      <c r="AG41" s="36">
        <f t="shared" si="29"/>
        <v>0.19658119658119658</v>
      </c>
      <c r="AH41" s="36">
        <f t="shared" si="30"/>
        <v>0.1165644171779141</v>
      </c>
      <c r="AI41" s="36">
        <f t="shared" si="31"/>
        <v>0.14367816091954025</v>
      </c>
      <c r="AJ41" s="36">
        <f t="shared" si="32"/>
        <v>0.15294117647058825</v>
      </c>
      <c r="AK41" s="36">
        <f t="shared" si="33"/>
        <v>0.14622641509433962</v>
      </c>
      <c r="AL41" s="36">
        <f t="shared" si="34"/>
        <v>0.15384615384615383</v>
      </c>
      <c r="AM41" s="36">
        <f t="shared" si="35"/>
        <v>0.11336032388663968</v>
      </c>
      <c r="AN41" s="36">
        <f t="shared" si="36"/>
        <v>0.11203319502074689</v>
      </c>
      <c r="AO41" s="36">
        <f t="shared" si="37"/>
        <v>0.27710843373493971</v>
      </c>
      <c r="AP41" s="36">
        <f t="shared" si="38"/>
        <v>0.30769230769230771</v>
      </c>
      <c r="AQ41" s="36">
        <f t="shared" si="39"/>
        <v>0.2760736196319018</v>
      </c>
      <c r="AR41" s="36">
        <f t="shared" si="40"/>
        <v>0.25862068965517243</v>
      </c>
      <c r="AS41" s="36">
        <f t="shared" si="41"/>
        <v>0.21176470588235294</v>
      </c>
      <c r="AT41" s="36">
        <f t="shared" si="54"/>
        <v>0.25</v>
      </c>
      <c r="AU41" s="36">
        <f t="shared" si="42"/>
        <v>0.28959276018099545</v>
      </c>
      <c r="AV41" s="36">
        <f t="shared" si="43"/>
        <v>0.25910931174089069</v>
      </c>
      <c r="AW41" s="36">
        <f t="shared" si="44"/>
        <v>0.29045643153526968</v>
      </c>
      <c r="AX41" s="36">
        <f t="shared" si="45"/>
        <v>9.638554216867469E-2</v>
      </c>
      <c r="AY41" s="36">
        <f t="shared" si="46"/>
        <v>9.401709401709403E-2</v>
      </c>
      <c r="AZ41" s="36">
        <f t="shared" si="47"/>
        <v>7.3619631901840482E-2</v>
      </c>
      <c r="BA41" s="36">
        <f t="shared" si="48"/>
        <v>9.195402298850576E-2</v>
      </c>
      <c r="BB41" s="36">
        <f t="shared" si="49"/>
        <v>0.11764705882352941</v>
      </c>
      <c r="BC41" s="36">
        <f t="shared" si="50"/>
        <v>8.0188679245283015E-2</v>
      </c>
      <c r="BD41" s="36">
        <f t="shared" si="51"/>
        <v>6.7873303167420809E-2</v>
      </c>
      <c r="BE41" s="36">
        <f t="shared" si="52"/>
        <v>9.7165991902834009E-2</v>
      </c>
      <c r="BF41" s="36">
        <f t="shared" si="53"/>
        <v>0.10788381742738588</v>
      </c>
    </row>
    <row r="42" spans="2:58" x14ac:dyDescent="0.2">
      <c r="B42" s="39"/>
      <c r="C42" s="39"/>
      <c r="D42" s="39"/>
      <c r="E42" s="39"/>
      <c r="F42" s="39"/>
      <c r="G42" s="36"/>
      <c r="H42" s="36"/>
      <c r="I42" s="36"/>
      <c r="J42" s="36"/>
      <c r="K42" s="36"/>
      <c r="L42" s="36"/>
      <c r="N42" s="36">
        <f t="shared" si="10"/>
        <v>6.0240963855421679E-2</v>
      </c>
      <c r="O42" s="36">
        <f t="shared" si="11"/>
        <v>4.8387096774193547E-2</v>
      </c>
      <c r="P42" s="36">
        <f t="shared" si="12"/>
        <v>5.454545454545455E-2</v>
      </c>
      <c r="Q42" s="36">
        <f t="shared" si="13"/>
        <v>4.597701149425288E-2</v>
      </c>
      <c r="R42" s="36">
        <f t="shared" si="14"/>
        <v>5.5865921787709501E-2</v>
      </c>
      <c r="S42" s="36">
        <f t="shared" si="15"/>
        <v>4.245283018867925E-2</v>
      </c>
      <c r="T42" s="36">
        <f t="shared" si="16"/>
        <v>5.829596412556054E-2</v>
      </c>
      <c r="U42" s="36">
        <f t="shared" si="17"/>
        <v>4.3137254901960791E-2</v>
      </c>
      <c r="V42" s="36">
        <f t="shared" si="18"/>
        <v>4.8979591836734691E-2</v>
      </c>
      <c r="W42" s="36">
        <f t="shared" si="19"/>
        <v>9.638554216867469E-2</v>
      </c>
      <c r="X42" s="36">
        <f t="shared" si="20"/>
        <v>0.10483870967741936</v>
      </c>
      <c r="Y42" s="36">
        <f t="shared" si="21"/>
        <v>9.0909090909090912E-2</v>
      </c>
      <c r="Z42" s="36">
        <f t="shared" si="22"/>
        <v>9.195402298850576E-2</v>
      </c>
      <c r="AA42" s="36">
        <f t="shared" si="23"/>
        <v>8.9385474860335212E-2</v>
      </c>
      <c r="AB42" s="36">
        <f t="shared" si="24"/>
        <v>8.9622641509433956E-2</v>
      </c>
      <c r="AC42" s="36">
        <f t="shared" si="25"/>
        <v>0.1210762331838565</v>
      </c>
      <c r="AD42" s="36">
        <f t="shared" si="26"/>
        <v>9.0196078431372548E-2</v>
      </c>
      <c r="AE42" s="36">
        <f t="shared" si="27"/>
        <v>9.3877551020408151E-2</v>
      </c>
      <c r="AF42" s="36">
        <f t="shared" si="28"/>
        <v>0.18072289156626503</v>
      </c>
      <c r="AG42" s="36">
        <f t="shared" si="29"/>
        <v>0.16129032258064516</v>
      </c>
      <c r="AH42" s="36">
        <f t="shared" si="30"/>
        <v>0.11515151515151514</v>
      </c>
      <c r="AI42" s="36">
        <f t="shared" si="31"/>
        <v>0.10344827586206898</v>
      </c>
      <c r="AJ42" s="36">
        <f t="shared" si="32"/>
        <v>0.12290502793296092</v>
      </c>
      <c r="AK42" s="36">
        <f t="shared" si="33"/>
        <v>7.5471698113207558E-2</v>
      </c>
      <c r="AL42" s="36">
        <f t="shared" si="34"/>
        <v>0.12556053811659193</v>
      </c>
      <c r="AM42" s="36">
        <f t="shared" si="35"/>
        <v>0.11372549019607843</v>
      </c>
      <c r="AN42" s="36">
        <f t="shared" si="36"/>
        <v>0.13877551020408163</v>
      </c>
      <c r="AO42" s="36">
        <f t="shared" si="37"/>
        <v>0.24096385542168672</v>
      </c>
      <c r="AP42" s="36">
        <f t="shared" si="38"/>
        <v>0.282258064516129</v>
      </c>
      <c r="AQ42" s="36">
        <f t="shared" si="39"/>
        <v>0.26666666666666666</v>
      </c>
      <c r="AR42" s="36">
        <f t="shared" si="40"/>
        <v>0.25287356321839083</v>
      </c>
      <c r="AS42" s="36">
        <f t="shared" si="41"/>
        <v>0.26815642458100558</v>
      </c>
      <c r="AT42" s="36">
        <f t="shared" si="54"/>
        <v>0.30188679245283023</v>
      </c>
      <c r="AU42" s="36">
        <f t="shared" si="42"/>
        <v>0.28251121076233182</v>
      </c>
      <c r="AV42" s="36">
        <f t="shared" si="43"/>
        <v>0.21568627450980393</v>
      </c>
      <c r="AW42" s="36">
        <f t="shared" si="44"/>
        <v>0.26122448979591839</v>
      </c>
      <c r="AX42" s="36">
        <f t="shared" si="45"/>
        <v>0.10843373493975902</v>
      </c>
      <c r="AY42" s="36">
        <f t="shared" si="46"/>
        <v>8.0645161290322578E-2</v>
      </c>
      <c r="AZ42" s="36">
        <f t="shared" si="47"/>
        <v>6.0606060606060608E-2</v>
      </c>
      <c r="BA42" s="36">
        <f t="shared" si="48"/>
        <v>7.4712643678160925E-2</v>
      </c>
      <c r="BB42" s="36">
        <f t="shared" si="49"/>
        <v>8.9385474860335212E-2</v>
      </c>
      <c r="BC42" s="36">
        <f t="shared" si="50"/>
        <v>8.4905660377358499E-2</v>
      </c>
      <c r="BD42" s="36">
        <f t="shared" si="51"/>
        <v>8.9686098654708515E-2</v>
      </c>
      <c r="BE42" s="36">
        <f t="shared" si="52"/>
        <v>7.0588235294117646E-2</v>
      </c>
      <c r="BF42" s="36">
        <f t="shared" si="53"/>
        <v>8.5714285714285715E-2</v>
      </c>
    </row>
    <row r="43" spans="2:58" x14ac:dyDescent="0.2">
      <c r="B43" s="39"/>
      <c r="C43" s="39"/>
      <c r="D43" s="39"/>
      <c r="E43" s="39"/>
      <c r="F43" s="39"/>
      <c r="G43" s="36"/>
      <c r="H43" s="36"/>
      <c r="I43" s="36"/>
      <c r="J43" s="36"/>
      <c r="K43" s="36"/>
      <c r="L43" s="36"/>
      <c r="N43" s="36">
        <f t="shared" si="10"/>
        <v>4.7619047619047616E-2</v>
      </c>
      <c r="O43" s="36">
        <f t="shared" si="11"/>
        <v>6.4000000000000001E-2</v>
      </c>
      <c r="P43" s="36">
        <f t="shared" si="12"/>
        <v>6.0150375939849621E-2</v>
      </c>
      <c r="Q43" s="36">
        <f t="shared" si="13"/>
        <v>7.2992700729927015E-2</v>
      </c>
      <c r="R43" s="36">
        <f t="shared" si="14"/>
        <v>7.407407407407407E-2</v>
      </c>
      <c r="S43" s="36">
        <f t="shared" si="15"/>
        <v>5.5248618784530384E-2</v>
      </c>
      <c r="T43" s="36">
        <f t="shared" si="16"/>
        <v>6.7039106145251395E-2</v>
      </c>
      <c r="U43" s="36">
        <f t="shared" si="17"/>
        <v>6.5989847715736044E-2</v>
      </c>
      <c r="V43" s="36">
        <f t="shared" si="18"/>
        <v>8.1632653061224483E-2</v>
      </c>
      <c r="W43" s="36">
        <f t="shared" si="19"/>
        <v>0.10714285714285714</v>
      </c>
      <c r="X43" s="36">
        <f t="shared" si="20"/>
        <v>0.10400000000000001</v>
      </c>
      <c r="Y43" s="36">
        <f t="shared" si="21"/>
        <v>0.10526315789473684</v>
      </c>
      <c r="Z43" s="36">
        <f t="shared" si="22"/>
        <v>0.10948905109489052</v>
      </c>
      <c r="AA43" s="36">
        <f t="shared" si="23"/>
        <v>0.1111111111111111</v>
      </c>
      <c r="AB43" s="36">
        <f t="shared" si="24"/>
        <v>8.2872928176795577E-2</v>
      </c>
      <c r="AC43" s="36">
        <f t="shared" si="25"/>
        <v>0.13407821229050279</v>
      </c>
      <c r="AD43" s="36">
        <f t="shared" si="26"/>
        <v>0.12690355329949238</v>
      </c>
      <c r="AE43" s="36">
        <f t="shared" si="27"/>
        <v>0.1326530612244898</v>
      </c>
      <c r="AF43" s="36">
        <f t="shared" si="28"/>
        <v>0.16666666666666666</v>
      </c>
      <c r="AG43" s="36">
        <f t="shared" si="29"/>
        <v>0.17600000000000002</v>
      </c>
      <c r="AH43" s="36">
        <f t="shared" si="30"/>
        <v>0.14285714285714285</v>
      </c>
      <c r="AI43" s="36">
        <f t="shared" si="31"/>
        <v>0.20437956204379562</v>
      </c>
      <c r="AJ43" s="36">
        <f t="shared" si="32"/>
        <v>0.23703703703703705</v>
      </c>
      <c r="AK43" s="36">
        <f t="shared" si="33"/>
        <v>0.12707182320441987</v>
      </c>
      <c r="AL43" s="36">
        <f t="shared" si="34"/>
        <v>0.18994413407821231</v>
      </c>
      <c r="AM43" s="36">
        <f t="shared" si="35"/>
        <v>0.14213197969543148</v>
      </c>
      <c r="AN43" s="36">
        <f t="shared" si="36"/>
        <v>0.12755102040816327</v>
      </c>
      <c r="AO43" s="36">
        <f t="shared" si="37"/>
        <v>0.23809523809523808</v>
      </c>
      <c r="AP43" s="36">
        <f t="shared" si="38"/>
        <v>0.24</v>
      </c>
      <c r="AQ43" s="36">
        <f t="shared" si="39"/>
        <v>0.25563909774436089</v>
      </c>
      <c r="AR43" s="36">
        <f t="shared" si="40"/>
        <v>0.32846715328467158</v>
      </c>
      <c r="AS43" s="36">
        <f t="shared" si="41"/>
        <v>0.34074074074074073</v>
      </c>
      <c r="AT43" s="36">
        <f t="shared" si="54"/>
        <v>0.35359116022099446</v>
      </c>
      <c r="AU43" s="36">
        <f t="shared" si="42"/>
        <v>0.35195530726256985</v>
      </c>
      <c r="AV43" s="36">
        <f t="shared" si="43"/>
        <v>0.29949238578680204</v>
      </c>
      <c r="AW43" s="36">
        <f t="shared" si="44"/>
        <v>0.32653061224489793</v>
      </c>
      <c r="AX43" s="36">
        <f t="shared" si="45"/>
        <v>0.10714285714285714</v>
      </c>
      <c r="AY43" s="36">
        <f t="shared" si="46"/>
        <v>0.08</v>
      </c>
      <c r="AZ43" s="36">
        <f t="shared" si="47"/>
        <v>7.5187969924812026E-2</v>
      </c>
      <c r="BA43" s="36">
        <f t="shared" si="48"/>
        <v>0.11678832116788322</v>
      </c>
      <c r="BB43" s="36">
        <f t="shared" si="49"/>
        <v>0.1111111111111111</v>
      </c>
      <c r="BC43" s="36">
        <f t="shared" si="50"/>
        <v>9.3922651933701654E-2</v>
      </c>
      <c r="BD43" s="36">
        <f t="shared" si="51"/>
        <v>0.10614525139664804</v>
      </c>
      <c r="BE43" s="36">
        <f t="shared" si="52"/>
        <v>0.12182741116751269</v>
      </c>
      <c r="BF43" s="36">
        <f t="shared" si="53"/>
        <v>0.13775510204081631</v>
      </c>
    </row>
    <row r="44" spans="2:58" x14ac:dyDescent="0.2">
      <c r="B44" s="39"/>
      <c r="C44" s="39"/>
      <c r="D44" s="39"/>
      <c r="E44" s="39"/>
      <c r="F44" s="39"/>
      <c r="G44" s="36"/>
      <c r="H44" s="36"/>
      <c r="I44" s="36"/>
      <c r="J44" s="36"/>
      <c r="K44" s="36"/>
      <c r="L44" s="36"/>
      <c r="N44" s="36">
        <f t="shared" si="10"/>
        <v>5.8823529411764705E-2</v>
      </c>
      <c r="O44" s="36">
        <f t="shared" si="11"/>
        <v>6.106870229007634E-2</v>
      </c>
      <c r="P44" s="36">
        <f t="shared" si="12"/>
        <v>5.3333333333333337E-2</v>
      </c>
      <c r="Q44" s="36">
        <f t="shared" si="13"/>
        <v>5.7324840764331211E-2</v>
      </c>
      <c r="R44" s="36">
        <f t="shared" si="14"/>
        <v>5.4878048780487812E-2</v>
      </c>
      <c r="S44" s="36">
        <f t="shared" si="15"/>
        <v>3.8461538461538464E-2</v>
      </c>
      <c r="T44" s="36">
        <f t="shared" si="16"/>
        <v>6.0606060606060601E-2</v>
      </c>
      <c r="U44" s="36">
        <f t="shared" si="17"/>
        <v>6.1674008810572688E-2</v>
      </c>
      <c r="V44" s="36">
        <f t="shared" si="18"/>
        <v>6.3025210084033612E-2</v>
      </c>
      <c r="W44" s="36">
        <f t="shared" si="19"/>
        <v>7.0588235294117646E-2</v>
      </c>
      <c r="X44" s="36">
        <f t="shared" si="20"/>
        <v>0.10687022900763359</v>
      </c>
      <c r="Y44" s="36">
        <f t="shared" si="21"/>
        <v>0.1</v>
      </c>
      <c r="Z44" s="36">
        <f t="shared" si="22"/>
        <v>9.5541401273885357E-2</v>
      </c>
      <c r="AA44" s="36">
        <f t="shared" si="23"/>
        <v>8.5365853658536592E-2</v>
      </c>
      <c r="AB44" s="36">
        <f t="shared" si="24"/>
        <v>7.6923076923076927E-2</v>
      </c>
      <c r="AC44" s="36">
        <f t="shared" si="25"/>
        <v>0.10101010101010101</v>
      </c>
      <c r="AD44" s="36">
        <f t="shared" si="26"/>
        <v>7.0484581497797363E-2</v>
      </c>
      <c r="AE44" s="36">
        <f t="shared" si="27"/>
        <v>0.10084033613445377</v>
      </c>
      <c r="AF44" s="36">
        <f t="shared" si="28"/>
        <v>0.11764705882352941</v>
      </c>
      <c r="AG44" s="36">
        <f t="shared" si="29"/>
        <v>0.15267175572519084</v>
      </c>
      <c r="AH44" s="36">
        <f t="shared" si="30"/>
        <v>0.15333333333333332</v>
      </c>
      <c r="AI44" s="36">
        <f t="shared" si="31"/>
        <v>0.15923566878980894</v>
      </c>
      <c r="AJ44" s="36">
        <f t="shared" si="32"/>
        <v>0.15243902439024393</v>
      </c>
      <c r="AK44" s="36">
        <f t="shared" si="33"/>
        <v>0.14903846153846154</v>
      </c>
      <c r="AL44" s="36">
        <f t="shared" si="34"/>
        <v>0.18181818181818182</v>
      </c>
      <c r="AM44" s="36">
        <f t="shared" si="35"/>
        <v>0.13215859030837004</v>
      </c>
      <c r="AN44" s="36">
        <f t="shared" si="36"/>
        <v>0.14705882352941177</v>
      </c>
      <c r="AO44" s="36">
        <f t="shared" si="37"/>
        <v>0.27058823529411763</v>
      </c>
      <c r="AP44" s="36">
        <f t="shared" si="38"/>
        <v>0.28244274809160308</v>
      </c>
      <c r="AQ44" s="36">
        <f t="shared" si="39"/>
        <v>0.28000000000000003</v>
      </c>
      <c r="AR44" s="36">
        <f t="shared" si="40"/>
        <v>0.24840764331210191</v>
      </c>
      <c r="AS44" s="36">
        <f t="shared" si="41"/>
        <v>0.29878048780487809</v>
      </c>
      <c r="AT44" s="36">
        <f t="shared" si="54"/>
        <v>0.26442307692307693</v>
      </c>
      <c r="AU44" s="36">
        <f t="shared" si="42"/>
        <v>0.25757575757575757</v>
      </c>
      <c r="AV44" s="36">
        <f t="shared" si="43"/>
        <v>0.25550660792951541</v>
      </c>
      <c r="AW44" s="36">
        <f t="shared" si="44"/>
        <v>0.26890756302521007</v>
      </c>
      <c r="AX44" s="36">
        <f t="shared" si="45"/>
        <v>8.2352941176470587E-2</v>
      </c>
      <c r="AY44" s="36">
        <f t="shared" si="46"/>
        <v>8.3969465648854977E-2</v>
      </c>
      <c r="AZ44" s="36">
        <f t="shared" si="47"/>
        <v>6.6666666666666666E-2</v>
      </c>
      <c r="BA44" s="36">
        <f t="shared" si="48"/>
        <v>0.10828025477707007</v>
      </c>
      <c r="BB44" s="36">
        <f t="shared" si="49"/>
        <v>9.7560975609756115E-2</v>
      </c>
      <c r="BC44" s="36">
        <f t="shared" si="50"/>
        <v>7.6923076923076927E-2</v>
      </c>
      <c r="BD44" s="36">
        <f t="shared" si="51"/>
        <v>0.10101010101010101</v>
      </c>
      <c r="BE44" s="36">
        <f t="shared" si="52"/>
        <v>0.1013215859030837</v>
      </c>
      <c r="BF44" s="36">
        <f t="shared" si="53"/>
        <v>0.10504201680672269</v>
      </c>
    </row>
    <row r="45" spans="2:58" x14ac:dyDescent="0.2">
      <c r="B45" s="39"/>
      <c r="C45" s="39"/>
      <c r="D45" s="39"/>
      <c r="E45" s="39"/>
      <c r="F45" s="39"/>
      <c r="G45" s="36"/>
      <c r="H45" s="36"/>
      <c r="I45" s="36"/>
      <c r="J45" s="36"/>
      <c r="K45" s="36"/>
      <c r="L45" s="36"/>
      <c r="N45" s="36">
        <f t="shared" si="10"/>
        <v>4.651162790697675E-2</v>
      </c>
      <c r="O45" s="36">
        <f t="shared" si="11"/>
        <v>6.0606060606060615E-2</v>
      </c>
      <c r="P45" s="36">
        <f t="shared" si="12"/>
        <v>5.4263565891472861E-2</v>
      </c>
      <c r="Q45" s="36">
        <f t="shared" si="13"/>
        <v>9.00900900900901E-2</v>
      </c>
      <c r="R45" s="36">
        <f t="shared" si="14"/>
        <v>8.1967213114754106E-2</v>
      </c>
      <c r="S45" s="36">
        <f t="shared" si="15"/>
        <v>5.4878048780487812E-2</v>
      </c>
      <c r="T45" s="36">
        <f t="shared" si="16"/>
        <v>5.7142857142857141E-2</v>
      </c>
      <c r="U45" s="36">
        <f t="shared" si="17"/>
        <v>5.5555555555555552E-2</v>
      </c>
      <c r="V45" s="36">
        <f t="shared" si="18"/>
        <v>6.8783068783068793E-2</v>
      </c>
      <c r="W45" s="36">
        <f t="shared" si="19"/>
        <v>0.11627906976744186</v>
      </c>
      <c r="X45" s="36">
        <f t="shared" si="20"/>
        <v>9.0909090909090912E-2</v>
      </c>
      <c r="Y45" s="36">
        <f t="shared" si="21"/>
        <v>0.10852713178294572</v>
      </c>
      <c r="Z45" s="36">
        <f t="shared" si="22"/>
        <v>0.17117117117117117</v>
      </c>
      <c r="AA45" s="36">
        <f t="shared" si="23"/>
        <v>0.12295081967213116</v>
      </c>
      <c r="AB45" s="36">
        <f t="shared" si="24"/>
        <v>0.10975609756097562</v>
      </c>
      <c r="AC45" s="36">
        <f t="shared" si="25"/>
        <v>0.1542857142857143</v>
      </c>
      <c r="AD45" s="36">
        <f t="shared" si="26"/>
        <v>0.17777777777777778</v>
      </c>
      <c r="AE45" s="36">
        <f t="shared" si="27"/>
        <v>0.12169312169312169</v>
      </c>
      <c r="AF45" s="36">
        <f t="shared" si="28"/>
        <v>0.16279069767441859</v>
      </c>
      <c r="AG45" s="36">
        <f t="shared" si="29"/>
        <v>0.13636363636363638</v>
      </c>
      <c r="AH45" s="36">
        <f t="shared" si="30"/>
        <v>0.14728682170542634</v>
      </c>
      <c r="AI45" s="36">
        <f t="shared" si="31"/>
        <v>0.1891891891891892</v>
      </c>
      <c r="AJ45" s="36">
        <f t="shared" si="32"/>
        <v>0.18852459016393441</v>
      </c>
      <c r="AK45" s="36">
        <f t="shared" si="33"/>
        <v>0.17073170731707318</v>
      </c>
      <c r="AL45" s="36">
        <f t="shared" si="34"/>
        <v>0.14285714285714285</v>
      </c>
      <c r="AM45" s="36">
        <f t="shared" si="35"/>
        <v>0.19444444444444445</v>
      </c>
      <c r="AN45" s="36">
        <f t="shared" si="36"/>
        <v>0.17989417989417991</v>
      </c>
      <c r="AO45" s="36">
        <f t="shared" si="37"/>
        <v>0.24418604651162792</v>
      </c>
      <c r="AP45" s="36">
        <f t="shared" si="38"/>
        <v>0.22727272727272729</v>
      </c>
      <c r="AQ45" s="36">
        <f t="shared" si="39"/>
        <v>0.31007751937984496</v>
      </c>
      <c r="AR45" s="36">
        <f t="shared" si="40"/>
        <v>0.36936936936936937</v>
      </c>
      <c r="AS45" s="36">
        <f t="shared" si="41"/>
        <v>0.44262295081967218</v>
      </c>
      <c r="AT45" s="36">
        <f t="shared" si="54"/>
        <v>0.40243902439024393</v>
      </c>
      <c r="AU45" s="36">
        <f t="shared" si="42"/>
        <v>0.33714285714285719</v>
      </c>
      <c r="AV45" s="36">
        <f t="shared" si="43"/>
        <v>0.35</v>
      </c>
      <c r="AW45" s="36">
        <f t="shared" si="44"/>
        <v>0.3174603174603175</v>
      </c>
      <c r="AX45" s="36">
        <f t="shared" si="45"/>
        <v>8.1395348837209294E-2</v>
      </c>
      <c r="AY45" s="36">
        <f t="shared" si="46"/>
        <v>0.11363636363636365</v>
      </c>
      <c r="AZ45" s="36">
        <f t="shared" si="47"/>
        <v>9.3023255813953487E-2</v>
      </c>
      <c r="BA45" s="36">
        <f t="shared" si="48"/>
        <v>0.15315315315315314</v>
      </c>
      <c r="BB45" s="36">
        <f t="shared" si="49"/>
        <v>0.13934426229508198</v>
      </c>
      <c r="BC45" s="36">
        <f t="shared" si="50"/>
        <v>0.11585365853658537</v>
      </c>
      <c r="BD45" s="36">
        <f t="shared" si="51"/>
        <v>9.1428571428571428E-2</v>
      </c>
      <c r="BE45" s="36">
        <f t="shared" si="52"/>
        <v>9.4444444444444442E-2</v>
      </c>
      <c r="BF45" s="36">
        <f t="shared" si="53"/>
        <v>0.13756613756613759</v>
      </c>
    </row>
    <row r="46" spans="2:58" x14ac:dyDescent="0.2">
      <c r="B46" s="39"/>
      <c r="C46" s="39"/>
      <c r="D46" s="39"/>
      <c r="E46" s="39"/>
      <c r="F46" s="39"/>
      <c r="G46" s="36"/>
      <c r="H46" s="36"/>
      <c r="I46" s="36"/>
      <c r="J46" s="36"/>
      <c r="K46" s="36"/>
      <c r="L46" s="36"/>
      <c r="N46" s="36">
        <f t="shared" si="10"/>
        <v>4.597701149425288E-2</v>
      </c>
      <c r="O46" s="36">
        <f t="shared" si="11"/>
        <v>4.5454545454545456E-2</v>
      </c>
      <c r="P46" s="36">
        <f t="shared" si="12"/>
        <v>4.812834224598931E-2</v>
      </c>
      <c r="Q46" s="36">
        <f t="shared" si="13"/>
        <v>5.1428571428571428E-2</v>
      </c>
      <c r="R46" s="36">
        <f t="shared" si="14"/>
        <v>4.0404040404040407E-2</v>
      </c>
      <c r="S46" s="36">
        <f t="shared" si="15"/>
        <v>4.7008547008547015E-2</v>
      </c>
      <c r="T46" s="36">
        <f t="shared" si="16"/>
        <v>4.0160642570281124E-2</v>
      </c>
      <c r="U46" s="36">
        <f t="shared" si="17"/>
        <v>4.2704626334519567E-2</v>
      </c>
      <c r="V46" s="36">
        <f t="shared" si="18"/>
        <v>5.035971223021582E-2</v>
      </c>
      <c r="W46" s="36">
        <f t="shared" si="19"/>
        <v>9.195402298850576E-2</v>
      </c>
      <c r="X46" s="36">
        <f t="shared" si="20"/>
        <v>9.0909090909090912E-2</v>
      </c>
      <c r="Y46" s="36">
        <f t="shared" si="21"/>
        <v>8.5561497326203217E-2</v>
      </c>
      <c r="Z46" s="36">
        <f t="shared" si="22"/>
        <v>8.5714285714285715E-2</v>
      </c>
      <c r="AA46" s="36">
        <f t="shared" si="23"/>
        <v>6.5656565656565663E-2</v>
      </c>
      <c r="AB46" s="36">
        <f t="shared" si="24"/>
        <v>7.6923076923076927E-2</v>
      </c>
      <c r="AC46" s="36">
        <f t="shared" si="25"/>
        <v>0.10040160642570281</v>
      </c>
      <c r="AD46" s="36">
        <f t="shared" si="26"/>
        <v>7.4733096085409248E-2</v>
      </c>
      <c r="AE46" s="36">
        <f t="shared" si="27"/>
        <v>7.5539568345323743E-2</v>
      </c>
      <c r="AF46" s="36">
        <f t="shared" si="28"/>
        <v>0.16091954022988506</v>
      </c>
      <c r="AG46" s="36">
        <f t="shared" si="29"/>
        <v>0.14393939393939395</v>
      </c>
      <c r="AH46" s="36">
        <f t="shared" si="30"/>
        <v>0.11764705882352942</v>
      </c>
      <c r="AI46" s="36">
        <f t="shared" si="31"/>
        <v>0.13142857142857142</v>
      </c>
      <c r="AJ46" s="36">
        <f t="shared" si="32"/>
        <v>0.10101010101010101</v>
      </c>
      <c r="AK46" s="36">
        <f t="shared" si="33"/>
        <v>0.11111111111111112</v>
      </c>
      <c r="AL46" s="36">
        <f t="shared" si="34"/>
        <v>0.10040160642570281</v>
      </c>
      <c r="AM46" s="36">
        <f t="shared" si="35"/>
        <v>0.15302491103202845</v>
      </c>
      <c r="AN46" s="36">
        <f t="shared" si="36"/>
        <v>0.11510791366906475</v>
      </c>
      <c r="AO46" s="36">
        <f t="shared" si="37"/>
        <v>0.22988505747126439</v>
      </c>
      <c r="AP46" s="36">
        <f t="shared" si="38"/>
        <v>0.28030303030303033</v>
      </c>
      <c r="AQ46" s="36">
        <f t="shared" si="39"/>
        <v>0.18716577540106952</v>
      </c>
      <c r="AR46" s="36">
        <f t="shared" si="40"/>
        <v>0.25142857142857145</v>
      </c>
      <c r="AS46" s="36">
        <f t="shared" si="41"/>
        <v>0.20707070707070704</v>
      </c>
      <c r="AT46" s="36">
        <f t="shared" si="54"/>
        <v>0.2606837606837607</v>
      </c>
      <c r="AU46" s="36">
        <f t="shared" si="42"/>
        <v>0.20080321285140562</v>
      </c>
      <c r="AV46" s="36">
        <f t="shared" si="43"/>
        <v>0.20996441281138789</v>
      </c>
      <c r="AW46" s="36">
        <f t="shared" si="44"/>
        <v>0.24100719424460432</v>
      </c>
      <c r="AX46" s="36">
        <f t="shared" si="45"/>
        <v>0.10344827586206898</v>
      </c>
      <c r="AY46" s="36">
        <f t="shared" si="46"/>
        <v>6.8181818181818191E-2</v>
      </c>
      <c r="AZ46" s="36">
        <f t="shared" si="47"/>
        <v>6.9518716577540107E-2</v>
      </c>
      <c r="BA46" s="36">
        <f t="shared" si="48"/>
        <v>0.08</v>
      </c>
      <c r="BB46" s="36">
        <f t="shared" si="49"/>
        <v>9.0909090909090912E-2</v>
      </c>
      <c r="BC46" s="36">
        <f t="shared" si="50"/>
        <v>8.5470085470085472E-2</v>
      </c>
      <c r="BD46" s="36">
        <f t="shared" si="51"/>
        <v>4.8192771084337352E-2</v>
      </c>
      <c r="BE46" s="36">
        <f t="shared" si="52"/>
        <v>7.8291814946619215E-2</v>
      </c>
      <c r="BF46" s="36">
        <f t="shared" si="53"/>
        <v>6.4748201438848921E-2</v>
      </c>
    </row>
    <row r="47" spans="2:58" x14ac:dyDescent="0.2">
      <c r="B47" s="39"/>
      <c r="C47" s="39"/>
      <c r="D47" s="39"/>
      <c r="E47" s="39"/>
      <c r="F47" s="39"/>
      <c r="G47" s="36"/>
      <c r="H47" s="36"/>
      <c r="I47" s="36"/>
      <c r="J47" s="36"/>
      <c r="K47" s="36"/>
      <c r="L47" s="36"/>
      <c r="N47" s="36">
        <f t="shared" si="10"/>
        <v>5.6179775280898875E-2</v>
      </c>
      <c r="O47" s="36">
        <f t="shared" si="11"/>
        <v>5.2238805970149252E-2</v>
      </c>
      <c r="P47" s="36">
        <f t="shared" si="12"/>
        <v>5.9701492537313432E-2</v>
      </c>
      <c r="Q47" s="36">
        <f t="shared" si="13"/>
        <v>5.1094890510948905E-2</v>
      </c>
      <c r="R47" s="36">
        <f t="shared" si="14"/>
        <v>5.7553956834532377E-2</v>
      </c>
      <c r="S47" s="36">
        <f t="shared" si="15"/>
        <v>4.9180327868852458E-2</v>
      </c>
      <c r="T47" s="36">
        <f t="shared" si="16"/>
        <v>7.6502732240437146E-2</v>
      </c>
      <c r="U47" s="36">
        <f t="shared" si="17"/>
        <v>4.9751243781094523E-2</v>
      </c>
      <c r="V47" s="36">
        <f t="shared" si="18"/>
        <v>7.4257425742574254E-2</v>
      </c>
      <c r="W47" s="36">
        <f t="shared" si="19"/>
        <v>8.98876404494382E-2</v>
      </c>
      <c r="X47" s="36">
        <f t="shared" si="20"/>
        <v>0.11194029850746269</v>
      </c>
      <c r="Y47" s="36">
        <f t="shared" si="21"/>
        <v>0.1044776119402985</v>
      </c>
      <c r="Z47" s="36">
        <f t="shared" si="22"/>
        <v>0.12408759124087591</v>
      </c>
      <c r="AA47" s="36">
        <f t="shared" si="23"/>
        <v>0.13669064748201437</v>
      </c>
      <c r="AB47" s="36">
        <f t="shared" si="24"/>
        <v>9.8360655737704916E-2</v>
      </c>
      <c r="AC47" s="36">
        <f t="shared" si="25"/>
        <v>0.10928961748633879</v>
      </c>
      <c r="AD47" s="36">
        <f t="shared" si="26"/>
        <v>9.9502487562189046E-2</v>
      </c>
      <c r="AE47" s="36">
        <f t="shared" si="27"/>
        <v>9.405940594059406E-2</v>
      </c>
      <c r="AF47" s="36">
        <f t="shared" si="28"/>
        <v>0.1348314606741573</v>
      </c>
      <c r="AG47" s="36">
        <f t="shared" si="29"/>
        <v>0.14925373134328357</v>
      </c>
      <c r="AH47" s="36">
        <f t="shared" si="30"/>
        <v>0.19402985074626866</v>
      </c>
      <c r="AI47" s="36">
        <f t="shared" si="31"/>
        <v>0.19708029197080296</v>
      </c>
      <c r="AJ47" s="36">
        <f t="shared" si="32"/>
        <v>0.1726618705035971</v>
      </c>
      <c r="AK47" s="36">
        <f t="shared" si="33"/>
        <v>0.15300546448087429</v>
      </c>
      <c r="AL47" s="36">
        <f t="shared" si="34"/>
        <v>0.15300546448087429</v>
      </c>
      <c r="AM47" s="36">
        <f t="shared" si="35"/>
        <v>0.10945273631840796</v>
      </c>
      <c r="AN47" s="36">
        <f t="shared" si="36"/>
        <v>0.14356435643564355</v>
      </c>
      <c r="AO47" s="36">
        <f t="shared" si="37"/>
        <v>0.2584269662921348</v>
      </c>
      <c r="AP47" s="36">
        <f t="shared" si="38"/>
        <v>0.23880597014925373</v>
      </c>
      <c r="AQ47" s="36">
        <f t="shared" si="39"/>
        <v>0.31343283582089554</v>
      </c>
      <c r="AR47" s="36">
        <f t="shared" si="40"/>
        <v>0.27007299270072993</v>
      </c>
      <c r="AS47" s="36">
        <f t="shared" si="41"/>
        <v>0.2805755395683453</v>
      </c>
      <c r="AT47" s="36">
        <f t="shared" si="54"/>
        <v>0.31693989071038248</v>
      </c>
      <c r="AU47" s="36">
        <f t="shared" si="42"/>
        <v>0.28415300546448086</v>
      </c>
      <c r="AV47" s="36">
        <f t="shared" si="43"/>
        <v>0.24378109452736318</v>
      </c>
      <c r="AW47" s="36">
        <f t="shared" si="44"/>
        <v>0.31188118811881188</v>
      </c>
      <c r="AX47" s="36">
        <f t="shared" si="45"/>
        <v>7.8651685393258425E-2</v>
      </c>
      <c r="AY47" s="36">
        <f t="shared" si="46"/>
        <v>7.4626865671641784E-2</v>
      </c>
      <c r="AZ47" s="36">
        <f t="shared" si="47"/>
        <v>0.1044776119402985</v>
      </c>
      <c r="BA47" s="36">
        <f t="shared" si="48"/>
        <v>0.11678832116788322</v>
      </c>
      <c r="BB47" s="36">
        <f t="shared" si="49"/>
        <v>0.14388489208633093</v>
      </c>
      <c r="BC47" s="36">
        <f t="shared" si="50"/>
        <v>0.11475409836065574</v>
      </c>
      <c r="BD47" s="36">
        <f t="shared" si="51"/>
        <v>7.6502732240437146E-2</v>
      </c>
      <c r="BE47" s="36">
        <f t="shared" si="52"/>
        <v>9.4527363184079588E-2</v>
      </c>
      <c r="BF47" s="36">
        <f t="shared" si="53"/>
        <v>0.10396039603960397</v>
      </c>
    </row>
    <row r="48" spans="2:58" x14ac:dyDescent="0.2">
      <c r="B48" s="39"/>
      <c r="C48" s="39"/>
      <c r="D48" s="39"/>
      <c r="E48" s="39"/>
      <c r="F48" s="39"/>
      <c r="G48" s="36"/>
      <c r="H48" s="36"/>
      <c r="I48" s="36"/>
      <c r="J48" s="36"/>
      <c r="K48" s="36"/>
      <c r="L48" s="36"/>
      <c r="N48" s="36">
        <f t="shared" si="10"/>
        <v>6.4516129032258063E-2</v>
      </c>
      <c r="O48" s="36">
        <f t="shared" si="11"/>
        <v>3.5971223021582732E-2</v>
      </c>
      <c r="P48" s="36">
        <f t="shared" si="12"/>
        <v>4.8275862068965517E-2</v>
      </c>
      <c r="Q48" s="36">
        <f t="shared" si="13"/>
        <v>6.7114093959731544E-2</v>
      </c>
      <c r="R48" s="36">
        <f t="shared" si="14"/>
        <v>7.8431372549019607E-2</v>
      </c>
      <c r="S48" s="36">
        <f t="shared" si="15"/>
        <v>5.0761421319796954E-2</v>
      </c>
      <c r="T48" s="36">
        <f t="shared" si="16"/>
        <v>5.8823529411764712E-2</v>
      </c>
      <c r="U48" s="36">
        <f t="shared" si="17"/>
        <v>4.8076923076923073E-2</v>
      </c>
      <c r="V48" s="36">
        <f t="shared" si="18"/>
        <v>6.6964285714285712E-2</v>
      </c>
      <c r="W48" s="36">
        <f t="shared" si="19"/>
        <v>8.6021505376344079E-2</v>
      </c>
      <c r="X48" s="36">
        <f t="shared" si="20"/>
        <v>6.4748201438848921E-2</v>
      </c>
      <c r="Y48" s="36">
        <f t="shared" si="21"/>
        <v>9.6551724137931033E-2</v>
      </c>
      <c r="Z48" s="36">
        <f t="shared" si="22"/>
        <v>0.10738255033557047</v>
      </c>
      <c r="AA48" s="36">
        <f t="shared" si="23"/>
        <v>9.8039215686274508E-2</v>
      </c>
      <c r="AB48" s="36">
        <f t="shared" si="24"/>
        <v>6.5989847715736044E-2</v>
      </c>
      <c r="AC48" s="36">
        <f t="shared" si="25"/>
        <v>0.10160427807486631</v>
      </c>
      <c r="AD48" s="36">
        <f t="shared" si="26"/>
        <v>8.6538461538461536E-2</v>
      </c>
      <c r="AE48" s="36">
        <f t="shared" si="27"/>
        <v>0.10267857142857142</v>
      </c>
      <c r="AF48" s="36">
        <f t="shared" si="28"/>
        <v>0.12903225806451613</v>
      </c>
      <c r="AG48" s="36">
        <f t="shared" si="29"/>
        <v>0.12949640287769784</v>
      </c>
      <c r="AH48" s="36">
        <f t="shared" si="30"/>
        <v>0.1586206896551724</v>
      </c>
      <c r="AI48" s="36">
        <f t="shared" si="31"/>
        <v>0.20805369127516779</v>
      </c>
      <c r="AJ48" s="36">
        <f t="shared" si="32"/>
        <v>0.16993464052287582</v>
      </c>
      <c r="AK48" s="36">
        <f t="shared" si="33"/>
        <v>0.1370558375634518</v>
      </c>
      <c r="AL48" s="36">
        <f t="shared" si="34"/>
        <v>0.1497326203208556</v>
      </c>
      <c r="AM48" s="36">
        <f t="shared" si="35"/>
        <v>0.12019230769230768</v>
      </c>
      <c r="AN48" s="36">
        <f t="shared" si="36"/>
        <v>0.14732142857142858</v>
      </c>
      <c r="AO48" s="36">
        <f t="shared" si="37"/>
        <v>0.23655913978494625</v>
      </c>
      <c r="AP48" s="36">
        <f t="shared" si="38"/>
        <v>0.22302158273381295</v>
      </c>
      <c r="AQ48" s="36">
        <f t="shared" si="39"/>
        <v>0.31034482758620691</v>
      </c>
      <c r="AR48" s="36">
        <f t="shared" si="40"/>
        <v>0.28859060402684561</v>
      </c>
      <c r="AS48" s="36">
        <f t="shared" si="41"/>
        <v>0.30065359477124182</v>
      </c>
      <c r="AT48" s="36">
        <f t="shared" si="54"/>
        <v>0.30456852791878175</v>
      </c>
      <c r="AU48" s="36">
        <f t="shared" si="42"/>
        <v>0.26203208556149737</v>
      </c>
      <c r="AV48" s="36">
        <f t="shared" si="43"/>
        <v>0.29807692307692307</v>
      </c>
      <c r="AW48" s="36">
        <f t="shared" si="44"/>
        <v>0.3169642857142857</v>
      </c>
      <c r="AX48" s="36">
        <f t="shared" si="45"/>
        <v>6.4516129032258063E-2</v>
      </c>
      <c r="AY48" s="36">
        <f t="shared" si="46"/>
        <v>6.4748201438848921E-2</v>
      </c>
      <c r="AZ48" s="36">
        <f t="shared" si="47"/>
        <v>9.6551724137931033E-2</v>
      </c>
      <c r="BA48" s="36">
        <f t="shared" si="48"/>
        <v>8.0536912751677847E-2</v>
      </c>
      <c r="BB48" s="36">
        <f t="shared" si="49"/>
        <v>9.8039215686274508E-2</v>
      </c>
      <c r="BC48" s="36">
        <f t="shared" si="50"/>
        <v>6.0913705583756347E-2</v>
      </c>
      <c r="BD48" s="36">
        <f t="shared" si="51"/>
        <v>0.11764705882352942</v>
      </c>
      <c r="BE48" s="36">
        <f t="shared" si="52"/>
        <v>0.10096153846153846</v>
      </c>
      <c r="BF48" s="36">
        <f t="shared" si="53"/>
        <v>6.6964285714285712E-2</v>
      </c>
    </row>
    <row r="49" spans="2:25" x14ac:dyDescent="0.2">
      <c r="B49" s="39"/>
      <c r="C49" s="39"/>
      <c r="D49" s="39"/>
      <c r="E49" s="39"/>
      <c r="F49" s="39"/>
      <c r="H49" s="36"/>
      <c r="I49" s="36"/>
      <c r="J49" s="36"/>
      <c r="K49" s="36"/>
      <c r="L49" s="36"/>
      <c r="M49" s="39"/>
      <c r="N49" s="39"/>
      <c r="P49" s="36"/>
      <c r="Q49" s="36"/>
      <c r="R49" s="36"/>
      <c r="S49" s="36"/>
      <c r="T49" s="36"/>
      <c r="U49" s="36"/>
      <c r="V49" s="36"/>
      <c r="W49" s="36"/>
      <c r="X49" s="36"/>
      <c r="Y49" s="36"/>
    </row>
    <row r="50" spans="2:25" x14ac:dyDescent="0.2">
      <c r="B50" s="39"/>
      <c r="C50" s="39"/>
      <c r="D50" s="39"/>
      <c r="E50" s="39"/>
      <c r="F50" s="39"/>
      <c r="H50" s="36"/>
      <c r="I50" s="36"/>
      <c r="J50" s="36"/>
      <c r="K50" s="36"/>
      <c r="L50" s="36"/>
    </row>
    <row r="51" spans="2:25" x14ac:dyDescent="0.2">
      <c r="B51" s="39"/>
      <c r="C51" s="39"/>
      <c r="D51" s="39"/>
      <c r="E51" s="39"/>
      <c r="F51" s="39"/>
      <c r="H51" s="36"/>
      <c r="I51" s="36"/>
      <c r="J51" s="36"/>
      <c r="K51" s="36"/>
      <c r="L51" s="36"/>
      <c r="N51" s="36"/>
      <c r="Y51" s="36"/>
    </row>
    <row r="52" spans="2:25" x14ac:dyDescent="0.2">
      <c r="B52" s="39"/>
      <c r="C52" s="39"/>
      <c r="D52" s="39"/>
      <c r="E52" s="39"/>
      <c r="F52" s="39"/>
      <c r="H52" s="36"/>
      <c r="I52" s="36"/>
      <c r="J52" s="36"/>
      <c r="K52" s="36"/>
      <c r="L52" s="36"/>
      <c r="N52" s="39"/>
      <c r="Y52" s="36"/>
    </row>
    <row r="53" spans="2:25" x14ac:dyDescent="0.2">
      <c r="B53" s="39"/>
      <c r="C53" s="39"/>
      <c r="D53" s="39"/>
      <c r="E53" s="39"/>
      <c r="F53" s="39"/>
      <c r="H53" s="36"/>
      <c r="I53" s="36"/>
      <c r="J53" s="36"/>
      <c r="K53" s="36"/>
      <c r="L53" s="36"/>
      <c r="N53" s="39"/>
      <c r="Y53" s="36"/>
    </row>
    <row r="54" spans="2:25" x14ac:dyDescent="0.2">
      <c r="B54" s="39"/>
      <c r="C54" s="39"/>
      <c r="D54" s="39"/>
      <c r="E54" s="39"/>
      <c r="F54" s="39"/>
      <c r="H54" s="36"/>
      <c r="I54" s="36"/>
      <c r="J54" s="36"/>
      <c r="K54" s="36"/>
      <c r="L54" s="36"/>
      <c r="N54" s="39"/>
      <c r="Y54" s="36"/>
    </row>
    <row r="55" spans="2:25" x14ac:dyDescent="0.2">
      <c r="B55" s="39"/>
      <c r="C55" s="39"/>
      <c r="D55" s="39"/>
      <c r="E55" s="39"/>
      <c r="F55" s="39"/>
      <c r="H55" s="36"/>
      <c r="I55" s="36"/>
      <c r="J55" s="36"/>
      <c r="K55" s="36"/>
      <c r="L55" s="36"/>
      <c r="N55" s="39"/>
      <c r="Y55" s="36"/>
    </row>
    <row r="56" spans="2:25" x14ac:dyDescent="0.2">
      <c r="B56" s="39"/>
      <c r="C56" s="39"/>
      <c r="D56" s="39"/>
      <c r="E56" s="39"/>
      <c r="F56" s="39"/>
      <c r="H56" s="36"/>
      <c r="I56" s="36"/>
      <c r="J56" s="36"/>
      <c r="K56" s="36"/>
      <c r="L56" s="36"/>
      <c r="N56" s="39"/>
      <c r="Y56" s="36"/>
    </row>
    <row r="57" spans="2:25" x14ac:dyDescent="0.2">
      <c r="B57" s="39"/>
      <c r="C57" s="39"/>
      <c r="D57" s="39"/>
      <c r="E57" s="39"/>
      <c r="F57" s="39"/>
      <c r="H57" s="36"/>
      <c r="I57" s="36"/>
      <c r="J57" s="36"/>
      <c r="K57" s="36"/>
      <c r="L57" s="36"/>
      <c r="N57" s="39"/>
      <c r="Y57" s="36"/>
    </row>
    <row r="58" spans="2:25" x14ac:dyDescent="0.2">
      <c r="B58" s="39"/>
      <c r="C58" s="39"/>
      <c r="D58" s="39"/>
      <c r="E58" s="39"/>
      <c r="F58" s="39"/>
      <c r="H58" s="36"/>
      <c r="I58" s="36"/>
      <c r="J58" s="36"/>
      <c r="K58" s="36"/>
      <c r="L58" s="36"/>
      <c r="N58" s="39"/>
      <c r="Y58" s="36"/>
    </row>
    <row r="59" spans="2:25" x14ac:dyDescent="0.2">
      <c r="B59" s="39"/>
      <c r="C59" s="39"/>
      <c r="D59" s="39"/>
      <c r="E59" s="39"/>
      <c r="F59" s="39"/>
      <c r="H59" s="36"/>
      <c r="I59" s="36"/>
      <c r="J59" s="36"/>
      <c r="K59" s="36"/>
      <c r="L59" s="36"/>
      <c r="N59" s="39"/>
      <c r="Y59" s="36"/>
    </row>
    <row r="60" spans="2:25" x14ac:dyDescent="0.2">
      <c r="B60" s="39"/>
      <c r="C60" s="39"/>
      <c r="D60" s="39"/>
      <c r="E60" s="39"/>
      <c r="F60" s="39"/>
      <c r="H60" s="36"/>
      <c r="I60" s="36"/>
      <c r="J60" s="36"/>
      <c r="K60" s="36"/>
      <c r="L60" s="36"/>
      <c r="N60" s="39"/>
      <c r="Y60" s="36"/>
    </row>
    <row r="61" spans="2:25" x14ac:dyDescent="0.2">
      <c r="N61" s="39"/>
      <c r="Y61" s="36"/>
    </row>
    <row r="62" spans="2:25" x14ac:dyDescent="0.2">
      <c r="N62" s="39"/>
      <c r="Y62" s="36"/>
    </row>
    <row r="63" spans="2:25" x14ac:dyDescent="0.2">
      <c r="B63" s="36"/>
      <c r="C63" s="36"/>
      <c r="D63" s="36"/>
      <c r="E63" s="36"/>
      <c r="F63" s="36"/>
      <c r="H63" s="36"/>
      <c r="I63" s="36"/>
      <c r="J63" s="36"/>
      <c r="K63" s="36"/>
      <c r="L63" s="36"/>
      <c r="N63" s="39"/>
      <c r="Y63" s="36"/>
    </row>
    <row r="64" spans="2:25" x14ac:dyDescent="0.2">
      <c r="B64" s="39"/>
      <c r="C64" s="39"/>
      <c r="D64" s="39"/>
      <c r="E64" s="39"/>
      <c r="F64" s="39"/>
      <c r="H64" s="36"/>
      <c r="I64" s="36"/>
      <c r="J64" s="36"/>
      <c r="K64" s="36"/>
      <c r="L64" s="36"/>
      <c r="N64" s="39"/>
      <c r="Y64" s="36"/>
    </row>
    <row r="65" spans="2:25" x14ac:dyDescent="0.2">
      <c r="B65" s="39"/>
      <c r="C65" s="39"/>
      <c r="D65" s="39"/>
      <c r="E65" s="39"/>
      <c r="F65" s="39"/>
      <c r="H65" s="36"/>
      <c r="I65" s="36"/>
      <c r="J65" s="36"/>
      <c r="K65" s="36"/>
      <c r="L65" s="36"/>
      <c r="N65" s="39"/>
      <c r="Y65" s="36"/>
    </row>
    <row r="66" spans="2:25" x14ac:dyDescent="0.2">
      <c r="B66" s="39"/>
      <c r="C66" s="39"/>
      <c r="D66" s="39"/>
      <c r="E66" s="39"/>
      <c r="F66" s="39"/>
      <c r="H66" s="36"/>
      <c r="I66" s="36"/>
      <c r="J66" s="36"/>
      <c r="K66" s="36"/>
      <c r="L66" s="36"/>
      <c r="N66" s="39"/>
      <c r="Y66" s="36"/>
    </row>
    <row r="67" spans="2:25" x14ac:dyDescent="0.2">
      <c r="B67" s="39"/>
      <c r="C67" s="39"/>
      <c r="D67" s="39"/>
      <c r="E67" s="39"/>
      <c r="F67" s="39"/>
      <c r="H67" s="36"/>
      <c r="I67" s="36"/>
      <c r="J67" s="36"/>
      <c r="K67" s="36"/>
      <c r="L67" s="36"/>
      <c r="N67" s="39"/>
      <c r="Y67" s="36"/>
    </row>
    <row r="68" spans="2:25" x14ac:dyDescent="0.2">
      <c r="B68" s="39"/>
      <c r="C68" s="39"/>
      <c r="D68" s="39"/>
      <c r="E68" s="39"/>
      <c r="F68" s="39"/>
      <c r="H68" s="36"/>
      <c r="I68" s="36"/>
      <c r="J68" s="36"/>
      <c r="K68" s="36"/>
      <c r="L68" s="36"/>
      <c r="N68" s="39"/>
      <c r="Y68" s="36"/>
    </row>
    <row r="69" spans="2:25" x14ac:dyDescent="0.2">
      <c r="B69" s="39"/>
      <c r="C69" s="39"/>
      <c r="D69" s="39"/>
      <c r="E69" s="39"/>
      <c r="F69" s="39"/>
      <c r="H69" s="36"/>
      <c r="I69" s="36"/>
      <c r="J69" s="36"/>
      <c r="K69" s="36"/>
      <c r="L69" s="36"/>
      <c r="N69" s="39"/>
      <c r="Y69" s="36"/>
    </row>
    <row r="70" spans="2:25" x14ac:dyDescent="0.2">
      <c r="B70" s="39"/>
      <c r="C70" s="39"/>
      <c r="D70" s="39"/>
      <c r="E70" s="39"/>
      <c r="F70" s="39"/>
      <c r="H70" s="36"/>
      <c r="I70" s="36"/>
      <c r="J70" s="36"/>
      <c r="K70" s="36"/>
      <c r="L70" s="36"/>
      <c r="N70" s="39"/>
      <c r="Y70" s="36"/>
    </row>
    <row r="71" spans="2:25" x14ac:dyDescent="0.2">
      <c r="B71" s="39"/>
      <c r="C71" s="39"/>
      <c r="D71" s="39"/>
      <c r="E71" s="39"/>
      <c r="F71" s="39"/>
      <c r="H71" s="36"/>
      <c r="I71" s="36"/>
      <c r="J71" s="36"/>
      <c r="K71" s="36"/>
      <c r="L71" s="36"/>
      <c r="N71" s="39"/>
      <c r="Y71" s="36"/>
    </row>
    <row r="72" spans="2:25" x14ac:dyDescent="0.2">
      <c r="B72" s="39"/>
      <c r="C72" s="39"/>
      <c r="D72" s="39"/>
      <c r="E72" s="39"/>
      <c r="F72" s="39"/>
      <c r="H72" s="36"/>
      <c r="I72" s="36"/>
      <c r="J72" s="36"/>
      <c r="K72" s="36"/>
      <c r="L72" s="36"/>
      <c r="M72" s="36"/>
    </row>
    <row r="73" spans="2:25" x14ac:dyDescent="0.2">
      <c r="B73" s="39"/>
      <c r="C73" s="39"/>
      <c r="D73" s="39"/>
      <c r="E73" s="39"/>
      <c r="F73" s="39"/>
      <c r="H73" s="36"/>
      <c r="I73" s="36"/>
      <c r="J73" s="36"/>
      <c r="K73" s="36"/>
      <c r="L73" s="36"/>
    </row>
    <row r="74" spans="2:25" x14ac:dyDescent="0.2">
      <c r="B74" s="39"/>
      <c r="C74" s="39"/>
      <c r="D74" s="39"/>
      <c r="E74" s="39"/>
      <c r="F74" s="39"/>
      <c r="H74" s="36"/>
      <c r="I74" s="36"/>
      <c r="J74" s="36"/>
      <c r="K74" s="36"/>
      <c r="L74" s="36"/>
      <c r="N74" s="36"/>
      <c r="Y74" s="36"/>
    </row>
    <row r="75" spans="2:25" x14ac:dyDescent="0.2">
      <c r="B75" s="39"/>
      <c r="C75" s="39"/>
      <c r="D75" s="39"/>
      <c r="E75" s="39"/>
      <c r="F75" s="39"/>
      <c r="H75" s="36"/>
      <c r="I75" s="36"/>
      <c r="J75" s="36"/>
      <c r="K75" s="36"/>
      <c r="L75" s="36"/>
      <c r="N75" s="39"/>
      <c r="Y75" s="36"/>
    </row>
    <row r="76" spans="2:25" x14ac:dyDescent="0.2">
      <c r="B76" s="39"/>
      <c r="C76" s="39"/>
      <c r="D76" s="39"/>
      <c r="E76" s="39"/>
      <c r="F76" s="39"/>
      <c r="H76" s="36"/>
      <c r="I76" s="36"/>
      <c r="J76" s="36"/>
      <c r="K76" s="36"/>
      <c r="L76" s="36"/>
      <c r="N76" s="39"/>
      <c r="Y76" s="36"/>
    </row>
    <row r="77" spans="2:25" x14ac:dyDescent="0.2">
      <c r="B77" s="39"/>
      <c r="C77" s="39"/>
      <c r="D77" s="39"/>
      <c r="E77" s="39"/>
      <c r="F77" s="39"/>
      <c r="H77" s="36"/>
      <c r="I77" s="36"/>
      <c r="J77" s="36"/>
      <c r="K77" s="36"/>
      <c r="L77" s="36"/>
      <c r="N77" s="39"/>
      <c r="Y77" s="36"/>
    </row>
    <row r="78" spans="2:25" x14ac:dyDescent="0.2">
      <c r="B78" s="39"/>
      <c r="C78" s="39"/>
      <c r="D78" s="39"/>
      <c r="E78" s="39"/>
      <c r="F78" s="39"/>
      <c r="H78" s="36"/>
      <c r="I78" s="36"/>
      <c r="J78" s="36"/>
      <c r="K78" s="36"/>
      <c r="L78" s="36"/>
      <c r="N78" s="39"/>
      <c r="Y78" s="36"/>
    </row>
    <row r="79" spans="2:25" x14ac:dyDescent="0.2">
      <c r="B79" s="39"/>
      <c r="C79" s="39"/>
      <c r="D79" s="39"/>
      <c r="E79" s="39"/>
      <c r="F79" s="39"/>
      <c r="H79" s="36"/>
      <c r="I79" s="36"/>
      <c r="J79" s="36"/>
      <c r="K79" s="36"/>
      <c r="L79" s="36"/>
      <c r="N79" s="39"/>
      <c r="Y79" s="36"/>
    </row>
    <row r="80" spans="2:25" x14ac:dyDescent="0.2">
      <c r="B80" s="39"/>
      <c r="C80" s="39"/>
      <c r="D80" s="39"/>
      <c r="E80" s="39"/>
      <c r="F80" s="39"/>
      <c r="H80" s="36"/>
      <c r="I80" s="36"/>
      <c r="J80" s="36"/>
      <c r="K80" s="36"/>
      <c r="L80" s="36"/>
      <c r="N80" s="39"/>
      <c r="Y80" s="36"/>
    </row>
    <row r="81" spans="2:25" x14ac:dyDescent="0.2">
      <c r="B81" s="39"/>
      <c r="C81" s="39"/>
      <c r="D81" s="39"/>
      <c r="E81" s="39"/>
      <c r="F81" s="39"/>
      <c r="H81" s="36"/>
      <c r="I81" s="36"/>
      <c r="J81" s="36"/>
      <c r="K81" s="36"/>
      <c r="L81" s="36"/>
      <c r="N81" s="39"/>
      <c r="Y81" s="36"/>
    </row>
    <row r="82" spans="2:25" x14ac:dyDescent="0.2">
      <c r="B82" s="39"/>
      <c r="C82" s="39"/>
      <c r="D82" s="39"/>
      <c r="E82" s="39"/>
      <c r="F82" s="39"/>
      <c r="H82" s="36"/>
      <c r="I82" s="36"/>
      <c r="J82" s="36"/>
      <c r="K82" s="36"/>
      <c r="L82" s="36"/>
      <c r="N82" s="39"/>
      <c r="Y82" s="36"/>
    </row>
    <row r="83" spans="2:25" x14ac:dyDescent="0.2">
      <c r="B83" s="39"/>
      <c r="C83" s="39"/>
      <c r="D83" s="39"/>
      <c r="E83" s="39"/>
      <c r="F83" s="39"/>
      <c r="H83" s="36"/>
      <c r="I83" s="36"/>
      <c r="J83" s="36"/>
      <c r="K83" s="36"/>
      <c r="L83" s="36"/>
      <c r="N83" s="39"/>
      <c r="Y83" s="36"/>
    </row>
    <row r="84" spans="2:25" x14ac:dyDescent="0.2">
      <c r="N84" s="39"/>
      <c r="Y84" s="36"/>
    </row>
    <row r="85" spans="2:25" x14ac:dyDescent="0.2">
      <c r="N85" s="39"/>
      <c r="Y85" s="36"/>
    </row>
    <row r="86" spans="2:25" x14ac:dyDescent="0.2">
      <c r="B86" s="36"/>
      <c r="C86" s="36"/>
      <c r="D86" s="36"/>
      <c r="E86" s="36"/>
      <c r="F86" s="36"/>
      <c r="H86" s="36"/>
      <c r="I86" s="36"/>
      <c r="J86" s="36"/>
      <c r="K86" s="36"/>
      <c r="L86" s="36"/>
      <c r="N86" s="39"/>
      <c r="Y86" s="36"/>
    </row>
    <row r="87" spans="2:25" x14ac:dyDescent="0.2">
      <c r="B87" s="39"/>
      <c r="C87" s="39"/>
      <c r="D87" s="39"/>
      <c r="E87" s="39"/>
      <c r="F87" s="39"/>
      <c r="H87" s="36"/>
      <c r="I87" s="36"/>
      <c r="J87" s="36"/>
      <c r="K87" s="36"/>
      <c r="L87" s="36"/>
      <c r="N87" s="39"/>
      <c r="Y87" s="36"/>
    </row>
    <row r="88" spans="2:25" x14ac:dyDescent="0.2">
      <c r="B88" s="39"/>
      <c r="C88" s="39"/>
      <c r="D88" s="39"/>
      <c r="E88" s="39"/>
      <c r="F88" s="39"/>
      <c r="H88" s="36"/>
      <c r="I88" s="36"/>
      <c r="J88" s="36"/>
      <c r="K88" s="36"/>
      <c r="L88" s="36"/>
      <c r="N88" s="39"/>
      <c r="Y88" s="36"/>
    </row>
    <row r="89" spans="2:25" x14ac:dyDescent="0.2">
      <c r="B89" s="39"/>
      <c r="C89" s="39"/>
      <c r="D89" s="39"/>
      <c r="E89" s="39"/>
      <c r="F89" s="39"/>
      <c r="H89" s="36"/>
      <c r="I89" s="36"/>
      <c r="J89" s="36"/>
      <c r="K89" s="36"/>
      <c r="L89" s="36"/>
      <c r="N89" s="39"/>
      <c r="Y89" s="36"/>
    </row>
    <row r="90" spans="2:25" x14ac:dyDescent="0.2">
      <c r="B90" s="39"/>
      <c r="C90" s="39"/>
      <c r="D90" s="39"/>
      <c r="E90" s="39"/>
      <c r="F90" s="39"/>
      <c r="H90" s="36"/>
      <c r="I90" s="36"/>
      <c r="J90" s="36"/>
      <c r="K90" s="36"/>
      <c r="L90" s="36"/>
      <c r="N90" s="39"/>
      <c r="Y90" s="36"/>
    </row>
    <row r="91" spans="2:25" x14ac:dyDescent="0.2">
      <c r="B91" s="39"/>
      <c r="C91" s="39"/>
      <c r="D91" s="39"/>
      <c r="E91" s="39"/>
      <c r="F91" s="39"/>
      <c r="H91" s="36"/>
      <c r="I91" s="36"/>
      <c r="J91" s="36"/>
      <c r="K91" s="36"/>
      <c r="L91" s="36"/>
      <c r="N91" s="39"/>
      <c r="Y91" s="36"/>
    </row>
    <row r="92" spans="2:25" x14ac:dyDescent="0.2">
      <c r="B92" s="39"/>
      <c r="C92" s="39"/>
      <c r="D92" s="39"/>
      <c r="E92" s="39"/>
      <c r="F92" s="39"/>
      <c r="H92" s="36"/>
      <c r="I92" s="36"/>
      <c r="J92" s="36"/>
      <c r="K92" s="36"/>
      <c r="L92" s="36"/>
      <c r="N92" s="39"/>
      <c r="Y92" s="36"/>
    </row>
    <row r="93" spans="2:25" x14ac:dyDescent="0.2">
      <c r="B93" s="39"/>
      <c r="C93" s="39"/>
      <c r="D93" s="39"/>
      <c r="E93" s="39"/>
      <c r="F93" s="39"/>
      <c r="H93" s="36"/>
      <c r="I93" s="36"/>
      <c r="J93" s="36"/>
      <c r="K93" s="36"/>
      <c r="L93" s="36"/>
      <c r="N93" s="39"/>
      <c r="Y93" s="36"/>
    </row>
    <row r="94" spans="2:25" x14ac:dyDescent="0.2">
      <c r="B94" s="39"/>
      <c r="C94" s="39"/>
      <c r="D94" s="39"/>
      <c r="E94" s="39"/>
      <c r="F94" s="39"/>
      <c r="H94" s="36"/>
      <c r="I94" s="36"/>
      <c r="J94" s="36"/>
      <c r="K94" s="36"/>
      <c r="L94" s="36"/>
      <c r="N94" s="39"/>
      <c r="Y94" s="36"/>
    </row>
    <row r="95" spans="2:25" x14ac:dyDescent="0.2">
      <c r="B95" s="39"/>
      <c r="C95" s="39"/>
      <c r="D95" s="39"/>
      <c r="E95" s="39"/>
      <c r="F95" s="39"/>
      <c r="H95" s="36"/>
      <c r="I95" s="36"/>
      <c r="J95" s="36"/>
      <c r="K95" s="36"/>
      <c r="L95" s="36"/>
      <c r="M95" s="36"/>
    </row>
    <row r="96" spans="2:25" x14ac:dyDescent="0.2">
      <c r="B96" s="39"/>
      <c r="C96" s="39"/>
      <c r="D96" s="39"/>
      <c r="E96" s="39"/>
      <c r="F96" s="39"/>
      <c r="H96" s="36"/>
      <c r="I96" s="36"/>
      <c r="J96" s="36"/>
      <c r="K96" s="36"/>
      <c r="L96" s="36"/>
    </row>
    <row r="97" spans="2:25" x14ac:dyDescent="0.2">
      <c r="B97" s="39"/>
      <c r="C97" s="39"/>
      <c r="D97" s="39"/>
      <c r="E97" s="39"/>
      <c r="F97" s="39"/>
      <c r="H97" s="36"/>
      <c r="I97" s="36"/>
      <c r="J97" s="36"/>
      <c r="K97" s="36"/>
      <c r="L97" s="36"/>
      <c r="N97" s="36"/>
      <c r="Y97" s="36"/>
    </row>
    <row r="98" spans="2:25" x14ac:dyDescent="0.2">
      <c r="B98" s="39"/>
      <c r="C98" s="39"/>
      <c r="D98" s="39"/>
      <c r="E98" s="39"/>
      <c r="F98" s="39"/>
      <c r="H98" s="36"/>
      <c r="I98" s="36"/>
      <c r="J98" s="36"/>
      <c r="K98" s="36"/>
      <c r="L98" s="36"/>
      <c r="N98" s="39"/>
      <c r="Y98" s="36"/>
    </row>
    <row r="99" spans="2:25" x14ac:dyDescent="0.2">
      <c r="B99" s="39"/>
      <c r="C99" s="39"/>
      <c r="D99" s="39"/>
      <c r="E99" s="39"/>
      <c r="F99" s="39"/>
      <c r="H99" s="36"/>
      <c r="I99" s="36"/>
      <c r="J99" s="36"/>
      <c r="K99" s="36"/>
      <c r="L99" s="36"/>
      <c r="N99" s="39"/>
      <c r="Y99" s="36"/>
    </row>
    <row r="100" spans="2:25" x14ac:dyDescent="0.2">
      <c r="B100" s="39"/>
      <c r="C100" s="39"/>
      <c r="D100" s="39"/>
      <c r="E100" s="39"/>
      <c r="F100" s="39"/>
      <c r="H100" s="36"/>
      <c r="I100" s="36"/>
      <c r="J100" s="36"/>
      <c r="K100" s="36"/>
      <c r="L100" s="36"/>
      <c r="N100" s="39"/>
      <c r="Y100" s="36"/>
    </row>
    <row r="101" spans="2:25" x14ac:dyDescent="0.2">
      <c r="B101" s="39"/>
      <c r="C101" s="39"/>
      <c r="D101" s="39"/>
      <c r="E101" s="39"/>
      <c r="F101" s="39"/>
      <c r="H101" s="36"/>
      <c r="I101" s="36"/>
      <c r="J101" s="36"/>
      <c r="K101" s="36"/>
      <c r="L101" s="36"/>
      <c r="N101" s="39"/>
      <c r="Y101" s="36"/>
    </row>
    <row r="102" spans="2:25" x14ac:dyDescent="0.2">
      <c r="B102" s="39"/>
      <c r="C102" s="39"/>
      <c r="D102" s="39"/>
      <c r="E102" s="39"/>
      <c r="F102" s="39"/>
      <c r="H102" s="36"/>
      <c r="I102" s="36"/>
      <c r="J102" s="36"/>
      <c r="K102" s="36"/>
      <c r="L102" s="36"/>
      <c r="N102" s="39"/>
      <c r="Y102" s="36"/>
    </row>
    <row r="103" spans="2:25" x14ac:dyDescent="0.2">
      <c r="B103" s="39"/>
      <c r="C103" s="39"/>
      <c r="D103" s="39"/>
      <c r="E103" s="39"/>
      <c r="F103" s="39"/>
      <c r="H103" s="36"/>
      <c r="I103" s="36"/>
      <c r="J103" s="36"/>
      <c r="K103" s="36"/>
      <c r="L103" s="36"/>
      <c r="N103" s="39"/>
      <c r="Y103" s="36"/>
    </row>
    <row r="104" spans="2:25" x14ac:dyDescent="0.2">
      <c r="B104" s="39"/>
      <c r="C104" s="39"/>
      <c r="D104" s="39"/>
      <c r="E104" s="39"/>
      <c r="F104" s="39"/>
      <c r="H104" s="36"/>
      <c r="I104" s="36"/>
      <c r="J104" s="36"/>
      <c r="K104" s="36"/>
      <c r="L104" s="36"/>
      <c r="N104" s="39"/>
      <c r="Y104" s="36"/>
    </row>
    <row r="105" spans="2:25" x14ac:dyDescent="0.2">
      <c r="B105" s="39"/>
      <c r="C105" s="39"/>
      <c r="D105" s="39"/>
      <c r="E105" s="39"/>
      <c r="F105" s="39"/>
      <c r="H105" s="36"/>
      <c r="I105" s="36"/>
      <c r="J105" s="36"/>
      <c r="K105" s="36"/>
      <c r="L105" s="36"/>
      <c r="N105" s="39"/>
      <c r="Y105" s="36"/>
    </row>
    <row r="106" spans="2:25" x14ac:dyDescent="0.2">
      <c r="B106" s="39"/>
      <c r="C106" s="39"/>
      <c r="D106" s="39"/>
      <c r="E106" s="39"/>
      <c r="F106" s="39"/>
      <c r="H106" s="36"/>
      <c r="I106" s="36"/>
      <c r="J106" s="36"/>
      <c r="K106" s="36"/>
      <c r="L106" s="36"/>
      <c r="N106" s="39"/>
      <c r="Y106" s="36"/>
    </row>
    <row r="107" spans="2:25" x14ac:dyDescent="0.2">
      <c r="N107" s="39"/>
      <c r="Y107" s="36"/>
    </row>
    <row r="108" spans="2:25" x14ac:dyDescent="0.2">
      <c r="N108" s="39"/>
      <c r="Y108" s="36"/>
    </row>
    <row r="109" spans="2:25" x14ac:dyDescent="0.2">
      <c r="B109" s="36"/>
      <c r="C109" s="36"/>
      <c r="D109" s="36"/>
      <c r="E109" s="36"/>
      <c r="F109" s="36"/>
      <c r="H109" s="36"/>
      <c r="I109" s="36"/>
      <c r="J109" s="36"/>
      <c r="K109" s="36"/>
      <c r="L109" s="36"/>
      <c r="N109" s="39"/>
      <c r="Y109" s="36"/>
    </row>
    <row r="110" spans="2:25" x14ac:dyDescent="0.2">
      <c r="B110" s="39"/>
      <c r="C110" s="39"/>
      <c r="D110" s="39"/>
      <c r="E110" s="39"/>
      <c r="F110" s="39"/>
      <c r="H110" s="36"/>
      <c r="I110" s="36"/>
      <c r="J110" s="36"/>
      <c r="K110" s="36"/>
      <c r="L110" s="36"/>
      <c r="N110" s="39"/>
      <c r="Y110" s="36"/>
    </row>
    <row r="111" spans="2:25" x14ac:dyDescent="0.2">
      <c r="B111" s="39"/>
      <c r="C111" s="39"/>
      <c r="D111" s="39"/>
      <c r="E111" s="39"/>
      <c r="F111" s="39"/>
      <c r="H111" s="36"/>
      <c r="I111" s="36"/>
      <c r="J111" s="36"/>
      <c r="K111" s="36"/>
      <c r="L111" s="36"/>
      <c r="N111" s="39"/>
      <c r="Y111" s="36"/>
    </row>
    <row r="112" spans="2:25" x14ac:dyDescent="0.2">
      <c r="B112" s="39"/>
      <c r="C112" s="39"/>
      <c r="D112" s="39"/>
      <c r="E112" s="39"/>
      <c r="F112" s="39"/>
      <c r="H112" s="36"/>
      <c r="I112" s="36"/>
      <c r="J112" s="36"/>
      <c r="K112" s="36"/>
      <c r="L112" s="36"/>
      <c r="N112" s="39"/>
      <c r="Y112" s="36"/>
    </row>
    <row r="113" spans="2:25" x14ac:dyDescent="0.2">
      <c r="B113" s="39"/>
      <c r="C113" s="39"/>
      <c r="D113" s="39"/>
      <c r="E113" s="39"/>
      <c r="F113" s="39"/>
      <c r="H113" s="36"/>
      <c r="I113" s="36"/>
      <c r="J113" s="36"/>
      <c r="K113" s="36"/>
      <c r="L113" s="36"/>
      <c r="N113" s="39"/>
      <c r="Y113" s="36"/>
    </row>
    <row r="114" spans="2:25" x14ac:dyDescent="0.2">
      <c r="B114" s="39"/>
      <c r="C114" s="39"/>
      <c r="D114" s="39"/>
      <c r="E114" s="39"/>
      <c r="F114" s="39"/>
      <c r="H114" s="36"/>
      <c r="I114" s="36"/>
      <c r="J114" s="36"/>
      <c r="K114" s="36"/>
      <c r="L114" s="36"/>
      <c r="N114" s="39"/>
      <c r="Y114" s="36"/>
    </row>
    <row r="115" spans="2:25" x14ac:dyDescent="0.2">
      <c r="B115" s="39"/>
      <c r="C115" s="39"/>
      <c r="D115" s="39"/>
      <c r="E115" s="39"/>
      <c r="F115" s="39"/>
      <c r="H115" s="36"/>
      <c r="I115" s="36"/>
      <c r="J115" s="36"/>
      <c r="K115" s="36"/>
      <c r="L115" s="36"/>
      <c r="N115" s="39"/>
      <c r="Y115" s="36"/>
    </row>
    <row r="116" spans="2:25" x14ac:dyDescent="0.2">
      <c r="B116" s="39"/>
      <c r="C116" s="39"/>
      <c r="D116" s="39"/>
      <c r="E116" s="39"/>
      <c r="F116" s="39"/>
      <c r="H116" s="36"/>
      <c r="I116" s="36"/>
      <c r="J116" s="36"/>
      <c r="K116" s="36"/>
      <c r="L116" s="36"/>
      <c r="N116" s="39"/>
      <c r="Y116" s="36"/>
    </row>
    <row r="117" spans="2:25" x14ac:dyDescent="0.2">
      <c r="B117" s="39"/>
      <c r="C117" s="39"/>
      <c r="D117" s="39"/>
      <c r="E117" s="39"/>
      <c r="F117" s="39"/>
      <c r="H117" s="36"/>
      <c r="I117" s="36"/>
      <c r="J117" s="36"/>
      <c r="K117" s="36"/>
      <c r="L117" s="36"/>
      <c r="N117" s="39"/>
      <c r="Y117" s="36"/>
    </row>
    <row r="118" spans="2:25" x14ac:dyDescent="0.2">
      <c r="B118" s="39"/>
      <c r="C118" s="39"/>
      <c r="D118" s="39"/>
      <c r="E118" s="39"/>
      <c r="F118" s="39"/>
      <c r="H118" s="36"/>
      <c r="I118" s="36"/>
      <c r="J118" s="36"/>
      <c r="K118" s="36"/>
      <c r="L118" s="36"/>
      <c r="M118" s="36"/>
    </row>
    <row r="119" spans="2:25" x14ac:dyDescent="0.2">
      <c r="B119" s="39"/>
      <c r="C119" s="39"/>
      <c r="D119" s="39"/>
      <c r="E119" s="39"/>
      <c r="F119" s="39"/>
      <c r="H119" s="36"/>
      <c r="I119" s="36"/>
      <c r="J119" s="36"/>
      <c r="K119" s="36"/>
      <c r="L119" s="36"/>
      <c r="Y119" s="36"/>
    </row>
    <row r="120" spans="2:25" x14ac:dyDescent="0.2">
      <c r="B120" s="39"/>
      <c r="C120" s="39"/>
      <c r="D120" s="39"/>
      <c r="E120" s="39"/>
      <c r="F120" s="39"/>
      <c r="H120" s="36"/>
      <c r="I120" s="36"/>
      <c r="J120" s="36"/>
      <c r="K120" s="36"/>
      <c r="L120" s="36"/>
      <c r="N120" s="36"/>
      <c r="Y120" s="36"/>
    </row>
    <row r="121" spans="2:25" x14ac:dyDescent="0.2">
      <c r="B121" s="39"/>
      <c r="C121" s="39"/>
      <c r="D121" s="39"/>
      <c r="E121" s="39"/>
      <c r="F121" s="39"/>
      <c r="H121" s="36"/>
      <c r="I121" s="36"/>
      <c r="J121" s="36"/>
      <c r="K121" s="36"/>
      <c r="L121" s="36"/>
      <c r="N121" s="39"/>
      <c r="O121" s="36"/>
      <c r="Y121" s="36"/>
    </row>
    <row r="122" spans="2:25" x14ac:dyDescent="0.2">
      <c r="B122" s="39"/>
      <c r="C122" s="39"/>
      <c r="D122" s="39"/>
      <c r="E122" s="39"/>
      <c r="F122" s="39"/>
      <c r="H122" s="36"/>
      <c r="I122" s="36"/>
      <c r="J122" s="36"/>
      <c r="K122" s="36"/>
      <c r="L122" s="36"/>
      <c r="N122" s="39"/>
      <c r="O122" s="36"/>
      <c r="Y122" s="36"/>
    </row>
    <row r="123" spans="2:25" x14ac:dyDescent="0.2">
      <c r="B123" s="39"/>
      <c r="C123" s="39"/>
      <c r="D123" s="39"/>
      <c r="E123" s="39"/>
      <c r="F123" s="39"/>
      <c r="H123" s="36"/>
      <c r="I123" s="36"/>
      <c r="J123" s="36"/>
      <c r="K123" s="36"/>
      <c r="L123" s="36"/>
      <c r="N123" s="39"/>
      <c r="O123" s="36"/>
      <c r="Y123" s="36"/>
    </row>
    <row r="124" spans="2:25" x14ac:dyDescent="0.2">
      <c r="B124" s="39"/>
      <c r="C124" s="39"/>
      <c r="D124" s="39"/>
      <c r="E124" s="39"/>
      <c r="F124" s="39"/>
      <c r="H124" s="36"/>
      <c r="I124" s="36"/>
      <c r="J124" s="36"/>
      <c r="K124" s="36"/>
      <c r="L124" s="36"/>
      <c r="N124" s="39"/>
      <c r="O124" s="36"/>
      <c r="Y124" s="36"/>
    </row>
    <row r="125" spans="2:25" x14ac:dyDescent="0.2">
      <c r="B125" s="39"/>
      <c r="C125" s="39"/>
      <c r="D125" s="39"/>
      <c r="E125" s="39"/>
      <c r="F125" s="39"/>
      <c r="H125" s="36"/>
      <c r="I125" s="36"/>
      <c r="J125" s="36"/>
      <c r="K125" s="36"/>
      <c r="L125" s="36"/>
      <c r="N125" s="39"/>
      <c r="O125" s="36"/>
      <c r="Y125" s="36"/>
    </row>
    <row r="126" spans="2:25" x14ac:dyDescent="0.2">
      <c r="B126" s="39"/>
      <c r="C126" s="39"/>
      <c r="D126" s="39"/>
      <c r="E126" s="39"/>
      <c r="F126" s="39"/>
      <c r="H126" s="36"/>
      <c r="I126" s="36"/>
      <c r="J126" s="36"/>
      <c r="K126" s="36"/>
      <c r="L126" s="36"/>
      <c r="N126" s="39"/>
      <c r="O126" s="36"/>
      <c r="Y126" s="36"/>
    </row>
    <row r="127" spans="2:25" x14ac:dyDescent="0.2">
      <c r="B127" s="39"/>
      <c r="C127" s="39"/>
      <c r="D127" s="39"/>
      <c r="E127" s="39"/>
      <c r="F127" s="39"/>
      <c r="H127" s="36"/>
      <c r="I127" s="36"/>
      <c r="J127" s="36"/>
      <c r="K127" s="36"/>
      <c r="L127" s="36"/>
      <c r="N127" s="39"/>
      <c r="O127" s="36"/>
      <c r="Y127" s="36"/>
    </row>
    <row r="128" spans="2:25" x14ac:dyDescent="0.2">
      <c r="B128" s="39"/>
      <c r="C128" s="39"/>
      <c r="D128" s="39"/>
      <c r="E128" s="39"/>
      <c r="F128" s="39"/>
      <c r="H128" s="36"/>
      <c r="I128" s="36"/>
      <c r="J128" s="36"/>
      <c r="K128" s="36"/>
      <c r="L128" s="36"/>
      <c r="N128" s="39"/>
      <c r="O128" s="36"/>
      <c r="Y128" s="36"/>
    </row>
    <row r="129" spans="2:25" x14ac:dyDescent="0.2">
      <c r="B129" s="39"/>
      <c r="C129" s="39"/>
      <c r="D129" s="39"/>
      <c r="E129" s="39"/>
      <c r="F129" s="39"/>
      <c r="H129" s="36"/>
      <c r="I129" s="36"/>
      <c r="J129" s="36"/>
      <c r="K129" s="36"/>
      <c r="L129" s="36"/>
      <c r="N129" s="39"/>
      <c r="O129" s="36"/>
      <c r="Y129" s="36"/>
    </row>
    <row r="130" spans="2:25" x14ac:dyDescent="0.2">
      <c r="N130" s="39"/>
      <c r="O130" s="36"/>
      <c r="Y130" s="36"/>
    </row>
    <row r="131" spans="2:25" x14ac:dyDescent="0.2">
      <c r="N131" s="39"/>
      <c r="O131" s="36"/>
      <c r="Y131" s="36"/>
    </row>
    <row r="132" spans="2:25" x14ac:dyDescent="0.2">
      <c r="B132" s="36"/>
      <c r="C132" s="36"/>
      <c r="D132" s="36"/>
      <c r="E132" s="36"/>
      <c r="F132" s="36"/>
      <c r="H132" s="36"/>
      <c r="I132" s="36"/>
      <c r="J132" s="36"/>
      <c r="K132" s="36"/>
      <c r="L132" s="36"/>
      <c r="N132" s="39"/>
      <c r="O132" s="36"/>
      <c r="Y132" s="36"/>
    </row>
    <row r="133" spans="2:25" x14ac:dyDescent="0.2">
      <c r="B133" s="39"/>
      <c r="C133" s="39"/>
      <c r="D133" s="39"/>
      <c r="E133" s="39"/>
      <c r="F133" s="39"/>
      <c r="H133" s="36"/>
      <c r="I133" s="36"/>
      <c r="J133" s="36"/>
      <c r="K133" s="36"/>
      <c r="L133" s="36"/>
      <c r="N133" s="39"/>
      <c r="O133" s="36"/>
      <c r="Y133" s="36"/>
    </row>
    <row r="134" spans="2:25" x14ac:dyDescent="0.2">
      <c r="B134" s="39"/>
      <c r="C134" s="39"/>
      <c r="D134" s="39"/>
      <c r="E134" s="39"/>
      <c r="F134" s="39"/>
      <c r="H134" s="36"/>
      <c r="I134" s="36"/>
      <c r="J134" s="36"/>
      <c r="K134" s="36"/>
      <c r="L134" s="36"/>
      <c r="N134" s="39"/>
      <c r="O134" s="36"/>
      <c r="Y134" s="36"/>
    </row>
    <row r="135" spans="2:25" x14ac:dyDescent="0.2">
      <c r="B135" s="39"/>
      <c r="C135" s="39"/>
      <c r="D135" s="39"/>
      <c r="E135" s="39"/>
      <c r="F135" s="39"/>
      <c r="H135" s="36"/>
      <c r="I135" s="36"/>
      <c r="J135" s="36"/>
      <c r="K135" s="36"/>
      <c r="L135" s="36"/>
      <c r="N135" s="39"/>
      <c r="O135" s="36"/>
      <c r="Y135" s="36"/>
    </row>
    <row r="136" spans="2:25" x14ac:dyDescent="0.2">
      <c r="B136" s="39"/>
      <c r="C136" s="39"/>
      <c r="D136" s="39"/>
      <c r="E136" s="39"/>
      <c r="F136" s="39"/>
      <c r="H136" s="36"/>
      <c r="I136" s="36"/>
      <c r="J136" s="36"/>
      <c r="K136" s="36"/>
      <c r="L136" s="36"/>
      <c r="N136" s="39"/>
      <c r="O136" s="36"/>
      <c r="Y136" s="36"/>
    </row>
    <row r="137" spans="2:25" x14ac:dyDescent="0.2">
      <c r="B137" s="39"/>
      <c r="C137" s="39"/>
      <c r="D137" s="39"/>
      <c r="E137" s="39"/>
      <c r="F137" s="39"/>
      <c r="H137" s="36"/>
      <c r="I137" s="36"/>
      <c r="J137" s="36"/>
      <c r="K137" s="36"/>
      <c r="L137" s="36"/>
      <c r="N137" s="39"/>
      <c r="O137" s="36"/>
      <c r="Y137" s="36"/>
    </row>
    <row r="138" spans="2:25" x14ac:dyDescent="0.2">
      <c r="B138" s="39"/>
      <c r="C138" s="39"/>
      <c r="D138" s="39"/>
      <c r="E138" s="39"/>
      <c r="F138" s="39"/>
      <c r="H138" s="36"/>
      <c r="I138" s="36"/>
      <c r="J138" s="36"/>
      <c r="K138" s="36"/>
      <c r="L138" s="36"/>
      <c r="N138" s="39"/>
      <c r="O138" s="36"/>
      <c r="Y138" s="36"/>
    </row>
    <row r="139" spans="2:25" x14ac:dyDescent="0.2">
      <c r="B139" s="39"/>
      <c r="C139" s="39"/>
      <c r="D139" s="39"/>
      <c r="E139" s="39"/>
      <c r="F139" s="39"/>
      <c r="H139" s="36"/>
      <c r="I139" s="36"/>
      <c r="J139" s="36"/>
      <c r="K139" s="36"/>
      <c r="L139" s="36"/>
      <c r="N139" s="39"/>
      <c r="O139" s="36"/>
      <c r="Y139" s="36"/>
    </row>
    <row r="140" spans="2:25" x14ac:dyDescent="0.2">
      <c r="B140" s="39"/>
      <c r="C140" s="39"/>
      <c r="D140" s="39"/>
      <c r="E140" s="39"/>
      <c r="F140" s="39"/>
      <c r="H140" s="36"/>
      <c r="I140" s="36"/>
      <c r="J140" s="36"/>
      <c r="K140" s="36"/>
      <c r="L140" s="36"/>
      <c r="N140" s="39"/>
      <c r="O140" s="36"/>
      <c r="Y140" s="36"/>
    </row>
    <row r="141" spans="2:25" x14ac:dyDescent="0.2">
      <c r="B141" s="39"/>
      <c r="C141" s="39"/>
      <c r="D141" s="39"/>
      <c r="E141" s="39"/>
      <c r="F141" s="39"/>
      <c r="H141" s="36"/>
      <c r="I141" s="36"/>
      <c r="J141" s="36"/>
      <c r="K141" s="36"/>
      <c r="L141" s="36"/>
      <c r="M141" s="36"/>
    </row>
    <row r="142" spans="2:25" x14ac:dyDescent="0.2">
      <c r="B142" s="39"/>
      <c r="C142" s="39"/>
      <c r="D142" s="39"/>
      <c r="E142" s="39"/>
      <c r="F142" s="39"/>
      <c r="H142" s="36"/>
      <c r="I142" s="36"/>
      <c r="J142" s="36"/>
      <c r="K142" s="36"/>
      <c r="L142" s="36"/>
    </row>
    <row r="143" spans="2:25" x14ac:dyDescent="0.2">
      <c r="B143" s="39"/>
      <c r="C143" s="39"/>
      <c r="D143" s="39"/>
      <c r="E143" s="39"/>
      <c r="F143" s="39"/>
      <c r="H143" s="36"/>
      <c r="I143" s="36"/>
      <c r="J143" s="36"/>
      <c r="K143" s="36"/>
      <c r="L143" s="36"/>
    </row>
    <row r="144" spans="2:25" x14ac:dyDescent="0.2">
      <c r="B144" s="39"/>
      <c r="C144" s="39"/>
      <c r="D144" s="39"/>
      <c r="E144" s="39"/>
      <c r="F144" s="39"/>
      <c r="H144" s="36"/>
      <c r="I144" s="36"/>
      <c r="J144" s="36"/>
      <c r="K144" s="36"/>
      <c r="L144" s="36"/>
    </row>
    <row r="145" spans="2:12" x14ac:dyDescent="0.2">
      <c r="B145" s="39"/>
      <c r="C145" s="39"/>
      <c r="D145" s="39"/>
      <c r="E145" s="39"/>
      <c r="F145" s="39"/>
      <c r="H145" s="36"/>
      <c r="I145" s="36"/>
      <c r="J145" s="36"/>
      <c r="K145" s="36"/>
      <c r="L145" s="36"/>
    </row>
    <row r="146" spans="2:12" x14ac:dyDescent="0.2">
      <c r="B146" s="39"/>
      <c r="C146" s="39"/>
      <c r="D146" s="39"/>
      <c r="E146" s="39"/>
      <c r="F146" s="39"/>
      <c r="H146" s="36"/>
      <c r="I146" s="36"/>
      <c r="J146" s="36"/>
      <c r="K146" s="36"/>
      <c r="L146" s="36"/>
    </row>
    <row r="147" spans="2:12" x14ac:dyDescent="0.2">
      <c r="B147" s="39"/>
      <c r="C147" s="39"/>
      <c r="D147" s="39"/>
      <c r="E147" s="39"/>
      <c r="F147" s="39"/>
      <c r="H147" s="36"/>
      <c r="I147" s="36"/>
      <c r="J147" s="36"/>
      <c r="K147" s="36"/>
      <c r="L147" s="36"/>
    </row>
    <row r="148" spans="2:12" x14ac:dyDescent="0.2">
      <c r="B148" s="39"/>
      <c r="C148" s="39"/>
      <c r="D148" s="39"/>
      <c r="E148" s="39"/>
      <c r="F148" s="39"/>
      <c r="H148" s="36"/>
      <c r="I148" s="36"/>
      <c r="J148" s="36"/>
      <c r="K148" s="36"/>
      <c r="L148" s="36"/>
    </row>
    <row r="149" spans="2:12" x14ac:dyDescent="0.2">
      <c r="B149" s="39"/>
      <c r="C149" s="39"/>
      <c r="D149" s="39"/>
      <c r="E149" s="39"/>
      <c r="F149" s="39"/>
      <c r="H149" s="36"/>
      <c r="I149" s="36"/>
      <c r="J149" s="36"/>
      <c r="K149" s="36"/>
      <c r="L149" s="36"/>
    </row>
    <row r="150" spans="2:12" x14ac:dyDescent="0.2">
      <c r="B150" s="39"/>
      <c r="C150" s="39"/>
      <c r="D150" s="39"/>
      <c r="E150" s="39"/>
      <c r="F150" s="39"/>
      <c r="H150" s="36"/>
      <c r="I150" s="36"/>
      <c r="J150" s="36"/>
      <c r="K150" s="36"/>
      <c r="L150" s="36"/>
    </row>
    <row r="151" spans="2:12" x14ac:dyDescent="0.2">
      <c r="B151" s="39"/>
      <c r="C151" s="39"/>
      <c r="D151" s="39"/>
      <c r="E151" s="39"/>
      <c r="F151" s="39"/>
      <c r="H151" s="36"/>
      <c r="I151" s="36"/>
      <c r="J151" s="36"/>
      <c r="K151" s="36"/>
      <c r="L151" s="36"/>
    </row>
    <row r="152" spans="2:12" x14ac:dyDescent="0.2">
      <c r="B152" s="39"/>
      <c r="C152" s="39"/>
      <c r="D152" s="39"/>
      <c r="E152" s="39"/>
      <c r="F152" s="39"/>
      <c r="H152" s="36"/>
      <c r="I152" s="36"/>
      <c r="J152" s="36"/>
      <c r="K152" s="36"/>
      <c r="L152" s="36"/>
    </row>
  </sheetData>
  <sortState xmlns:xlrd2="http://schemas.microsoft.com/office/spreadsheetml/2017/richdata2" ref="F6:F25">
    <sortCondition ref="F6:F2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0C4A-1D47-4301-8F73-6018CA6FED76}">
  <dimension ref="B1:Y138"/>
  <sheetViews>
    <sheetView zoomScale="130" zoomScaleNormal="130" workbookViewId="0">
      <selection activeCell="U116" sqref="U116"/>
    </sheetView>
  </sheetViews>
  <sheetFormatPr defaultRowHeight="15" x14ac:dyDescent="0.25"/>
  <cols>
    <col min="3" max="3" width="9.140625" style="48"/>
    <col min="4" max="4" width="10.28515625" customWidth="1"/>
    <col min="14" max="14" width="10.28515625" bestFit="1" customWidth="1"/>
  </cols>
  <sheetData>
    <row r="1" spans="2:25" x14ac:dyDescent="0.25">
      <c r="B1" s="4"/>
      <c r="E1" s="4"/>
      <c r="F1" s="4"/>
      <c r="G1" s="4"/>
      <c r="H1" s="4"/>
      <c r="I1" s="4"/>
      <c r="J1" s="4"/>
      <c r="K1" s="4"/>
    </row>
    <row r="2" spans="2:25" x14ac:dyDescent="0.25">
      <c r="B2" s="4"/>
      <c r="C2"/>
      <c r="D2" s="54" t="s">
        <v>1</v>
      </c>
      <c r="E2" s="57">
        <f>AVERAGE(E3:E22)</f>
        <v>1.4579999999999997</v>
      </c>
      <c r="F2" s="57">
        <f t="shared" ref="F2:J2" si="0">AVERAGE(F3:F22)</f>
        <v>1.2950000000000002</v>
      </c>
      <c r="G2" s="57">
        <f>AVERAGE(G3:G22)</f>
        <v>1.1134999999999999</v>
      </c>
      <c r="H2" s="57">
        <f t="shared" si="0"/>
        <v>0.99050000000000016</v>
      </c>
      <c r="I2" s="57">
        <f t="shared" si="0"/>
        <v>0.59899999999999987</v>
      </c>
      <c r="J2" s="57">
        <f t="shared" si="0"/>
        <v>0.49650000000000005</v>
      </c>
    </row>
    <row r="3" spans="2:25" x14ac:dyDescent="0.25">
      <c r="B3" s="4"/>
      <c r="E3" s="53">
        <v>1.58</v>
      </c>
      <c r="F3" s="53">
        <v>1.3</v>
      </c>
      <c r="G3" s="53">
        <v>1.07</v>
      </c>
      <c r="H3" s="53">
        <v>1.03</v>
      </c>
      <c r="I3" s="53">
        <v>0.59</v>
      </c>
      <c r="J3" s="53">
        <v>0.47</v>
      </c>
      <c r="R3" s="4"/>
      <c r="T3" s="4"/>
      <c r="U3" s="4"/>
      <c r="V3" s="4"/>
      <c r="W3" s="4"/>
      <c r="X3" s="4"/>
      <c r="Y3" s="4"/>
    </row>
    <row r="4" spans="2:25" x14ac:dyDescent="0.25">
      <c r="B4" s="4"/>
      <c r="E4" s="53">
        <v>1.42</v>
      </c>
      <c r="F4" s="53">
        <v>1.38</v>
      </c>
      <c r="G4" s="53">
        <v>1.02</v>
      </c>
      <c r="H4" s="53">
        <v>1.0900000000000001</v>
      </c>
      <c r="I4" s="53">
        <v>0.56999999999999995</v>
      </c>
      <c r="J4" s="53">
        <v>0.52</v>
      </c>
      <c r="R4" s="4"/>
      <c r="T4" s="4"/>
      <c r="U4" s="4"/>
      <c r="V4" s="4"/>
      <c r="W4" s="4"/>
      <c r="X4" s="4"/>
      <c r="Y4" s="4"/>
    </row>
    <row r="5" spans="2:25" x14ac:dyDescent="0.25">
      <c r="B5" s="4"/>
      <c r="E5" s="53">
        <v>1.2</v>
      </c>
      <c r="F5" s="53">
        <v>1.35</v>
      </c>
      <c r="G5" s="53">
        <v>1.17</v>
      </c>
      <c r="H5" s="53">
        <v>0.92</v>
      </c>
      <c r="I5" s="53">
        <v>0.56999999999999995</v>
      </c>
      <c r="J5" s="53">
        <v>0.5</v>
      </c>
      <c r="R5" s="4"/>
      <c r="T5" s="4"/>
      <c r="U5" s="4"/>
      <c r="V5" s="4"/>
      <c r="W5" s="4"/>
      <c r="X5" s="4"/>
      <c r="Y5" s="4"/>
    </row>
    <row r="6" spans="2:25" x14ac:dyDescent="0.25">
      <c r="B6" s="4"/>
      <c r="E6" s="53">
        <v>1.36</v>
      </c>
      <c r="F6" s="53">
        <v>1.25</v>
      </c>
      <c r="G6" s="53">
        <v>1.23</v>
      </c>
      <c r="H6" s="53">
        <v>0.92</v>
      </c>
      <c r="I6" s="53">
        <v>0.64</v>
      </c>
      <c r="J6" s="53">
        <v>0.48</v>
      </c>
      <c r="R6" s="4"/>
      <c r="T6" s="4"/>
      <c r="U6" s="4"/>
      <c r="V6" s="4"/>
      <c r="W6" s="4"/>
      <c r="X6" s="4"/>
      <c r="Y6" s="4"/>
    </row>
    <row r="7" spans="2:25" x14ac:dyDescent="0.25">
      <c r="B7" s="4"/>
      <c r="E7" s="53">
        <v>1.47</v>
      </c>
      <c r="F7" s="53">
        <v>1.34</v>
      </c>
      <c r="G7" s="53">
        <v>1.05</v>
      </c>
      <c r="H7" s="53">
        <v>0.93</v>
      </c>
      <c r="I7" s="53">
        <v>0.61</v>
      </c>
      <c r="J7" s="53">
        <v>0.49</v>
      </c>
      <c r="R7" s="4"/>
      <c r="T7" s="4"/>
      <c r="U7" s="4"/>
      <c r="V7" s="4"/>
      <c r="W7" s="4"/>
      <c r="X7" s="4"/>
      <c r="Y7" s="4"/>
    </row>
    <row r="8" spans="2:25" x14ac:dyDescent="0.25">
      <c r="B8" s="4"/>
      <c r="E8" s="53">
        <v>1.37</v>
      </c>
      <c r="F8" s="53">
        <v>1.3</v>
      </c>
      <c r="G8" s="53">
        <v>1.21</v>
      </c>
      <c r="H8" s="53">
        <v>0.91</v>
      </c>
      <c r="I8" s="53">
        <v>0.56999999999999995</v>
      </c>
      <c r="J8" s="53">
        <v>0.52</v>
      </c>
      <c r="R8" s="4"/>
      <c r="T8" s="4"/>
      <c r="U8" s="4"/>
      <c r="V8" s="4"/>
      <c r="W8" s="4"/>
      <c r="X8" s="4"/>
      <c r="Y8" s="4"/>
    </row>
    <row r="9" spans="2:25" x14ac:dyDescent="0.25">
      <c r="B9" s="4"/>
      <c r="E9" s="53">
        <v>1.86</v>
      </c>
      <c r="F9" s="53">
        <v>1.28</v>
      </c>
      <c r="G9" s="53">
        <v>1.05</v>
      </c>
      <c r="H9" s="53">
        <v>0.98</v>
      </c>
      <c r="I9" s="53">
        <v>0.64</v>
      </c>
      <c r="J9" s="53">
        <v>0.54</v>
      </c>
      <c r="T9" s="4"/>
      <c r="U9" s="4"/>
      <c r="V9" s="4"/>
      <c r="W9" s="4"/>
      <c r="X9" s="4"/>
      <c r="Y9" s="4"/>
    </row>
    <row r="10" spans="2:25" x14ac:dyDescent="0.25">
      <c r="B10" s="4"/>
      <c r="E10" s="53">
        <v>1.67</v>
      </c>
      <c r="F10" s="53">
        <v>1.33</v>
      </c>
      <c r="G10" s="53">
        <v>1.1000000000000001</v>
      </c>
      <c r="H10" s="53">
        <v>1.06</v>
      </c>
      <c r="I10" s="53">
        <v>0.63</v>
      </c>
      <c r="J10" s="53">
        <v>0.54</v>
      </c>
      <c r="T10" s="4"/>
      <c r="U10" s="4"/>
      <c r="V10" s="4"/>
      <c r="W10" s="4"/>
      <c r="X10" s="4"/>
      <c r="Y10" s="4"/>
    </row>
    <row r="11" spans="2:25" x14ac:dyDescent="0.25">
      <c r="B11" s="4"/>
      <c r="E11" s="53">
        <v>1.43</v>
      </c>
      <c r="F11" s="53">
        <v>1.25</v>
      </c>
      <c r="G11" s="53">
        <v>1.1200000000000001</v>
      </c>
      <c r="H11" s="53">
        <v>0.96</v>
      </c>
      <c r="I11" s="53">
        <v>0.55000000000000004</v>
      </c>
      <c r="J11" s="53">
        <v>0.53</v>
      </c>
      <c r="T11" s="4"/>
      <c r="U11" s="4"/>
      <c r="V11" s="4"/>
      <c r="W11" s="4"/>
      <c r="X11" s="4"/>
      <c r="Y11" s="4"/>
    </row>
    <row r="12" spans="2:25" x14ac:dyDescent="0.25">
      <c r="B12" s="4"/>
      <c r="E12" s="53">
        <v>1.53</v>
      </c>
      <c r="F12" s="53">
        <v>1.2</v>
      </c>
      <c r="G12" s="53">
        <v>1</v>
      </c>
      <c r="H12" s="53">
        <v>1.05</v>
      </c>
      <c r="I12" s="53">
        <v>0.62</v>
      </c>
      <c r="J12" s="53">
        <v>0.51</v>
      </c>
      <c r="T12" s="4"/>
      <c r="U12" s="4"/>
      <c r="V12" s="4"/>
      <c r="W12" s="4"/>
      <c r="X12" s="4"/>
      <c r="Y12" s="4"/>
    </row>
    <row r="13" spans="2:25" x14ac:dyDescent="0.25">
      <c r="B13" s="4"/>
      <c r="E13" s="53">
        <v>1.5</v>
      </c>
      <c r="F13" s="53">
        <v>1.35</v>
      </c>
      <c r="G13" s="53">
        <v>1.18</v>
      </c>
      <c r="H13" s="53">
        <v>0.94</v>
      </c>
      <c r="I13" s="53">
        <v>0.6</v>
      </c>
      <c r="J13" s="53">
        <v>0.51</v>
      </c>
      <c r="T13" s="4"/>
      <c r="U13" s="4"/>
      <c r="V13" s="4"/>
      <c r="W13" s="4"/>
      <c r="X13" s="4"/>
      <c r="Y13" s="4"/>
    </row>
    <row r="14" spans="2:25" x14ac:dyDescent="0.25">
      <c r="B14" s="4"/>
      <c r="E14" s="53">
        <v>1.52</v>
      </c>
      <c r="F14" s="53">
        <v>1.29</v>
      </c>
      <c r="G14" s="53">
        <v>1.17</v>
      </c>
      <c r="H14" s="53">
        <v>1.07</v>
      </c>
      <c r="I14" s="53">
        <v>0.55000000000000004</v>
      </c>
      <c r="J14" s="53">
        <v>0.48</v>
      </c>
      <c r="T14" s="4"/>
      <c r="U14" s="4"/>
      <c r="V14" s="4"/>
      <c r="W14" s="4"/>
      <c r="X14" s="4"/>
      <c r="Y14" s="4"/>
    </row>
    <row r="15" spans="2:25" x14ac:dyDescent="0.25">
      <c r="B15" s="4"/>
      <c r="E15" s="53">
        <v>1.5</v>
      </c>
      <c r="F15" s="53">
        <v>1.28</v>
      </c>
      <c r="G15" s="53">
        <v>1.06</v>
      </c>
      <c r="H15" s="53">
        <v>0.99</v>
      </c>
      <c r="I15" s="53">
        <v>0.6</v>
      </c>
      <c r="J15" s="53">
        <v>0.53</v>
      </c>
      <c r="T15" s="4"/>
      <c r="U15" s="4"/>
      <c r="V15" s="4"/>
      <c r="W15" s="4"/>
      <c r="X15" s="4"/>
      <c r="Y15" s="4"/>
    </row>
    <row r="16" spans="2:25" x14ac:dyDescent="0.25">
      <c r="B16" s="4"/>
      <c r="E16" s="53">
        <v>1.49</v>
      </c>
      <c r="F16" s="53">
        <v>1.26</v>
      </c>
      <c r="G16" s="53">
        <v>1.19</v>
      </c>
      <c r="H16" s="53">
        <v>1.1200000000000001</v>
      </c>
      <c r="I16" s="53">
        <v>0.56999999999999995</v>
      </c>
      <c r="J16" s="53">
        <v>0.48</v>
      </c>
      <c r="T16" s="4"/>
      <c r="U16" s="4"/>
      <c r="V16" s="4"/>
      <c r="W16" s="4"/>
      <c r="X16" s="4"/>
      <c r="Y16" s="4"/>
    </row>
    <row r="17" spans="2:25" x14ac:dyDescent="0.25">
      <c r="B17" s="4"/>
      <c r="E17" s="53">
        <v>1.46</v>
      </c>
      <c r="F17" s="53">
        <v>1.1499999999999999</v>
      </c>
      <c r="G17" s="53">
        <v>1.22</v>
      </c>
      <c r="H17" s="53">
        <v>0.97</v>
      </c>
      <c r="I17" s="53">
        <v>0.62</v>
      </c>
      <c r="J17" s="53">
        <v>0.46</v>
      </c>
      <c r="T17" s="4"/>
      <c r="U17" s="4"/>
      <c r="V17" s="4"/>
      <c r="W17" s="4"/>
      <c r="X17" s="4"/>
      <c r="Y17" s="4"/>
    </row>
    <row r="18" spans="2:25" x14ac:dyDescent="0.25">
      <c r="B18" s="4"/>
      <c r="E18" s="53">
        <v>1.58</v>
      </c>
      <c r="F18" s="53">
        <v>1.35</v>
      </c>
      <c r="G18" s="53">
        <v>1.02</v>
      </c>
      <c r="H18" s="53">
        <v>0.85</v>
      </c>
      <c r="I18" s="53">
        <v>0.62</v>
      </c>
      <c r="J18" s="53">
        <v>0.44</v>
      </c>
      <c r="T18" s="4"/>
      <c r="U18" s="4"/>
      <c r="V18" s="4"/>
      <c r="W18" s="4"/>
      <c r="X18" s="4"/>
      <c r="Y18" s="4"/>
    </row>
    <row r="19" spans="2:25" x14ac:dyDescent="0.25">
      <c r="B19" s="4"/>
      <c r="E19" s="53">
        <v>1.27</v>
      </c>
      <c r="F19" s="53">
        <v>1.37</v>
      </c>
      <c r="G19" s="53">
        <v>1.0900000000000001</v>
      </c>
      <c r="H19" s="53">
        <v>1.03</v>
      </c>
      <c r="I19" s="53">
        <v>0.57999999999999996</v>
      </c>
      <c r="J19" s="53">
        <v>0.5</v>
      </c>
      <c r="T19" s="4"/>
      <c r="U19" s="4"/>
      <c r="V19" s="4"/>
      <c r="W19" s="4"/>
      <c r="X19" s="4"/>
      <c r="Y19" s="4"/>
    </row>
    <row r="20" spans="2:25" x14ac:dyDescent="0.25">
      <c r="B20" s="4"/>
      <c r="E20" s="53">
        <v>1.29</v>
      </c>
      <c r="F20" s="53">
        <v>1.22</v>
      </c>
      <c r="G20" s="53">
        <v>1.06</v>
      </c>
      <c r="H20" s="53">
        <v>0.97</v>
      </c>
      <c r="I20" s="53">
        <v>0.68</v>
      </c>
      <c r="J20" s="53">
        <v>0.47</v>
      </c>
      <c r="T20" s="4"/>
      <c r="U20" s="4"/>
      <c r="V20" s="4"/>
      <c r="W20" s="4"/>
      <c r="X20" s="4"/>
      <c r="Y20" s="4"/>
    </row>
    <row r="21" spans="2:25" x14ac:dyDescent="0.25">
      <c r="B21" s="4"/>
      <c r="E21" s="53">
        <v>1.2</v>
      </c>
      <c r="F21" s="53">
        <v>1.37</v>
      </c>
      <c r="G21" s="53">
        <v>1.1399999999999999</v>
      </c>
      <c r="H21" s="53">
        <v>0.98</v>
      </c>
      <c r="I21" s="53">
        <v>0.6</v>
      </c>
      <c r="J21" s="53">
        <v>0.5</v>
      </c>
      <c r="T21" s="4"/>
      <c r="U21" s="4"/>
      <c r="V21" s="4"/>
      <c r="W21" s="4"/>
      <c r="X21" s="4"/>
      <c r="Y21" s="4"/>
    </row>
    <row r="22" spans="2:25" x14ac:dyDescent="0.25">
      <c r="B22" s="4"/>
      <c r="E22" s="53">
        <v>1.46</v>
      </c>
      <c r="F22" s="53">
        <v>1.28</v>
      </c>
      <c r="G22" s="53">
        <v>1.1200000000000001</v>
      </c>
      <c r="H22" s="53">
        <v>1.04</v>
      </c>
      <c r="I22" s="53">
        <v>0.56999999999999995</v>
      </c>
      <c r="J22" s="53">
        <v>0.46</v>
      </c>
      <c r="T22" s="4"/>
      <c r="U22" s="4"/>
      <c r="V22" s="4"/>
      <c r="W22" s="4"/>
      <c r="X22" s="4"/>
      <c r="Y22" s="4"/>
    </row>
    <row r="23" spans="2:25" x14ac:dyDescent="0.25">
      <c r="B23" s="4"/>
      <c r="C23"/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T23" s="4"/>
      <c r="U23" s="4"/>
      <c r="V23" s="4"/>
      <c r="W23" s="4"/>
      <c r="X23" s="4"/>
      <c r="Y23" s="4"/>
    </row>
    <row r="24" spans="2:25" x14ac:dyDescent="0.25">
      <c r="B24" s="4"/>
      <c r="E24" s="55"/>
      <c r="F24" s="55"/>
      <c r="G24" s="55"/>
      <c r="H24" s="55"/>
      <c r="I24" s="55"/>
      <c r="J24" s="55"/>
      <c r="T24" s="4"/>
      <c r="U24" s="4"/>
      <c r="V24" s="4"/>
      <c r="W24" s="4"/>
      <c r="X24" s="4"/>
      <c r="Y24" s="4"/>
    </row>
    <row r="25" spans="2:25" x14ac:dyDescent="0.25">
      <c r="B25" s="4"/>
      <c r="E25" s="53"/>
      <c r="F25" s="53"/>
      <c r="G25" s="53"/>
      <c r="H25" s="53"/>
      <c r="I25" s="53"/>
      <c r="J25" s="53"/>
      <c r="T25" s="4"/>
      <c r="U25" s="4"/>
      <c r="V25" s="4"/>
      <c r="W25" s="4"/>
      <c r="X25" s="4"/>
      <c r="Y25" s="4"/>
    </row>
    <row r="26" spans="2:25" x14ac:dyDescent="0.25">
      <c r="B26" s="4"/>
      <c r="D26" s="50" t="s">
        <v>10</v>
      </c>
      <c r="E26" s="17">
        <f t="shared" ref="E26:J26" si="1">AVERAGE(E27:E46)</f>
        <v>0.10700000000000001</v>
      </c>
      <c r="F26" s="17">
        <f t="shared" si="1"/>
        <v>8.8500000000000023E-2</v>
      </c>
      <c r="G26" s="17">
        <f t="shared" si="1"/>
        <v>7.0500000000000035E-2</v>
      </c>
      <c r="H26" s="17">
        <f t="shared" si="1"/>
        <v>6.1500000000000034E-2</v>
      </c>
      <c r="I26" s="17">
        <f t="shared" si="1"/>
        <v>3.1000000000000017E-2</v>
      </c>
      <c r="J26" s="17">
        <f t="shared" si="1"/>
        <v>2.0000000000000004E-2</v>
      </c>
      <c r="M26" s="17">
        <f t="shared" ref="M26:R26" si="2">AVERAGE(M27:M46)</f>
        <v>7.4582960650021152E-2</v>
      </c>
      <c r="N26" s="17">
        <f t="shared" si="2"/>
        <v>6.8557057892790624E-2</v>
      </c>
      <c r="O26" s="17">
        <f>AVERAGE(O27:O46)</f>
        <v>6.364757955612943E-2</v>
      </c>
      <c r="P26" s="17">
        <f t="shared" si="2"/>
        <v>6.2440469943258879E-2</v>
      </c>
      <c r="Q26" s="17">
        <f t="shared" si="2"/>
        <v>5.1890878595216572E-2</v>
      </c>
      <c r="R26" s="17">
        <f t="shared" si="2"/>
        <v>4.0411699918119479E-2</v>
      </c>
      <c r="S26" s="4"/>
      <c r="T26" s="4"/>
      <c r="U26" s="4"/>
      <c r="V26" s="4"/>
      <c r="W26" s="4"/>
      <c r="X26" s="4"/>
      <c r="Y26" s="4"/>
    </row>
    <row r="27" spans="2:25" x14ac:dyDescent="0.25">
      <c r="B27" s="4"/>
      <c r="E27" s="53">
        <v>0.11</v>
      </c>
      <c r="F27" s="53">
        <v>0.09</v>
      </c>
      <c r="G27" s="53">
        <v>7.0000000000000007E-2</v>
      </c>
      <c r="H27" s="53">
        <v>0.06</v>
      </c>
      <c r="I27" s="53">
        <v>0.03</v>
      </c>
      <c r="J27" s="53">
        <v>0.02</v>
      </c>
      <c r="M27" s="4">
        <f>E27/E3</f>
        <v>6.9620253164556958E-2</v>
      </c>
      <c r="N27" s="4">
        <f t="shared" ref="N27:R27" si="3">F27/F3</f>
        <v>6.9230769230769221E-2</v>
      </c>
      <c r="O27" s="4">
        <f>G27/G3</f>
        <v>6.5420560747663559E-2</v>
      </c>
      <c r="P27" s="4">
        <f t="shared" si="3"/>
        <v>5.8252427184466014E-2</v>
      </c>
      <c r="Q27" s="4">
        <f t="shared" si="3"/>
        <v>5.0847457627118647E-2</v>
      </c>
      <c r="R27" s="4">
        <f t="shared" si="3"/>
        <v>4.2553191489361708E-2</v>
      </c>
      <c r="Y27" s="4"/>
    </row>
    <row r="28" spans="2:25" x14ac:dyDescent="0.25">
      <c r="B28" s="4"/>
      <c r="E28" s="53">
        <v>0.11</v>
      </c>
      <c r="F28" s="53">
        <v>0.09</v>
      </c>
      <c r="G28" s="53">
        <v>0.08</v>
      </c>
      <c r="H28" s="53">
        <v>7.0000000000000007E-2</v>
      </c>
      <c r="I28" s="53">
        <v>0.03</v>
      </c>
      <c r="J28" s="53">
        <v>0.02</v>
      </c>
      <c r="M28" s="4">
        <f t="shared" ref="M28:M46" si="4">E28/E4</f>
        <v>7.7464788732394374E-2</v>
      </c>
      <c r="N28" s="4">
        <f>F28/F4</f>
        <v>6.5217391304347824E-2</v>
      </c>
      <c r="O28" s="4">
        <f>G28/G4</f>
        <v>7.8431372549019607E-2</v>
      </c>
      <c r="P28" s="4">
        <f t="shared" ref="P28:P46" si="5">H28/H4</f>
        <v>6.4220183486238536E-2</v>
      </c>
      <c r="Q28" s="4">
        <f t="shared" ref="Q28:Q46" si="6">I28/I4</f>
        <v>5.2631578947368425E-2</v>
      </c>
      <c r="R28" s="4">
        <f t="shared" ref="R28:R46" si="7">J28/J4</f>
        <v>3.8461538461538464E-2</v>
      </c>
      <c r="Y28" s="4"/>
    </row>
    <row r="29" spans="2:25" x14ac:dyDescent="0.25">
      <c r="B29" s="4"/>
      <c r="E29" s="53">
        <v>0.12</v>
      </c>
      <c r="F29" s="53">
        <v>0.09</v>
      </c>
      <c r="G29" s="53">
        <v>0.06</v>
      </c>
      <c r="H29" s="53">
        <v>0.06</v>
      </c>
      <c r="I29" s="53">
        <v>0.04</v>
      </c>
      <c r="J29" s="53">
        <v>0.02</v>
      </c>
      <c r="M29" s="4">
        <f>E29/E5</f>
        <v>0.1</v>
      </c>
      <c r="N29" s="4">
        <f>F29/F5</f>
        <v>6.6666666666666666E-2</v>
      </c>
      <c r="O29" s="4">
        <f t="shared" ref="O29:O46" si="8">G29/G5</f>
        <v>5.128205128205128E-2</v>
      </c>
      <c r="P29" s="4">
        <f t="shared" si="5"/>
        <v>6.5217391304347824E-2</v>
      </c>
      <c r="Q29" s="4">
        <f t="shared" si="6"/>
        <v>7.0175438596491238E-2</v>
      </c>
      <c r="R29" s="4">
        <f t="shared" si="7"/>
        <v>0.04</v>
      </c>
      <c r="Y29" s="4"/>
    </row>
    <row r="30" spans="2:25" x14ac:dyDescent="0.25">
      <c r="B30" s="4"/>
      <c r="E30" s="53">
        <v>0.1</v>
      </c>
      <c r="F30" s="53">
        <v>0.08</v>
      </c>
      <c r="G30" s="53">
        <v>0.08</v>
      </c>
      <c r="H30" s="53">
        <v>0.06</v>
      </c>
      <c r="I30" s="53">
        <v>0.04</v>
      </c>
      <c r="J30" s="53">
        <v>0.02</v>
      </c>
      <c r="M30" s="4">
        <f t="shared" si="4"/>
        <v>7.3529411764705885E-2</v>
      </c>
      <c r="N30" s="4">
        <f t="shared" ref="N30:N46" si="9">F30/F6</f>
        <v>6.4000000000000001E-2</v>
      </c>
      <c r="O30" s="4">
        <f t="shared" si="8"/>
        <v>6.5040650406504072E-2</v>
      </c>
      <c r="P30" s="4">
        <f t="shared" si="5"/>
        <v>6.5217391304347824E-2</v>
      </c>
      <c r="Q30" s="4">
        <f t="shared" si="6"/>
        <v>6.25E-2</v>
      </c>
      <c r="R30" s="4">
        <f t="shared" si="7"/>
        <v>4.1666666666666671E-2</v>
      </c>
      <c r="Y30" s="4"/>
    </row>
    <row r="31" spans="2:25" x14ac:dyDescent="0.25">
      <c r="B31" s="4"/>
      <c r="E31" s="53">
        <v>0.1</v>
      </c>
      <c r="F31" s="53">
        <v>0.09</v>
      </c>
      <c r="G31" s="53">
        <v>0.06</v>
      </c>
      <c r="H31" s="53">
        <v>0.06</v>
      </c>
      <c r="I31" s="53">
        <v>0.03</v>
      </c>
      <c r="J31" s="53">
        <v>0.02</v>
      </c>
      <c r="M31" s="4">
        <f t="shared" si="4"/>
        <v>6.8027210884353748E-2</v>
      </c>
      <c r="N31" s="4">
        <f t="shared" si="9"/>
        <v>6.7164179104477612E-2</v>
      </c>
      <c r="O31" s="4">
        <f t="shared" si="8"/>
        <v>5.7142857142857141E-2</v>
      </c>
      <c r="P31" s="4">
        <f t="shared" si="5"/>
        <v>6.4516129032258063E-2</v>
      </c>
      <c r="Q31" s="4">
        <f t="shared" si="6"/>
        <v>4.9180327868852458E-2</v>
      </c>
      <c r="R31" s="4">
        <f t="shared" si="7"/>
        <v>4.0816326530612249E-2</v>
      </c>
    </row>
    <row r="32" spans="2:25" x14ac:dyDescent="0.25">
      <c r="B32" s="4"/>
      <c r="E32" s="53">
        <v>0.11</v>
      </c>
      <c r="F32" s="53">
        <v>0.08</v>
      </c>
      <c r="G32" s="53">
        <v>7.0000000000000007E-2</v>
      </c>
      <c r="H32" s="53">
        <v>7.0000000000000007E-2</v>
      </c>
      <c r="I32" s="53">
        <v>0.03</v>
      </c>
      <c r="J32" s="53">
        <v>0.02</v>
      </c>
      <c r="M32" s="4">
        <f t="shared" si="4"/>
        <v>8.0291970802919707E-2</v>
      </c>
      <c r="N32" s="4">
        <f t="shared" si="9"/>
        <v>6.1538461538461535E-2</v>
      </c>
      <c r="O32" s="4">
        <f t="shared" si="8"/>
        <v>5.7851239669421496E-2</v>
      </c>
      <c r="P32" s="4">
        <f t="shared" si="5"/>
        <v>7.6923076923076927E-2</v>
      </c>
      <c r="Q32" s="4">
        <f t="shared" si="6"/>
        <v>5.2631578947368425E-2</v>
      </c>
      <c r="R32" s="4">
        <f t="shared" si="7"/>
        <v>3.8461538461538464E-2</v>
      </c>
    </row>
    <row r="33" spans="2:25" x14ac:dyDescent="0.25">
      <c r="B33" s="4"/>
      <c r="E33" s="53">
        <v>0.08</v>
      </c>
      <c r="F33" s="53">
        <v>0.1</v>
      </c>
      <c r="G33" s="53">
        <v>0.08</v>
      </c>
      <c r="H33" s="53">
        <v>0.06</v>
      </c>
      <c r="I33" s="53">
        <v>0.03</v>
      </c>
      <c r="J33" s="53">
        <v>0.02</v>
      </c>
      <c r="M33" s="4">
        <f t="shared" si="4"/>
        <v>4.301075268817204E-2</v>
      </c>
      <c r="N33" s="4">
        <f t="shared" si="9"/>
        <v>7.8125E-2</v>
      </c>
      <c r="O33" s="4">
        <f>G33/G9</f>
        <v>7.6190476190476183E-2</v>
      </c>
      <c r="P33" s="4">
        <f t="shared" si="5"/>
        <v>6.1224489795918366E-2</v>
      </c>
      <c r="Q33" s="4">
        <f t="shared" si="6"/>
        <v>4.6875E-2</v>
      </c>
      <c r="R33" s="4">
        <f t="shared" si="7"/>
        <v>3.7037037037037035E-2</v>
      </c>
    </row>
    <row r="34" spans="2:25" x14ac:dyDescent="0.25">
      <c r="B34" s="4"/>
      <c r="E34" s="53">
        <v>0.08</v>
      </c>
      <c r="F34" s="53">
        <v>0.08</v>
      </c>
      <c r="G34" s="53">
        <v>7.0000000000000007E-2</v>
      </c>
      <c r="H34" s="53">
        <v>0.06</v>
      </c>
      <c r="I34" s="53">
        <v>0.03</v>
      </c>
      <c r="J34" s="53">
        <v>0.02</v>
      </c>
      <c r="M34" s="4">
        <f t="shared" si="4"/>
        <v>4.790419161676647E-2</v>
      </c>
      <c r="N34" s="4">
        <f t="shared" si="9"/>
        <v>6.0150375939849621E-2</v>
      </c>
      <c r="O34" s="4">
        <f t="shared" si="8"/>
        <v>6.3636363636363644E-2</v>
      </c>
      <c r="P34" s="4">
        <f t="shared" si="5"/>
        <v>5.6603773584905655E-2</v>
      </c>
      <c r="Q34" s="4">
        <f t="shared" si="6"/>
        <v>4.7619047619047616E-2</v>
      </c>
      <c r="R34" s="4">
        <f t="shared" si="7"/>
        <v>3.7037037037037035E-2</v>
      </c>
    </row>
    <row r="35" spans="2:25" x14ac:dyDescent="0.25">
      <c r="B35" s="4"/>
      <c r="E35" s="53">
        <v>0.11</v>
      </c>
      <c r="F35" s="53">
        <v>0.09</v>
      </c>
      <c r="G35" s="53">
        <v>7.0000000000000007E-2</v>
      </c>
      <c r="H35" s="53">
        <v>0.06</v>
      </c>
      <c r="I35" s="53">
        <v>0.03</v>
      </c>
      <c r="J35" s="53">
        <v>0.02</v>
      </c>
      <c r="M35" s="4">
        <f t="shared" si="4"/>
        <v>7.6923076923076927E-2</v>
      </c>
      <c r="N35" s="4">
        <f t="shared" si="9"/>
        <v>7.1999999999999995E-2</v>
      </c>
      <c r="O35" s="4">
        <f t="shared" si="8"/>
        <v>6.25E-2</v>
      </c>
      <c r="P35" s="4">
        <f t="shared" si="5"/>
        <v>6.25E-2</v>
      </c>
      <c r="Q35" s="4">
        <f t="shared" si="6"/>
        <v>5.4545454545454536E-2</v>
      </c>
      <c r="R35" s="4">
        <f t="shared" si="7"/>
        <v>3.7735849056603772E-2</v>
      </c>
    </row>
    <row r="36" spans="2:25" x14ac:dyDescent="0.25">
      <c r="B36" s="4"/>
      <c r="E36" s="53">
        <v>0.12</v>
      </c>
      <c r="F36" s="53">
        <v>0.09</v>
      </c>
      <c r="G36" s="53">
        <v>7.0000000000000007E-2</v>
      </c>
      <c r="H36" s="53">
        <v>0.06</v>
      </c>
      <c r="I36" s="53">
        <v>0.03</v>
      </c>
      <c r="J36" s="53">
        <v>0.02</v>
      </c>
      <c r="M36" s="4">
        <f t="shared" si="4"/>
        <v>7.8431372549019607E-2</v>
      </c>
      <c r="N36" s="4">
        <f t="shared" si="9"/>
        <v>7.4999999999999997E-2</v>
      </c>
      <c r="O36" s="4">
        <f t="shared" si="8"/>
        <v>7.0000000000000007E-2</v>
      </c>
      <c r="P36" s="4">
        <f t="shared" si="5"/>
        <v>5.7142857142857141E-2</v>
      </c>
      <c r="Q36" s="4">
        <f t="shared" si="6"/>
        <v>4.8387096774193547E-2</v>
      </c>
      <c r="R36" s="4">
        <f t="shared" si="7"/>
        <v>3.9215686274509803E-2</v>
      </c>
      <c r="T36" s="4"/>
      <c r="U36" s="4"/>
      <c r="V36" s="4"/>
      <c r="W36" s="4"/>
      <c r="X36" s="4"/>
      <c r="Y36" s="4"/>
    </row>
    <row r="37" spans="2:25" x14ac:dyDescent="0.25">
      <c r="B37" s="4"/>
      <c r="E37" s="53">
        <v>0.14000000000000001</v>
      </c>
      <c r="F37" s="53">
        <v>0.08</v>
      </c>
      <c r="G37" s="53">
        <v>7.0000000000000007E-2</v>
      </c>
      <c r="H37" s="53">
        <v>0.06</v>
      </c>
      <c r="I37" s="53">
        <v>0.03</v>
      </c>
      <c r="J37" s="53">
        <v>0.02</v>
      </c>
      <c r="M37" s="4">
        <f t="shared" si="4"/>
        <v>9.3333333333333338E-2</v>
      </c>
      <c r="N37" s="4">
        <f t="shared" si="9"/>
        <v>5.9259259259259255E-2</v>
      </c>
      <c r="O37" s="4">
        <f t="shared" si="8"/>
        <v>5.9322033898305093E-2</v>
      </c>
      <c r="P37" s="4">
        <f t="shared" si="5"/>
        <v>6.3829787234042548E-2</v>
      </c>
      <c r="Q37" s="4">
        <f t="shared" si="6"/>
        <v>0.05</v>
      </c>
      <c r="R37" s="4">
        <f t="shared" si="7"/>
        <v>3.9215686274509803E-2</v>
      </c>
      <c r="Y37" s="4"/>
    </row>
    <row r="38" spans="2:25" x14ac:dyDescent="0.25">
      <c r="B38" s="4"/>
      <c r="E38" s="53">
        <v>0.1</v>
      </c>
      <c r="F38" s="53">
        <v>0.09</v>
      </c>
      <c r="G38" s="53">
        <v>7.0000000000000007E-2</v>
      </c>
      <c r="H38" s="53">
        <v>0.05</v>
      </c>
      <c r="I38" s="53">
        <v>0.03</v>
      </c>
      <c r="J38" s="53">
        <v>0.02</v>
      </c>
      <c r="M38" s="4">
        <f t="shared" si="4"/>
        <v>6.5789473684210523E-2</v>
      </c>
      <c r="N38" s="4">
        <f t="shared" si="9"/>
        <v>6.9767441860465115E-2</v>
      </c>
      <c r="O38" s="4">
        <f t="shared" si="8"/>
        <v>5.9829059829059839E-2</v>
      </c>
      <c r="P38" s="4">
        <f t="shared" si="5"/>
        <v>4.6728971962616821E-2</v>
      </c>
      <c r="Q38" s="4">
        <f t="shared" si="6"/>
        <v>5.4545454545454536E-2</v>
      </c>
      <c r="R38" s="4">
        <f t="shared" si="7"/>
        <v>4.1666666666666671E-2</v>
      </c>
      <c r="Y38" s="4"/>
    </row>
    <row r="39" spans="2:25" x14ac:dyDescent="0.25">
      <c r="B39" s="4"/>
      <c r="E39" s="53">
        <v>0.11</v>
      </c>
      <c r="F39" s="53">
        <v>0.09</v>
      </c>
      <c r="G39" s="53">
        <v>7.0000000000000007E-2</v>
      </c>
      <c r="H39" s="53">
        <v>0.06</v>
      </c>
      <c r="I39" s="53">
        <v>0.03</v>
      </c>
      <c r="J39" s="53">
        <v>0.02</v>
      </c>
      <c r="M39" s="4">
        <f t="shared" si="4"/>
        <v>7.3333333333333334E-2</v>
      </c>
      <c r="N39" s="4">
        <f t="shared" si="9"/>
        <v>7.03125E-2</v>
      </c>
      <c r="O39" s="4">
        <f t="shared" si="8"/>
        <v>6.6037735849056603E-2</v>
      </c>
      <c r="P39" s="4">
        <f t="shared" si="5"/>
        <v>6.0606060606060608E-2</v>
      </c>
      <c r="Q39" s="4">
        <f t="shared" si="6"/>
        <v>0.05</v>
      </c>
      <c r="R39" s="4">
        <f t="shared" si="7"/>
        <v>3.7735849056603772E-2</v>
      </c>
      <c r="Y39" s="4"/>
    </row>
    <row r="40" spans="2:25" x14ac:dyDescent="0.25">
      <c r="B40" s="4"/>
      <c r="E40" s="53">
        <v>0.1</v>
      </c>
      <c r="F40" s="53">
        <v>0.09</v>
      </c>
      <c r="G40" s="53">
        <v>7.0000000000000007E-2</v>
      </c>
      <c r="H40" s="53">
        <v>7.0000000000000007E-2</v>
      </c>
      <c r="I40" s="53">
        <v>0.03</v>
      </c>
      <c r="J40" s="53">
        <v>0.02</v>
      </c>
      <c r="M40" s="4">
        <f t="shared" si="4"/>
        <v>6.7114093959731544E-2</v>
      </c>
      <c r="N40" s="4">
        <f t="shared" si="9"/>
        <v>7.1428571428571425E-2</v>
      </c>
      <c r="O40" s="4">
        <f t="shared" si="8"/>
        <v>5.8823529411764712E-2</v>
      </c>
      <c r="P40" s="4">
        <f t="shared" si="5"/>
        <v>6.25E-2</v>
      </c>
      <c r="Q40" s="4">
        <f t="shared" si="6"/>
        <v>5.2631578947368425E-2</v>
      </c>
      <c r="R40" s="4">
        <f t="shared" si="7"/>
        <v>4.1666666666666671E-2</v>
      </c>
      <c r="Y40" s="4"/>
    </row>
    <row r="41" spans="2:25" x14ac:dyDescent="0.25">
      <c r="B41" s="4"/>
      <c r="E41" s="53">
        <v>0.1</v>
      </c>
      <c r="F41" s="53">
        <v>0.1</v>
      </c>
      <c r="G41" s="53">
        <v>7.0000000000000007E-2</v>
      </c>
      <c r="H41" s="53">
        <v>0.06</v>
      </c>
      <c r="I41" s="53">
        <v>0.03</v>
      </c>
      <c r="J41" s="53">
        <v>0.02</v>
      </c>
      <c r="M41" s="4">
        <f t="shared" si="4"/>
        <v>6.8493150684931517E-2</v>
      </c>
      <c r="N41" s="4">
        <f t="shared" si="9"/>
        <v>8.6956521739130446E-2</v>
      </c>
      <c r="O41" s="4">
        <f t="shared" si="8"/>
        <v>5.7377049180327877E-2</v>
      </c>
      <c r="P41" s="4">
        <f t="shared" si="5"/>
        <v>6.1855670103092786E-2</v>
      </c>
      <c r="Q41" s="4">
        <f t="shared" si="6"/>
        <v>4.8387096774193547E-2</v>
      </c>
      <c r="R41" s="4">
        <f t="shared" si="7"/>
        <v>4.3478260869565216E-2</v>
      </c>
      <c r="Y41" s="4"/>
    </row>
    <row r="42" spans="2:25" x14ac:dyDescent="0.25">
      <c r="B42" s="4"/>
      <c r="E42" s="53">
        <v>0.11</v>
      </c>
      <c r="F42" s="53">
        <v>0.09</v>
      </c>
      <c r="G42" s="53">
        <v>0.08</v>
      </c>
      <c r="H42" s="53">
        <v>7.0000000000000007E-2</v>
      </c>
      <c r="I42" s="53">
        <v>0.03</v>
      </c>
      <c r="J42" s="53">
        <v>0.02</v>
      </c>
      <c r="M42" s="4">
        <f t="shared" si="4"/>
        <v>6.9620253164556958E-2</v>
      </c>
      <c r="N42" s="4">
        <f t="shared" si="9"/>
        <v>6.6666666666666666E-2</v>
      </c>
      <c r="O42" s="4">
        <f t="shared" si="8"/>
        <v>7.8431372549019607E-2</v>
      </c>
      <c r="P42" s="4">
        <f t="shared" si="5"/>
        <v>8.2352941176470601E-2</v>
      </c>
      <c r="Q42" s="4">
        <f t="shared" si="6"/>
        <v>4.8387096774193547E-2</v>
      </c>
      <c r="R42" s="4">
        <f t="shared" si="7"/>
        <v>4.5454545454545456E-2</v>
      </c>
      <c r="T42" s="4"/>
      <c r="U42" s="4"/>
      <c r="V42" s="4"/>
      <c r="W42" s="4"/>
      <c r="X42" s="4"/>
      <c r="Y42" s="4"/>
    </row>
    <row r="43" spans="2:25" x14ac:dyDescent="0.25">
      <c r="B43" s="4"/>
      <c r="E43" s="53">
        <v>0.1</v>
      </c>
      <c r="F43" s="53">
        <v>0.09</v>
      </c>
      <c r="G43" s="53">
        <v>0.08</v>
      </c>
      <c r="H43" s="53">
        <v>7.0000000000000007E-2</v>
      </c>
      <c r="I43" s="53">
        <v>0.03</v>
      </c>
      <c r="J43" s="53">
        <v>0.02</v>
      </c>
      <c r="M43" s="4">
        <f t="shared" si="4"/>
        <v>7.874015748031496E-2</v>
      </c>
      <c r="N43" s="4">
        <f t="shared" si="9"/>
        <v>6.5693430656934296E-2</v>
      </c>
      <c r="O43" s="4">
        <f t="shared" si="8"/>
        <v>7.3394495412844027E-2</v>
      </c>
      <c r="P43" s="4">
        <f t="shared" si="5"/>
        <v>6.7961165048543701E-2</v>
      </c>
      <c r="Q43" s="4">
        <f t="shared" si="6"/>
        <v>5.1724137931034482E-2</v>
      </c>
      <c r="R43" s="4">
        <f t="shared" si="7"/>
        <v>0.04</v>
      </c>
      <c r="T43" s="4"/>
      <c r="U43" s="4"/>
      <c r="V43" s="4"/>
      <c r="W43" s="4"/>
      <c r="X43" s="4"/>
      <c r="Y43" s="4"/>
    </row>
    <row r="44" spans="2:25" x14ac:dyDescent="0.25">
      <c r="B44" s="4"/>
      <c r="E44" s="53">
        <v>0.12</v>
      </c>
      <c r="F44" s="53">
        <v>0.09</v>
      </c>
      <c r="G44" s="53">
        <v>7.0000000000000007E-2</v>
      </c>
      <c r="H44" s="53">
        <v>0.06</v>
      </c>
      <c r="I44" s="53">
        <v>0.03</v>
      </c>
      <c r="J44" s="53">
        <v>0.02</v>
      </c>
      <c r="M44" s="4">
        <f t="shared" si="4"/>
        <v>9.3023255813953487E-2</v>
      </c>
      <c r="N44" s="4">
        <f t="shared" si="9"/>
        <v>7.3770491803278687E-2</v>
      </c>
      <c r="O44" s="4">
        <f t="shared" si="8"/>
        <v>6.6037735849056603E-2</v>
      </c>
      <c r="P44" s="4">
        <f t="shared" si="5"/>
        <v>6.1855670103092786E-2</v>
      </c>
      <c r="Q44" s="4">
        <f t="shared" si="6"/>
        <v>4.4117647058823525E-2</v>
      </c>
      <c r="R44" s="4">
        <f t="shared" si="7"/>
        <v>4.2553191489361708E-2</v>
      </c>
      <c r="T44" s="4"/>
      <c r="U44" s="4"/>
      <c r="V44" s="4"/>
      <c r="W44" s="4"/>
      <c r="X44" s="4"/>
      <c r="Y44" s="4"/>
    </row>
    <row r="45" spans="2:25" x14ac:dyDescent="0.25">
      <c r="B45" s="4"/>
      <c r="E45" s="53">
        <v>0.11</v>
      </c>
      <c r="F45" s="53">
        <v>0.09</v>
      </c>
      <c r="G45" s="53">
        <v>0.06</v>
      </c>
      <c r="H45" s="53">
        <v>0.06</v>
      </c>
      <c r="I45" s="53">
        <v>0.03</v>
      </c>
      <c r="J45" s="53">
        <v>0.02</v>
      </c>
      <c r="M45" s="4">
        <f t="shared" si="4"/>
        <v>9.1666666666666674E-2</v>
      </c>
      <c r="N45" s="4">
        <f t="shared" si="9"/>
        <v>6.5693430656934296E-2</v>
      </c>
      <c r="O45" s="4">
        <f>G45/G21</f>
        <v>5.2631578947368425E-2</v>
      </c>
      <c r="P45" s="4">
        <f t="shared" si="5"/>
        <v>6.1224489795918366E-2</v>
      </c>
      <c r="Q45" s="4">
        <f t="shared" si="6"/>
        <v>0.05</v>
      </c>
      <c r="R45" s="4">
        <f t="shared" si="7"/>
        <v>0.04</v>
      </c>
      <c r="T45" s="4"/>
      <c r="U45" s="4"/>
      <c r="V45" s="4"/>
      <c r="W45" s="4"/>
      <c r="X45" s="4"/>
      <c r="Y45" s="4"/>
    </row>
    <row r="46" spans="2:25" x14ac:dyDescent="0.25">
      <c r="B46" s="4"/>
      <c r="E46" s="53">
        <v>0.11</v>
      </c>
      <c r="F46" s="53">
        <v>0.08</v>
      </c>
      <c r="G46" s="53">
        <v>0.06</v>
      </c>
      <c r="H46" s="53">
        <v>0.05</v>
      </c>
      <c r="I46" s="53">
        <v>0.03</v>
      </c>
      <c r="J46" s="53">
        <v>0.02</v>
      </c>
      <c r="M46" s="4">
        <f t="shared" si="4"/>
        <v>7.5342465753424653E-2</v>
      </c>
      <c r="N46" s="4">
        <f t="shared" si="9"/>
        <v>6.25E-2</v>
      </c>
      <c r="O46" s="4">
        <f t="shared" si="8"/>
        <v>5.3571428571428562E-2</v>
      </c>
      <c r="P46" s="4">
        <f t="shared" si="5"/>
        <v>4.807692307692308E-2</v>
      </c>
      <c r="Q46" s="4">
        <f t="shared" si="6"/>
        <v>5.2631578947368425E-2</v>
      </c>
      <c r="R46" s="4">
        <f t="shared" si="7"/>
        <v>4.3478260869565216E-2</v>
      </c>
      <c r="T46" s="4"/>
      <c r="U46" s="4"/>
      <c r="V46" s="4"/>
      <c r="W46" s="4"/>
      <c r="X46" s="4"/>
      <c r="Y46" s="4"/>
    </row>
    <row r="47" spans="2:25" x14ac:dyDescent="0.25">
      <c r="B47" s="4"/>
      <c r="E47" s="4">
        <v>0.09</v>
      </c>
      <c r="F47" s="4">
        <v>0.06</v>
      </c>
      <c r="G47" s="4">
        <v>0.05</v>
      </c>
      <c r="H47" s="4">
        <v>7.0000000000000007E-2</v>
      </c>
      <c r="I47" s="4">
        <v>0.03</v>
      </c>
      <c r="J47" s="4">
        <v>0.06</v>
      </c>
      <c r="T47" s="4"/>
      <c r="U47" s="4"/>
      <c r="V47" s="4"/>
      <c r="W47" s="4"/>
      <c r="X47" s="4"/>
      <c r="Y47" s="4"/>
    </row>
    <row r="48" spans="2:25" x14ac:dyDescent="0.25">
      <c r="B48" s="4"/>
      <c r="M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</row>
    <row r="49" spans="2:25" x14ac:dyDescent="0.25">
      <c r="B49" s="4"/>
      <c r="D49" s="50" t="s">
        <v>11</v>
      </c>
      <c r="E49" s="17">
        <f>AVERAGE(E50:E69)</f>
        <v>0.17749999999999996</v>
      </c>
      <c r="F49" s="17">
        <f t="shared" ref="F49:J49" si="10">AVERAGE(F50:F69)</f>
        <v>0.15300000000000002</v>
      </c>
      <c r="G49" s="17">
        <f t="shared" si="10"/>
        <v>0.11000000000000003</v>
      </c>
      <c r="H49" s="17">
        <f t="shared" si="10"/>
        <v>7.8000000000000028E-2</v>
      </c>
      <c r="I49" s="17">
        <f t="shared" si="10"/>
        <v>4.7000000000000021E-2</v>
      </c>
      <c r="J49" s="17">
        <f t="shared" si="10"/>
        <v>4.3500000000000018E-2</v>
      </c>
      <c r="M49" s="17">
        <f t="shared" ref="M49:R49" si="11">AVERAGE(M50:M69)</f>
        <v>0.12316470905280064</v>
      </c>
      <c r="N49" s="17">
        <f t="shared" si="11"/>
        <v>0.11841530110303425</v>
      </c>
      <c r="O49" s="17">
        <f t="shared" si="11"/>
        <v>9.9172973331315889E-2</v>
      </c>
      <c r="P49" s="17">
        <f t="shared" si="11"/>
        <v>7.8983149242458722E-2</v>
      </c>
      <c r="Q49" s="17">
        <f t="shared" si="11"/>
        <v>7.8798367600497951E-2</v>
      </c>
      <c r="R49" s="17">
        <f t="shared" si="11"/>
        <v>8.7838329103557683E-2</v>
      </c>
      <c r="S49" s="4"/>
      <c r="T49" s="4"/>
      <c r="U49" s="4"/>
      <c r="V49" s="4"/>
      <c r="W49" s="4"/>
      <c r="X49" s="4"/>
      <c r="Y49" s="4"/>
    </row>
    <row r="50" spans="2:25" x14ac:dyDescent="0.25">
      <c r="B50" s="4"/>
      <c r="E50" s="20">
        <v>0.18</v>
      </c>
      <c r="F50" s="20">
        <v>0.15</v>
      </c>
      <c r="G50" s="20">
        <v>0.09</v>
      </c>
      <c r="H50" s="20">
        <v>7.0000000000000007E-2</v>
      </c>
      <c r="I50" s="20">
        <v>0.04</v>
      </c>
      <c r="J50" s="20">
        <v>0.06</v>
      </c>
      <c r="M50" s="4">
        <f>E50/E3</f>
        <v>0.11392405063291139</v>
      </c>
      <c r="N50" s="4">
        <f t="shared" ref="N50:R50" si="12">F50/F3</f>
        <v>0.11538461538461538</v>
      </c>
      <c r="O50" s="4">
        <f t="shared" si="12"/>
        <v>8.4112149532710276E-2</v>
      </c>
      <c r="P50" s="4">
        <f t="shared" si="12"/>
        <v>6.7961165048543701E-2</v>
      </c>
      <c r="Q50" s="4">
        <f t="shared" si="12"/>
        <v>6.7796610169491525E-2</v>
      </c>
      <c r="R50" s="4">
        <f t="shared" si="12"/>
        <v>0.1276595744680851</v>
      </c>
      <c r="Y50" s="4"/>
    </row>
    <row r="51" spans="2:25" x14ac:dyDescent="0.25">
      <c r="B51" s="4"/>
      <c r="E51" s="20">
        <v>0.17</v>
      </c>
      <c r="F51" s="20">
        <v>0.14000000000000001</v>
      </c>
      <c r="G51" s="20">
        <v>0.11</v>
      </c>
      <c r="H51" s="20">
        <v>0.09</v>
      </c>
      <c r="I51" s="20">
        <v>0.05</v>
      </c>
      <c r="J51" s="20">
        <v>0.03</v>
      </c>
      <c r="M51" s="4">
        <f t="shared" ref="M51:M69" si="13">E51/E4</f>
        <v>0.11971830985915495</v>
      </c>
      <c r="N51" s="4">
        <f t="shared" ref="N51:N69" si="14">F51/F4</f>
        <v>0.10144927536231886</v>
      </c>
      <c r="O51" s="4">
        <f t="shared" ref="O51:O69" si="15">G51/G4</f>
        <v>0.10784313725490197</v>
      </c>
      <c r="P51" s="4">
        <f t="shared" ref="P51:P69" si="16">H51/H4</f>
        <v>8.2568807339449532E-2</v>
      </c>
      <c r="Q51" s="4">
        <f t="shared" ref="Q51:Q69" si="17">I51/I4</f>
        <v>8.7719298245614044E-2</v>
      </c>
      <c r="R51" s="4">
        <f t="shared" ref="R51:R69" si="18">J51/J4</f>
        <v>5.7692307692307689E-2</v>
      </c>
      <c r="Y51" s="4"/>
    </row>
    <row r="52" spans="2:25" x14ac:dyDescent="0.25">
      <c r="B52" s="4"/>
      <c r="E52" s="20">
        <v>0.19</v>
      </c>
      <c r="F52" s="20">
        <v>0.16</v>
      </c>
      <c r="G52" s="20">
        <v>0.12</v>
      </c>
      <c r="H52" s="20">
        <v>0.08</v>
      </c>
      <c r="I52" s="20">
        <v>0.05</v>
      </c>
      <c r="J52" s="20">
        <v>0.04</v>
      </c>
      <c r="M52" s="4">
        <f t="shared" si="13"/>
        <v>0.15833333333333335</v>
      </c>
      <c r="N52" s="4">
        <f t="shared" si="14"/>
        <v>0.11851851851851851</v>
      </c>
      <c r="O52" s="4">
        <f t="shared" si="15"/>
        <v>0.10256410256410256</v>
      </c>
      <c r="P52" s="4">
        <f t="shared" si="16"/>
        <v>8.6956521739130432E-2</v>
      </c>
      <c r="Q52" s="4">
        <f t="shared" si="17"/>
        <v>8.7719298245614044E-2</v>
      </c>
      <c r="R52" s="4">
        <f t="shared" si="18"/>
        <v>0.08</v>
      </c>
      <c r="Y52" s="4"/>
    </row>
    <row r="53" spans="2:25" x14ac:dyDescent="0.25">
      <c r="B53" s="4"/>
      <c r="E53" s="20">
        <v>0.18</v>
      </c>
      <c r="F53" s="20">
        <v>0.18</v>
      </c>
      <c r="G53" s="20">
        <v>0.11</v>
      </c>
      <c r="H53" s="20">
        <v>0.08</v>
      </c>
      <c r="I53" s="20">
        <v>0.04</v>
      </c>
      <c r="J53" s="20">
        <v>0.03</v>
      </c>
      <c r="M53" s="4">
        <f t="shared" si="13"/>
        <v>0.13235294117647056</v>
      </c>
      <c r="N53" s="4">
        <f t="shared" si="14"/>
        <v>0.14399999999999999</v>
      </c>
      <c r="O53" s="4">
        <f t="shared" si="15"/>
        <v>8.943089430894309E-2</v>
      </c>
      <c r="P53" s="4">
        <f t="shared" si="16"/>
        <v>8.6956521739130432E-2</v>
      </c>
      <c r="Q53" s="4">
        <f t="shared" si="17"/>
        <v>6.25E-2</v>
      </c>
      <c r="R53" s="4">
        <f t="shared" si="18"/>
        <v>6.25E-2</v>
      </c>
      <c r="T53" s="4"/>
      <c r="U53" s="4"/>
      <c r="V53" s="4"/>
      <c r="W53" s="4"/>
      <c r="X53" s="4"/>
      <c r="Y53" s="4"/>
    </row>
    <row r="54" spans="2:25" x14ac:dyDescent="0.25">
      <c r="B54" s="4"/>
      <c r="E54" s="20">
        <v>0.18</v>
      </c>
      <c r="F54" s="20">
        <v>0.14000000000000001</v>
      </c>
      <c r="G54" s="20">
        <v>0.11</v>
      </c>
      <c r="H54" s="20">
        <v>7.0000000000000007E-2</v>
      </c>
      <c r="I54" s="20">
        <v>0.05</v>
      </c>
      <c r="J54" s="20">
        <v>0.05</v>
      </c>
      <c r="M54" s="4">
        <f t="shared" si="13"/>
        <v>0.12244897959183673</v>
      </c>
      <c r="N54" s="4">
        <f t="shared" si="14"/>
        <v>0.10447761194029852</v>
      </c>
      <c r="O54" s="4">
        <f t="shared" si="15"/>
        <v>0.10476190476190476</v>
      </c>
      <c r="P54" s="4">
        <f t="shared" si="16"/>
        <v>7.5268817204301078E-2</v>
      </c>
      <c r="Q54" s="4">
        <f t="shared" si="17"/>
        <v>8.1967213114754106E-2</v>
      </c>
      <c r="R54" s="4">
        <f t="shared" si="18"/>
        <v>0.10204081632653061</v>
      </c>
      <c r="T54" s="4"/>
      <c r="U54" s="4"/>
      <c r="V54" s="4"/>
      <c r="W54" s="4"/>
      <c r="X54" s="4"/>
      <c r="Y54" s="4"/>
    </row>
    <row r="55" spans="2:25" x14ac:dyDescent="0.25">
      <c r="B55" s="4"/>
      <c r="E55" s="20">
        <v>0.18</v>
      </c>
      <c r="F55" s="20">
        <v>0.17</v>
      </c>
      <c r="G55" s="20">
        <v>0.11</v>
      </c>
      <c r="H55" s="20">
        <v>7.0000000000000007E-2</v>
      </c>
      <c r="I55" s="20">
        <v>0.05</v>
      </c>
      <c r="J55" s="20">
        <v>7.0000000000000007E-2</v>
      </c>
      <c r="M55" s="4">
        <f t="shared" si="13"/>
        <v>0.13138686131386859</v>
      </c>
      <c r="N55" s="4">
        <f t="shared" si="14"/>
        <v>0.13076923076923078</v>
      </c>
      <c r="O55" s="4">
        <f t="shared" si="15"/>
        <v>9.0909090909090912E-2</v>
      </c>
      <c r="P55" s="4">
        <f t="shared" si="16"/>
        <v>7.6923076923076927E-2</v>
      </c>
      <c r="Q55" s="4">
        <f t="shared" si="17"/>
        <v>8.7719298245614044E-2</v>
      </c>
      <c r="R55" s="4">
        <f t="shared" si="18"/>
        <v>0.13461538461538464</v>
      </c>
      <c r="T55" s="4"/>
      <c r="U55" s="4"/>
      <c r="V55" s="4"/>
      <c r="W55" s="4"/>
      <c r="X55" s="4"/>
      <c r="Y55" s="4"/>
    </row>
    <row r="56" spans="2:25" x14ac:dyDescent="0.25">
      <c r="B56" s="4"/>
      <c r="E56" s="20">
        <v>0.18</v>
      </c>
      <c r="F56" s="20">
        <v>0.16</v>
      </c>
      <c r="G56" s="20">
        <v>0.1</v>
      </c>
      <c r="H56" s="20">
        <v>0.08</v>
      </c>
      <c r="I56" s="20">
        <v>0.05</v>
      </c>
      <c r="J56" s="20">
        <v>0.03</v>
      </c>
      <c r="M56" s="4">
        <f t="shared" si="13"/>
        <v>9.6774193548387094E-2</v>
      </c>
      <c r="N56" s="4">
        <f t="shared" si="14"/>
        <v>0.125</v>
      </c>
      <c r="O56" s="4">
        <f t="shared" si="15"/>
        <v>9.5238095238095233E-2</v>
      </c>
      <c r="P56" s="4">
        <f t="shared" si="16"/>
        <v>8.1632653061224497E-2</v>
      </c>
      <c r="Q56" s="4">
        <f t="shared" si="17"/>
        <v>7.8125E-2</v>
      </c>
      <c r="R56" s="4">
        <f t="shared" si="18"/>
        <v>5.5555555555555552E-2</v>
      </c>
      <c r="T56" s="4"/>
      <c r="U56" s="4"/>
      <c r="V56" s="4"/>
      <c r="W56" s="4"/>
      <c r="X56" s="4"/>
      <c r="Y56" s="4"/>
    </row>
    <row r="57" spans="2:25" x14ac:dyDescent="0.25">
      <c r="B57" s="4"/>
      <c r="E57" s="20">
        <v>0.17</v>
      </c>
      <c r="F57" s="20">
        <v>0.15</v>
      </c>
      <c r="G57" s="20">
        <v>0.11</v>
      </c>
      <c r="H57" s="20">
        <v>0.08</v>
      </c>
      <c r="I57" s="20">
        <v>0.04</v>
      </c>
      <c r="J57" s="20">
        <v>0.04</v>
      </c>
      <c r="M57" s="4">
        <f t="shared" si="13"/>
        <v>0.10179640718562875</v>
      </c>
      <c r="N57" s="4">
        <f t="shared" si="14"/>
        <v>0.11278195488721804</v>
      </c>
      <c r="O57" s="4">
        <f t="shared" si="15"/>
        <v>9.9999999999999992E-2</v>
      </c>
      <c r="P57" s="4">
        <f t="shared" si="16"/>
        <v>7.5471698113207544E-2</v>
      </c>
      <c r="Q57" s="4">
        <f t="shared" si="17"/>
        <v>6.3492063492063489E-2</v>
      </c>
      <c r="R57" s="4">
        <f t="shared" si="18"/>
        <v>7.407407407407407E-2</v>
      </c>
      <c r="T57" s="4"/>
      <c r="U57" s="4"/>
      <c r="V57" s="4"/>
      <c r="W57" s="4"/>
      <c r="X57" s="4"/>
      <c r="Y57" s="4"/>
    </row>
    <row r="58" spans="2:25" x14ac:dyDescent="0.25">
      <c r="B58" s="4"/>
      <c r="E58" s="20">
        <v>0.19</v>
      </c>
      <c r="F58" s="20">
        <v>0.14000000000000001</v>
      </c>
      <c r="G58" s="20">
        <v>0.12</v>
      </c>
      <c r="H58" s="20">
        <v>0.09</v>
      </c>
      <c r="I58" s="20">
        <v>0.05</v>
      </c>
      <c r="J58" s="20">
        <v>0.04</v>
      </c>
      <c r="M58" s="4">
        <f t="shared" si="13"/>
        <v>0.13286713286713286</v>
      </c>
      <c r="N58" s="4">
        <f t="shared" si="14"/>
        <v>0.11200000000000002</v>
      </c>
      <c r="O58" s="4">
        <f t="shared" si="15"/>
        <v>0.10714285714285712</v>
      </c>
      <c r="P58" s="4">
        <f t="shared" si="16"/>
        <v>9.375E-2</v>
      </c>
      <c r="Q58" s="4">
        <f t="shared" si="17"/>
        <v>9.0909090909090912E-2</v>
      </c>
      <c r="R58" s="4">
        <f t="shared" si="18"/>
        <v>7.5471698113207544E-2</v>
      </c>
      <c r="T58" s="4"/>
      <c r="U58" s="4"/>
      <c r="V58" s="4"/>
      <c r="W58" s="4"/>
      <c r="X58" s="4"/>
      <c r="Y58" s="4"/>
    </row>
    <row r="59" spans="2:25" x14ac:dyDescent="0.25">
      <c r="B59" s="4"/>
      <c r="E59" s="20">
        <v>0.17</v>
      </c>
      <c r="F59" s="20">
        <v>0.14000000000000001</v>
      </c>
      <c r="G59" s="20">
        <v>0.12</v>
      </c>
      <c r="H59" s="20">
        <v>7.0000000000000007E-2</v>
      </c>
      <c r="I59" s="20">
        <v>0.05</v>
      </c>
      <c r="J59" s="20">
        <v>0.04</v>
      </c>
      <c r="M59" s="4">
        <f t="shared" si="13"/>
        <v>0.11111111111111112</v>
      </c>
      <c r="N59" s="4">
        <f t="shared" si="14"/>
        <v>0.11666666666666668</v>
      </c>
      <c r="O59" s="4">
        <f t="shared" si="15"/>
        <v>0.12</v>
      </c>
      <c r="P59" s="4">
        <f t="shared" si="16"/>
        <v>6.6666666666666666E-2</v>
      </c>
      <c r="Q59" s="4">
        <f t="shared" si="17"/>
        <v>8.0645161290322592E-2</v>
      </c>
      <c r="R59" s="4">
        <f t="shared" si="18"/>
        <v>7.8431372549019607E-2</v>
      </c>
      <c r="T59" s="4"/>
      <c r="U59" s="4"/>
      <c r="V59" s="4"/>
      <c r="W59" s="4"/>
      <c r="X59" s="4"/>
      <c r="Y59" s="4"/>
    </row>
    <row r="60" spans="2:25" x14ac:dyDescent="0.25">
      <c r="B60" s="4"/>
      <c r="E60" s="20">
        <v>0.19</v>
      </c>
      <c r="F60" s="20">
        <v>0.15</v>
      </c>
      <c r="G60" s="20">
        <v>0.12</v>
      </c>
      <c r="H60" s="20">
        <v>0.08</v>
      </c>
      <c r="I60" s="20">
        <v>0.04</v>
      </c>
      <c r="J60" s="20">
        <v>0.06</v>
      </c>
      <c r="M60" s="4">
        <f t="shared" si="13"/>
        <v>0.12666666666666668</v>
      </c>
      <c r="N60" s="4">
        <f t="shared" si="14"/>
        <v>0.1111111111111111</v>
      </c>
      <c r="O60" s="4">
        <f t="shared" si="15"/>
        <v>0.10169491525423729</v>
      </c>
      <c r="P60" s="4">
        <f t="shared" si="16"/>
        <v>8.5106382978723416E-2</v>
      </c>
      <c r="Q60" s="4">
        <f t="shared" si="17"/>
        <v>6.6666666666666666E-2</v>
      </c>
      <c r="R60" s="4">
        <f t="shared" si="18"/>
        <v>0.11764705882352941</v>
      </c>
      <c r="T60" s="4"/>
      <c r="U60" s="4"/>
      <c r="V60" s="4"/>
      <c r="W60" s="4"/>
      <c r="X60" s="4"/>
      <c r="Y60" s="4"/>
    </row>
    <row r="61" spans="2:25" x14ac:dyDescent="0.25">
      <c r="B61" s="4"/>
      <c r="E61" s="20">
        <v>0.17</v>
      </c>
      <c r="F61" s="20">
        <v>0.14000000000000001</v>
      </c>
      <c r="G61" s="20">
        <v>0.13</v>
      </c>
      <c r="H61" s="20">
        <v>0.08</v>
      </c>
      <c r="I61" s="20">
        <v>0.05</v>
      </c>
      <c r="J61" s="20">
        <v>0.03</v>
      </c>
      <c r="M61" s="4">
        <f t="shared" si="13"/>
        <v>0.1118421052631579</v>
      </c>
      <c r="N61" s="4">
        <f t="shared" si="14"/>
        <v>0.10852713178294575</v>
      </c>
      <c r="O61" s="4">
        <f t="shared" si="15"/>
        <v>0.11111111111111112</v>
      </c>
      <c r="P61" s="4">
        <f t="shared" si="16"/>
        <v>7.476635514018691E-2</v>
      </c>
      <c r="Q61" s="4">
        <f t="shared" si="17"/>
        <v>9.0909090909090912E-2</v>
      </c>
      <c r="R61" s="4">
        <f t="shared" si="18"/>
        <v>6.25E-2</v>
      </c>
      <c r="T61" s="4"/>
      <c r="U61" s="4"/>
      <c r="V61" s="4"/>
      <c r="W61" s="4"/>
      <c r="X61" s="4"/>
      <c r="Y61" s="4"/>
    </row>
    <row r="62" spans="2:25" x14ac:dyDescent="0.25">
      <c r="B62" s="4"/>
      <c r="E62" s="20">
        <v>0.17</v>
      </c>
      <c r="F62" s="20">
        <v>0.16</v>
      </c>
      <c r="G62" s="20">
        <v>0.1</v>
      </c>
      <c r="H62" s="20">
        <v>0.08</v>
      </c>
      <c r="I62" s="20">
        <v>0.04</v>
      </c>
      <c r="J62" s="20">
        <v>0.04</v>
      </c>
      <c r="M62" s="4">
        <f t="shared" si="13"/>
        <v>0.11333333333333334</v>
      </c>
      <c r="N62" s="4">
        <f t="shared" si="14"/>
        <v>0.125</v>
      </c>
      <c r="O62" s="4">
        <f t="shared" si="15"/>
        <v>9.4339622641509441E-2</v>
      </c>
      <c r="P62" s="4">
        <f t="shared" si="16"/>
        <v>8.0808080808080815E-2</v>
      </c>
      <c r="Q62" s="4">
        <f t="shared" si="17"/>
        <v>6.6666666666666666E-2</v>
      </c>
      <c r="R62" s="4">
        <f t="shared" si="18"/>
        <v>7.5471698113207544E-2</v>
      </c>
      <c r="T62" s="4"/>
      <c r="U62" s="4"/>
      <c r="V62" s="4"/>
      <c r="W62" s="4"/>
      <c r="X62" s="4"/>
      <c r="Y62" s="4"/>
    </row>
    <row r="63" spans="2:25" x14ac:dyDescent="0.25">
      <c r="B63" s="4"/>
      <c r="E63" s="20">
        <v>0.17</v>
      </c>
      <c r="F63" s="20">
        <v>0.15</v>
      </c>
      <c r="G63" s="20">
        <v>0.09</v>
      </c>
      <c r="H63" s="20">
        <v>0.09</v>
      </c>
      <c r="I63" s="20">
        <v>0.05</v>
      </c>
      <c r="J63" s="20">
        <v>0.05</v>
      </c>
      <c r="M63" s="4">
        <f t="shared" si="13"/>
        <v>0.11409395973154364</v>
      </c>
      <c r="N63" s="4">
        <f t="shared" si="14"/>
        <v>0.11904761904761904</v>
      </c>
      <c r="O63" s="4">
        <f t="shared" si="15"/>
        <v>7.5630252100840331E-2</v>
      </c>
      <c r="P63" s="4">
        <f t="shared" si="16"/>
        <v>8.0357142857142849E-2</v>
      </c>
      <c r="Q63" s="4">
        <f t="shared" si="17"/>
        <v>8.7719298245614044E-2</v>
      </c>
      <c r="R63" s="4">
        <f t="shared" si="18"/>
        <v>0.10416666666666667</v>
      </c>
    </row>
    <row r="64" spans="2:25" x14ac:dyDescent="0.25">
      <c r="B64" s="4"/>
      <c r="E64" s="20">
        <v>0.17</v>
      </c>
      <c r="F64" s="20">
        <v>0.16</v>
      </c>
      <c r="G64" s="20">
        <v>0.11</v>
      </c>
      <c r="H64" s="20">
        <v>0.08</v>
      </c>
      <c r="I64" s="20">
        <v>0.04</v>
      </c>
      <c r="J64" s="20">
        <v>0.04</v>
      </c>
      <c r="M64" s="4">
        <f t="shared" si="13"/>
        <v>0.11643835616438357</v>
      </c>
      <c r="N64" s="4">
        <f t="shared" si="14"/>
        <v>0.1391304347826087</v>
      </c>
      <c r="O64" s="4">
        <f t="shared" si="15"/>
        <v>9.0163934426229511E-2</v>
      </c>
      <c r="P64" s="4">
        <f t="shared" si="16"/>
        <v>8.247422680412371E-2</v>
      </c>
      <c r="Q64" s="4">
        <f t="shared" si="17"/>
        <v>6.4516129032258063E-2</v>
      </c>
      <c r="R64" s="4">
        <f t="shared" si="18"/>
        <v>8.6956521739130432E-2</v>
      </c>
    </row>
    <row r="65" spans="2:25" x14ac:dyDescent="0.25">
      <c r="B65" s="4"/>
      <c r="E65" s="20">
        <v>0.17</v>
      </c>
      <c r="F65" s="20">
        <v>0.15</v>
      </c>
      <c r="G65" s="20">
        <v>0.12</v>
      </c>
      <c r="H65" s="20">
        <v>0.08</v>
      </c>
      <c r="I65" s="20">
        <v>0.06</v>
      </c>
      <c r="J65" s="20">
        <v>0.03</v>
      </c>
      <c r="M65" s="4">
        <f t="shared" si="13"/>
        <v>0.10759493670886076</v>
      </c>
      <c r="N65" s="4">
        <f t="shared" si="14"/>
        <v>0.1111111111111111</v>
      </c>
      <c r="O65" s="4">
        <f t="shared" si="15"/>
        <v>0.11764705882352941</v>
      </c>
      <c r="P65" s="4">
        <f t="shared" si="16"/>
        <v>9.4117647058823528E-2</v>
      </c>
      <c r="Q65" s="4">
        <f t="shared" si="17"/>
        <v>9.6774193548387094E-2</v>
      </c>
      <c r="R65" s="4">
        <f t="shared" si="18"/>
        <v>6.8181818181818177E-2</v>
      </c>
    </row>
    <row r="66" spans="2:25" x14ac:dyDescent="0.25">
      <c r="B66" s="4"/>
      <c r="E66" s="20">
        <v>0.19</v>
      </c>
      <c r="F66" s="20">
        <v>0.15</v>
      </c>
      <c r="G66" s="20">
        <v>0.12</v>
      </c>
      <c r="H66" s="20">
        <v>0.08</v>
      </c>
      <c r="I66" s="20">
        <v>0.05</v>
      </c>
      <c r="J66" s="20">
        <v>0.05</v>
      </c>
      <c r="M66" s="4">
        <f t="shared" si="13"/>
        <v>0.14960629921259844</v>
      </c>
      <c r="N66" s="4">
        <f t="shared" si="14"/>
        <v>0.1094890510948905</v>
      </c>
      <c r="O66" s="4">
        <f t="shared" si="15"/>
        <v>0.11009174311926605</v>
      </c>
      <c r="P66" s="4">
        <f t="shared" si="16"/>
        <v>7.7669902912621352E-2</v>
      </c>
      <c r="Q66" s="4">
        <f t="shared" si="17"/>
        <v>8.6206896551724144E-2</v>
      </c>
      <c r="R66" s="4">
        <f t="shared" si="18"/>
        <v>0.1</v>
      </c>
      <c r="T66" s="4"/>
      <c r="U66" s="4"/>
      <c r="V66" s="4"/>
      <c r="W66" s="4"/>
      <c r="X66" s="4"/>
      <c r="Y66" s="4"/>
    </row>
    <row r="67" spans="2:25" x14ac:dyDescent="0.25">
      <c r="B67" s="4"/>
      <c r="E67" s="20">
        <v>0.18</v>
      </c>
      <c r="F67" s="20">
        <v>0.14000000000000001</v>
      </c>
      <c r="G67" s="20">
        <v>0.11</v>
      </c>
      <c r="H67" s="20">
        <v>0.06</v>
      </c>
      <c r="I67" s="20">
        <v>0.05</v>
      </c>
      <c r="J67" s="20">
        <v>0.04</v>
      </c>
      <c r="M67" s="4">
        <f t="shared" si="13"/>
        <v>0.13953488372093023</v>
      </c>
      <c r="N67" s="4">
        <f t="shared" si="14"/>
        <v>0.11475409836065575</v>
      </c>
      <c r="O67" s="4">
        <f t="shared" si="15"/>
        <v>0.10377358490566037</v>
      </c>
      <c r="P67" s="4">
        <f t="shared" si="16"/>
        <v>6.1855670103092786E-2</v>
      </c>
      <c r="Q67" s="4">
        <f t="shared" si="17"/>
        <v>7.3529411764705885E-2</v>
      </c>
      <c r="R67" s="4">
        <f t="shared" si="18"/>
        <v>8.5106382978723416E-2</v>
      </c>
      <c r="T67" s="4"/>
      <c r="U67" s="4"/>
      <c r="V67" s="4"/>
      <c r="W67" s="4"/>
      <c r="X67" s="4"/>
      <c r="Y67" s="4"/>
    </row>
    <row r="68" spans="2:25" x14ac:dyDescent="0.25">
      <c r="B68" s="4"/>
      <c r="E68" s="20">
        <v>0.16</v>
      </c>
      <c r="F68" s="20">
        <v>0.17</v>
      </c>
      <c r="G68" s="20">
        <v>0.1</v>
      </c>
      <c r="H68" s="20">
        <v>7.0000000000000007E-2</v>
      </c>
      <c r="I68" s="20">
        <v>0.04</v>
      </c>
      <c r="J68" s="20">
        <v>0.05</v>
      </c>
      <c r="M68" s="4">
        <f t="shared" si="13"/>
        <v>0.13333333333333333</v>
      </c>
      <c r="N68" s="4">
        <f t="shared" si="14"/>
        <v>0.12408759124087591</v>
      </c>
      <c r="O68" s="4">
        <f t="shared" si="15"/>
        <v>8.7719298245614044E-2</v>
      </c>
      <c r="P68" s="4">
        <f t="shared" si="16"/>
        <v>7.1428571428571438E-2</v>
      </c>
      <c r="Q68" s="4">
        <f t="shared" si="17"/>
        <v>6.6666666666666666E-2</v>
      </c>
      <c r="R68" s="4">
        <f t="shared" si="18"/>
        <v>0.1</v>
      </c>
      <c r="T68" s="4"/>
      <c r="U68" s="4"/>
      <c r="V68" s="4"/>
      <c r="W68" s="4"/>
      <c r="X68" s="4"/>
      <c r="Y68" s="4"/>
    </row>
    <row r="69" spans="2:25" x14ac:dyDescent="0.25">
      <c r="B69" s="4"/>
      <c r="E69" s="20">
        <v>0.19</v>
      </c>
      <c r="F69" s="20">
        <v>0.16</v>
      </c>
      <c r="G69" s="20">
        <v>0.1</v>
      </c>
      <c r="H69" s="20">
        <v>0.08</v>
      </c>
      <c r="I69" s="20">
        <v>0.05</v>
      </c>
      <c r="J69" s="20">
        <v>0.05</v>
      </c>
      <c r="M69" s="4">
        <f t="shared" si="13"/>
        <v>0.13013698630136986</v>
      </c>
      <c r="N69" s="4">
        <f t="shared" si="14"/>
        <v>0.125</v>
      </c>
      <c r="O69" s="4">
        <f t="shared" si="15"/>
        <v>8.9285714285714288E-2</v>
      </c>
      <c r="P69" s="4">
        <f t="shared" si="16"/>
        <v>7.6923076923076927E-2</v>
      </c>
      <c r="Q69" s="4">
        <f t="shared" si="17"/>
        <v>8.7719298245614044E-2</v>
      </c>
      <c r="R69" s="4">
        <f t="shared" si="18"/>
        <v>0.10869565217391304</v>
      </c>
      <c r="T69" s="4"/>
      <c r="U69" s="4"/>
      <c r="V69" s="4"/>
      <c r="W69" s="4"/>
      <c r="X69" s="4"/>
      <c r="Y69" s="4"/>
    </row>
    <row r="70" spans="2:25" x14ac:dyDescent="0.25">
      <c r="B70" s="4"/>
      <c r="T70" s="4"/>
      <c r="U70" s="4"/>
      <c r="V70" s="4"/>
      <c r="W70" s="4"/>
      <c r="X70" s="4"/>
      <c r="Y70" s="4"/>
    </row>
    <row r="71" spans="2:25" x14ac:dyDescent="0.25">
      <c r="B71" s="4"/>
      <c r="M71" s="61"/>
      <c r="N71" s="61"/>
      <c r="O71" s="61"/>
      <c r="P71" s="61"/>
      <c r="Q71" s="61"/>
      <c r="R71" s="61"/>
      <c r="T71" s="4"/>
      <c r="U71" s="4"/>
      <c r="V71" s="4"/>
      <c r="W71" s="4"/>
      <c r="X71" s="4"/>
      <c r="Y71" s="4"/>
    </row>
    <row r="72" spans="2:25" x14ac:dyDescent="0.25">
      <c r="B72" s="4"/>
      <c r="D72" s="50" t="s">
        <v>16</v>
      </c>
      <c r="E72" s="17">
        <f t="shared" ref="E72:J72" si="19">AVERAGE(E73:E92)</f>
        <v>0.15150000000000002</v>
      </c>
      <c r="F72" s="17">
        <f t="shared" si="19"/>
        <v>0.1115</v>
      </c>
      <c r="G72" s="17">
        <f>AVERAGE(G73:G92)</f>
        <v>9.3500000000000028E-2</v>
      </c>
      <c r="H72" s="17">
        <f>AVERAGE(H73:H92)</f>
        <v>7.3000000000000037E-2</v>
      </c>
      <c r="I72" s="17">
        <f t="shared" si="19"/>
        <v>3.050000000000001E-2</v>
      </c>
      <c r="J72" s="17">
        <f t="shared" si="19"/>
        <v>2.7000000000000003E-2</v>
      </c>
      <c r="M72" s="17">
        <f t="shared" ref="M72:R72" si="20">AVERAGE(M73:M92)</f>
        <v>0.10468626015938771</v>
      </c>
      <c r="N72" s="17">
        <f>AVERAGE(N73:N92)</f>
        <v>8.6368983055086626E-2</v>
      </c>
      <c r="O72" s="17">
        <f t="shared" si="20"/>
        <v>8.4569144987659453E-2</v>
      </c>
      <c r="P72" s="17">
        <f t="shared" si="20"/>
        <v>7.4179729415382062E-2</v>
      </c>
      <c r="Q72" s="17">
        <f t="shared" si="20"/>
        <v>5.1314513299984196E-2</v>
      </c>
      <c r="R72" s="17">
        <f t="shared" si="20"/>
        <v>5.4577503845871789E-2</v>
      </c>
    </row>
    <row r="73" spans="2:25" x14ac:dyDescent="0.25">
      <c r="B73" s="4"/>
      <c r="E73" s="20">
        <v>0.14000000000000001</v>
      </c>
      <c r="F73" s="20">
        <v>0.11</v>
      </c>
      <c r="G73" s="20">
        <v>0.11</v>
      </c>
      <c r="H73" s="20">
        <v>7.0000000000000007E-2</v>
      </c>
      <c r="I73" s="20">
        <v>0.03</v>
      </c>
      <c r="J73" s="20">
        <v>0.02</v>
      </c>
      <c r="M73" s="4">
        <f>E73/E3</f>
        <v>8.8607594936708861E-2</v>
      </c>
      <c r="N73" s="4">
        <f>F73/F3</f>
        <v>8.4615384615384606E-2</v>
      </c>
      <c r="O73" s="4">
        <f t="shared" ref="N73:R73" si="21">G73/G3</f>
        <v>0.10280373831775701</v>
      </c>
      <c r="P73" s="4">
        <f t="shared" si="21"/>
        <v>6.7961165048543701E-2</v>
      </c>
      <c r="Q73" s="4">
        <f t="shared" si="21"/>
        <v>5.0847457627118647E-2</v>
      </c>
      <c r="R73" s="4">
        <f t="shared" si="21"/>
        <v>4.2553191489361708E-2</v>
      </c>
    </row>
    <row r="74" spans="2:25" x14ac:dyDescent="0.25">
      <c r="B74" s="4"/>
      <c r="E74" s="20">
        <v>0.15</v>
      </c>
      <c r="F74" s="20">
        <v>0.12</v>
      </c>
      <c r="G74" s="20">
        <v>0.09</v>
      </c>
      <c r="H74" s="20">
        <v>0.06</v>
      </c>
      <c r="I74" s="20">
        <v>0.03</v>
      </c>
      <c r="J74" s="20">
        <v>0.04</v>
      </c>
      <c r="M74" s="4">
        <f t="shared" ref="M74:M92" si="22">E74/E4</f>
        <v>0.10563380281690141</v>
      </c>
      <c r="N74" s="4">
        <f t="shared" ref="N74:N92" si="23">F74/F4</f>
        <v>8.6956521739130432E-2</v>
      </c>
      <c r="O74" s="4">
        <f t="shared" ref="O74:O92" si="24">G74/G4</f>
        <v>8.8235294117647051E-2</v>
      </c>
      <c r="P74" s="4">
        <f t="shared" ref="P74:P92" si="25">H74/H4</f>
        <v>5.5045871559633024E-2</v>
      </c>
      <c r="Q74" s="4">
        <f t="shared" ref="Q74:Q92" si="26">I74/I4</f>
        <v>5.2631578947368425E-2</v>
      </c>
      <c r="R74" s="4">
        <f t="shared" ref="R74:R92" si="27">J74/J4</f>
        <v>7.6923076923076927E-2</v>
      </c>
      <c r="T74" s="4"/>
      <c r="U74" s="4"/>
      <c r="V74" s="4"/>
      <c r="W74" s="4"/>
      <c r="X74" s="4"/>
      <c r="Y74" s="4"/>
    </row>
    <row r="75" spans="2:25" x14ac:dyDescent="0.25">
      <c r="B75" s="4"/>
      <c r="E75" s="20">
        <v>0.14000000000000001</v>
      </c>
      <c r="F75" s="20">
        <v>0.09</v>
      </c>
      <c r="G75" s="20">
        <v>0.11</v>
      </c>
      <c r="H75" s="20">
        <v>0.09</v>
      </c>
      <c r="I75" s="20">
        <v>0.05</v>
      </c>
      <c r="J75" s="20">
        <v>0.03</v>
      </c>
      <c r="M75" s="4">
        <f t="shared" si="22"/>
        <v>0.11666666666666668</v>
      </c>
      <c r="N75" s="4">
        <f t="shared" si="23"/>
        <v>6.6666666666666666E-2</v>
      </c>
      <c r="O75" s="4">
        <f t="shared" si="24"/>
        <v>9.401709401709403E-2</v>
      </c>
      <c r="P75" s="4">
        <f t="shared" si="25"/>
        <v>9.7826086956521729E-2</v>
      </c>
      <c r="Q75" s="4">
        <f t="shared" si="26"/>
        <v>8.7719298245614044E-2</v>
      </c>
      <c r="R75" s="4">
        <f t="shared" si="27"/>
        <v>0.06</v>
      </c>
      <c r="T75" s="4"/>
      <c r="U75" s="4"/>
      <c r="V75" s="4"/>
      <c r="W75" s="4"/>
      <c r="X75" s="4"/>
      <c r="Y75" s="4"/>
    </row>
    <row r="76" spans="2:25" x14ac:dyDescent="0.25">
      <c r="B76" s="4"/>
      <c r="E76" s="20">
        <v>0.16</v>
      </c>
      <c r="F76" s="20">
        <v>0.11</v>
      </c>
      <c r="G76" s="20">
        <v>0.08</v>
      </c>
      <c r="H76" s="20">
        <v>7.0000000000000007E-2</v>
      </c>
      <c r="I76" s="20">
        <v>0.04</v>
      </c>
      <c r="J76" s="20">
        <v>0.02</v>
      </c>
      <c r="M76" s="4">
        <f t="shared" si="22"/>
        <v>0.11764705882352941</v>
      </c>
      <c r="N76" s="4">
        <f t="shared" si="23"/>
        <v>8.7999999999999995E-2</v>
      </c>
      <c r="O76" s="4">
        <f t="shared" si="24"/>
        <v>6.5040650406504072E-2</v>
      </c>
      <c r="P76" s="4">
        <f t="shared" si="25"/>
        <v>7.6086956521739135E-2</v>
      </c>
      <c r="Q76" s="4">
        <f t="shared" si="26"/>
        <v>6.25E-2</v>
      </c>
      <c r="R76" s="4">
        <f t="shared" si="27"/>
        <v>4.1666666666666671E-2</v>
      </c>
      <c r="T76" s="4"/>
      <c r="U76" s="4"/>
      <c r="V76" s="4"/>
      <c r="W76" s="4"/>
      <c r="X76" s="4"/>
      <c r="Y76" s="4"/>
    </row>
    <row r="77" spans="2:25" x14ac:dyDescent="0.25">
      <c r="B77" s="4"/>
      <c r="E77" s="20">
        <v>0.14000000000000001</v>
      </c>
      <c r="F77" s="20">
        <v>0.12</v>
      </c>
      <c r="G77" s="20">
        <v>0.09</v>
      </c>
      <c r="H77" s="20">
        <v>0.08</v>
      </c>
      <c r="I77" s="20">
        <v>0.03</v>
      </c>
      <c r="J77" s="20">
        <v>0.02</v>
      </c>
      <c r="M77" s="4">
        <f t="shared" si="22"/>
        <v>9.5238095238095247E-2</v>
      </c>
      <c r="N77" s="4">
        <f t="shared" si="23"/>
        <v>8.9552238805970144E-2</v>
      </c>
      <c r="O77" s="4">
        <f t="shared" si="24"/>
        <v>8.5714285714285701E-2</v>
      </c>
      <c r="P77" s="4">
        <f t="shared" si="25"/>
        <v>8.6021505376344079E-2</v>
      </c>
      <c r="Q77" s="4">
        <f t="shared" si="26"/>
        <v>4.9180327868852458E-2</v>
      </c>
      <c r="R77" s="4">
        <f t="shared" si="27"/>
        <v>4.0816326530612249E-2</v>
      </c>
      <c r="T77" s="4"/>
      <c r="U77" s="4"/>
      <c r="V77" s="4"/>
      <c r="W77" s="4"/>
      <c r="X77" s="4"/>
      <c r="Y77" s="4"/>
    </row>
    <row r="78" spans="2:25" x14ac:dyDescent="0.25">
      <c r="B78" s="4"/>
      <c r="E78" s="20">
        <v>0.16</v>
      </c>
      <c r="F78" s="20">
        <v>0.09</v>
      </c>
      <c r="G78" s="20">
        <v>0.1</v>
      </c>
      <c r="H78" s="20">
        <v>0.06</v>
      </c>
      <c r="I78" s="20">
        <v>0.04</v>
      </c>
      <c r="J78" s="20">
        <v>0.02</v>
      </c>
      <c r="M78" s="4">
        <f t="shared" si="22"/>
        <v>0.11678832116788321</v>
      </c>
      <c r="N78" s="4">
        <f t="shared" si="23"/>
        <v>6.9230769230769221E-2</v>
      </c>
      <c r="O78" s="4">
        <f t="shared" si="24"/>
        <v>8.2644628099173556E-2</v>
      </c>
      <c r="P78" s="4">
        <f t="shared" si="25"/>
        <v>6.5934065934065936E-2</v>
      </c>
      <c r="Q78" s="4">
        <f t="shared" si="26"/>
        <v>7.0175438596491238E-2</v>
      </c>
      <c r="R78" s="4">
        <f t="shared" si="27"/>
        <v>3.8461538461538464E-2</v>
      </c>
      <c r="T78" s="4"/>
      <c r="U78" s="4"/>
      <c r="V78" s="4"/>
      <c r="W78" s="4"/>
      <c r="X78" s="4"/>
      <c r="Y78" s="4"/>
    </row>
    <row r="79" spans="2:25" x14ac:dyDescent="0.25">
      <c r="B79" s="4"/>
      <c r="E79" s="20">
        <v>0.16</v>
      </c>
      <c r="F79" s="20">
        <v>0.13</v>
      </c>
      <c r="G79" s="20">
        <v>0.11</v>
      </c>
      <c r="H79" s="20">
        <v>0.06</v>
      </c>
      <c r="I79" s="20">
        <v>0.02</v>
      </c>
      <c r="J79" s="20">
        <v>0.01</v>
      </c>
      <c r="M79" s="4">
        <f>E79/E9</f>
        <v>8.6021505376344079E-2</v>
      </c>
      <c r="N79" s="4">
        <f t="shared" si="23"/>
        <v>0.1015625</v>
      </c>
      <c r="O79" s="4">
        <f t="shared" si="24"/>
        <v>0.10476190476190476</v>
      </c>
      <c r="P79" s="4">
        <f t="shared" si="25"/>
        <v>6.1224489795918366E-2</v>
      </c>
      <c r="Q79" s="4">
        <f t="shared" si="26"/>
        <v>3.125E-2</v>
      </c>
      <c r="R79" s="4">
        <f t="shared" si="27"/>
        <v>1.8518518518518517E-2</v>
      </c>
      <c r="T79" s="4"/>
      <c r="U79" s="4"/>
      <c r="V79" s="4"/>
      <c r="W79" s="4"/>
      <c r="X79" s="4"/>
      <c r="Y79" s="4"/>
    </row>
    <row r="80" spans="2:25" x14ac:dyDescent="0.25">
      <c r="B80" s="4"/>
      <c r="E80" s="20">
        <v>0.15</v>
      </c>
      <c r="F80" s="20">
        <v>0.12</v>
      </c>
      <c r="G80" s="20">
        <v>0.08</v>
      </c>
      <c r="H80" s="20">
        <v>0.08</v>
      </c>
      <c r="I80" s="20">
        <v>0.02</v>
      </c>
      <c r="J80" s="20">
        <v>0.02</v>
      </c>
      <c r="M80" s="4">
        <f t="shared" si="22"/>
        <v>8.9820359281437126E-2</v>
      </c>
      <c r="N80" s="4">
        <f t="shared" si="23"/>
        <v>9.0225563909774431E-2</v>
      </c>
      <c r="O80" s="4">
        <f>G80/G10</f>
        <v>7.2727272727272724E-2</v>
      </c>
      <c r="P80" s="4">
        <f t="shared" si="25"/>
        <v>7.5471698113207544E-2</v>
      </c>
      <c r="Q80" s="4">
        <f t="shared" si="26"/>
        <v>3.1746031746031744E-2</v>
      </c>
      <c r="R80" s="4">
        <f t="shared" si="27"/>
        <v>3.7037037037037035E-2</v>
      </c>
      <c r="T80" s="4"/>
      <c r="U80" s="4"/>
      <c r="V80" s="4"/>
      <c r="W80" s="4"/>
      <c r="X80" s="4"/>
      <c r="Y80" s="4"/>
    </row>
    <row r="81" spans="2:25" x14ac:dyDescent="0.25">
      <c r="B81" s="4"/>
      <c r="E81" s="20">
        <v>0.14000000000000001</v>
      </c>
      <c r="F81" s="20">
        <v>0.11</v>
      </c>
      <c r="G81" s="20">
        <v>0.09</v>
      </c>
      <c r="H81" s="20">
        <v>0.06</v>
      </c>
      <c r="I81" s="20">
        <v>0.03</v>
      </c>
      <c r="J81" s="20">
        <v>0.02</v>
      </c>
      <c r="M81" s="4">
        <f t="shared" si="22"/>
        <v>9.7902097902097918E-2</v>
      </c>
      <c r="N81" s="4">
        <f t="shared" si="23"/>
        <v>8.7999999999999995E-2</v>
      </c>
      <c r="O81" s="4">
        <f t="shared" si="24"/>
        <v>8.0357142857142849E-2</v>
      </c>
      <c r="P81" s="4">
        <f t="shared" si="25"/>
        <v>6.25E-2</v>
      </c>
      <c r="Q81" s="4">
        <f t="shared" si="26"/>
        <v>5.4545454545454536E-2</v>
      </c>
      <c r="R81" s="4">
        <f t="shared" si="27"/>
        <v>3.7735849056603772E-2</v>
      </c>
      <c r="T81" s="4"/>
      <c r="U81" s="4"/>
      <c r="V81" s="4"/>
      <c r="W81" s="4"/>
      <c r="X81" s="4"/>
      <c r="Y81" s="4"/>
    </row>
    <row r="82" spans="2:25" x14ac:dyDescent="0.25">
      <c r="B82" s="4"/>
      <c r="E82" s="20">
        <v>0.16</v>
      </c>
      <c r="F82" s="20">
        <v>0.12</v>
      </c>
      <c r="G82" s="20">
        <v>0.1</v>
      </c>
      <c r="H82" s="20">
        <v>7.0000000000000007E-2</v>
      </c>
      <c r="I82" s="20">
        <v>0.04</v>
      </c>
      <c r="J82" s="20">
        <v>0.03</v>
      </c>
      <c r="M82" s="4">
        <f t="shared" si="22"/>
        <v>0.10457516339869281</v>
      </c>
      <c r="N82" s="4">
        <f t="shared" si="23"/>
        <v>0.1</v>
      </c>
      <c r="O82" s="4">
        <f t="shared" si="24"/>
        <v>0.1</v>
      </c>
      <c r="P82" s="4">
        <f t="shared" si="25"/>
        <v>6.6666666666666666E-2</v>
      </c>
      <c r="Q82" s="4">
        <f t="shared" si="26"/>
        <v>6.4516129032258063E-2</v>
      </c>
      <c r="R82" s="4">
        <f t="shared" si="27"/>
        <v>5.8823529411764705E-2</v>
      </c>
      <c r="T82" s="4"/>
      <c r="U82" s="4"/>
      <c r="V82" s="4"/>
      <c r="W82" s="4"/>
      <c r="X82" s="4"/>
      <c r="Y82" s="4"/>
    </row>
    <row r="83" spans="2:25" x14ac:dyDescent="0.25">
      <c r="B83" s="4"/>
      <c r="E83" s="20">
        <v>0.16</v>
      </c>
      <c r="F83" s="20">
        <v>0.1</v>
      </c>
      <c r="G83" s="20">
        <v>0.1</v>
      </c>
      <c r="H83" s="20">
        <v>0.06</v>
      </c>
      <c r="I83" s="20">
        <v>0.03</v>
      </c>
      <c r="J83" s="20">
        <v>0.03</v>
      </c>
      <c r="M83" s="4">
        <f t="shared" si="22"/>
        <v>0.10666666666666667</v>
      </c>
      <c r="N83" s="4">
        <f t="shared" si="23"/>
        <v>7.407407407407407E-2</v>
      </c>
      <c r="O83" s="4">
        <f t="shared" si="24"/>
        <v>8.4745762711864417E-2</v>
      </c>
      <c r="P83" s="4">
        <f t="shared" si="25"/>
        <v>6.3829787234042548E-2</v>
      </c>
      <c r="Q83" s="4">
        <f t="shared" si="26"/>
        <v>0.05</v>
      </c>
      <c r="R83" s="4">
        <f t="shared" si="27"/>
        <v>5.8823529411764705E-2</v>
      </c>
      <c r="T83" s="4"/>
      <c r="U83" s="4"/>
      <c r="V83" s="4"/>
      <c r="W83" s="4"/>
      <c r="X83" s="4"/>
      <c r="Y83" s="4"/>
    </row>
    <row r="84" spans="2:25" x14ac:dyDescent="0.25">
      <c r="B84" s="4"/>
      <c r="E84" s="20">
        <v>0.14000000000000001</v>
      </c>
      <c r="F84" s="20">
        <v>0.12</v>
      </c>
      <c r="G84" s="20">
        <v>0.09</v>
      </c>
      <c r="H84" s="20">
        <v>0.08</v>
      </c>
      <c r="I84" s="20">
        <v>0.02</v>
      </c>
      <c r="J84" s="20">
        <v>0.02</v>
      </c>
      <c r="M84" s="4">
        <f t="shared" si="22"/>
        <v>9.2105263157894746E-2</v>
      </c>
      <c r="N84" s="4">
        <f t="shared" si="23"/>
        <v>9.3023255813953487E-2</v>
      </c>
      <c r="O84" s="4">
        <f t="shared" si="24"/>
        <v>7.6923076923076927E-2</v>
      </c>
      <c r="P84" s="4">
        <f t="shared" si="25"/>
        <v>7.476635514018691E-2</v>
      </c>
      <c r="Q84" s="4">
        <f t="shared" si="26"/>
        <v>3.6363636363636362E-2</v>
      </c>
      <c r="R84" s="4">
        <f t="shared" si="27"/>
        <v>4.1666666666666671E-2</v>
      </c>
      <c r="T84" s="4"/>
      <c r="U84" s="4"/>
      <c r="V84" s="4"/>
      <c r="W84" s="4"/>
      <c r="X84" s="4"/>
      <c r="Y84" s="4"/>
    </row>
    <row r="85" spans="2:25" x14ac:dyDescent="0.25">
      <c r="B85" s="4"/>
      <c r="E85" s="20">
        <v>0.15</v>
      </c>
      <c r="F85" s="20">
        <v>0.09</v>
      </c>
      <c r="G85" s="20">
        <v>0.1</v>
      </c>
      <c r="H85" s="20">
        <v>0.08</v>
      </c>
      <c r="I85" s="20">
        <v>0.03</v>
      </c>
      <c r="J85" s="20">
        <v>0.04</v>
      </c>
      <c r="M85" s="4">
        <f t="shared" si="22"/>
        <v>9.9999999999999992E-2</v>
      </c>
      <c r="N85" s="4">
        <f t="shared" si="23"/>
        <v>7.03125E-2</v>
      </c>
      <c r="O85" s="4">
        <f t="shared" si="24"/>
        <v>9.4339622641509441E-2</v>
      </c>
      <c r="P85" s="4">
        <f t="shared" si="25"/>
        <v>8.0808080808080815E-2</v>
      </c>
      <c r="Q85" s="4">
        <f t="shared" si="26"/>
        <v>0.05</v>
      </c>
      <c r="R85" s="4">
        <f t="shared" si="27"/>
        <v>7.5471698113207544E-2</v>
      </c>
      <c r="T85" s="4"/>
      <c r="U85" s="4"/>
      <c r="V85" s="4"/>
      <c r="W85" s="4"/>
      <c r="X85" s="4"/>
      <c r="Y85" s="4"/>
    </row>
    <row r="86" spans="2:25" x14ac:dyDescent="0.25">
      <c r="B86" s="4"/>
      <c r="E86" s="20">
        <v>0.15</v>
      </c>
      <c r="F86" s="20">
        <v>0.12</v>
      </c>
      <c r="G86" s="20">
        <v>0.06</v>
      </c>
      <c r="H86" s="20">
        <v>0.06</v>
      </c>
      <c r="I86" s="20">
        <v>0.03</v>
      </c>
      <c r="J86" s="20">
        <v>0.04</v>
      </c>
      <c r="M86" s="4">
        <f t="shared" si="22"/>
        <v>0.10067114093959731</v>
      </c>
      <c r="N86" s="4">
        <f t="shared" si="23"/>
        <v>9.5238095238095233E-2</v>
      </c>
      <c r="O86" s="4">
        <f t="shared" si="24"/>
        <v>5.0420168067226892E-2</v>
      </c>
      <c r="P86" s="4">
        <f t="shared" si="25"/>
        <v>5.3571428571428562E-2</v>
      </c>
      <c r="Q86" s="4">
        <f t="shared" si="26"/>
        <v>5.2631578947368425E-2</v>
      </c>
      <c r="R86" s="4">
        <f t="shared" si="27"/>
        <v>8.3333333333333343E-2</v>
      </c>
      <c r="T86" s="4"/>
      <c r="U86" s="4"/>
      <c r="V86" s="4"/>
      <c r="W86" s="4"/>
      <c r="X86" s="4"/>
      <c r="Y86" s="4"/>
    </row>
    <row r="87" spans="2:25" x14ac:dyDescent="0.25">
      <c r="B87" s="4"/>
      <c r="E87" s="20">
        <v>0.17</v>
      </c>
      <c r="F87" s="20">
        <v>0.12</v>
      </c>
      <c r="G87" s="20">
        <v>0.09</v>
      </c>
      <c r="H87" s="20">
        <v>7.0000000000000007E-2</v>
      </c>
      <c r="I87" s="20">
        <v>0.01</v>
      </c>
      <c r="J87" s="20">
        <v>0.02</v>
      </c>
      <c r="M87" s="4">
        <f t="shared" si="22"/>
        <v>0.11643835616438357</v>
      </c>
      <c r="N87" s="4">
        <f t="shared" si="23"/>
        <v>0.10434782608695653</v>
      </c>
      <c r="O87" s="4">
        <f t="shared" si="24"/>
        <v>7.3770491803278687E-2</v>
      </c>
      <c r="P87" s="4">
        <f t="shared" si="25"/>
        <v>7.2164948453608255E-2</v>
      </c>
      <c r="Q87" s="4">
        <f t="shared" si="26"/>
        <v>1.6129032258064516E-2</v>
      </c>
      <c r="R87" s="4">
        <f t="shared" si="27"/>
        <v>4.3478260869565216E-2</v>
      </c>
      <c r="T87" s="4"/>
      <c r="U87" s="4"/>
      <c r="V87" s="4"/>
      <c r="W87" s="4"/>
      <c r="X87" s="4"/>
      <c r="Y87" s="4"/>
    </row>
    <row r="88" spans="2:25" x14ac:dyDescent="0.25">
      <c r="B88" s="4"/>
      <c r="E88" s="20">
        <v>0.18</v>
      </c>
      <c r="F88" s="20">
        <v>0.12</v>
      </c>
      <c r="G88" s="20">
        <v>0.11</v>
      </c>
      <c r="H88" s="20">
        <v>0.08</v>
      </c>
      <c r="I88" s="20">
        <v>0.01</v>
      </c>
      <c r="J88" s="20">
        <v>0.02</v>
      </c>
      <c r="M88" s="4">
        <f t="shared" si="22"/>
        <v>0.11392405063291139</v>
      </c>
      <c r="N88" s="4">
        <f t="shared" si="23"/>
        <v>8.8888888888888878E-2</v>
      </c>
      <c r="O88" s="4">
        <f t="shared" si="24"/>
        <v>0.10784313725490197</v>
      </c>
      <c r="P88" s="4">
        <f t="shared" si="25"/>
        <v>9.4117647058823528E-2</v>
      </c>
      <c r="Q88" s="4">
        <f t="shared" si="26"/>
        <v>1.6129032258064516E-2</v>
      </c>
      <c r="R88" s="4">
        <f t="shared" si="27"/>
        <v>4.5454545454545456E-2</v>
      </c>
      <c r="T88" s="4"/>
      <c r="U88" s="4"/>
      <c r="V88" s="4"/>
      <c r="W88" s="4"/>
      <c r="X88" s="4"/>
      <c r="Y88" s="4"/>
    </row>
    <row r="89" spans="2:25" x14ac:dyDescent="0.25">
      <c r="B89" s="4"/>
      <c r="E89" s="20">
        <v>0.14000000000000001</v>
      </c>
      <c r="F89" s="20">
        <v>0.1</v>
      </c>
      <c r="G89" s="20">
        <v>0.08</v>
      </c>
      <c r="H89" s="20">
        <v>0.08</v>
      </c>
      <c r="I89" s="20">
        <v>0.04</v>
      </c>
      <c r="J89" s="20">
        <v>0.04</v>
      </c>
      <c r="M89" s="4">
        <f t="shared" si="22"/>
        <v>0.11023622047244096</v>
      </c>
      <c r="N89" s="4">
        <f t="shared" si="23"/>
        <v>7.2992700729927001E-2</v>
      </c>
      <c r="O89" s="4">
        <f t="shared" si="24"/>
        <v>7.3394495412844027E-2</v>
      </c>
      <c r="P89" s="4">
        <f t="shared" si="25"/>
        <v>7.7669902912621352E-2</v>
      </c>
      <c r="Q89" s="4">
        <f t="shared" si="26"/>
        <v>6.8965517241379323E-2</v>
      </c>
      <c r="R89" s="4">
        <f t="shared" si="27"/>
        <v>0.08</v>
      </c>
      <c r="T89" s="4"/>
      <c r="U89" s="4"/>
      <c r="V89" s="4"/>
      <c r="W89" s="4"/>
      <c r="X89" s="4"/>
      <c r="Y89" s="4"/>
    </row>
    <row r="90" spans="2:25" x14ac:dyDescent="0.25">
      <c r="B90" s="4"/>
      <c r="E90" s="20">
        <v>0.14000000000000001</v>
      </c>
      <c r="F90" s="20">
        <v>0.11</v>
      </c>
      <c r="G90" s="20">
        <v>0.1</v>
      </c>
      <c r="H90" s="20">
        <v>0.09</v>
      </c>
      <c r="I90" s="20">
        <v>0.03</v>
      </c>
      <c r="J90" s="20">
        <v>0.03</v>
      </c>
      <c r="M90" s="4">
        <f t="shared" si="22"/>
        <v>0.10852713178294575</v>
      </c>
      <c r="N90" s="4">
        <f t="shared" si="23"/>
        <v>9.0163934426229511E-2</v>
      </c>
      <c r="O90" s="4">
        <f t="shared" si="24"/>
        <v>9.4339622641509441E-2</v>
      </c>
      <c r="P90" s="4">
        <f t="shared" si="25"/>
        <v>9.2783505154639179E-2</v>
      </c>
      <c r="Q90" s="4">
        <f t="shared" si="26"/>
        <v>4.4117647058823525E-2</v>
      </c>
      <c r="R90" s="4">
        <f t="shared" si="27"/>
        <v>6.3829787234042548E-2</v>
      </c>
      <c r="T90" s="4"/>
      <c r="U90" s="4"/>
      <c r="V90" s="4"/>
      <c r="W90" s="4"/>
      <c r="X90" s="4"/>
      <c r="Y90" s="4"/>
    </row>
    <row r="91" spans="2:25" x14ac:dyDescent="0.25">
      <c r="B91" s="4"/>
      <c r="E91" s="20">
        <v>0.14000000000000001</v>
      </c>
      <c r="F91" s="20">
        <v>0.12</v>
      </c>
      <c r="G91" s="20">
        <v>0.09</v>
      </c>
      <c r="H91" s="20">
        <v>0.09</v>
      </c>
      <c r="I91" s="20">
        <v>0.04</v>
      </c>
      <c r="J91" s="20">
        <v>0.03</v>
      </c>
      <c r="M91" s="4">
        <f t="shared" si="22"/>
        <v>0.11666666666666668</v>
      </c>
      <c r="N91" s="4">
        <f t="shared" si="23"/>
        <v>8.7591240875912399E-2</v>
      </c>
      <c r="O91" s="4">
        <f t="shared" si="24"/>
        <v>7.8947368421052641E-2</v>
      </c>
      <c r="P91" s="4">
        <f t="shared" si="25"/>
        <v>9.1836734693877556E-2</v>
      </c>
      <c r="Q91" s="4">
        <f t="shared" si="26"/>
        <v>6.6666666666666666E-2</v>
      </c>
      <c r="R91" s="4">
        <f t="shared" si="27"/>
        <v>0.06</v>
      </c>
      <c r="T91" s="4"/>
      <c r="U91" s="4"/>
      <c r="V91" s="4"/>
      <c r="W91" s="4"/>
      <c r="X91" s="4"/>
      <c r="Y91" s="4"/>
    </row>
    <row r="92" spans="2:25" x14ac:dyDescent="0.25">
      <c r="B92" s="4"/>
      <c r="E92" s="20">
        <v>0.16</v>
      </c>
      <c r="F92" s="20">
        <v>0.11</v>
      </c>
      <c r="G92" s="20">
        <v>0.09</v>
      </c>
      <c r="H92" s="20">
        <v>7.0000000000000007E-2</v>
      </c>
      <c r="I92" s="20">
        <v>0.04</v>
      </c>
      <c r="J92" s="20">
        <v>0.04</v>
      </c>
      <c r="M92" s="4">
        <f t="shared" si="22"/>
        <v>0.10958904109589042</v>
      </c>
      <c r="N92" s="4">
        <f t="shared" si="23"/>
        <v>8.59375E-2</v>
      </c>
      <c r="O92" s="4">
        <f t="shared" si="24"/>
        <v>8.0357142857142849E-2</v>
      </c>
      <c r="P92" s="4">
        <f t="shared" si="25"/>
        <v>6.7307692307692318E-2</v>
      </c>
      <c r="Q92" s="4">
        <f t="shared" si="26"/>
        <v>7.0175438596491238E-2</v>
      </c>
      <c r="R92" s="4">
        <f t="shared" si="27"/>
        <v>8.6956521739130432E-2</v>
      </c>
      <c r="T92" s="4"/>
      <c r="U92" s="4"/>
      <c r="V92" s="4"/>
      <c r="W92" s="4"/>
      <c r="X92" s="4"/>
      <c r="Y92" s="4"/>
    </row>
    <row r="93" spans="2:25" x14ac:dyDescent="0.25">
      <c r="B93" s="4"/>
      <c r="T93" s="4"/>
      <c r="U93" s="4"/>
      <c r="V93" s="4"/>
      <c r="W93" s="4"/>
      <c r="X93" s="4"/>
      <c r="Y93" s="4"/>
    </row>
    <row r="94" spans="2:25" x14ac:dyDescent="0.25">
      <c r="B94" s="4"/>
      <c r="M94" s="4"/>
      <c r="N94" s="4"/>
      <c r="O94" s="4"/>
      <c r="P94" s="4"/>
      <c r="Q94" s="4"/>
      <c r="R94" s="4"/>
      <c r="T94" s="4"/>
      <c r="U94" s="4"/>
      <c r="V94" s="4"/>
      <c r="W94" s="4"/>
      <c r="X94" s="4"/>
      <c r="Y94" s="4"/>
    </row>
    <row r="95" spans="2:25" x14ac:dyDescent="0.25">
      <c r="B95" s="4"/>
      <c r="D95" s="50" t="s">
        <v>12</v>
      </c>
      <c r="E95" s="17">
        <f t="shared" ref="E95:J95" si="28">AVERAGE(E96:E115)</f>
        <v>0.29599999999999999</v>
      </c>
      <c r="F95" s="17">
        <f t="shared" si="28"/>
        <v>0.2485</v>
      </c>
      <c r="G95" s="17">
        <f t="shared" si="28"/>
        <v>0.16599999999999998</v>
      </c>
      <c r="H95" s="17">
        <f t="shared" si="28"/>
        <v>0.15000000000000002</v>
      </c>
      <c r="I95" s="17">
        <f t="shared" si="28"/>
        <v>7.8000000000000028E-2</v>
      </c>
      <c r="J95" s="17">
        <f t="shared" si="28"/>
        <v>7.8500000000000014E-2</v>
      </c>
      <c r="M95" s="17">
        <f t="shared" ref="M95:R95" si="29">AVERAGE(M96:M115)</f>
        <v>0.20511892942103205</v>
      </c>
      <c r="N95" s="17">
        <f t="shared" si="29"/>
        <v>0.19230015577569387</v>
      </c>
      <c r="O95" s="17">
        <f t="shared" si="29"/>
        <v>0.14987231543298227</v>
      </c>
      <c r="P95" s="17">
        <f t="shared" si="29"/>
        <v>0.15223991075214452</v>
      </c>
      <c r="Q95" s="17">
        <f t="shared" si="29"/>
        <v>0.13060786378831091</v>
      </c>
      <c r="R95" s="17">
        <f t="shared" si="29"/>
        <v>0.15852243528025647</v>
      </c>
      <c r="Y95" s="4"/>
    </row>
    <row r="96" spans="2:25" x14ac:dyDescent="0.25">
      <c r="B96" s="4"/>
      <c r="E96" s="20">
        <v>0.28000000000000003</v>
      </c>
      <c r="F96" s="20">
        <v>0.24</v>
      </c>
      <c r="G96" s="20">
        <v>0.16</v>
      </c>
      <c r="H96" s="20">
        <v>0.15</v>
      </c>
      <c r="I96" s="20">
        <v>0.1</v>
      </c>
      <c r="J96" s="20">
        <v>0.08</v>
      </c>
      <c r="M96" s="4">
        <f>E96/E3</f>
        <v>0.17721518987341772</v>
      </c>
      <c r="N96" s="4">
        <f t="shared" ref="N96:R96" si="30">F96/F3</f>
        <v>0.1846153846153846</v>
      </c>
      <c r="O96" s="4">
        <f t="shared" si="30"/>
        <v>0.14953271028037382</v>
      </c>
      <c r="P96" s="4">
        <f t="shared" si="30"/>
        <v>0.14563106796116504</v>
      </c>
      <c r="Q96" s="4">
        <f t="shared" si="30"/>
        <v>0.16949152542372883</v>
      </c>
      <c r="R96" s="4">
        <f t="shared" si="30"/>
        <v>0.17021276595744683</v>
      </c>
      <c r="Y96" s="4"/>
    </row>
    <row r="97" spans="2:25" x14ac:dyDescent="0.25">
      <c r="B97" s="4"/>
      <c r="E97" s="20">
        <v>0.28000000000000003</v>
      </c>
      <c r="F97" s="20">
        <v>0.23</v>
      </c>
      <c r="G97" s="20">
        <v>0.18</v>
      </c>
      <c r="H97" s="20">
        <v>0.15</v>
      </c>
      <c r="I97" s="20">
        <v>7.0000000000000007E-2</v>
      </c>
      <c r="J97" s="20">
        <v>0.09</v>
      </c>
      <c r="M97" s="4">
        <f t="shared" ref="M97:M115" si="31">E97/E4</f>
        <v>0.19718309859154931</v>
      </c>
      <c r="N97" s="4">
        <f t="shared" ref="N97:N115" si="32">F97/F4</f>
        <v>0.16666666666666669</v>
      </c>
      <c r="O97" s="4">
        <f t="shared" ref="O97:O115" si="33">G97/G4</f>
        <v>0.1764705882352941</v>
      </c>
      <c r="P97" s="4">
        <f t="shared" ref="P97:P115" si="34">H97/H4</f>
        <v>0.13761467889908255</v>
      </c>
      <c r="Q97" s="4">
        <f t="shared" ref="Q97:Q115" si="35">I97/I4</f>
        <v>0.12280701754385967</v>
      </c>
      <c r="R97" s="4">
        <f t="shared" ref="R97:R115" si="36">J97/J4</f>
        <v>0.17307692307692307</v>
      </c>
      <c r="T97" s="4"/>
      <c r="U97" s="4"/>
      <c r="V97" s="4"/>
      <c r="W97" s="4"/>
      <c r="X97" s="4"/>
      <c r="Y97" s="4"/>
    </row>
    <row r="98" spans="2:25" x14ac:dyDescent="0.25">
      <c r="B98" s="4"/>
      <c r="E98" s="20">
        <v>0.28999999999999998</v>
      </c>
      <c r="F98" s="20">
        <v>0.26</v>
      </c>
      <c r="G98" s="20">
        <v>0.15</v>
      </c>
      <c r="H98" s="20">
        <v>0.15</v>
      </c>
      <c r="I98" s="20">
        <v>0.09</v>
      </c>
      <c r="J98" s="20">
        <v>0.08</v>
      </c>
      <c r="M98" s="4">
        <f>E98/E5</f>
        <v>0.24166666666666667</v>
      </c>
      <c r="N98" s="4">
        <f t="shared" si="32"/>
        <v>0.19259259259259259</v>
      </c>
      <c r="O98" s="4">
        <f t="shared" si="33"/>
        <v>0.12820512820512822</v>
      </c>
      <c r="P98" s="4">
        <f t="shared" si="34"/>
        <v>0.16304347826086954</v>
      </c>
      <c r="Q98" s="4">
        <f t="shared" si="35"/>
        <v>0.15789473684210528</v>
      </c>
      <c r="R98" s="4">
        <f t="shared" si="36"/>
        <v>0.16</v>
      </c>
      <c r="T98" s="4"/>
      <c r="U98" s="4"/>
      <c r="V98" s="4"/>
      <c r="W98" s="4"/>
      <c r="X98" s="4"/>
      <c r="Y98" s="4"/>
    </row>
    <row r="99" spans="2:25" x14ac:dyDescent="0.25">
      <c r="B99" s="4"/>
      <c r="E99" s="20">
        <v>0.28999999999999998</v>
      </c>
      <c r="F99" s="20">
        <v>0.26</v>
      </c>
      <c r="G99" s="20">
        <v>0.15</v>
      </c>
      <c r="H99" s="20">
        <v>0.16</v>
      </c>
      <c r="I99" s="20">
        <v>7.0000000000000007E-2</v>
      </c>
      <c r="J99" s="20">
        <v>0.08</v>
      </c>
      <c r="M99" s="4">
        <f t="shared" si="31"/>
        <v>0.21323529411764702</v>
      </c>
      <c r="N99" s="4">
        <f t="shared" si="32"/>
        <v>0.20800000000000002</v>
      </c>
      <c r="O99" s="4">
        <f t="shared" si="33"/>
        <v>0.12195121951219512</v>
      </c>
      <c r="P99" s="4">
        <f t="shared" si="34"/>
        <v>0.17391304347826086</v>
      </c>
      <c r="Q99" s="4">
        <f t="shared" si="35"/>
        <v>0.10937500000000001</v>
      </c>
      <c r="R99" s="4">
        <f t="shared" si="36"/>
        <v>0.16666666666666669</v>
      </c>
      <c r="T99" s="4"/>
      <c r="U99" s="4"/>
      <c r="V99" s="4"/>
      <c r="W99" s="4"/>
      <c r="X99" s="4"/>
      <c r="Y99" s="4"/>
    </row>
    <row r="100" spans="2:25" x14ac:dyDescent="0.25">
      <c r="B100" s="4"/>
      <c r="E100" s="20">
        <v>0.31</v>
      </c>
      <c r="F100" s="20">
        <v>0.25</v>
      </c>
      <c r="G100" s="20">
        <v>0.17</v>
      </c>
      <c r="H100" s="20">
        <v>0.15</v>
      </c>
      <c r="I100" s="20">
        <v>0.08</v>
      </c>
      <c r="J100" s="20">
        <v>7.0000000000000007E-2</v>
      </c>
      <c r="M100" s="4">
        <f t="shared" si="31"/>
        <v>0.21088435374149661</v>
      </c>
      <c r="N100" s="4">
        <f t="shared" si="32"/>
        <v>0.18656716417910446</v>
      </c>
      <c r="O100" s="4">
        <f t="shared" si="33"/>
        <v>0.16190476190476191</v>
      </c>
      <c r="P100" s="4">
        <f t="shared" si="34"/>
        <v>0.16129032258064516</v>
      </c>
      <c r="Q100" s="4">
        <f t="shared" si="35"/>
        <v>0.13114754098360656</v>
      </c>
      <c r="R100" s="4">
        <f t="shared" si="36"/>
        <v>0.14285714285714288</v>
      </c>
      <c r="T100" s="4"/>
      <c r="U100" s="4"/>
      <c r="V100" s="4"/>
      <c r="W100" s="4"/>
      <c r="X100" s="4"/>
      <c r="Y100" s="4"/>
    </row>
    <row r="101" spans="2:25" x14ac:dyDescent="0.25">
      <c r="B101" s="4"/>
      <c r="E101" s="20">
        <v>0.28000000000000003</v>
      </c>
      <c r="F101" s="20">
        <v>0.25</v>
      </c>
      <c r="G101" s="20">
        <v>0.17</v>
      </c>
      <c r="H101" s="20">
        <v>0.16</v>
      </c>
      <c r="I101" s="20">
        <v>0.08</v>
      </c>
      <c r="J101" s="20">
        <v>7.0000000000000007E-2</v>
      </c>
      <c r="M101" s="4">
        <f t="shared" si="31"/>
        <v>0.20437956204379562</v>
      </c>
      <c r="N101" s="4">
        <f t="shared" si="32"/>
        <v>0.19230769230769229</v>
      </c>
      <c r="O101" s="4">
        <f t="shared" si="33"/>
        <v>0.14049586776859505</v>
      </c>
      <c r="P101" s="4">
        <f t="shared" si="34"/>
        <v>0.17582417582417581</v>
      </c>
      <c r="Q101" s="4">
        <f t="shared" si="35"/>
        <v>0.14035087719298248</v>
      </c>
      <c r="R101" s="4">
        <f t="shared" si="36"/>
        <v>0.13461538461538464</v>
      </c>
      <c r="T101" s="4"/>
      <c r="U101" s="4"/>
      <c r="V101" s="4"/>
      <c r="W101" s="4"/>
      <c r="X101" s="4"/>
      <c r="Y101" s="4"/>
    </row>
    <row r="102" spans="2:25" x14ac:dyDescent="0.25">
      <c r="B102" s="4"/>
      <c r="E102" s="20">
        <v>0.31</v>
      </c>
      <c r="F102" s="20">
        <v>0.25</v>
      </c>
      <c r="G102" s="20">
        <v>0.18</v>
      </c>
      <c r="H102" s="20">
        <v>0.15</v>
      </c>
      <c r="I102" s="20">
        <v>7.0000000000000007E-2</v>
      </c>
      <c r="J102" s="20">
        <v>7.0000000000000007E-2</v>
      </c>
      <c r="M102" s="4">
        <f t="shared" si="31"/>
        <v>0.16666666666666666</v>
      </c>
      <c r="N102" s="4">
        <f t="shared" si="32"/>
        <v>0.1953125</v>
      </c>
      <c r="O102" s="4">
        <f t="shared" si="33"/>
        <v>0.1714285714285714</v>
      </c>
      <c r="P102" s="4">
        <f t="shared" si="34"/>
        <v>0.15306122448979592</v>
      </c>
      <c r="Q102" s="4">
        <f t="shared" si="35"/>
        <v>0.10937500000000001</v>
      </c>
      <c r="R102" s="4">
        <f t="shared" si="36"/>
        <v>0.12962962962962962</v>
      </c>
      <c r="T102" s="4"/>
      <c r="U102" s="4"/>
      <c r="V102" s="4"/>
      <c r="W102" s="4"/>
      <c r="X102" s="4"/>
      <c r="Y102" s="4"/>
    </row>
    <row r="103" spans="2:25" x14ac:dyDescent="0.25">
      <c r="B103" s="4"/>
      <c r="E103" s="20">
        <v>0.28999999999999998</v>
      </c>
      <c r="F103" s="20">
        <v>0.24</v>
      </c>
      <c r="G103" s="20">
        <v>0.17</v>
      </c>
      <c r="H103" s="20">
        <v>0.15</v>
      </c>
      <c r="I103" s="20">
        <v>0.09</v>
      </c>
      <c r="J103" s="20">
        <v>0.08</v>
      </c>
      <c r="M103" s="4">
        <f t="shared" si="31"/>
        <v>0.17365269461077845</v>
      </c>
      <c r="N103" s="4">
        <f t="shared" si="32"/>
        <v>0.18045112781954886</v>
      </c>
      <c r="O103" s="4">
        <f t="shared" si="33"/>
        <v>0.15454545454545454</v>
      </c>
      <c r="P103" s="4">
        <f t="shared" si="34"/>
        <v>0.14150943396226415</v>
      </c>
      <c r="Q103" s="4">
        <f t="shared" si="35"/>
        <v>0.14285714285714285</v>
      </c>
      <c r="R103" s="4">
        <f t="shared" si="36"/>
        <v>0.14814814814814814</v>
      </c>
      <c r="T103" s="4"/>
      <c r="U103" s="4"/>
      <c r="V103" s="4"/>
      <c r="W103" s="4"/>
      <c r="X103" s="4"/>
      <c r="Y103" s="4"/>
    </row>
    <row r="104" spans="2:25" x14ac:dyDescent="0.25">
      <c r="B104" s="4"/>
      <c r="E104" s="20">
        <v>0.31</v>
      </c>
      <c r="F104" s="20">
        <v>0.25</v>
      </c>
      <c r="G104" s="20">
        <v>0.17</v>
      </c>
      <c r="H104" s="20">
        <v>0.17</v>
      </c>
      <c r="I104" s="20">
        <v>0.08</v>
      </c>
      <c r="J104" s="20">
        <v>7.0000000000000007E-2</v>
      </c>
      <c r="M104" s="4">
        <f t="shared" si="31"/>
        <v>0.2167832167832168</v>
      </c>
      <c r="N104" s="4">
        <f t="shared" si="32"/>
        <v>0.2</v>
      </c>
      <c r="O104" s="4">
        <f t="shared" si="33"/>
        <v>0.15178571428571427</v>
      </c>
      <c r="P104" s="4">
        <f t="shared" si="34"/>
        <v>0.17708333333333334</v>
      </c>
      <c r="Q104" s="4">
        <f t="shared" si="35"/>
        <v>0.14545454545454545</v>
      </c>
      <c r="R104" s="4">
        <f t="shared" si="36"/>
        <v>0.13207547169811321</v>
      </c>
      <c r="T104" s="4"/>
      <c r="U104" s="4"/>
      <c r="V104" s="4"/>
      <c r="W104" s="4"/>
      <c r="X104" s="4"/>
      <c r="Y104" s="4"/>
    </row>
    <row r="105" spans="2:25" x14ac:dyDescent="0.25">
      <c r="B105" s="4"/>
      <c r="E105" s="20">
        <v>0.28999999999999998</v>
      </c>
      <c r="F105" s="20">
        <v>0.23</v>
      </c>
      <c r="G105" s="20">
        <v>0.17</v>
      </c>
      <c r="H105" s="20">
        <v>0.14000000000000001</v>
      </c>
      <c r="I105" s="20">
        <v>7.0000000000000007E-2</v>
      </c>
      <c r="J105" s="20">
        <v>0.09</v>
      </c>
      <c r="M105" s="4">
        <f t="shared" si="31"/>
        <v>0.18954248366013071</v>
      </c>
      <c r="N105" s="4">
        <f t="shared" si="32"/>
        <v>0.19166666666666668</v>
      </c>
      <c r="O105" s="4">
        <f t="shared" si="33"/>
        <v>0.17</v>
      </c>
      <c r="P105" s="4">
        <f t="shared" si="34"/>
        <v>0.13333333333333333</v>
      </c>
      <c r="Q105" s="4">
        <f t="shared" si="35"/>
        <v>0.11290322580645162</v>
      </c>
      <c r="R105" s="4">
        <f t="shared" si="36"/>
        <v>0.1764705882352941</v>
      </c>
      <c r="T105" s="4"/>
      <c r="U105" s="4"/>
      <c r="V105" s="4"/>
      <c r="W105" s="4"/>
      <c r="X105" s="4"/>
      <c r="Y105" s="4"/>
    </row>
    <row r="106" spans="2:25" x14ac:dyDescent="0.25">
      <c r="B106" s="4"/>
      <c r="E106" s="20">
        <v>0.3</v>
      </c>
      <c r="F106" s="20">
        <v>0.27</v>
      </c>
      <c r="G106" s="20">
        <v>0.17</v>
      </c>
      <c r="H106" s="20">
        <v>0.15</v>
      </c>
      <c r="I106" s="20">
        <v>0.08</v>
      </c>
      <c r="J106" s="20">
        <v>7.0000000000000007E-2</v>
      </c>
      <c r="M106" s="4">
        <f t="shared" si="31"/>
        <v>0.19999999999999998</v>
      </c>
      <c r="N106" s="4">
        <f t="shared" si="32"/>
        <v>0.2</v>
      </c>
      <c r="O106" s="4">
        <f t="shared" si="33"/>
        <v>0.1440677966101695</v>
      </c>
      <c r="P106" s="4">
        <f t="shared" si="34"/>
        <v>0.15957446808510639</v>
      </c>
      <c r="Q106" s="4">
        <f t="shared" si="35"/>
        <v>0.13333333333333333</v>
      </c>
      <c r="R106" s="4">
        <f t="shared" si="36"/>
        <v>0.13725490196078433</v>
      </c>
      <c r="T106" s="4"/>
      <c r="U106" s="4"/>
      <c r="V106" s="4"/>
      <c r="W106" s="4"/>
      <c r="X106" s="4"/>
      <c r="Y106" s="4"/>
    </row>
    <row r="107" spans="2:25" x14ac:dyDescent="0.25">
      <c r="B107" s="4"/>
      <c r="E107" s="20">
        <v>0.31</v>
      </c>
      <c r="F107" s="20">
        <v>0.24</v>
      </c>
      <c r="G107" s="20">
        <v>0.15</v>
      </c>
      <c r="H107" s="20">
        <v>0.15</v>
      </c>
      <c r="I107" s="20">
        <v>0.08</v>
      </c>
      <c r="J107" s="20">
        <v>0.08</v>
      </c>
      <c r="M107" s="4">
        <f t="shared" si="31"/>
        <v>0.20394736842105263</v>
      </c>
      <c r="N107" s="4">
        <f t="shared" si="32"/>
        <v>0.18604651162790697</v>
      </c>
      <c r="O107" s="4">
        <f t="shared" si="33"/>
        <v>0.12820512820512822</v>
      </c>
      <c r="P107" s="4">
        <f t="shared" si="34"/>
        <v>0.14018691588785046</v>
      </c>
      <c r="Q107" s="4">
        <f t="shared" si="35"/>
        <v>0.14545454545454545</v>
      </c>
      <c r="R107" s="4">
        <f t="shared" si="36"/>
        <v>0.16666666666666669</v>
      </c>
      <c r="T107" s="4"/>
      <c r="U107" s="4"/>
      <c r="V107" s="4"/>
      <c r="W107" s="4"/>
      <c r="X107" s="4"/>
      <c r="Y107" s="4"/>
    </row>
    <row r="108" spans="2:25" x14ac:dyDescent="0.25">
      <c r="B108" s="4"/>
      <c r="E108" s="20">
        <v>0.28000000000000003</v>
      </c>
      <c r="F108" s="20">
        <v>0.26</v>
      </c>
      <c r="G108" s="20">
        <v>0.16</v>
      </c>
      <c r="H108" s="20">
        <v>0.14000000000000001</v>
      </c>
      <c r="I108" s="20">
        <v>0.08</v>
      </c>
      <c r="J108" s="20">
        <v>0.09</v>
      </c>
      <c r="M108" s="4">
        <f t="shared" si="31"/>
        <v>0.18666666666666668</v>
      </c>
      <c r="N108" s="4">
        <f t="shared" si="32"/>
        <v>0.203125</v>
      </c>
      <c r="O108" s="4">
        <f t="shared" si="33"/>
        <v>0.15094339622641509</v>
      </c>
      <c r="P108" s="4">
        <f t="shared" si="34"/>
        <v>0.14141414141414144</v>
      </c>
      <c r="Q108" s="4">
        <f t="shared" si="35"/>
        <v>0.13333333333333333</v>
      </c>
      <c r="R108" s="4">
        <f t="shared" si="36"/>
        <v>0.16981132075471697</v>
      </c>
      <c r="T108" s="4"/>
      <c r="U108" s="4"/>
      <c r="V108" s="4"/>
      <c r="W108" s="4"/>
      <c r="X108" s="4"/>
      <c r="Y108" s="4"/>
    </row>
    <row r="109" spans="2:25" x14ac:dyDescent="0.25">
      <c r="B109" s="4"/>
      <c r="E109" s="20">
        <v>0.32</v>
      </c>
      <c r="F109" s="20">
        <v>0.24</v>
      </c>
      <c r="G109" s="20">
        <v>0.16</v>
      </c>
      <c r="H109" s="20">
        <v>0.14000000000000001</v>
      </c>
      <c r="I109" s="20">
        <v>0.06</v>
      </c>
      <c r="J109" s="20">
        <v>7.0000000000000007E-2</v>
      </c>
      <c r="M109" s="4">
        <f t="shared" si="31"/>
        <v>0.21476510067114093</v>
      </c>
      <c r="N109" s="4">
        <f t="shared" si="32"/>
        <v>0.19047619047619047</v>
      </c>
      <c r="O109" s="4">
        <f t="shared" si="33"/>
        <v>0.13445378151260506</v>
      </c>
      <c r="P109" s="4">
        <f t="shared" si="34"/>
        <v>0.125</v>
      </c>
      <c r="Q109" s="4">
        <f t="shared" si="35"/>
        <v>0.10526315789473685</v>
      </c>
      <c r="R109" s="4">
        <f t="shared" si="36"/>
        <v>0.14583333333333334</v>
      </c>
      <c r="T109" s="4"/>
      <c r="U109" s="4"/>
      <c r="V109" s="4"/>
      <c r="W109" s="4"/>
      <c r="X109" s="4"/>
      <c r="Y109" s="4"/>
    </row>
    <row r="110" spans="2:25" x14ac:dyDescent="0.25">
      <c r="B110" s="4"/>
      <c r="E110" s="20">
        <v>0.28999999999999998</v>
      </c>
      <c r="F110" s="20">
        <v>0.25</v>
      </c>
      <c r="G110" s="20">
        <v>0.17</v>
      </c>
      <c r="H110" s="20">
        <v>0.14000000000000001</v>
      </c>
      <c r="I110" s="20">
        <v>0.08</v>
      </c>
      <c r="J110" s="20">
        <v>7.0000000000000007E-2</v>
      </c>
      <c r="M110" s="4">
        <f t="shared" si="31"/>
        <v>0.19863013698630136</v>
      </c>
      <c r="N110" s="4">
        <f t="shared" si="32"/>
        <v>0.21739130434782611</v>
      </c>
      <c r="O110" s="4">
        <f t="shared" si="33"/>
        <v>0.13934426229508198</v>
      </c>
      <c r="P110" s="4">
        <f t="shared" si="34"/>
        <v>0.14432989690721651</v>
      </c>
      <c r="Q110" s="4">
        <f t="shared" si="35"/>
        <v>0.12903225806451613</v>
      </c>
      <c r="R110" s="4">
        <f t="shared" si="36"/>
        <v>0.15217391304347827</v>
      </c>
      <c r="T110" s="4"/>
      <c r="U110" s="4"/>
      <c r="V110" s="4"/>
      <c r="W110" s="4"/>
      <c r="X110" s="4"/>
      <c r="Y110" s="4"/>
    </row>
    <row r="111" spans="2:25" x14ac:dyDescent="0.25">
      <c r="B111" s="4"/>
      <c r="E111" s="20">
        <v>0.3</v>
      </c>
      <c r="F111" s="20">
        <v>0.24</v>
      </c>
      <c r="G111" s="20">
        <v>0.16</v>
      </c>
      <c r="H111" s="20">
        <v>0.14000000000000001</v>
      </c>
      <c r="I111" s="20">
        <v>0.08</v>
      </c>
      <c r="J111" s="20">
        <v>7.0000000000000007E-2</v>
      </c>
      <c r="M111" s="4">
        <f t="shared" si="31"/>
        <v>0.18987341772151897</v>
      </c>
      <c r="N111" s="4">
        <f t="shared" si="32"/>
        <v>0.17777777777777776</v>
      </c>
      <c r="O111" s="4">
        <f t="shared" si="33"/>
        <v>0.15686274509803921</v>
      </c>
      <c r="P111" s="4">
        <f t="shared" si="34"/>
        <v>0.1647058823529412</v>
      </c>
      <c r="Q111" s="4">
        <f t="shared" si="35"/>
        <v>0.12903225806451613</v>
      </c>
      <c r="R111" s="4">
        <f t="shared" si="36"/>
        <v>0.15909090909090912</v>
      </c>
      <c r="T111" s="4"/>
      <c r="U111" s="4"/>
      <c r="V111" s="4"/>
      <c r="W111" s="4"/>
      <c r="X111" s="4"/>
      <c r="Y111" s="4"/>
    </row>
    <row r="112" spans="2:25" x14ac:dyDescent="0.25">
      <c r="B112" s="4"/>
      <c r="E112" s="20">
        <v>0.28999999999999998</v>
      </c>
      <c r="F112" s="20">
        <v>0.24</v>
      </c>
      <c r="G112" s="20">
        <v>0.17</v>
      </c>
      <c r="H112" s="20">
        <v>0.15</v>
      </c>
      <c r="I112" s="20">
        <v>0.08</v>
      </c>
      <c r="J112" s="20">
        <v>0.08</v>
      </c>
      <c r="M112" s="4">
        <f t="shared" si="31"/>
        <v>0.22834645669291337</v>
      </c>
      <c r="N112" s="4">
        <f t="shared" si="32"/>
        <v>0.1751824817518248</v>
      </c>
      <c r="O112" s="4">
        <f t="shared" si="33"/>
        <v>0.15596330275229359</v>
      </c>
      <c r="P112" s="4">
        <f t="shared" si="34"/>
        <v>0.14563106796116504</v>
      </c>
      <c r="Q112" s="4">
        <f t="shared" si="35"/>
        <v>0.13793103448275865</v>
      </c>
      <c r="R112" s="4">
        <f t="shared" si="36"/>
        <v>0.16</v>
      </c>
      <c r="T112" s="4"/>
      <c r="U112" s="4"/>
      <c r="V112" s="4"/>
      <c r="W112" s="4"/>
      <c r="X112" s="4"/>
      <c r="Y112" s="4"/>
    </row>
    <row r="113" spans="2:25" x14ac:dyDescent="0.25">
      <c r="B113" s="4"/>
      <c r="E113" s="20">
        <v>0.31</v>
      </c>
      <c r="F113" s="20">
        <v>0.25</v>
      </c>
      <c r="G113" s="20">
        <v>0.17</v>
      </c>
      <c r="H113" s="20">
        <v>0.16</v>
      </c>
      <c r="I113" s="20">
        <v>0.08</v>
      </c>
      <c r="J113" s="20">
        <v>0.08</v>
      </c>
      <c r="M113" s="4">
        <f t="shared" si="31"/>
        <v>0.24031007751937983</v>
      </c>
      <c r="N113" s="4">
        <f t="shared" si="32"/>
        <v>0.20491803278688525</v>
      </c>
      <c r="O113" s="4">
        <f t="shared" si="33"/>
        <v>0.16037735849056603</v>
      </c>
      <c r="P113" s="4">
        <f t="shared" si="34"/>
        <v>0.16494845360824742</v>
      </c>
      <c r="Q113" s="4">
        <f t="shared" si="35"/>
        <v>0.11764705882352941</v>
      </c>
      <c r="R113" s="4">
        <f t="shared" si="36"/>
        <v>0.17021276595744683</v>
      </c>
      <c r="T113" s="4"/>
      <c r="U113" s="4"/>
      <c r="V113" s="4"/>
      <c r="W113" s="4"/>
      <c r="X113" s="4"/>
      <c r="Y113" s="4"/>
    </row>
    <row r="114" spans="2:25" x14ac:dyDescent="0.25">
      <c r="B114" s="4"/>
      <c r="E114" s="20">
        <v>0.3</v>
      </c>
      <c r="F114" s="20">
        <v>0.26</v>
      </c>
      <c r="G114" s="20">
        <v>0.17</v>
      </c>
      <c r="H114" s="20">
        <v>0.14000000000000001</v>
      </c>
      <c r="I114" s="20">
        <v>7.0000000000000007E-2</v>
      </c>
      <c r="J114" s="20">
        <v>0.09</v>
      </c>
      <c r="M114" s="4">
        <f t="shared" si="31"/>
        <v>0.25</v>
      </c>
      <c r="N114" s="4">
        <f t="shared" si="32"/>
        <v>0.18978102189781021</v>
      </c>
      <c r="O114" s="4">
        <f t="shared" si="33"/>
        <v>0.14912280701754388</v>
      </c>
      <c r="P114" s="4">
        <f t="shared" si="34"/>
        <v>0.14285714285714288</v>
      </c>
      <c r="Q114" s="4">
        <f t="shared" si="35"/>
        <v>0.11666666666666668</v>
      </c>
      <c r="R114" s="4">
        <f t="shared" si="36"/>
        <v>0.18</v>
      </c>
      <c r="T114" s="4"/>
      <c r="U114" s="4"/>
      <c r="V114" s="4"/>
      <c r="W114" s="4"/>
      <c r="X114" s="4"/>
      <c r="Y114" s="4"/>
    </row>
    <row r="115" spans="2:25" x14ac:dyDescent="0.25">
      <c r="B115" s="4"/>
      <c r="E115" s="20">
        <v>0.28999999999999998</v>
      </c>
      <c r="F115" s="20">
        <v>0.26</v>
      </c>
      <c r="G115" s="20">
        <v>0.17</v>
      </c>
      <c r="H115" s="20">
        <v>0.16</v>
      </c>
      <c r="I115" s="20">
        <v>7.0000000000000007E-2</v>
      </c>
      <c r="J115" s="20">
        <v>0.09</v>
      </c>
      <c r="M115" s="4">
        <f t="shared" si="31"/>
        <v>0.19863013698630136</v>
      </c>
      <c r="N115" s="4">
        <f t="shared" si="32"/>
        <v>0.203125</v>
      </c>
      <c r="O115" s="4">
        <f t="shared" si="33"/>
        <v>0.15178571428571427</v>
      </c>
      <c r="P115" s="4">
        <f t="shared" si="34"/>
        <v>0.15384615384615385</v>
      </c>
      <c r="Q115" s="4">
        <f t="shared" si="35"/>
        <v>0.12280701754385967</v>
      </c>
      <c r="R115" s="4">
        <f t="shared" si="36"/>
        <v>0.19565217391304346</v>
      </c>
      <c r="T115" s="4"/>
      <c r="U115" s="4"/>
      <c r="V115" s="4"/>
      <c r="W115" s="4"/>
      <c r="X115" s="4"/>
      <c r="Y115" s="4"/>
    </row>
    <row r="116" spans="2:25" x14ac:dyDescent="0.25">
      <c r="B116" s="4"/>
      <c r="T116" s="4"/>
      <c r="U116" s="4"/>
      <c r="V116" s="4"/>
      <c r="W116" s="4"/>
      <c r="X116" s="4"/>
      <c r="Y116" s="4"/>
    </row>
    <row r="117" spans="2:25" x14ac:dyDescent="0.25">
      <c r="B117" s="4"/>
      <c r="E117" s="4">
        <v>0.13700000000000001</v>
      </c>
      <c r="F117" s="4">
        <v>0.11299999999999996</v>
      </c>
      <c r="G117" s="4">
        <v>8.2000000000000017E-2</v>
      </c>
      <c r="H117" s="4">
        <v>5.0000000000000024E-2</v>
      </c>
      <c r="I117" s="4">
        <v>2.0500000000000008E-2</v>
      </c>
      <c r="J117" s="4">
        <v>1.7499999999999998E-2</v>
      </c>
      <c r="M117" s="4"/>
      <c r="N117" s="4"/>
      <c r="O117" s="4"/>
      <c r="P117" s="4"/>
      <c r="Q117" s="4"/>
      <c r="R117" s="4"/>
      <c r="T117" s="4"/>
      <c r="U117" s="4"/>
      <c r="V117" s="4"/>
      <c r="W117" s="4"/>
      <c r="X117" s="4"/>
      <c r="Y117" s="4"/>
    </row>
    <row r="118" spans="2:25" x14ac:dyDescent="0.25">
      <c r="B118" s="4"/>
      <c r="D118" s="50" t="s">
        <v>13</v>
      </c>
      <c r="E118" s="17">
        <f t="shared" ref="E118:J118" si="37">AVERAGE(E119:E138)</f>
        <v>0.13695449671625265</v>
      </c>
      <c r="F118" s="17">
        <f t="shared" si="37"/>
        <v>0.10919395909858728</v>
      </c>
      <c r="G118" s="17">
        <f t="shared" si="37"/>
        <v>8.2000000000000017E-2</v>
      </c>
      <c r="H118" s="17">
        <f t="shared" si="37"/>
        <v>5.0000000000000024E-2</v>
      </c>
      <c r="I118" s="17">
        <f t="shared" si="37"/>
        <v>2.1500000000000009E-2</v>
      </c>
      <c r="J118" s="17">
        <f t="shared" si="37"/>
        <v>1.6500000000000001E-2</v>
      </c>
      <c r="M118" s="17">
        <f>AVERAGE(M119:M138)</f>
        <v>9.4800154378032547E-2</v>
      </c>
      <c r="N118" s="17">
        <f t="shared" ref="M118:R118" si="38">AVERAGE(N119:N138)</f>
        <v>8.4591030360869762E-2</v>
      </c>
      <c r="O118" s="17">
        <f t="shared" si="38"/>
        <v>7.3748067513862189E-2</v>
      </c>
      <c r="P118" s="17">
        <f t="shared" si="38"/>
        <v>5.0439158430553008E-2</v>
      </c>
      <c r="Q118" s="17">
        <f t="shared" si="38"/>
        <v>3.6023882980811599E-2</v>
      </c>
      <c r="R118" s="17">
        <f t="shared" si="38"/>
        <v>3.3439033966218029E-2</v>
      </c>
      <c r="S118" s="4"/>
      <c r="T118" s="4"/>
      <c r="U118" s="4"/>
      <c r="V118" s="4"/>
      <c r="W118" s="4"/>
      <c r="X118" s="4"/>
      <c r="Y118" s="4"/>
    </row>
    <row r="119" spans="2:25" x14ac:dyDescent="0.25">
      <c r="B119" s="4"/>
      <c r="E119" s="60">
        <v>0.14751372584288736</v>
      </c>
      <c r="F119" s="60">
        <v>0.11168738738857065</v>
      </c>
      <c r="G119" s="20">
        <v>0.08</v>
      </c>
      <c r="H119" s="20">
        <v>0.05</v>
      </c>
      <c r="I119" s="20">
        <v>0.01</v>
      </c>
      <c r="J119" s="20">
        <v>0.03</v>
      </c>
      <c r="M119" s="4">
        <f>E119/E3</f>
        <v>9.3363117622080605E-2</v>
      </c>
      <c r="N119" s="4">
        <f t="shared" ref="N119:R119" si="39">F119/F3</f>
        <v>8.5913374914285107E-2</v>
      </c>
      <c r="O119" s="4">
        <f t="shared" si="39"/>
        <v>7.476635514018691E-2</v>
      </c>
      <c r="P119" s="4">
        <f t="shared" si="39"/>
        <v>4.8543689320388349E-2</v>
      </c>
      <c r="Q119" s="4">
        <f t="shared" si="39"/>
        <v>1.6949152542372881E-2</v>
      </c>
      <c r="R119" s="4">
        <f t="shared" si="39"/>
        <v>6.3829787234042548E-2</v>
      </c>
      <c r="S119" s="4"/>
      <c r="T119" s="4"/>
      <c r="U119" s="4"/>
      <c r="V119" s="4"/>
      <c r="W119" s="4"/>
      <c r="X119" s="4"/>
      <c r="Y119" s="4"/>
    </row>
    <row r="120" spans="2:25" x14ac:dyDescent="0.25">
      <c r="B120" s="4"/>
      <c r="E120" s="60">
        <v>0.13</v>
      </c>
      <c r="F120" s="60">
        <v>0.11382072107826977</v>
      </c>
      <c r="G120" s="20">
        <v>0.08</v>
      </c>
      <c r="H120" s="20">
        <v>0.06</v>
      </c>
      <c r="I120" s="20">
        <v>0.03</v>
      </c>
      <c r="J120" s="20">
        <v>0.03</v>
      </c>
      <c r="M120" s="4">
        <f>E120/E4</f>
        <v>9.154929577464789E-2</v>
      </c>
      <c r="N120" s="4">
        <f t="shared" ref="N120:N138" si="40">F120/F4</f>
        <v>8.2478783390050561E-2</v>
      </c>
      <c r="O120" s="4">
        <f t="shared" ref="O120:O138" si="41">G120/G4</f>
        <v>7.8431372549019607E-2</v>
      </c>
      <c r="P120" s="4">
        <f t="shared" ref="P120:P138" si="42">H120/H4</f>
        <v>5.5045871559633024E-2</v>
      </c>
      <c r="Q120" s="4">
        <f t="shared" ref="Q120:Q138" si="43">I120/I4</f>
        <v>5.2631578947368425E-2</v>
      </c>
      <c r="R120" s="4">
        <f t="shared" ref="R120:R138" si="44">J120/J4</f>
        <v>5.7692307692307689E-2</v>
      </c>
      <c r="S120" s="4"/>
      <c r="T120" s="4"/>
      <c r="U120" s="4"/>
      <c r="V120" s="4"/>
      <c r="W120" s="4"/>
      <c r="X120" s="4"/>
      <c r="Y120" s="4"/>
    </row>
    <row r="121" spans="2:25" x14ac:dyDescent="0.25">
      <c r="B121" s="4"/>
      <c r="E121" s="60">
        <v>0.12927456325632411</v>
      </c>
      <c r="F121" s="60">
        <v>9.8559536432429484E-2</v>
      </c>
      <c r="G121" s="20">
        <v>0.09</v>
      </c>
      <c r="H121" s="20">
        <v>0.05</v>
      </c>
      <c r="I121" s="20">
        <v>0.03</v>
      </c>
      <c r="J121" s="20">
        <v>0.01</v>
      </c>
      <c r="M121" s="4">
        <f t="shared" ref="M120:M138" si="45">E121/E5</f>
        <v>0.10772880271360342</v>
      </c>
      <c r="N121" s="4">
        <f t="shared" si="40"/>
        <v>7.3007064024021837E-2</v>
      </c>
      <c r="O121" s="4">
        <f t="shared" si="41"/>
        <v>7.6923076923076927E-2</v>
      </c>
      <c r="P121" s="4">
        <f t="shared" si="42"/>
        <v>5.434782608695652E-2</v>
      </c>
      <c r="Q121" s="4">
        <f t="shared" si="43"/>
        <v>5.2631578947368425E-2</v>
      </c>
      <c r="R121" s="4">
        <f t="shared" si="44"/>
        <v>0.02</v>
      </c>
      <c r="S121" s="4"/>
      <c r="T121" s="4"/>
      <c r="U121" s="4"/>
      <c r="V121" s="4"/>
      <c r="W121" s="4"/>
      <c r="X121" s="4"/>
      <c r="Y121" s="4"/>
    </row>
    <row r="122" spans="2:25" x14ac:dyDescent="0.25">
      <c r="B122" s="4"/>
      <c r="E122" s="60">
        <v>0.14247896658257114</v>
      </c>
      <c r="F122" s="60">
        <v>0.11183364420166908</v>
      </c>
      <c r="G122" s="20">
        <v>0.09</v>
      </c>
      <c r="H122" s="20">
        <v>0.06</v>
      </c>
      <c r="I122" s="20">
        <v>0.02</v>
      </c>
      <c r="J122" s="20">
        <v>0.03</v>
      </c>
      <c r="M122" s="4">
        <f t="shared" si="45"/>
        <v>0.10476394601659642</v>
      </c>
      <c r="N122" s="4">
        <f t="shared" si="40"/>
        <v>8.9466915361335261E-2</v>
      </c>
      <c r="O122" s="4">
        <f t="shared" si="41"/>
        <v>7.3170731707317069E-2</v>
      </c>
      <c r="P122" s="4">
        <f t="shared" si="42"/>
        <v>6.5217391304347824E-2</v>
      </c>
      <c r="Q122" s="4">
        <f t="shared" si="43"/>
        <v>3.125E-2</v>
      </c>
      <c r="R122" s="4">
        <f t="shared" si="44"/>
        <v>6.25E-2</v>
      </c>
      <c r="S122" s="4"/>
      <c r="T122" s="4"/>
      <c r="U122" s="4"/>
      <c r="V122" s="4"/>
      <c r="W122" s="4"/>
      <c r="X122" s="4"/>
      <c r="Y122" s="4"/>
    </row>
    <row r="123" spans="2:25" x14ac:dyDescent="0.25">
      <c r="B123" s="4"/>
      <c r="E123" s="60">
        <v>0.14120868541682569</v>
      </c>
      <c r="F123" s="60">
        <v>9.8004552120032118E-2</v>
      </c>
      <c r="G123" s="20">
        <v>0.08</v>
      </c>
      <c r="H123" s="20">
        <v>0.05</v>
      </c>
      <c r="I123" s="20">
        <v>0.02</v>
      </c>
      <c r="J123" s="20">
        <v>0.01</v>
      </c>
      <c r="M123" s="4">
        <f t="shared" si="45"/>
        <v>9.6060330215527678E-2</v>
      </c>
      <c r="N123" s="4">
        <f t="shared" si="40"/>
        <v>7.3137725462710537E-2</v>
      </c>
      <c r="O123" s="4">
        <f t="shared" si="41"/>
        <v>7.6190476190476183E-2</v>
      </c>
      <c r="P123" s="4">
        <f t="shared" si="42"/>
        <v>5.3763440860215055E-2</v>
      </c>
      <c r="Q123" s="4">
        <f t="shared" si="43"/>
        <v>3.2786885245901641E-2</v>
      </c>
      <c r="R123" s="4">
        <f t="shared" si="44"/>
        <v>2.0408163265306124E-2</v>
      </c>
      <c r="S123" s="4"/>
      <c r="T123" s="4"/>
      <c r="U123" s="4"/>
      <c r="V123" s="4"/>
      <c r="W123" s="4"/>
      <c r="X123" s="4"/>
      <c r="Y123" s="4"/>
    </row>
    <row r="124" spans="2:25" x14ac:dyDescent="0.25">
      <c r="B124" s="4"/>
      <c r="E124" s="60">
        <v>0.14181245395229186</v>
      </c>
      <c r="F124" s="60">
        <v>0.1173729101523073</v>
      </c>
      <c r="G124" s="20">
        <v>0.08</v>
      </c>
      <c r="H124" s="20">
        <v>0.04</v>
      </c>
      <c r="I124" s="20">
        <v>0.02</v>
      </c>
      <c r="J124" s="20">
        <v>0</v>
      </c>
      <c r="M124" s="4">
        <f t="shared" si="45"/>
        <v>0.10351274011116193</v>
      </c>
      <c r="N124" s="4">
        <f t="shared" si="40"/>
        <v>9.0286853963313304E-2</v>
      </c>
      <c r="O124" s="4">
        <f t="shared" si="41"/>
        <v>6.6115702479338845E-2</v>
      </c>
      <c r="P124" s="4">
        <f t="shared" si="42"/>
        <v>4.3956043956043953E-2</v>
      </c>
      <c r="Q124" s="4">
        <f t="shared" si="43"/>
        <v>3.5087719298245619E-2</v>
      </c>
      <c r="R124" s="4">
        <f t="shared" si="44"/>
        <v>0</v>
      </c>
      <c r="S124" s="4"/>
      <c r="T124" s="4"/>
      <c r="U124" s="4"/>
      <c r="V124" s="4"/>
      <c r="W124" s="4"/>
      <c r="X124" s="4"/>
      <c r="Y124" s="4"/>
    </row>
    <row r="125" spans="2:25" x14ac:dyDescent="0.25">
      <c r="B125" s="4"/>
      <c r="E125" s="60">
        <v>0.13</v>
      </c>
      <c r="F125" s="60">
        <v>0.1117499988493251</v>
      </c>
      <c r="G125" s="20">
        <v>0.08</v>
      </c>
      <c r="H125" s="20">
        <v>0.04</v>
      </c>
      <c r="I125" s="20">
        <v>0.03</v>
      </c>
      <c r="J125" s="20">
        <v>0.02</v>
      </c>
      <c r="M125" s="4">
        <f t="shared" si="45"/>
        <v>6.9892473118279563E-2</v>
      </c>
      <c r="N125" s="4">
        <f t="shared" si="40"/>
        <v>8.7304686601035228E-2</v>
      </c>
      <c r="O125" s="4">
        <f t="shared" si="41"/>
        <v>7.6190476190476183E-2</v>
      </c>
      <c r="P125" s="4">
        <f t="shared" si="42"/>
        <v>4.0816326530612249E-2</v>
      </c>
      <c r="Q125" s="4">
        <f t="shared" si="43"/>
        <v>4.6875E-2</v>
      </c>
      <c r="R125" s="4">
        <f t="shared" si="44"/>
        <v>3.7037037037037035E-2</v>
      </c>
      <c r="S125" s="4"/>
      <c r="T125" s="4"/>
      <c r="U125" s="4"/>
      <c r="V125" s="4"/>
      <c r="W125" s="4"/>
      <c r="X125" s="4"/>
      <c r="Y125" s="4"/>
    </row>
    <row r="126" spans="2:25" x14ac:dyDescent="0.25">
      <c r="B126" s="4"/>
      <c r="E126" s="60">
        <v>0.15276937845294722</v>
      </c>
      <c r="F126" s="60">
        <v>0.12097206319373902</v>
      </c>
      <c r="G126" s="20">
        <v>0.09</v>
      </c>
      <c r="H126" s="20">
        <v>0.06</v>
      </c>
      <c r="I126" s="20">
        <v>0.03</v>
      </c>
      <c r="J126" s="20">
        <v>0.01</v>
      </c>
      <c r="M126" s="4">
        <f t="shared" si="45"/>
        <v>9.147866973230373E-2</v>
      </c>
      <c r="N126" s="4">
        <f t="shared" si="40"/>
        <v>9.0956438491533093E-2</v>
      </c>
      <c r="O126" s="4">
        <f t="shared" si="41"/>
        <v>8.1818181818181804E-2</v>
      </c>
      <c r="P126" s="4">
        <f t="shared" si="42"/>
        <v>5.6603773584905655E-2</v>
      </c>
      <c r="Q126" s="4">
        <f t="shared" si="43"/>
        <v>4.7619047619047616E-2</v>
      </c>
      <c r="R126" s="4">
        <f t="shared" si="44"/>
        <v>1.8518518518518517E-2</v>
      </c>
      <c r="S126" s="4"/>
      <c r="T126" s="4"/>
      <c r="U126" s="4"/>
      <c r="V126" s="4"/>
      <c r="W126" s="4"/>
      <c r="X126" s="4"/>
      <c r="Y126" s="4"/>
    </row>
    <row r="127" spans="2:25" x14ac:dyDescent="0.25">
      <c r="B127" s="4"/>
      <c r="E127" s="60">
        <v>0.13</v>
      </c>
      <c r="F127" s="60">
        <v>0.10890493547278972</v>
      </c>
      <c r="G127" s="20">
        <v>0.09</v>
      </c>
      <c r="H127" s="20">
        <v>0.05</v>
      </c>
      <c r="I127" s="20">
        <v>0.02</v>
      </c>
      <c r="J127" s="20">
        <v>0.02</v>
      </c>
      <c r="M127" s="4">
        <f t="shared" si="45"/>
        <v>9.0909090909090912E-2</v>
      </c>
      <c r="N127" s="4">
        <f t="shared" si="40"/>
        <v>8.7123948378231772E-2</v>
      </c>
      <c r="O127" s="4">
        <f t="shared" si="41"/>
        <v>8.0357142857142849E-2</v>
      </c>
      <c r="P127" s="4">
        <f t="shared" si="42"/>
        <v>5.2083333333333336E-2</v>
      </c>
      <c r="Q127" s="4">
        <f t="shared" si="43"/>
        <v>3.6363636363636362E-2</v>
      </c>
      <c r="R127" s="4">
        <f t="shared" si="44"/>
        <v>3.7735849056603772E-2</v>
      </c>
      <c r="S127" s="4"/>
      <c r="T127" s="4"/>
      <c r="U127" s="4"/>
      <c r="V127" s="4"/>
      <c r="W127" s="4"/>
      <c r="X127" s="4"/>
      <c r="Y127" s="4"/>
    </row>
    <row r="128" spans="2:25" x14ac:dyDescent="0.25">
      <c r="B128" s="4"/>
      <c r="E128" s="60">
        <v>0.14138811006762084</v>
      </c>
      <c r="F128" s="60">
        <v>0.11619698962954464</v>
      </c>
      <c r="G128" s="20">
        <v>0.09</v>
      </c>
      <c r="H128" s="20">
        <v>0.06</v>
      </c>
      <c r="I128" s="20">
        <v>0.01</v>
      </c>
      <c r="J128" s="20">
        <v>0.02</v>
      </c>
      <c r="M128" s="4">
        <f t="shared" si="45"/>
        <v>9.2410529455961329E-2</v>
      </c>
      <c r="N128" s="4">
        <f t="shared" si="40"/>
        <v>9.6830824691287204E-2</v>
      </c>
      <c r="O128" s="4">
        <f t="shared" si="41"/>
        <v>0.09</v>
      </c>
      <c r="P128" s="4">
        <f t="shared" si="42"/>
        <v>5.7142857142857141E-2</v>
      </c>
      <c r="Q128" s="4">
        <f t="shared" si="43"/>
        <v>1.6129032258064516E-2</v>
      </c>
      <c r="R128" s="4">
        <f t="shared" si="44"/>
        <v>3.9215686274509803E-2</v>
      </c>
      <c r="S128" s="4"/>
      <c r="T128" s="4"/>
      <c r="U128" s="4"/>
      <c r="V128" s="4"/>
      <c r="W128" s="4"/>
      <c r="X128" s="4"/>
      <c r="Y128" s="4"/>
    </row>
    <row r="129" spans="2:25" x14ac:dyDescent="0.25">
      <c r="B129" s="4"/>
      <c r="E129" s="60">
        <v>0.14392984197131645</v>
      </c>
      <c r="F129" s="60">
        <v>9.8267172046906701E-2</v>
      </c>
      <c r="G129" s="20">
        <v>0.08</v>
      </c>
      <c r="H129" s="20">
        <v>0.04</v>
      </c>
      <c r="I129" s="20">
        <v>0.03</v>
      </c>
      <c r="J129" s="20">
        <v>0.02</v>
      </c>
      <c r="M129" s="4">
        <f t="shared" si="45"/>
        <v>9.5953227980877631E-2</v>
      </c>
      <c r="N129" s="4">
        <f t="shared" si="40"/>
        <v>7.2790497812523475E-2</v>
      </c>
      <c r="O129" s="4">
        <f t="shared" si="41"/>
        <v>6.7796610169491525E-2</v>
      </c>
      <c r="P129" s="4">
        <f t="shared" si="42"/>
        <v>4.2553191489361708E-2</v>
      </c>
      <c r="Q129" s="4">
        <f t="shared" si="43"/>
        <v>0.05</v>
      </c>
      <c r="R129" s="4">
        <f t="shared" si="44"/>
        <v>3.9215686274509803E-2</v>
      </c>
      <c r="S129" s="4"/>
      <c r="T129" s="4"/>
      <c r="U129" s="4"/>
      <c r="V129" s="4"/>
      <c r="W129" s="4"/>
      <c r="X129" s="4"/>
      <c r="Y129" s="4"/>
    </row>
    <row r="130" spans="2:25" x14ac:dyDescent="0.25">
      <c r="B130" s="4"/>
      <c r="E130" s="60">
        <v>0.13896603399652152</v>
      </c>
      <c r="F130" s="60">
        <v>0.10870325397450581</v>
      </c>
      <c r="G130" s="20">
        <v>0.1</v>
      </c>
      <c r="H130" s="20">
        <v>0.05</v>
      </c>
      <c r="I130" s="20">
        <v>0.02</v>
      </c>
      <c r="J130" s="20">
        <v>0.01</v>
      </c>
      <c r="M130" s="4">
        <f t="shared" si="45"/>
        <v>9.1425022366132577E-2</v>
      </c>
      <c r="N130" s="4">
        <f t="shared" si="40"/>
        <v>8.4266088352330085E-2</v>
      </c>
      <c r="O130" s="4">
        <f t="shared" si="41"/>
        <v>8.5470085470085486E-2</v>
      </c>
      <c r="P130" s="4">
        <f t="shared" si="42"/>
        <v>4.6728971962616821E-2</v>
      </c>
      <c r="Q130" s="4">
        <f t="shared" si="43"/>
        <v>3.6363636363636362E-2</v>
      </c>
      <c r="R130" s="4">
        <f t="shared" si="44"/>
        <v>2.0833333333333336E-2</v>
      </c>
      <c r="S130" s="4"/>
      <c r="T130" s="4"/>
      <c r="U130" s="4"/>
      <c r="V130" s="4"/>
      <c r="W130" s="4"/>
      <c r="X130" s="4"/>
      <c r="Y130" s="4"/>
    </row>
    <row r="131" spans="2:25" x14ac:dyDescent="0.25">
      <c r="B131" s="4"/>
      <c r="E131" s="60">
        <v>0.13</v>
      </c>
      <c r="F131" s="60">
        <v>0.10725560948382758</v>
      </c>
      <c r="G131" s="20">
        <v>7.0000000000000007E-2</v>
      </c>
      <c r="H131" s="20">
        <v>0.05</v>
      </c>
      <c r="I131" s="20">
        <v>0.03</v>
      </c>
      <c r="J131" s="20">
        <v>0.02</v>
      </c>
      <c r="M131" s="4">
        <f t="shared" si="45"/>
        <v>8.666666666666667E-2</v>
      </c>
      <c r="N131" s="4">
        <f t="shared" si="40"/>
        <v>8.3793444909240289E-2</v>
      </c>
      <c r="O131" s="4">
        <f t="shared" si="41"/>
        <v>6.6037735849056603E-2</v>
      </c>
      <c r="P131" s="4">
        <f t="shared" si="42"/>
        <v>5.0505050505050511E-2</v>
      </c>
      <c r="Q131" s="4">
        <f t="shared" si="43"/>
        <v>0.05</v>
      </c>
      <c r="R131" s="4">
        <f t="shared" si="44"/>
        <v>3.7735849056603772E-2</v>
      </c>
      <c r="S131" s="4"/>
      <c r="T131" s="4"/>
      <c r="U131" s="4"/>
      <c r="V131" s="4"/>
      <c r="W131" s="4"/>
      <c r="X131" s="4"/>
      <c r="Y131" s="4"/>
    </row>
    <row r="132" spans="2:25" x14ac:dyDescent="0.25">
      <c r="B132" s="4"/>
      <c r="E132" s="60">
        <v>0.13</v>
      </c>
      <c r="F132" s="60">
        <v>0.11152044941345957</v>
      </c>
      <c r="G132" s="20">
        <v>0.09</v>
      </c>
      <c r="H132" s="20">
        <v>0.05</v>
      </c>
      <c r="I132" s="20">
        <v>0.01</v>
      </c>
      <c r="J132" s="20">
        <v>0.01</v>
      </c>
      <c r="M132" s="4">
        <f t="shared" si="45"/>
        <v>8.7248322147651006E-2</v>
      </c>
      <c r="N132" s="4">
        <f t="shared" si="40"/>
        <v>8.8508293185285372E-2</v>
      </c>
      <c r="O132" s="4">
        <f t="shared" si="41"/>
        <v>7.5630252100840331E-2</v>
      </c>
      <c r="P132" s="4">
        <f t="shared" si="42"/>
        <v>4.4642857142857144E-2</v>
      </c>
      <c r="Q132" s="4">
        <f t="shared" si="43"/>
        <v>1.754385964912281E-2</v>
      </c>
      <c r="R132" s="4">
        <f t="shared" si="44"/>
        <v>2.0833333333333336E-2</v>
      </c>
      <c r="S132" s="4"/>
      <c r="T132" s="4"/>
      <c r="U132" s="4"/>
      <c r="V132" s="4"/>
      <c r="W132" s="4"/>
      <c r="X132" s="4"/>
      <c r="Y132" s="4"/>
    </row>
    <row r="133" spans="2:25" x14ac:dyDescent="0.25">
      <c r="B133" s="4"/>
      <c r="E133" s="60">
        <v>0.14625366095929099</v>
      </c>
      <c r="F133" s="60">
        <v>0.11298901706796491</v>
      </c>
      <c r="G133" s="20">
        <v>0.08</v>
      </c>
      <c r="H133" s="20">
        <v>0.06</v>
      </c>
      <c r="I133" s="20">
        <v>0.01</v>
      </c>
      <c r="J133" s="20">
        <v>0.02</v>
      </c>
      <c r="M133" s="4">
        <f t="shared" si="45"/>
        <v>0.10017374038307603</v>
      </c>
      <c r="N133" s="4">
        <f t="shared" si="40"/>
        <v>9.8251319189534711E-2</v>
      </c>
      <c r="O133" s="4">
        <f t="shared" si="41"/>
        <v>6.5573770491803282E-2</v>
      </c>
      <c r="P133" s="4">
        <f t="shared" si="42"/>
        <v>6.1855670103092786E-2</v>
      </c>
      <c r="Q133" s="4">
        <f t="shared" si="43"/>
        <v>1.6129032258064516E-2</v>
      </c>
      <c r="R133" s="4">
        <f t="shared" si="44"/>
        <v>4.3478260869565216E-2</v>
      </c>
      <c r="S133" s="4"/>
      <c r="T133" s="4"/>
      <c r="U133" s="4"/>
      <c r="V133" s="4"/>
      <c r="W133" s="4"/>
      <c r="X133" s="4"/>
      <c r="Y133" s="4"/>
    </row>
    <row r="134" spans="2:25" x14ac:dyDescent="0.25">
      <c r="B134" s="4"/>
      <c r="E134" s="60">
        <v>0.13</v>
      </c>
      <c r="F134" s="60">
        <v>0.10498355308999673</v>
      </c>
      <c r="G134" s="20">
        <v>7.0000000000000007E-2</v>
      </c>
      <c r="H134" s="20">
        <v>0.03</v>
      </c>
      <c r="I134" s="20">
        <v>0.02</v>
      </c>
      <c r="J134" s="20">
        <v>0.02</v>
      </c>
      <c r="M134" s="4">
        <f t="shared" si="45"/>
        <v>8.2278481012658222E-2</v>
      </c>
      <c r="N134" s="4">
        <f t="shared" si="40"/>
        <v>7.776559488147905E-2</v>
      </c>
      <c r="O134" s="4">
        <f t="shared" si="41"/>
        <v>6.8627450980392163E-2</v>
      </c>
      <c r="P134" s="4">
        <f t="shared" si="42"/>
        <v>3.5294117647058823E-2</v>
      </c>
      <c r="Q134" s="4">
        <f t="shared" si="43"/>
        <v>3.2258064516129031E-2</v>
      </c>
      <c r="R134" s="4">
        <f t="shared" si="44"/>
        <v>4.5454545454545456E-2</v>
      </c>
      <c r="S134" s="4"/>
      <c r="T134" s="4"/>
      <c r="U134" s="4"/>
      <c r="V134" s="4"/>
      <c r="W134" s="4"/>
      <c r="X134" s="4"/>
      <c r="Y134" s="4"/>
    </row>
    <row r="135" spans="2:25" x14ac:dyDescent="0.25">
      <c r="B135" s="4"/>
      <c r="E135" s="60">
        <v>0.13</v>
      </c>
      <c r="F135" s="60">
        <v>0.10236918651664832</v>
      </c>
      <c r="G135" s="20">
        <v>7.0000000000000007E-2</v>
      </c>
      <c r="H135" s="20">
        <v>0.04</v>
      </c>
      <c r="I135" s="20">
        <v>0.02</v>
      </c>
      <c r="J135" s="20">
        <v>0.01</v>
      </c>
      <c r="M135" s="4">
        <f t="shared" si="45"/>
        <v>0.10236220472440945</v>
      </c>
      <c r="N135" s="4">
        <f t="shared" si="40"/>
        <v>7.4722033953757899E-2</v>
      </c>
      <c r="O135" s="4">
        <f t="shared" si="41"/>
        <v>6.4220183486238536E-2</v>
      </c>
      <c r="P135" s="4">
        <f t="shared" si="42"/>
        <v>3.8834951456310676E-2</v>
      </c>
      <c r="Q135" s="4">
        <f t="shared" si="43"/>
        <v>3.4482758620689662E-2</v>
      </c>
      <c r="R135" s="4">
        <f t="shared" si="44"/>
        <v>0.02</v>
      </c>
      <c r="S135" s="4"/>
      <c r="T135" s="4"/>
      <c r="U135" s="4"/>
      <c r="V135" s="4"/>
      <c r="W135" s="4"/>
      <c r="X135" s="4"/>
      <c r="Y135" s="4"/>
    </row>
    <row r="136" spans="2:25" x14ac:dyDescent="0.25">
      <c r="B136" s="4"/>
      <c r="E136" s="60">
        <v>0.1392395825941547</v>
      </c>
      <c r="F136" s="60">
        <v>0.10803175937800977</v>
      </c>
      <c r="G136" s="20">
        <v>7.0000000000000007E-2</v>
      </c>
      <c r="H136" s="20">
        <v>0.05</v>
      </c>
      <c r="I136" s="20">
        <v>0.02</v>
      </c>
      <c r="J136" s="20">
        <v>0.02</v>
      </c>
      <c r="M136" s="4">
        <f t="shared" si="45"/>
        <v>0.10793766092570131</v>
      </c>
      <c r="N136" s="4">
        <f t="shared" si="40"/>
        <v>8.8550622440991614E-2</v>
      </c>
      <c r="O136" s="4">
        <f t="shared" si="41"/>
        <v>6.6037735849056603E-2</v>
      </c>
      <c r="P136" s="4">
        <f t="shared" si="42"/>
        <v>5.1546391752577324E-2</v>
      </c>
      <c r="Q136" s="4">
        <f t="shared" si="43"/>
        <v>2.9411764705882353E-2</v>
      </c>
      <c r="R136" s="4">
        <f t="shared" si="44"/>
        <v>4.2553191489361708E-2</v>
      </c>
      <c r="S136" s="4"/>
      <c r="T136" s="4"/>
      <c r="U136" s="4"/>
      <c r="V136" s="4"/>
      <c r="W136" s="4"/>
      <c r="X136" s="4"/>
      <c r="Y136" s="4"/>
    </row>
    <row r="137" spans="2:25" x14ac:dyDescent="0.25">
      <c r="B137" s="4"/>
      <c r="E137" s="60">
        <v>0.13</v>
      </c>
      <c r="F137" s="60">
        <v>0.11148509027489249</v>
      </c>
      <c r="G137" s="20">
        <v>0.08</v>
      </c>
      <c r="H137" s="20">
        <v>0.06</v>
      </c>
      <c r="I137" s="20">
        <v>0.02</v>
      </c>
      <c r="J137" s="20">
        <v>0.01</v>
      </c>
      <c r="M137" s="4">
        <f t="shared" si="45"/>
        <v>0.10833333333333334</v>
      </c>
      <c r="N137" s="4">
        <f t="shared" si="40"/>
        <v>8.1375978302841226E-2</v>
      </c>
      <c r="O137" s="4">
        <f t="shared" si="41"/>
        <v>7.0175438596491238E-2</v>
      </c>
      <c r="P137" s="4">
        <f t="shared" si="42"/>
        <v>6.1224489795918366E-2</v>
      </c>
      <c r="Q137" s="4">
        <f t="shared" si="43"/>
        <v>3.3333333333333333E-2</v>
      </c>
      <c r="R137" s="4">
        <f t="shared" si="44"/>
        <v>0.02</v>
      </c>
      <c r="S137" s="4"/>
      <c r="T137" s="4"/>
      <c r="U137" s="4"/>
      <c r="V137" s="4"/>
      <c r="W137" s="4"/>
      <c r="X137" s="4"/>
      <c r="Y137" s="4"/>
    </row>
    <row r="138" spans="2:25" x14ac:dyDescent="0.25">
      <c r="B138" s="4"/>
      <c r="E138" s="60">
        <v>0.13425493123230137</v>
      </c>
      <c r="F138" s="60">
        <v>0.10917135220685728</v>
      </c>
      <c r="G138" s="20">
        <v>0.08</v>
      </c>
      <c r="H138" s="20">
        <v>0.05</v>
      </c>
      <c r="I138" s="20">
        <v>0.03</v>
      </c>
      <c r="J138" s="20">
        <v>0.01</v>
      </c>
      <c r="M138" s="4">
        <f t="shared" si="45"/>
        <v>9.1955432350891347E-2</v>
      </c>
      <c r="N138" s="4">
        <f t="shared" si="40"/>
        <v>8.5290118911607246E-2</v>
      </c>
      <c r="O138" s="4">
        <f t="shared" si="41"/>
        <v>7.1428571428571425E-2</v>
      </c>
      <c r="P138" s="4">
        <f t="shared" si="42"/>
        <v>4.807692307692308E-2</v>
      </c>
      <c r="Q138" s="4">
        <f t="shared" si="43"/>
        <v>5.2631578947368425E-2</v>
      </c>
      <c r="R138" s="4">
        <f t="shared" si="44"/>
        <v>2.1739130434782608E-2</v>
      </c>
      <c r="S138" s="4"/>
      <c r="T138" s="4"/>
      <c r="U138" s="4"/>
      <c r="V138" s="4"/>
      <c r="W138" s="4"/>
      <c r="X138" s="4"/>
      <c r="Y138" s="4"/>
    </row>
  </sheetData>
  <sortState xmlns:xlrd2="http://schemas.microsoft.com/office/spreadsheetml/2017/richdata2" ref="T72:T77">
    <sortCondition descending="1" ref="T72:T7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Z254"/>
  <sheetViews>
    <sheetView zoomScale="140" zoomScaleNormal="140" workbookViewId="0">
      <selection activeCell="L26" sqref="L26"/>
    </sheetView>
  </sheetViews>
  <sheetFormatPr defaultRowHeight="15" x14ac:dyDescent="0.25"/>
  <cols>
    <col min="4" max="4" width="10.28515625" customWidth="1"/>
    <col min="16" max="16" width="10.28515625" bestFit="1" customWidth="1"/>
  </cols>
  <sheetData>
    <row r="2" spans="2:52" x14ac:dyDescent="0.25">
      <c r="D2" s="11" t="s">
        <v>9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1">
        <v>6</v>
      </c>
      <c r="K2" s="11">
        <v>7</v>
      </c>
      <c r="L2" s="11">
        <v>8</v>
      </c>
    </row>
    <row r="3" spans="2:52" x14ac:dyDescent="0.25">
      <c r="D3" s="6" t="s">
        <v>1</v>
      </c>
      <c r="E3" s="15">
        <f t="shared" ref="E3:J3" si="0">AVERAGE(E5:E24)</f>
        <v>7.8850000000000025</v>
      </c>
      <c r="F3" s="15">
        <f t="shared" si="0"/>
        <v>14.334999999999999</v>
      </c>
      <c r="G3" s="15">
        <f t="shared" si="0"/>
        <v>14.694999999999999</v>
      </c>
      <c r="H3" s="15">
        <f t="shared" si="0"/>
        <v>16.965000000000003</v>
      </c>
      <c r="I3" s="15">
        <f t="shared" si="0"/>
        <v>19.260000000000002</v>
      </c>
      <c r="J3" s="15">
        <f t="shared" si="0"/>
        <v>22.06</v>
      </c>
      <c r="K3" s="15">
        <f>AVERAGE(K5:K24)</f>
        <v>23.060000000000002</v>
      </c>
      <c r="L3" s="15">
        <f t="shared" ref="L3" si="1">AVERAGE(L5:L24)</f>
        <v>23.29</v>
      </c>
      <c r="M3" s="7" t="s">
        <v>10</v>
      </c>
      <c r="U3" s="11" t="s">
        <v>11</v>
      </c>
      <c r="AC3" s="10" t="s">
        <v>14</v>
      </c>
      <c r="AK3" s="7" t="s">
        <v>12</v>
      </c>
      <c r="AS3" s="9" t="s">
        <v>13</v>
      </c>
    </row>
    <row r="4" spans="2:52" x14ac:dyDescent="0.25">
      <c r="E4" s="8"/>
      <c r="F4" s="8"/>
      <c r="G4" s="8"/>
      <c r="H4" s="8"/>
      <c r="I4" s="8"/>
      <c r="J4" s="8"/>
      <c r="K4" s="8"/>
      <c r="L4" s="8"/>
      <c r="M4" s="18">
        <f>AVERAGE(M5:M24)</f>
        <v>0.37500000000000006</v>
      </c>
      <c r="N4" s="18">
        <f t="shared" ref="N4:T4" si="2">AVERAGE(N5:N24)</f>
        <v>0.71499999999999997</v>
      </c>
      <c r="O4" s="18">
        <f t="shared" si="2"/>
        <v>0.9</v>
      </c>
      <c r="P4" s="18">
        <f t="shared" si="2"/>
        <v>1.02</v>
      </c>
      <c r="Q4" s="18">
        <f t="shared" si="2"/>
        <v>1.0699999999999998</v>
      </c>
      <c r="R4" s="18">
        <f t="shared" si="2"/>
        <v>1.2150000000000001</v>
      </c>
      <c r="S4" s="18">
        <f t="shared" si="2"/>
        <v>1.2499999999999998</v>
      </c>
      <c r="T4" s="18">
        <f t="shared" si="2"/>
        <v>1.2849999999999997</v>
      </c>
      <c r="U4" s="16">
        <f>AVERAGE(U5:U24)</f>
        <v>1.1499999999999999</v>
      </c>
      <c r="V4" s="16">
        <f t="shared" ref="V4:AB4" si="3">AVERAGE(V5:V24)</f>
        <v>1.9100000000000001</v>
      </c>
      <c r="W4" s="16">
        <f t="shared" si="3"/>
        <v>2.0949999999999998</v>
      </c>
      <c r="X4" s="16">
        <f t="shared" si="3"/>
        <v>2.9000000000000004</v>
      </c>
      <c r="Y4" s="16">
        <f t="shared" si="3"/>
        <v>3.0150000000000001</v>
      </c>
      <c r="Z4" s="16">
        <f t="shared" si="3"/>
        <v>3.3</v>
      </c>
      <c r="AA4" s="16">
        <f t="shared" si="3"/>
        <v>3.3649999999999998</v>
      </c>
      <c r="AB4" s="16">
        <f t="shared" si="3"/>
        <v>3.3950000000000005</v>
      </c>
      <c r="AC4" s="17">
        <f>AVERAGE(AC5:AC24)</f>
        <v>1.155</v>
      </c>
      <c r="AD4" s="17">
        <f t="shared" ref="AD4:AJ4" si="4">AVERAGE(AD5:AD24)</f>
        <v>2.2949999999999999</v>
      </c>
      <c r="AE4" s="17">
        <f t="shared" si="4"/>
        <v>2.4250000000000003</v>
      </c>
      <c r="AF4" s="17">
        <f t="shared" si="4"/>
        <v>2.6650000000000005</v>
      </c>
      <c r="AG4" s="17">
        <f t="shared" si="4"/>
        <v>3.0099999999999993</v>
      </c>
      <c r="AH4" s="17">
        <f t="shared" si="4"/>
        <v>3.2650000000000006</v>
      </c>
      <c r="AI4" s="17">
        <f t="shared" si="4"/>
        <v>3.5350000000000001</v>
      </c>
      <c r="AJ4" s="17">
        <f t="shared" si="4"/>
        <v>3.7150000000000012</v>
      </c>
      <c r="AK4" s="18">
        <f>AVERAGE(AK5:AK24)</f>
        <v>1.9599999999999997</v>
      </c>
      <c r="AL4" s="18">
        <f t="shared" ref="AL4:AR4" si="5">AVERAGE(AL5:AL24)</f>
        <v>3.5150000000000006</v>
      </c>
      <c r="AM4" s="18">
        <f t="shared" si="5"/>
        <v>3.6749999999999998</v>
      </c>
      <c r="AN4" s="18">
        <f t="shared" si="5"/>
        <v>4.1250000000000009</v>
      </c>
      <c r="AO4" s="18">
        <f t="shared" si="5"/>
        <v>5.1549999999999994</v>
      </c>
      <c r="AP4" s="18">
        <f t="shared" si="5"/>
        <v>5.5299999999999994</v>
      </c>
      <c r="AQ4" s="18">
        <f t="shared" si="5"/>
        <v>6.15</v>
      </c>
      <c r="AR4" s="18">
        <f t="shared" si="5"/>
        <v>6.1549999999999994</v>
      </c>
      <c r="AS4" s="14">
        <f>AVERAGE(AS5:AS24)</f>
        <v>0.69000000000000006</v>
      </c>
      <c r="AT4" s="14">
        <f t="shared" ref="AT4:AZ4" si="6">AVERAGE(AT5:AT24)</f>
        <v>1.1300000000000001</v>
      </c>
      <c r="AU4" s="14">
        <f t="shared" si="6"/>
        <v>1.3049999999999999</v>
      </c>
      <c r="AV4" s="14">
        <f t="shared" si="6"/>
        <v>1.345</v>
      </c>
      <c r="AW4" s="14">
        <f t="shared" si="6"/>
        <v>1.56</v>
      </c>
      <c r="AX4" s="14">
        <f t="shared" si="6"/>
        <v>1.8299999999999996</v>
      </c>
      <c r="AY4" s="14">
        <f t="shared" si="6"/>
        <v>1.9</v>
      </c>
      <c r="AZ4" s="14">
        <f t="shared" si="6"/>
        <v>2.1400000000000006</v>
      </c>
    </row>
    <row r="5" spans="2:52" x14ac:dyDescent="0.25">
      <c r="B5" s="4"/>
      <c r="E5" s="23">
        <v>5.9</v>
      </c>
      <c r="F5" s="23">
        <v>12.8</v>
      </c>
      <c r="G5" s="23">
        <v>17.2</v>
      </c>
      <c r="H5" s="23">
        <v>15.8</v>
      </c>
      <c r="I5" s="23">
        <v>20.399999999999999</v>
      </c>
      <c r="J5" s="23">
        <v>20.399999999999999</v>
      </c>
      <c r="K5" s="23">
        <v>24.5</v>
      </c>
      <c r="L5" s="23">
        <v>17.600000000000001</v>
      </c>
      <c r="M5" s="23">
        <v>0.3</v>
      </c>
      <c r="N5" s="23">
        <v>0.6</v>
      </c>
      <c r="O5" s="23">
        <v>0.9</v>
      </c>
      <c r="P5" s="23">
        <v>1.2</v>
      </c>
      <c r="Q5" s="23">
        <v>1</v>
      </c>
      <c r="R5" s="23">
        <v>1.3</v>
      </c>
      <c r="S5" s="23">
        <v>1.2</v>
      </c>
      <c r="T5" s="23">
        <v>1.3</v>
      </c>
      <c r="U5" s="24">
        <v>1.4</v>
      </c>
      <c r="V5" s="24">
        <v>2</v>
      </c>
      <c r="W5" s="24">
        <v>2.2000000000000002</v>
      </c>
      <c r="X5" s="24">
        <v>3.1</v>
      </c>
      <c r="Y5" s="24">
        <v>2.4</v>
      </c>
      <c r="Z5" s="24">
        <v>2.7</v>
      </c>
      <c r="AA5" s="24">
        <v>3.7</v>
      </c>
      <c r="AB5" s="24">
        <v>4.3</v>
      </c>
      <c r="AC5" s="24">
        <v>1.3</v>
      </c>
      <c r="AD5" s="24">
        <v>2.5</v>
      </c>
      <c r="AE5" s="24">
        <v>2.4</v>
      </c>
      <c r="AF5" s="23">
        <v>2.5</v>
      </c>
      <c r="AG5" s="23">
        <v>2.6</v>
      </c>
      <c r="AH5" s="24">
        <v>3</v>
      </c>
      <c r="AI5" s="24">
        <v>3.7</v>
      </c>
      <c r="AJ5" s="23">
        <v>4.0999999999999996</v>
      </c>
      <c r="AK5" s="23">
        <v>1.7</v>
      </c>
      <c r="AL5" s="23">
        <v>2.9</v>
      </c>
      <c r="AM5" s="23">
        <v>4.0999999999999996</v>
      </c>
      <c r="AN5" s="26">
        <v>3.2</v>
      </c>
      <c r="AO5" s="23">
        <v>5.3</v>
      </c>
      <c r="AP5" s="26">
        <v>5.2</v>
      </c>
      <c r="AQ5" s="23">
        <v>5.4</v>
      </c>
      <c r="AR5" s="24">
        <v>7.7</v>
      </c>
      <c r="AS5" s="26">
        <v>0.9</v>
      </c>
      <c r="AT5" s="26">
        <v>1.1000000000000001</v>
      </c>
      <c r="AU5" s="26">
        <v>1.1000000000000001</v>
      </c>
      <c r="AV5" s="26">
        <v>1.2</v>
      </c>
      <c r="AW5" s="26">
        <v>1.5</v>
      </c>
      <c r="AX5" s="26">
        <v>2.1</v>
      </c>
      <c r="AY5" s="26">
        <v>2.2999999999999998</v>
      </c>
      <c r="AZ5" s="26">
        <v>2.2000000000000002</v>
      </c>
    </row>
    <row r="6" spans="2:52" x14ac:dyDescent="0.25">
      <c r="B6" s="4"/>
      <c r="E6" s="23">
        <v>9.4</v>
      </c>
      <c r="F6" s="23">
        <v>12.3</v>
      </c>
      <c r="G6" s="23">
        <v>15.7</v>
      </c>
      <c r="H6" s="23">
        <v>17.100000000000001</v>
      </c>
      <c r="I6" s="23">
        <v>19.2</v>
      </c>
      <c r="J6" s="23">
        <v>23.8</v>
      </c>
      <c r="K6" s="23">
        <v>20.7</v>
      </c>
      <c r="L6" s="23">
        <v>25.9</v>
      </c>
      <c r="M6" s="23">
        <v>0.3</v>
      </c>
      <c r="N6" s="23">
        <v>0.7</v>
      </c>
      <c r="O6" s="23">
        <v>0.8</v>
      </c>
      <c r="P6" s="23">
        <v>1</v>
      </c>
      <c r="Q6" s="23">
        <v>1.2</v>
      </c>
      <c r="R6" s="23">
        <v>1.3</v>
      </c>
      <c r="S6" s="23">
        <v>1.2</v>
      </c>
      <c r="T6" s="23">
        <v>1.3</v>
      </c>
      <c r="U6" s="24">
        <v>1.1000000000000001</v>
      </c>
      <c r="V6" s="24">
        <v>1.7</v>
      </c>
      <c r="W6" s="24">
        <v>1.7</v>
      </c>
      <c r="X6" s="24">
        <v>3.2</v>
      </c>
      <c r="Y6" s="24">
        <v>2.7</v>
      </c>
      <c r="Z6" s="24">
        <v>2.2000000000000002</v>
      </c>
      <c r="AA6" s="24">
        <v>4.4000000000000004</v>
      </c>
      <c r="AB6" s="24">
        <v>3</v>
      </c>
      <c r="AC6" s="24">
        <v>1.2</v>
      </c>
      <c r="AD6" s="24">
        <v>2.5</v>
      </c>
      <c r="AE6" s="24">
        <v>2</v>
      </c>
      <c r="AF6" s="23">
        <v>2.7</v>
      </c>
      <c r="AG6" s="23">
        <v>3.3</v>
      </c>
      <c r="AH6" s="24">
        <v>3.5</v>
      </c>
      <c r="AI6" s="24">
        <v>2.9</v>
      </c>
      <c r="AJ6" s="23">
        <v>3.7</v>
      </c>
      <c r="AK6" s="23">
        <v>2.1</v>
      </c>
      <c r="AL6" s="23">
        <v>4</v>
      </c>
      <c r="AM6" s="23">
        <v>3.9</v>
      </c>
      <c r="AN6" s="26">
        <v>3.6</v>
      </c>
      <c r="AO6" s="23">
        <v>5.2</v>
      </c>
      <c r="AP6" s="26">
        <v>5.2</v>
      </c>
      <c r="AQ6" s="23">
        <v>7.5</v>
      </c>
      <c r="AR6" s="24">
        <v>6.8</v>
      </c>
      <c r="AS6" s="26">
        <v>0.7</v>
      </c>
      <c r="AT6" s="26">
        <v>1</v>
      </c>
      <c r="AU6" s="26">
        <v>1.2</v>
      </c>
      <c r="AV6" s="26">
        <v>1.2</v>
      </c>
      <c r="AW6" s="26">
        <v>1.6</v>
      </c>
      <c r="AX6" s="26">
        <v>1.4</v>
      </c>
      <c r="AY6" s="26">
        <v>2</v>
      </c>
      <c r="AZ6" s="26">
        <v>2.1</v>
      </c>
    </row>
    <row r="7" spans="2:52" x14ac:dyDescent="0.25">
      <c r="B7" s="4"/>
      <c r="E7" s="23">
        <v>8.9</v>
      </c>
      <c r="F7" s="23">
        <v>12.4</v>
      </c>
      <c r="G7" s="23">
        <v>14.1</v>
      </c>
      <c r="H7" s="23">
        <v>13.6</v>
      </c>
      <c r="I7" s="23">
        <v>20.2</v>
      </c>
      <c r="J7" s="23">
        <v>21</v>
      </c>
      <c r="K7" s="23">
        <v>22.4</v>
      </c>
      <c r="L7" s="23">
        <v>21</v>
      </c>
      <c r="M7" s="23">
        <v>0.3</v>
      </c>
      <c r="N7" s="23">
        <v>0.8</v>
      </c>
      <c r="O7" s="23">
        <v>1</v>
      </c>
      <c r="P7" s="23">
        <v>0.9</v>
      </c>
      <c r="Q7" s="23">
        <v>0.9</v>
      </c>
      <c r="R7" s="23">
        <v>1.3</v>
      </c>
      <c r="S7" s="23">
        <v>1.4</v>
      </c>
      <c r="T7" s="23">
        <v>1</v>
      </c>
      <c r="U7" s="24">
        <v>1.2</v>
      </c>
      <c r="V7" s="24">
        <v>1.9</v>
      </c>
      <c r="W7" s="24">
        <v>1.8</v>
      </c>
      <c r="X7" s="24">
        <v>2.5</v>
      </c>
      <c r="Y7" s="24">
        <v>3.2</v>
      </c>
      <c r="Z7" s="24">
        <v>3.1</v>
      </c>
      <c r="AA7" s="24">
        <v>3</v>
      </c>
      <c r="AB7" s="24">
        <v>2.4</v>
      </c>
      <c r="AC7" s="24">
        <v>1.1000000000000001</v>
      </c>
      <c r="AD7" s="24">
        <v>2.2000000000000002</v>
      </c>
      <c r="AE7" s="24">
        <v>2.9</v>
      </c>
      <c r="AF7" s="23">
        <v>3</v>
      </c>
      <c r="AG7" s="23">
        <v>3</v>
      </c>
      <c r="AH7" s="24">
        <v>3.4</v>
      </c>
      <c r="AI7" s="24">
        <v>3.7</v>
      </c>
      <c r="AJ7" s="23">
        <v>4</v>
      </c>
      <c r="AK7" s="23">
        <v>2.1</v>
      </c>
      <c r="AL7" s="23">
        <v>4.7</v>
      </c>
      <c r="AM7" s="23">
        <v>2.5</v>
      </c>
      <c r="AN7" s="26">
        <v>4.0999999999999996</v>
      </c>
      <c r="AO7" s="23">
        <v>5.3</v>
      </c>
      <c r="AP7" s="26">
        <v>5.2</v>
      </c>
      <c r="AQ7" s="23">
        <v>6.1</v>
      </c>
      <c r="AR7" s="24">
        <v>4.9000000000000004</v>
      </c>
      <c r="AS7" s="26">
        <v>0.5</v>
      </c>
      <c r="AT7" s="26">
        <v>0.8</v>
      </c>
      <c r="AU7" s="26">
        <v>1.3</v>
      </c>
      <c r="AV7" s="26">
        <v>1.3</v>
      </c>
      <c r="AW7" s="26">
        <v>1.6</v>
      </c>
      <c r="AX7" s="26">
        <v>2.1</v>
      </c>
      <c r="AY7" s="26">
        <v>2.2999999999999998</v>
      </c>
      <c r="AZ7" s="26">
        <v>2.2999999999999998</v>
      </c>
    </row>
    <row r="8" spans="2:52" x14ac:dyDescent="0.25">
      <c r="B8" s="4"/>
      <c r="E8" s="23">
        <v>5.0999999999999996</v>
      </c>
      <c r="F8" s="23">
        <v>16.100000000000001</v>
      </c>
      <c r="G8" s="23">
        <v>15.7</v>
      </c>
      <c r="H8" s="23">
        <v>18.100000000000001</v>
      </c>
      <c r="I8" s="23">
        <v>19.8</v>
      </c>
      <c r="J8" s="23">
        <v>26.2</v>
      </c>
      <c r="K8" s="23">
        <v>21.7</v>
      </c>
      <c r="L8" s="23">
        <v>21.7</v>
      </c>
      <c r="M8" s="23">
        <v>0.5</v>
      </c>
      <c r="N8" s="23">
        <v>0.6</v>
      </c>
      <c r="O8" s="23">
        <v>0.8</v>
      </c>
      <c r="P8" s="23">
        <v>1.1000000000000001</v>
      </c>
      <c r="Q8" s="23">
        <v>0.9</v>
      </c>
      <c r="R8" s="23">
        <v>1.4</v>
      </c>
      <c r="S8" s="23">
        <v>1.4</v>
      </c>
      <c r="T8" s="23">
        <v>1.2</v>
      </c>
      <c r="U8" s="24">
        <v>1.2</v>
      </c>
      <c r="V8" s="24">
        <v>1.6</v>
      </c>
      <c r="W8" s="24">
        <v>1.5</v>
      </c>
      <c r="X8" s="24">
        <v>2.8</v>
      </c>
      <c r="Y8" s="24">
        <v>3.5</v>
      </c>
      <c r="Z8" s="24">
        <v>2.9</v>
      </c>
      <c r="AA8" s="24">
        <v>3.7</v>
      </c>
      <c r="AB8" s="24">
        <v>2.9</v>
      </c>
      <c r="AC8" s="24">
        <v>1.2</v>
      </c>
      <c r="AD8" s="24">
        <v>2.2000000000000002</v>
      </c>
      <c r="AE8" s="24">
        <v>2.6</v>
      </c>
      <c r="AF8" s="23">
        <v>2.5</v>
      </c>
      <c r="AG8" s="23">
        <v>3</v>
      </c>
      <c r="AH8" s="24">
        <v>2.9</v>
      </c>
      <c r="AI8" s="24">
        <v>3</v>
      </c>
      <c r="AJ8" s="23">
        <v>3.3</v>
      </c>
      <c r="AK8" s="23">
        <v>1.5</v>
      </c>
      <c r="AL8" s="23">
        <v>3.3</v>
      </c>
      <c r="AM8" s="23">
        <v>3.4</v>
      </c>
      <c r="AN8" s="26">
        <v>5.3</v>
      </c>
      <c r="AO8" s="23">
        <v>5.2</v>
      </c>
      <c r="AP8" s="26">
        <v>5.2</v>
      </c>
      <c r="AQ8" s="23">
        <v>8</v>
      </c>
      <c r="AR8" s="24">
        <v>6.5</v>
      </c>
      <c r="AS8" s="24">
        <v>0.5</v>
      </c>
      <c r="AT8" s="26">
        <v>1.4</v>
      </c>
      <c r="AU8" s="26">
        <v>1.3</v>
      </c>
      <c r="AV8" s="26">
        <v>1.5</v>
      </c>
      <c r="AW8" s="26">
        <v>1.4</v>
      </c>
      <c r="AX8" s="26">
        <v>1.7</v>
      </c>
      <c r="AY8" s="26">
        <v>1.7</v>
      </c>
      <c r="AZ8" s="26">
        <v>2.1</v>
      </c>
    </row>
    <row r="9" spans="2:52" x14ac:dyDescent="0.25">
      <c r="B9" s="4"/>
      <c r="E9" s="23">
        <v>6</v>
      </c>
      <c r="F9" s="23">
        <v>12.5</v>
      </c>
      <c r="G9" s="23">
        <v>12.5</v>
      </c>
      <c r="H9" s="23">
        <v>16.2</v>
      </c>
      <c r="I9" s="23">
        <v>18.8</v>
      </c>
      <c r="J9" s="23">
        <v>23.2</v>
      </c>
      <c r="K9" s="23">
        <v>22.4</v>
      </c>
      <c r="L9" s="23">
        <v>23.5</v>
      </c>
      <c r="M9" s="23">
        <v>0.4</v>
      </c>
      <c r="N9" s="23">
        <v>0.7</v>
      </c>
      <c r="O9" s="23">
        <v>1</v>
      </c>
      <c r="P9" s="23">
        <v>0.9</v>
      </c>
      <c r="Q9" s="23">
        <v>1.2</v>
      </c>
      <c r="R9" s="23">
        <v>0.9</v>
      </c>
      <c r="S9" s="23">
        <v>1</v>
      </c>
      <c r="T9" s="23">
        <v>1.1000000000000001</v>
      </c>
      <c r="U9" s="24">
        <v>1.4</v>
      </c>
      <c r="V9" s="24">
        <v>2</v>
      </c>
      <c r="W9" s="24">
        <v>2.4</v>
      </c>
      <c r="X9" s="24">
        <v>3.1</v>
      </c>
      <c r="Y9" s="24">
        <v>2.5</v>
      </c>
      <c r="Z9" s="24">
        <v>4.2</v>
      </c>
      <c r="AA9" s="24">
        <v>3.8</v>
      </c>
      <c r="AB9" s="24">
        <v>3.6</v>
      </c>
      <c r="AC9" s="24">
        <v>0.9</v>
      </c>
      <c r="AD9" s="24">
        <v>2</v>
      </c>
      <c r="AE9" s="24">
        <v>2</v>
      </c>
      <c r="AF9" s="23">
        <v>2</v>
      </c>
      <c r="AG9" s="23">
        <v>2.2999999999999998</v>
      </c>
      <c r="AH9" s="24">
        <v>3.2</v>
      </c>
      <c r="AI9" s="24">
        <v>3.9</v>
      </c>
      <c r="AJ9" s="23">
        <v>2.7</v>
      </c>
      <c r="AK9" s="23">
        <v>1.8</v>
      </c>
      <c r="AL9" s="23">
        <v>3.3</v>
      </c>
      <c r="AM9" s="23">
        <v>4.0999999999999996</v>
      </c>
      <c r="AN9" s="26">
        <v>3.9</v>
      </c>
      <c r="AO9" s="23">
        <v>4.9000000000000004</v>
      </c>
      <c r="AP9" s="26">
        <v>4.9000000000000004</v>
      </c>
      <c r="AQ9" s="23">
        <v>4.8</v>
      </c>
      <c r="AR9" s="24">
        <v>6.8</v>
      </c>
      <c r="AS9" s="24">
        <v>0.7</v>
      </c>
      <c r="AT9" s="26">
        <v>1.5</v>
      </c>
      <c r="AU9" s="26">
        <v>1.5</v>
      </c>
      <c r="AV9" s="26">
        <v>1.4</v>
      </c>
      <c r="AW9" s="26">
        <v>1.4</v>
      </c>
      <c r="AX9" s="26">
        <v>2.6</v>
      </c>
      <c r="AY9" s="26">
        <v>1.6</v>
      </c>
      <c r="AZ9" s="26">
        <v>2.5</v>
      </c>
    </row>
    <row r="10" spans="2:52" x14ac:dyDescent="0.25">
      <c r="B10" s="4"/>
      <c r="E10" s="23">
        <v>9.5</v>
      </c>
      <c r="F10" s="23">
        <v>13.2</v>
      </c>
      <c r="G10" s="23">
        <v>16.899999999999999</v>
      </c>
      <c r="H10" s="23">
        <v>16.7</v>
      </c>
      <c r="I10" s="23">
        <v>20.3</v>
      </c>
      <c r="J10" s="23">
        <v>22.6</v>
      </c>
      <c r="K10" s="23">
        <v>27.5</v>
      </c>
      <c r="L10" s="23">
        <v>24.8</v>
      </c>
      <c r="M10" s="23">
        <v>0.3</v>
      </c>
      <c r="N10" s="23">
        <v>0.7</v>
      </c>
      <c r="O10" s="23">
        <v>0.8</v>
      </c>
      <c r="P10" s="23">
        <v>1.1000000000000001</v>
      </c>
      <c r="Q10" s="23">
        <v>1</v>
      </c>
      <c r="R10" s="23">
        <v>1.2</v>
      </c>
      <c r="S10" s="23">
        <v>1.1000000000000001</v>
      </c>
      <c r="T10" s="23">
        <v>1.3</v>
      </c>
      <c r="U10" s="24">
        <v>1.2</v>
      </c>
      <c r="V10" s="24">
        <v>2.2999999999999998</v>
      </c>
      <c r="W10" s="24">
        <v>3.3</v>
      </c>
      <c r="X10" s="24">
        <v>3.2</v>
      </c>
      <c r="Y10" s="24">
        <v>2.4</v>
      </c>
      <c r="Z10" s="24">
        <v>3.7</v>
      </c>
      <c r="AA10" s="24">
        <v>3.7</v>
      </c>
      <c r="AB10" s="24">
        <v>3.2</v>
      </c>
      <c r="AC10" s="24">
        <v>1.3</v>
      </c>
      <c r="AD10" s="24">
        <v>2.4</v>
      </c>
      <c r="AE10" s="24">
        <v>2</v>
      </c>
      <c r="AF10" s="23">
        <v>2.4</v>
      </c>
      <c r="AG10" s="23">
        <v>3.5</v>
      </c>
      <c r="AH10" s="24">
        <v>3.4</v>
      </c>
      <c r="AI10" s="24">
        <v>5.3</v>
      </c>
      <c r="AJ10" s="23">
        <v>3.3</v>
      </c>
      <c r="AK10" s="23">
        <v>2.1</v>
      </c>
      <c r="AL10" s="23">
        <v>3</v>
      </c>
      <c r="AM10" s="23">
        <v>2.9</v>
      </c>
      <c r="AN10" s="26">
        <v>3.9</v>
      </c>
      <c r="AO10" s="23">
        <v>5.2</v>
      </c>
      <c r="AP10" s="26">
        <v>5.0999999999999996</v>
      </c>
      <c r="AQ10" s="23">
        <v>4.5999999999999996</v>
      </c>
      <c r="AR10" s="24">
        <v>6.5</v>
      </c>
      <c r="AS10" s="24">
        <v>0.7</v>
      </c>
      <c r="AT10" s="26">
        <v>0.8</v>
      </c>
      <c r="AU10" s="26">
        <v>1.4</v>
      </c>
      <c r="AV10" s="26">
        <v>1.1000000000000001</v>
      </c>
      <c r="AW10" s="26">
        <v>1.6</v>
      </c>
      <c r="AX10" s="26">
        <v>1.6</v>
      </c>
      <c r="AY10" s="26">
        <v>2.4</v>
      </c>
      <c r="AZ10" s="26">
        <v>2.2999999999999998</v>
      </c>
    </row>
    <row r="11" spans="2:52" x14ac:dyDescent="0.25">
      <c r="B11" s="4"/>
      <c r="E11" s="23">
        <v>8.9</v>
      </c>
      <c r="F11" s="23">
        <v>17.7</v>
      </c>
      <c r="G11" s="23">
        <v>14.5</v>
      </c>
      <c r="H11" s="23">
        <v>22.1</v>
      </c>
      <c r="I11" s="23">
        <v>18.899999999999999</v>
      </c>
      <c r="J11" s="23">
        <v>20.2</v>
      </c>
      <c r="K11" s="23">
        <v>23.6</v>
      </c>
      <c r="L11" s="23">
        <v>24</v>
      </c>
      <c r="M11" s="23">
        <v>0.4</v>
      </c>
      <c r="N11" s="23">
        <v>0.8</v>
      </c>
      <c r="O11" s="23">
        <v>1</v>
      </c>
      <c r="P11" s="23">
        <v>1.2</v>
      </c>
      <c r="Q11" s="23">
        <v>1.1000000000000001</v>
      </c>
      <c r="R11" s="23">
        <v>1.4</v>
      </c>
      <c r="S11" s="23">
        <v>1.3</v>
      </c>
      <c r="T11" s="23">
        <v>1.5</v>
      </c>
      <c r="U11" s="24">
        <v>1.2</v>
      </c>
      <c r="V11" s="24">
        <v>1.9</v>
      </c>
      <c r="W11" s="24">
        <v>2.2000000000000002</v>
      </c>
      <c r="X11" s="24">
        <v>3</v>
      </c>
      <c r="Y11" s="24">
        <v>3</v>
      </c>
      <c r="Z11" s="24">
        <v>3</v>
      </c>
      <c r="AA11" s="24">
        <v>4</v>
      </c>
      <c r="AB11" s="24">
        <v>2.5</v>
      </c>
      <c r="AC11" s="24">
        <v>1.1000000000000001</v>
      </c>
      <c r="AD11" s="24">
        <v>2.2000000000000002</v>
      </c>
      <c r="AE11" s="24">
        <v>2.6</v>
      </c>
      <c r="AF11" s="23">
        <v>2.2000000000000002</v>
      </c>
      <c r="AG11" s="23">
        <v>2.9</v>
      </c>
      <c r="AH11" s="24">
        <v>3.3</v>
      </c>
      <c r="AI11" s="24">
        <v>2.7</v>
      </c>
      <c r="AJ11" s="23">
        <v>3.1</v>
      </c>
      <c r="AK11" s="23">
        <v>1.8</v>
      </c>
      <c r="AL11" s="23">
        <v>3.3</v>
      </c>
      <c r="AM11" s="23">
        <v>2.9</v>
      </c>
      <c r="AN11" s="26">
        <v>5</v>
      </c>
      <c r="AO11" s="23">
        <v>5.0999999999999996</v>
      </c>
      <c r="AP11" s="26">
        <v>4.5999999999999996</v>
      </c>
      <c r="AQ11" s="23">
        <v>7.4</v>
      </c>
      <c r="AR11" s="24">
        <v>5.4</v>
      </c>
      <c r="AS11" s="24">
        <v>1</v>
      </c>
      <c r="AT11" s="26">
        <v>1.1000000000000001</v>
      </c>
      <c r="AU11" s="26">
        <v>1.2</v>
      </c>
      <c r="AV11" s="26">
        <v>1.5</v>
      </c>
      <c r="AW11" s="26">
        <v>1.4</v>
      </c>
      <c r="AX11" s="26">
        <v>1.2</v>
      </c>
      <c r="AY11" s="26">
        <v>1.8</v>
      </c>
      <c r="AZ11" s="26">
        <v>1.8</v>
      </c>
    </row>
    <row r="12" spans="2:52" x14ac:dyDescent="0.25">
      <c r="B12" s="4"/>
      <c r="E12" s="23">
        <v>10.1</v>
      </c>
      <c r="F12" s="23">
        <v>14.2</v>
      </c>
      <c r="G12" s="23">
        <v>13.6</v>
      </c>
      <c r="H12" s="23">
        <v>17.399999999999999</v>
      </c>
      <c r="I12" s="23">
        <v>20.100000000000001</v>
      </c>
      <c r="J12" s="23">
        <v>20.8</v>
      </c>
      <c r="K12" s="23">
        <v>22.8</v>
      </c>
      <c r="L12" s="23">
        <v>22.2</v>
      </c>
      <c r="M12" s="23">
        <v>0.4</v>
      </c>
      <c r="N12" s="23">
        <v>0.6</v>
      </c>
      <c r="O12" s="23">
        <v>0.8</v>
      </c>
      <c r="P12" s="23">
        <v>0.9</v>
      </c>
      <c r="Q12" s="23">
        <v>0.9</v>
      </c>
      <c r="R12" s="23">
        <v>1</v>
      </c>
      <c r="S12" s="23">
        <v>1</v>
      </c>
      <c r="T12" s="23">
        <v>1.4</v>
      </c>
      <c r="U12" s="24">
        <v>1</v>
      </c>
      <c r="V12" s="24">
        <v>2.4</v>
      </c>
      <c r="W12" s="24">
        <v>2.5</v>
      </c>
      <c r="X12" s="24">
        <v>1.9</v>
      </c>
      <c r="Y12" s="24">
        <v>2.6</v>
      </c>
      <c r="Z12" s="24">
        <v>4.2</v>
      </c>
      <c r="AA12" s="24">
        <v>3.5</v>
      </c>
      <c r="AB12" s="24">
        <v>3.7</v>
      </c>
      <c r="AC12" s="24">
        <v>1.3</v>
      </c>
      <c r="AD12" s="24">
        <v>2.1</v>
      </c>
      <c r="AE12" s="24">
        <v>2.2999999999999998</v>
      </c>
      <c r="AF12" s="23">
        <v>2.8</v>
      </c>
      <c r="AG12" s="23">
        <v>2.8</v>
      </c>
      <c r="AH12" s="24">
        <v>2.8</v>
      </c>
      <c r="AI12" s="24">
        <v>3.5</v>
      </c>
      <c r="AJ12" s="23">
        <v>3.6</v>
      </c>
      <c r="AK12" s="23">
        <v>1.6</v>
      </c>
      <c r="AL12" s="23">
        <v>4.7</v>
      </c>
      <c r="AM12" s="23">
        <v>2.8</v>
      </c>
      <c r="AN12" s="26">
        <v>3.4</v>
      </c>
      <c r="AO12" s="23">
        <v>5.2</v>
      </c>
      <c r="AP12" s="26">
        <v>5.4</v>
      </c>
      <c r="AQ12" s="23">
        <v>4.9000000000000004</v>
      </c>
      <c r="AR12" s="24">
        <v>5.9</v>
      </c>
      <c r="AS12" s="24">
        <v>0.7</v>
      </c>
      <c r="AT12" s="26">
        <v>1.2</v>
      </c>
      <c r="AU12" s="26">
        <v>1.1000000000000001</v>
      </c>
      <c r="AV12" s="26">
        <v>1.4</v>
      </c>
      <c r="AW12" s="26">
        <v>1.8</v>
      </c>
      <c r="AX12" s="26">
        <v>1.8</v>
      </c>
      <c r="AY12" s="26">
        <v>1.6</v>
      </c>
      <c r="AZ12" s="26">
        <v>2.2999999999999998</v>
      </c>
    </row>
    <row r="13" spans="2:52" x14ac:dyDescent="0.25">
      <c r="B13" s="4"/>
      <c r="E13" s="23">
        <v>9.4</v>
      </c>
      <c r="F13" s="23">
        <v>15.5</v>
      </c>
      <c r="G13" s="23">
        <v>13.5</v>
      </c>
      <c r="H13" s="23">
        <v>17.7</v>
      </c>
      <c r="I13" s="23">
        <v>16.100000000000001</v>
      </c>
      <c r="J13" s="23">
        <v>22.4</v>
      </c>
      <c r="K13" s="23">
        <v>25.2</v>
      </c>
      <c r="L13" s="23">
        <v>22.4</v>
      </c>
      <c r="M13" s="23">
        <v>0.4</v>
      </c>
      <c r="N13" s="23">
        <v>0.6</v>
      </c>
      <c r="O13" s="23">
        <v>0.9</v>
      </c>
      <c r="P13" s="23">
        <v>1</v>
      </c>
      <c r="Q13" s="23">
        <v>0.7</v>
      </c>
      <c r="R13" s="23">
        <v>1.4</v>
      </c>
      <c r="S13" s="23">
        <v>1.1000000000000001</v>
      </c>
      <c r="T13" s="23">
        <v>1.3</v>
      </c>
      <c r="U13" s="24">
        <v>1.1000000000000001</v>
      </c>
      <c r="V13" s="24">
        <v>2.2999999999999998</v>
      </c>
      <c r="W13" s="24">
        <v>2</v>
      </c>
      <c r="X13" s="24">
        <v>3.8</v>
      </c>
      <c r="Y13" s="24">
        <v>2.6</v>
      </c>
      <c r="Z13" s="24">
        <v>4.0999999999999996</v>
      </c>
      <c r="AA13" s="24">
        <v>3.3</v>
      </c>
      <c r="AB13" s="24">
        <v>3.5</v>
      </c>
      <c r="AC13" s="24">
        <v>1.4</v>
      </c>
      <c r="AD13" s="24">
        <v>2.7</v>
      </c>
      <c r="AE13" s="24">
        <v>2.1</v>
      </c>
      <c r="AF13" s="23">
        <v>3.1</v>
      </c>
      <c r="AG13" s="23">
        <v>3.3</v>
      </c>
      <c r="AH13" s="24">
        <v>3.5</v>
      </c>
      <c r="AI13" s="24">
        <v>3.4</v>
      </c>
      <c r="AJ13" s="23">
        <v>3.4</v>
      </c>
      <c r="AK13" s="23">
        <v>2.1</v>
      </c>
      <c r="AL13" s="23">
        <v>2.9</v>
      </c>
      <c r="AM13" s="23">
        <v>3.5</v>
      </c>
      <c r="AN13" s="26">
        <v>4.7</v>
      </c>
      <c r="AO13" s="23">
        <v>5.2</v>
      </c>
      <c r="AP13" s="26">
        <v>5.9</v>
      </c>
      <c r="AQ13" s="23">
        <v>5.8</v>
      </c>
      <c r="AR13" s="24">
        <v>5.8</v>
      </c>
      <c r="AS13" s="24">
        <v>0.9</v>
      </c>
      <c r="AT13" s="26">
        <v>1</v>
      </c>
      <c r="AU13" s="26">
        <v>1.2</v>
      </c>
      <c r="AV13" s="26">
        <v>1.6</v>
      </c>
      <c r="AW13" s="26">
        <v>1.5</v>
      </c>
      <c r="AX13" s="26">
        <v>1.6</v>
      </c>
      <c r="AY13" s="26">
        <v>2</v>
      </c>
      <c r="AZ13" s="26">
        <v>2.1</v>
      </c>
    </row>
    <row r="14" spans="2:52" x14ac:dyDescent="0.25">
      <c r="B14" s="4"/>
      <c r="E14" s="23">
        <v>6.2</v>
      </c>
      <c r="F14" s="23">
        <v>14.1</v>
      </c>
      <c r="G14" s="23">
        <v>13.4</v>
      </c>
      <c r="H14" s="23">
        <v>14.7</v>
      </c>
      <c r="I14" s="23">
        <v>16.7</v>
      </c>
      <c r="J14" s="23">
        <v>23.4</v>
      </c>
      <c r="K14" s="23">
        <v>24.3</v>
      </c>
      <c r="L14" s="23">
        <v>22</v>
      </c>
      <c r="M14" s="23">
        <v>0.4</v>
      </c>
      <c r="N14" s="23">
        <v>0.7</v>
      </c>
      <c r="O14" s="23">
        <v>0.8</v>
      </c>
      <c r="P14" s="23">
        <v>0.9</v>
      </c>
      <c r="Q14" s="23">
        <v>1</v>
      </c>
      <c r="R14" s="23">
        <v>1.5</v>
      </c>
      <c r="S14" s="23">
        <v>1.4</v>
      </c>
      <c r="T14" s="23">
        <v>1.2</v>
      </c>
      <c r="U14" s="24">
        <v>1</v>
      </c>
      <c r="V14" s="24">
        <v>1.8</v>
      </c>
      <c r="W14" s="24">
        <v>1.8</v>
      </c>
      <c r="X14" s="24">
        <v>2.8</v>
      </c>
      <c r="Y14" s="24">
        <v>2.5</v>
      </c>
      <c r="Z14" s="24">
        <v>3.7</v>
      </c>
      <c r="AA14" s="24">
        <v>3.1</v>
      </c>
      <c r="AB14" s="24">
        <v>2.5</v>
      </c>
      <c r="AC14" s="24">
        <v>1.1000000000000001</v>
      </c>
      <c r="AD14" s="24">
        <v>2.1</v>
      </c>
      <c r="AE14" s="24">
        <v>2.1</v>
      </c>
      <c r="AF14" s="23">
        <v>3.2</v>
      </c>
      <c r="AG14" s="23">
        <v>2.7</v>
      </c>
      <c r="AH14" s="24">
        <v>3.8</v>
      </c>
      <c r="AI14" s="24">
        <v>3.5</v>
      </c>
      <c r="AJ14" s="23">
        <v>4.7</v>
      </c>
      <c r="AK14" s="23">
        <v>2.5</v>
      </c>
      <c r="AL14" s="23">
        <v>3.1</v>
      </c>
      <c r="AM14" s="23">
        <v>4.0999999999999996</v>
      </c>
      <c r="AN14" s="26">
        <v>6.5</v>
      </c>
      <c r="AO14" s="23">
        <v>5.0999999999999996</v>
      </c>
      <c r="AP14" s="26">
        <v>5.0999999999999996</v>
      </c>
      <c r="AQ14" s="23">
        <v>6.3</v>
      </c>
      <c r="AR14" s="24">
        <v>6.8</v>
      </c>
      <c r="AS14" s="24">
        <v>0.9</v>
      </c>
      <c r="AT14" s="26">
        <v>1.4</v>
      </c>
      <c r="AU14" s="26">
        <v>1.2</v>
      </c>
      <c r="AV14" s="26">
        <v>1.1000000000000001</v>
      </c>
      <c r="AW14" s="26">
        <v>1.3</v>
      </c>
      <c r="AX14" s="26">
        <v>1.8</v>
      </c>
      <c r="AY14" s="26">
        <v>1.9</v>
      </c>
      <c r="AZ14" s="26">
        <v>2.1</v>
      </c>
    </row>
    <row r="15" spans="2:52" x14ac:dyDescent="0.25">
      <c r="B15" s="4"/>
      <c r="E15" s="23">
        <v>9.5</v>
      </c>
      <c r="F15" s="23">
        <v>13.4</v>
      </c>
      <c r="G15" s="23">
        <v>14.9</v>
      </c>
      <c r="H15" s="23">
        <v>15.9</v>
      </c>
      <c r="I15" s="23">
        <v>22.1</v>
      </c>
      <c r="J15" s="23">
        <v>20.7</v>
      </c>
      <c r="K15" s="23">
        <v>23.5</v>
      </c>
      <c r="L15" s="23">
        <v>21</v>
      </c>
      <c r="M15" s="23">
        <v>0.4</v>
      </c>
      <c r="N15" s="23">
        <v>0.9</v>
      </c>
      <c r="O15" s="23">
        <v>1</v>
      </c>
      <c r="P15" s="23">
        <v>1.2</v>
      </c>
      <c r="Q15" s="23">
        <v>1.5</v>
      </c>
      <c r="R15" s="23">
        <v>1.3</v>
      </c>
      <c r="S15" s="23">
        <v>1.1000000000000001</v>
      </c>
      <c r="T15" s="23">
        <v>1.5</v>
      </c>
      <c r="U15" s="24">
        <v>1.3</v>
      </c>
      <c r="V15" s="24">
        <v>2</v>
      </c>
      <c r="W15" s="24">
        <v>2.1</v>
      </c>
      <c r="X15" s="24">
        <v>2.8</v>
      </c>
      <c r="Y15" s="24">
        <v>3.7</v>
      </c>
      <c r="Z15" s="24">
        <v>4</v>
      </c>
      <c r="AA15" s="24">
        <v>3.5</v>
      </c>
      <c r="AB15" s="24">
        <v>2.4</v>
      </c>
      <c r="AC15" s="24">
        <v>0.9</v>
      </c>
      <c r="AD15" s="24">
        <v>2.7</v>
      </c>
      <c r="AE15" s="24">
        <v>2.4</v>
      </c>
      <c r="AF15" s="23">
        <v>2.6</v>
      </c>
      <c r="AG15" s="23">
        <v>2.8</v>
      </c>
      <c r="AH15" s="24">
        <v>2.7</v>
      </c>
      <c r="AI15" s="24">
        <v>4.5</v>
      </c>
      <c r="AJ15" s="23">
        <v>2.8</v>
      </c>
      <c r="AK15" s="23">
        <v>2.7</v>
      </c>
      <c r="AL15" s="23">
        <v>3.7</v>
      </c>
      <c r="AM15" s="23">
        <v>4.4000000000000004</v>
      </c>
      <c r="AN15" s="26">
        <v>4.7</v>
      </c>
      <c r="AO15" s="23">
        <v>5.0999999999999996</v>
      </c>
      <c r="AP15" s="26">
        <v>5.0999999999999996</v>
      </c>
      <c r="AQ15" s="23">
        <v>8.1</v>
      </c>
      <c r="AR15" s="24">
        <v>5.0999999999999996</v>
      </c>
      <c r="AS15" s="24">
        <v>0.4</v>
      </c>
      <c r="AT15" s="26">
        <v>1.3</v>
      </c>
      <c r="AU15" s="26">
        <v>1.5</v>
      </c>
      <c r="AV15" s="26">
        <v>1.4</v>
      </c>
      <c r="AW15" s="26">
        <v>1.7</v>
      </c>
      <c r="AX15" s="26">
        <v>1.9</v>
      </c>
      <c r="AY15" s="26">
        <v>1.9</v>
      </c>
      <c r="AZ15" s="26">
        <v>2.2000000000000002</v>
      </c>
    </row>
    <row r="16" spans="2:52" x14ac:dyDescent="0.25">
      <c r="B16" s="4"/>
      <c r="E16" s="23">
        <v>5.7</v>
      </c>
      <c r="F16" s="23">
        <v>15.7</v>
      </c>
      <c r="G16" s="23">
        <v>14.3</v>
      </c>
      <c r="H16" s="23">
        <v>14.8</v>
      </c>
      <c r="I16" s="23">
        <v>18.8</v>
      </c>
      <c r="J16" s="23">
        <v>22.1</v>
      </c>
      <c r="K16" s="23">
        <v>21.4</v>
      </c>
      <c r="L16" s="23">
        <v>25.1</v>
      </c>
      <c r="M16" s="23">
        <v>0.4</v>
      </c>
      <c r="N16" s="23">
        <v>0.8</v>
      </c>
      <c r="O16" s="23">
        <v>1.1000000000000001</v>
      </c>
      <c r="P16" s="23">
        <v>1.2</v>
      </c>
      <c r="Q16" s="23">
        <v>1.1000000000000001</v>
      </c>
      <c r="R16" s="23">
        <v>1.2</v>
      </c>
      <c r="S16" s="23">
        <v>1.4</v>
      </c>
      <c r="T16" s="23">
        <v>1.3</v>
      </c>
      <c r="U16" s="24">
        <v>1.2</v>
      </c>
      <c r="V16" s="24">
        <v>1.4</v>
      </c>
      <c r="W16" s="24">
        <v>2.1</v>
      </c>
      <c r="X16" s="24">
        <v>3.3</v>
      </c>
      <c r="Y16" s="24">
        <v>3.2</v>
      </c>
      <c r="Z16" s="24">
        <v>3.8</v>
      </c>
      <c r="AA16" s="24">
        <v>4.0999999999999996</v>
      </c>
      <c r="AB16" s="24">
        <v>3.7</v>
      </c>
      <c r="AC16" s="24">
        <v>0.7</v>
      </c>
      <c r="AD16" s="24">
        <v>2</v>
      </c>
      <c r="AE16" s="24">
        <v>2.1</v>
      </c>
      <c r="AF16" s="23">
        <v>2.4</v>
      </c>
      <c r="AG16" s="23">
        <v>3.1</v>
      </c>
      <c r="AH16" s="24">
        <v>3.4</v>
      </c>
      <c r="AI16" s="24">
        <v>2.7</v>
      </c>
      <c r="AJ16" s="23">
        <v>3.4</v>
      </c>
      <c r="AK16" s="23">
        <v>2.1</v>
      </c>
      <c r="AL16" s="23">
        <v>3.9</v>
      </c>
      <c r="AM16" s="23">
        <v>4.2</v>
      </c>
      <c r="AN16" s="26">
        <v>4.0999999999999996</v>
      </c>
      <c r="AO16" s="23">
        <v>5</v>
      </c>
      <c r="AP16" s="26">
        <v>5.6</v>
      </c>
      <c r="AQ16" s="23">
        <v>6.8</v>
      </c>
      <c r="AR16" s="24">
        <v>6.1</v>
      </c>
      <c r="AS16" s="26">
        <v>0.6</v>
      </c>
      <c r="AT16" s="26">
        <v>1.2</v>
      </c>
      <c r="AU16" s="26">
        <v>1.3</v>
      </c>
      <c r="AV16" s="26">
        <v>1.5</v>
      </c>
      <c r="AW16" s="26">
        <v>1.7</v>
      </c>
      <c r="AX16" s="26">
        <v>2.2000000000000002</v>
      </c>
      <c r="AY16" s="26">
        <v>2.1</v>
      </c>
      <c r="AZ16" s="26">
        <v>1.7</v>
      </c>
    </row>
    <row r="17" spans="2:52" x14ac:dyDescent="0.25">
      <c r="B17" s="4"/>
      <c r="E17" s="23">
        <v>5.8</v>
      </c>
      <c r="F17" s="23">
        <v>14.7</v>
      </c>
      <c r="G17" s="23">
        <v>11.8</v>
      </c>
      <c r="H17" s="23">
        <v>16.8</v>
      </c>
      <c r="I17" s="23">
        <v>21.4</v>
      </c>
      <c r="J17" s="23">
        <v>23.7</v>
      </c>
      <c r="K17" s="23">
        <v>22.3</v>
      </c>
      <c r="L17" s="23">
        <v>20.7</v>
      </c>
      <c r="M17" s="23">
        <v>0.3</v>
      </c>
      <c r="N17" s="23">
        <v>0.7</v>
      </c>
      <c r="O17" s="23">
        <v>1</v>
      </c>
      <c r="P17" s="23">
        <v>0.7</v>
      </c>
      <c r="Q17" s="23">
        <v>1.3</v>
      </c>
      <c r="R17" s="23">
        <v>1.3</v>
      </c>
      <c r="S17" s="23">
        <v>1.1000000000000001</v>
      </c>
      <c r="T17" s="23">
        <v>1.5</v>
      </c>
      <c r="U17" s="24">
        <v>0.9</v>
      </c>
      <c r="V17" s="24">
        <v>2.1</v>
      </c>
      <c r="W17" s="24">
        <v>1.5</v>
      </c>
      <c r="X17" s="24">
        <v>3.5</v>
      </c>
      <c r="Y17" s="24">
        <v>3.9</v>
      </c>
      <c r="Z17" s="24">
        <v>3.4</v>
      </c>
      <c r="AA17" s="24">
        <v>2.2999999999999998</v>
      </c>
      <c r="AB17" s="24">
        <v>5.0999999999999996</v>
      </c>
      <c r="AC17" s="24">
        <v>1.3</v>
      </c>
      <c r="AD17" s="24">
        <v>2</v>
      </c>
      <c r="AE17" s="24">
        <v>3</v>
      </c>
      <c r="AF17" s="23">
        <v>3</v>
      </c>
      <c r="AG17" s="23">
        <v>3.1</v>
      </c>
      <c r="AH17" s="24">
        <v>3</v>
      </c>
      <c r="AI17" s="24">
        <v>3.5</v>
      </c>
      <c r="AJ17" s="23">
        <v>3.7</v>
      </c>
      <c r="AK17" s="23">
        <v>1.9</v>
      </c>
      <c r="AL17" s="23">
        <v>3.7</v>
      </c>
      <c r="AM17" s="23">
        <v>3.7</v>
      </c>
      <c r="AN17" s="26">
        <v>2.9</v>
      </c>
      <c r="AO17" s="23">
        <v>5.2</v>
      </c>
      <c r="AP17" s="26">
        <v>5.9</v>
      </c>
      <c r="AQ17" s="23">
        <v>5.3</v>
      </c>
      <c r="AR17" s="24">
        <v>5.4</v>
      </c>
      <c r="AS17" s="26">
        <v>0.7</v>
      </c>
      <c r="AT17" s="26">
        <v>1.1000000000000001</v>
      </c>
      <c r="AU17" s="26">
        <v>1.2</v>
      </c>
      <c r="AV17" s="26">
        <v>1.2</v>
      </c>
      <c r="AW17" s="26">
        <v>1.4</v>
      </c>
      <c r="AX17" s="26">
        <v>2.1</v>
      </c>
      <c r="AY17" s="26">
        <v>1.6</v>
      </c>
      <c r="AZ17" s="26">
        <v>2.1</v>
      </c>
    </row>
    <row r="18" spans="2:52" x14ac:dyDescent="0.25">
      <c r="B18" s="4"/>
      <c r="E18" s="23">
        <v>7.4</v>
      </c>
      <c r="F18" s="23">
        <v>15.7</v>
      </c>
      <c r="G18" s="23">
        <v>13.9</v>
      </c>
      <c r="H18" s="23">
        <v>17.7</v>
      </c>
      <c r="I18" s="23">
        <v>17.100000000000001</v>
      </c>
      <c r="J18" s="23">
        <v>20.8</v>
      </c>
      <c r="K18" s="23">
        <v>21.8</v>
      </c>
      <c r="L18" s="23">
        <v>26.9</v>
      </c>
      <c r="M18" s="23">
        <v>0.4</v>
      </c>
      <c r="N18" s="23">
        <v>0.6</v>
      </c>
      <c r="O18" s="23">
        <v>0.7</v>
      </c>
      <c r="P18" s="23">
        <v>0.9</v>
      </c>
      <c r="Q18" s="23">
        <v>1</v>
      </c>
      <c r="R18" s="23">
        <v>1</v>
      </c>
      <c r="S18" s="23">
        <v>1.2</v>
      </c>
      <c r="T18" s="23">
        <v>1.3</v>
      </c>
      <c r="U18" s="24">
        <v>1.3</v>
      </c>
      <c r="V18" s="24">
        <v>1.6</v>
      </c>
      <c r="W18" s="24">
        <v>2.4</v>
      </c>
      <c r="X18" s="24">
        <v>2.6</v>
      </c>
      <c r="Y18" s="24">
        <v>3</v>
      </c>
      <c r="Z18" s="24">
        <v>2.2000000000000002</v>
      </c>
      <c r="AA18" s="24">
        <v>2.9</v>
      </c>
      <c r="AB18" s="24">
        <v>2.7</v>
      </c>
      <c r="AC18" s="24">
        <v>1.2</v>
      </c>
      <c r="AD18" s="24">
        <v>2.8</v>
      </c>
      <c r="AE18" s="24">
        <v>2.4</v>
      </c>
      <c r="AF18" s="23">
        <v>2.5</v>
      </c>
      <c r="AG18" s="23">
        <v>3.4</v>
      </c>
      <c r="AH18" s="24">
        <v>3.2</v>
      </c>
      <c r="AI18" s="24">
        <v>4.2</v>
      </c>
      <c r="AJ18" s="23">
        <v>4.4000000000000004</v>
      </c>
      <c r="AK18" s="23">
        <v>1.8</v>
      </c>
      <c r="AL18" s="23">
        <v>3.3</v>
      </c>
      <c r="AM18" s="23">
        <v>4</v>
      </c>
      <c r="AN18" s="26">
        <v>3.5</v>
      </c>
      <c r="AO18" s="23">
        <v>5.3</v>
      </c>
      <c r="AP18" s="26">
        <v>6.1</v>
      </c>
      <c r="AQ18" s="23">
        <v>6.7</v>
      </c>
      <c r="AR18" s="24">
        <v>6.3</v>
      </c>
      <c r="AS18" s="26">
        <v>0.6</v>
      </c>
      <c r="AT18" s="26">
        <v>0.8</v>
      </c>
      <c r="AU18" s="26">
        <v>1.4</v>
      </c>
      <c r="AV18" s="26">
        <v>1.6</v>
      </c>
      <c r="AW18" s="26">
        <v>1.9</v>
      </c>
      <c r="AX18" s="26">
        <v>1.9</v>
      </c>
      <c r="AY18" s="26">
        <v>1.9</v>
      </c>
      <c r="AZ18" s="26">
        <v>2.2000000000000002</v>
      </c>
    </row>
    <row r="19" spans="2:52" x14ac:dyDescent="0.25">
      <c r="B19" s="4"/>
      <c r="E19" s="23">
        <v>11.1</v>
      </c>
      <c r="F19" s="23">
        <v>13.4</v>
      </c>
      <c r="G19" s="23">
        <v>15.2</v>
      </c>
      <c r="H19" s="23">
        <v>17.899999999999999</v>
      </c>
      <c r="I19" s="23">
        <v>17.100000000000001</v>
      </c>
      <c r="J19" s="23">
        <v>21.4</v>
      </c>
      <c r="K19" s="23">
        <v>25.8</v>
      </c>
      <c r="L19" s="23">
        <v>22.7</v>
      </c>
      <c r="M19" s="23">
        <v>0.3</v>
      </c>
      <c r="N19" s="23">
        <v>0.7</v>
      </c>
      <c r="O19" s="23">
        <v>1</v>
      </c>
      <c r="P19" s="23">
        <v>0.9</v>
      </c>
      <c r="Q19" s="23">
        <v>1.1000000000000001</v>
      </c>
      <c r="R19" s="23">
        <v>1.1000000000000001</v>
      </c>
      <c r="S19" s="23">
        <v>1.4</v>
      </c>
      <c r="T19" s="23">
        <v>1</v>
      </c>
      <c r="U19" s="24">
        <v>1.3</v>
      </c>
      <c r="V19" s="24">
        <v>2</v>
      </c>
      <c r="W19" s="24">
        <v>2</v>
      </c>
      <c r="X19" s="24">
        <v>3.7</v>
      </c>
      <c r="Y19" s="24">
        <v>3.2</v>
      </c>
      <c r="Z19" s="24">
        <v>3</v>
      </c>
      <c r="AA19" s="24">
        <v>2.9</v>
      </c>
      <c r="AB19" s="24">
        <v>3.2</v>
      </c>
      <c r="AC19" s="24">
        <v>1.1000000000000001</v>
      </c>
      <c r="AD19" s="24">
        <v>1.8</v>
      </c>
      <c r="AE19" s="24">
        <v>2.7</v>
      </c>
      <c r="AF19" s="23">
        <v>3.1</v>
      </c>
      <c r="AG19" s="23">
        <v>2.8</v>
      </c>
      <c r="AH19" s="24">
        <v>2.7</v>
      </c>
      <c r="AI19" s="24">
        <v>2.7</v>
      </c>
      <c r="AJ19" s="23">
        <v>3.1</v>
      </c>
      <c r="AK19" s="23">
        <v>2</v>
      </c>
      <c r="AL19" s="23">
        <v>3.7</v>
      </c>
      <c r="AM19" s="23">
        <v>3.5</v>
      </c>
      <c r="AN19" s="26">
        <v>4.2</v>
      </c>
      <c r="AO19" s="23">
        <v>5.3</v>
      </c>
      <c r="AP19" s="26">
        <v>5.7</v>
      </c>
      <c r="AQ19" s="23">
        <v>6.3</v>
      </c>
      <c r="AR19" s="24">
        <v>6.9</v>
      </c>
      <c r="AS19" s="26">
        <v>0.9</v>
      </c>
      <c r="AT19" s="26">
        <v>1.1000000000000001</v>
      </c>
      <c r="AU19" s="26">
        <v>1.1000000000000001</v>
      </c>
      <c r="AV19" s="26">
        <v>1.4</v>
      </c>
      <c r="AW19" s="26">
        <v>1.6</v>
      </c>
      <c r="AX19" s="26">
        <v>1.9</v>
      </c>
      <c r="AY19" s="26">
        <v>2</v>
      </c>
      <c r="AZ19" s="26">
        <v>1.9</v>
      </c>
    </row>
    <row r="20" spans="2:52" x14ac:dyDescent="0.25">
      <c r="B20" s="4"/>
      <c r="E20" s="23">
        <v>6.2</v>
      </c>
      <c r="F20" s="23">
        <v>13.2</v>
      </c>
      <c r="G20" s="23">
        <v>15.1</v>
      </c>
      <c r="H20" s="23">
        <v>18.399999999999999</v>
      </c>
      <c r="I20" s="23">
        <v>22.1</v>
      </c>
      <c r="J20" s="23">
        <v>17.899999999999999</v>
      </c>
      <c r="K20" s="23">
        <v>22.8</v>
      </c>
      <c r="L20" s="23">
        <v>25.6</v>
      </c>
      <c r="M20" s="23">
        <v>0.4</v>
      </c>
      <c r="N20" s="23">
        <v>0.8</v>
      </c>
      <c r="O20" s="23">
        <v>0.9</v>
      </c>
      <c r="P20" s="23">
        <v>1.2</v>
      </c>
      <c r="Q20" s="23">
        <v>1</v>
      </c>
      <c r="R20" s="23">
        <v>1</v>
      </c>
      <c r="S20" s="23">
        <v>1.4</v>
      </c>
      <c r="T20" s="23">
        <v>1.2</v>
      </c>
      <c r="U20" s="24">
        <v>1.1000000000000001</v>
      </c>
      <c r="V20" s="24">
        <v>2.2999999999999998</v>
      </c>
      <c r="W20" s="24">
        <v>1.6</v>
      </c>
      <c r="X20" s="24">
        <v>2.4</v>
      </c>
      <c r="Y20" s="24">
        <v>3.1</v>
      </c>
      <c r="Z20" s="24">
        <v>2.9</v>
      </c>
      <c r="AA20" s="24">
        <v>2.9</v>
      </c>
      <c r="AB20" s="24">
        <v>4.5</v>
      </c>
      <c r="AC20" s="24">
        <v>1</v>
      </c>
      <c r="AD20" s="24">
        <v>2</v>
      </c>
      <c r="AE20" s="24">
        <v>2.4</v>
      </c>
      <c r="AF20" s="23">
        <v>2.6</v>
      </c>
      <c r="AG20" s="23">
        <v>2.9</v>
      </c>
      <c r="AH20" s="24">
        <v>3.6</v>
      </c>
      <c r="AI20" s="24">
        <v>2.8</v>
      </c>
      <c r="AJ20" s="23">
        <v>4.2</v>
      </c>
      <c r="AK20" s="23">
        <v>1.9</v>
      </c>
      <c r="AL20" s="23">
        <v>2.9</v>
      </c>
      <c r="AM20" s="23">
        <v>4.3</v>
      </c>
      <c r="AN20" s="26">
        <v>4.3</v>
      </c>
      <c r="AO20" s="23">
        <v>5.3</v>
      </c>
      <c r="AP20" s="26">
        <v>6.1</v>
      </c>
      <c r="AQ20" s="23">
        <v>6.7</v>
      </c>
      <c r="AR20" s="24">
        <v>6.4</v>
      </c>
      <c r="AS20" s="26">
        <v>0.5</v>
      </c>
      <c r="AT20" s="26">
        <v>0.9</v>
      </c>
      <c r="AU20" s="26">
        <v>1.6</v>
      </c>
      <c r="AV20" s="26">
        <v>1.3</v>
      </c>
      <c r="AW20" s="26">
        <v>1.4</v>
      </c>
      <c r="AX20" s="26">
        <v>2.1</v>
      </c>
      <c r="AY20" s="26">
        <v>1.8</v>
      </c>
      <c r="AZ20" s="26">
        <v>2.5</v>
      </c>
    </row>
    <row r="21" spans="2:52" x14ac:dyDescent="0.25">
      <c r="B21" s="4"/>
      <c r="E21" s="23">
        <v>11</v>
      </c>
      <c r="F21" s="23">
        <v>16.8</v>
      </c>
      <c r="G21" s="23">
        <v>15.4</v>
      </c>
      <c r="H21" s="23">
        <v>16.7</v>
      </c>
      <c r="I21" s="23">
        <v>17.100000000000001</v>
      </c>
      <c r="J21" s="23">
        <v>24.1</v>
      </c>
      <c r="K21" s="23">
        <v>21.8</v>
      </c>
      <c r="L21" s="23">
        <v>24.3</v>
      </c>
      <c r="M21" s="23">
        <v>0.5</v>
      </c>
      <c r="N21" s="23">
        <v>0.5</v>
      </c>
      <c r="O21" s="23">
        <v>0.9</v>
      </c>
      <c r="P21" s="23">
        <v>0.9</v>
      </c>
      <c r="Q21" s="23">
        <v>1.3</v>
      </c>
      <c r="R21" s="23">
        <v>1.2</v>
      </c>
      <c r="S21" s="23">
        <v>1.2</v>
      </c>
      <c r="T21" s="23">
        <v>0.9</v>
      </c>
      <c r="U21" s="24">
        <v>0.9</v>
      </c>
      <c r="V21" s="24">
        <v>1.6</v>
      </c>
      <c r="W21" s="24">
        <v>2.4</v>
      </c>
      <c r="X21" s="24">
        <v>3.2</v>
      </c>
      <c r="Y21" s="24">
        <v>3</v>
      </c>
      <c r="Z21" s="24">
        <v>3.2</v>
      </c>
      <c r="AA21" s="24">
        <v>2.5</v>
      </c>
      <c r="AB21" s="24">
        <v>2.5</v>
      </c>
      <c r="AC21" s="24">
        <v>1.4</v>
      </c>
      <c r="AD21" s="24">
        <v>2.1</v>
      </c>
      <c r="AE21" s="24">
        <v>2.4</v>
      </c>
      <c r="AF21" s="23">
        <v>2.5</v>
      </c>
      <c r="AG21" s="23">
        <v>2.9</v>
      </c>
      <c r="AH21" s="24">
        <v>3.5</v>
      </c>
      <c r="AI21" s="24">
        <v>3.9</v>
      </c>
      <c r="AJ21" s="23">
        <v>4.7</v>
      </c>
      <c r="AK21" s="23">
        <v>2.1</v>
      </c>
      <c r="AL21" s="23">
        <v>4.0999999999999996</v>
      </c>
      <c r="AM21" s="23">
        <v>3.5</v>
      </c>
      <c r="AN21" s="26">
        <v>4.4000000000000004</v>
      </c>
      <c r="AO21" s="23">
        <v>5</v>
      </c>
      <c r="AP21" s="26">
        <v>6.1</v>
      </c>
      <c r="AQ21" s="23">
        <v>6.4</v>
      </c>
      <c r="AR21" s="24">
        <v>6.3</v>
      </c>
      <c r="AS21" s="26">
        <v>0.9</v>
      </c>
      <c r="AT21" s="26">
        <v>1.1000000000000001</v>
      </c>
      <c r="AU21" s="26">
        <v>1.5</v>
      </c>
      <c r="AV21" s="26">
        <v>1.3</v>
      </c>
      <c r="AW21" s="26">
        <v>1.6</v>
      </c>
      <c r="AX21" s="26">
        <v>2</v>
      </c>
      <c r="AY21" s="26">
        <v>1.4</v>
      </c>
      <c r="AZ21" s="26">
        <v>2.2000000000000002</v>
      </c>
    </row>
    <row r="22" spans="2:52" x14ac:dyDescent="0.25">
      <c r="B22" s="4"/>
      <c r="E22" s="23">
        <v>8.8000000000000007</v>
      </c>
      <c r="F22" s="23">
        <v>16.100000000000001</v>
      </c>
      <c r="G22" s="23">
        <v>13.4</v>
      </c>
      <c r="H22" s="23">
        <v>17.8</v>
      </c>
      <c r="I22" s="23">
        <v>18.399999999999999</v>
      </c>
      <c r="J22" s="23">
        <v>19.399999999999999</v>
      </c>
      <c r="K22" s="23">
        <v>22.9</v>
      </c>
      <c r="L22" s="23">
        <v>23.6</v>
      </c>
      <c r="M22" s="23">
        <v>0.3</v>
      </c>
      <c r="N22" s="23">
        <v>0.9</v>
      </c>
      <c r="O22" s="23">
        <v>1</v>
      </c>
      <c r="P22" s="23">
        <v>1</v>
      </c>
      <c r="Q22" s="23">
        <v>1.1000000000000001</v>
      </c>
      <c r="R22" s="23">
        <v>1.3</v>
      </c>
      <c r="S22" s="23">
        <v>1.3</v>
      </c>
      <c r="T22" s="23">
        <v>1.4</v>
      </c>
      <c r="U22" s="24">
        <v>1.2</v>
      </c>
      <c r="V22" s="24">
        <v>1.9</v>
      </c>
      <c r="W22" s="24">
        <v>2.1</v>
      </c>
      <c r="X22" s="24">
        <v>2.6</v>
      </c>
      <c r="Y22" s="24">
        <v>3.1</v>
      </c>
      <c r="Z22" s="24">
        <v>3.1</v>
      </c>
      <c r="AA22" s="24">
        <v>3.1</v>
      </c>
      <c r="AB22" s="24">
        <v>4.5</v>
      </c>
      <c r="AC22" s="24">
        <v>1.3</v>
      </c>
      <c r="AD22" s="24">
        <v>2.4</v>
      </c>
      <c r="AE22" s="24">
        <v>2.2000000000000002</v>
      </c>
      <c r="AF22" s="23">
        <v>2.5</v>
      </c>
      <c r="AG22" s="23">
        <v>3.4</v>
      </c>
      <c r="AH22" s="24">
        <v>3.5</v>
      </c>
      <c r="AI22" s="24">
        <v>3.4</v>
      </c>
      <c r="AJ22" s="23">
        <v>4.5</v>
      </c>
      <c r="AK22" s="23">
        <v>1.8</v>
      </c>
      <c r="AL22" s="23">
        <v>3.8</v>
      </c>
      <c r="AM22" s="23">
        <v>3.5</v>
      </c>
      <c r="AN22" s="26">
        <v>4.5999999999999996</v>
      </c>
      <c r="AO22" s="23">
        <v>4.9000000000000004</v>
      </c>
      <c r="AP22" s="26">
        <v>5.8</v>
      </c>
      <c r="AQ22" s="23">
        <v>4.9000000000000004</v>
      </c>
      <c r="AR22" s="24">
        <v>6.8</v>
      </c>
      <c r="AS22" s="26">
        <v>0.5</v>
      </c>
      <c r="AT22" s="26">
        <v>1.1000000000000001</v>
      </c>
      <c r="AU22" s="26">
        <v>1.4</v>
      </c>
      <c r="AV22" s="26">
        <v>1.4</v>
      </c>
      <c r="AW22" s="26">
        <v>1.8</v>
      </c>
      <c r="AX22" s="26">
        <v>1.8</v>
      </c>
      <c r="AY22" s="26">
        <v>2</v>
      </c>
      <c r="AZ22" s="26">
        <v>1.9</v>
      </c>
    </row>
    <row r="23" spans="2:52" x14ac:dyDescent="0.25">
      <c r="B23" s="4"/>
      <c r="E23" s="23">
        <v>7</v>
      </c>
      <c r="F23" s="23">
        <v>13.7</v>
      </c>
      <c r="G23" s="23">
        <v>17.899999999999999</v>
      </c>
      <c r="H23" s="23">
        <v>16.3</v>
      </c>
      <c r="I23" s="23">
        <v>18.5</v>
      </c>
      <c r="J23" s="23">
        <v>22</v>
      </c>
      <c r="K23" s="23">
        <v>21.6</v>
      </c>
      <c r="L23" s="23">
        <v>24.8</v>
      </c>
      <c r="M23" s="23">
        <v>0.4</v>
      </c>
      <c r="N23" s="23">
        <v>0.9</v>
      </c>
      <c r="O23" s="23">
        <v>0.8</v>
      </c>
      <c r="P23" s="23">
        <v>1.1000000000000001</v>
      </c>
      <c r="Q23" s="23">
        <v>0.9</v>
      </c>
      <c r="R23" s="23">
        <v>1</v>
      </c>
      <c r="S23" s="23">
        <v>1.5</v>
      </c>
      <c r="T23" s="23">
        <v>1.5</v>
      </c>
      <c r="U23" s="24">
        <v>1.1000000000000001</v>
      </c>
      <c r="V23" s="24">
        <v>1.6</v>
      </c>
      <c r="W23" s="24">
        <v>2.5</v>
      </c>
      <c r="X23" s="24">
        <v>2.6</v>
      </c>
      <c r="Y23" s="24">
        <v>3.4</v>
      </c>
      <c r="Z23" s="24">
        <v>3.4</v>
      </c>
      <c r="AA23" s="24">
        <v>3.1</v>
      </c>
      <c r="AB23" s="24">
        <v>4.2</v>
      </c>
      <c r="AC23" s="24">
        <v>1</v>
      </c>
      <c r="AD23" s="24">
        <v>2.6</v>
      </c>
      <c r="AE23" s="24">
        <v>3.1</v>
      </c>
      <c r="AF23" s="23">
        <v>2.7</v>
      </c>
      <c r="AG23" s="23">
        <v>3.5</v>
      </c>
      <c r="AH23" s="24">
        <v>3.4</v>
      </c>
      <c r="AI23" s="24">
        <v>4.0999999999999996</v>
      </c>
      <c r="AJ23" s="23">
        <v>3.7</v>
      </c>
      <c r="AK23" s="23">
        <v>1.5</v>
      </c>
      <c r="AL23" s="23">
        <v>2.7</v>
      </c>
      <c r="AM23" s="23">
        <v>4.4000000000000004</v>
      </c>
      <c r="AN23" s="26">
        <v>3.9</v>
      </c>
      <c r="AO23" s="23">
        <v>5.2</v>
      </c>
      <c r="AP23" s="26">
        <v>6.1</v>
      </c>
      <c r="AQ23" s="23">
        <v>5.0999999999999996</v>
      </c>
      <c r="AR23" s="24">
        <v>5.6</v>
      </c>
      <c r="AS23" s="26">
        <v>0.6</v>
      </c>
      <c r="AT23" s="26">
        <v>1.2</v>
      </c>
      <c r="AU23" s="26">
        <v>1.3</v>
      </c>
      <c r="AV23" s="26">
        <v>1.3</v>
      </c>
      <c r="AW23" s="26">
        <v>1.5</v>
      </c>
      <c r="AX23" s="26">
        <v>1.4</v>
      </c>
      <c r="AY23" s="26">
        <v>2.1</v>
      </c>
      <c r="AZ23" s="26">
        <v>2.1</v>
      </c>
    </row>
    <row r="24" spans="2:52" x14ac:dyDescent="0.25">
      <c r="B24" s="4"/>
      <c r="E24" s="23">
        <v>5.8</v>
      </c>
      <c r="F24" s="23">
        <v>13.2</v>
      </c>
      <c r="G24" s="23">
        <v>14.9</v>
      </c>
      <c r="H24" s="23">
        <v>17.600000000000001</v>
      </c>
      <c r="I24" s="23">
        <v>22.1</v>
      </c>
      <c r="J24" s="23">
        <v>25.1</v>
      </c>
      <c r="K24" s="23">
        <v>22.2</v>
      </c>
      <c r="L24" s="23">
        <v>26</v>
      </c>
      <c r="M24" s="23">
        <v>0.4</v>
      </c>
      <c r="N24" s="23">
        <v>0.7</v>
      </c>
      <c r="O24" s="23">
        <v>0.8</v>
      </c>
      <c r="P24" s="23">
        <v>1.1000000000000001</v>
      </c>
      <c r="Q24" s="23">
        <v>1.2</v>
      </c>
      <c r="R24" s="23">
        <v>1.2</v>
      </c>
      <c r="S24" s="23">
        <v>1.3</v>
      </c>
      <c r="T24" s="23">
        <v>1.5</v>
      </c>
      <c r="U24" s="24">
        <v>0.9</v>
      </c>
      <c r="V24" s="24">
        <v>1.8</v>
      </c>
      <c r="W24" s="24">
        <v>1.8</v>
      </c>
      <c r="X24" s="24">
        <v>1.9</v>
      </c>
      <c r="Y24" s="24">
        <v>3.3</v>
      </c>
      <c r="Z24" s="24">
        <v>3.2</v>
      </c>
      <c r="AA24" s="24">
        <v>3.8</v>
      </c>
      <c r="AB24" s="24">
        <v>3.5</v>
      </c>
      <c r="AC24" s="24">
        <v>1.3</v>
      </c>
      <c r="AD24" s="24">
        <v>2.6</v>
      </c>
      <c r="AE24" s="24">
        <v>2.8</v>
      </c>
      <c r="AF24" s="23">
        <v>3</v>
      </c>
      <c r="AG24" s="23">
        <v>2.9</v>
      </c>
      <c r="AH24" s="24">
        <v>3.5</v>
      </c>
      <c r="AI24" s="24">
        <v>3.3</v>
      </c>
      <c r="AJ24" s="23">
        <v>3.9</v>
      </c>
      <c r="AK24" s="23">
        <v>2.1</v>
      </c>
      <c r="AL24" s="23">
        <v>3.3</v>
      </c>
      <c r="AM24" s="23">
        <v>3.8</v>
      </c>
      <c r="AN24" s="26">
        <v>2.2999999999999998</v>
      </c>
      <c r="AO24" s="23">
        <v>5.0999999999999996</v>
      </c>
      <c r="AP24" s="26">
        <v>6.3</v>
      </c>
      <c r="AQ24" s="23">
        <v>5.9</v>
      </c>
      <c r="AR24" s="24">
        <v>5.0999999999999996</v>
      </c>
      <c r="AS24" s="26">
        <v>0.6</v>
      </c>
      <c r="AT24" s="26">
        <v>1.5</v>
      </c>
      <c r="AU24" s="26">
        <v>1.3</v>
      </c>
      <c r="AV24" s="26">
        <v>1.2</v>
      </c>
      <c r="AW24" s="26">
        <v>1.5</v>
      </c>
      <c r="AX24" s="26">
        <v>1.4</v>
      </c>
      <c r="AY24" s="26">
        <v>1.6</v>
      </c>
      <c r="AZ24" s="26">
        <v>2.2000000000000002</v>
      </c>
    </row>
    <row r="25" spans="2:52" x14ac:dyDescent="0.25">
      <c r="B25" s="4"/>
    </row>
    <row r="26" spans="2:52" x14ac:dyDescent="0.25">
      <c r="B26" s="4"/>
      <c r="M26" s="43" t="s">
        <v>15</v>
      </c>
      <c r="U26" s="31" t="s">
        <v>15</v>
      </c>
      <c r="AC26" s="41" t="s">
        <v>15</v>
      </c>
      <c r="AK26" s="43" t="s">
        <v>15</v>
      </c>
      <c r="AS26" s="37" t="s">
        <v>15</v>
      </c>
    </row>
    <row r="27" spans="2:52" x14ac:dyDescent="0.25">
      <c r="B27" s="4"/>
      <c r="E27" s="4"/>
      <c r="F27" s="4"/>
      <c r="G27" s="4"/>
      <c r="H27" s="4"/>
      <c r="I27" s="4"/>
      <c r="M27" s="18">
        <f>AVERAGE(M28:M47)</f>
        <v>5.098140130024352E-2</v>
      </c>
      <c r="N27" s="18">
        <f t="shared" ref="N27:T27" si="7">AVERAGE(N28:N47)</f>
        <v>5.0579586901640404E-2</v>
      </c>
      <c r="O27" s="18">
        <f t="shared" si="7"/>
        <v>6.2132004221346862E-2</v>
      </c>
      <c r="P27" s="18">
        <f t="shared" si="7"/>
        <v>6.0558369638105972E-2</v>
      </c>
      <c r="Q27" s="18">
        <f t="shared" si="7"/>
        <v>5.5744797037280837E-2</v>
      </c>
      <c r="R27" s="18">
        <f t="shared" si="7"/>
        <v>5.534639210954493E-2</v>
      </c>
      <c r="S27" s="18">
        <f t="shared" si="7"/>
        <v>5.4545237757444201E-2</v>
      </c>
      <c r="T27" s="18">
        <f t="shared" si="7"/>
        <v>5.5691139476261822E-2</v>
      </c>
      <c r="U27" s="16">
        <f>AVERAGE(U28:U47)</f>
        <v>0.15497435728764308</v>
      </c>
      <c r="V27" s="16">
        <f t="shared" ref="V27:AB27" si="8">AVERAGE(V28:V47)</f>
        <v>0.13534030953884429</v>
      </c>
      <c r="W27" s="16">
        <f>AVERAGE(W28:W47)</f>
        <v>0.14314109357564664</v>
      </c>
      <c r="X27" s="16">
        <f t="shared" si="8"/>
        <v>0.17257625831582696</v>
      </c>
      <c r="Y27" s="16">
        <f t="shared" si="8"/>
        <v>0.15718393239950615</v>
      </c>
      <c r="Z27" s="16">
        <f t="shared" si="8"/>
        <v>0.1505329813905453</v>
      </c>
      <c r="AA27" s="16">
        <f t="shared" si="8"/>
        <v>0.14673783138269492</v>
      </c>
      <c r="AB27" s="16">
        <f t="shared" si="8"/>
        <v>0.14768709509207173</v>
      </c>
      <c r="AC27" s="17">
        <f>AVERAGE(AC28:AC47)</f>
        <v>0.15393113182104229</v>
      </c>
      <c r="AD27" s="17">
        <f t="shared" ref="AD27:AJ27" si="9">AVERAGE(AD28:AD47)</f>
        <v>0.16198504272479744</v>
      </c>
      <c r="AE27" s="17">
        <f t="shared" si="9"/>
        <v>0.16648853110115414</v>
      </c>
      <c r="AF27" s="17">
        <f t="shared" si="9"/>
        <v>0.15907665511270441</v>
      </c>
      <c r="AG27" s="17">
        <f t="shared" si="9"/>
        <v>0.15792638355167526</v>
      </c>
      <c r="AH27" s="17">
        <f t="shared" si="9"/>
        <v>0.14916655059525336</v>
      </c>
      <c r="AI27" s="17">
        <f t="shared" si="9"/>
        <v>0.15344045604875922</v>
      </c>
      <c r="AJ27" s="17">
        <f t="shared" si="9"/>
        <v>0.16090442078298567</v>
      </c>
      <c r="AK27" s="18">
        <f>AVERAGE(AK28:AK47)</f>
        <v>0.26159301625756304</v>
      </c>
      <c r="AL27" s="18">
        <f t="shared" ref="AL27:AQ27" si="10">AVERAGE(AL28:AL47)</f>
        <v>0.24804045714714573</v>
      </c>
      <c r="AM27" s="18">
        <f t="shared" si="10"/>
        <v>0.25230168791030411</v>
      </c>
      <c r="AN27" s="18">
        <f t="shared" si="10"/>
        <v>0.24570709891627965</v>
      </c>
      <c r="AO27" s="18">
        <f t="shared" si="10"/>
        <v>0.2699662855875401</v>
      </c>
      <c r="AP27" s="18">
        <f>AVERAGE(AP28:AP47)</f>
        <v>0.25272519990080938</v>
      </c>
      <c r="AQ27" s="18">
        <f t="shared" si="10"/>
        <v>0.26890399426368933</v>
      </c>
      <c r="AR27" s="18">
        <f>AVERAGE(AR28:AR47)</f>
        <v>0.26737198684828678</v>
      </c>
      <c r="AS27" s="14">
        <f>AVERAGE(AS28:AS47)</f>
        <v>9.164085517333273E-2</v>
      </c>
      <c r="AT27" s="14">
        <f>AVERAGE(AT28:AT47)</f>
        <v>7.9715470381094528E-2</v>
      </c>
      <c r="AU27" s="14">
        <f>AVERAGE(AU28:AU47)</f>
        <v>8.9719378203274358E-2</v>
      </c>
      <c r="AV27" s="14">
        <f t="shared" ref="AV27:AY27" si="11">AVERAGE(AV28:AV47)</f>
        <v>7.9747753463155005E-2</v>
      </c>
      <c r="AW27" s="14">
        <f t="shared" si="11"/>
        <v>8.1792277646485084E-2</v>
      </c>
      <c r="AX27" s="14">
        <f t="shared" si="11"/>
        <v>8.3819408676211529E-2</v>
      </c>
      <c r="AY27" s="14">
        <f t="shared" si="11"/>
        <v>8.2471100752134513E-2</v>
      </c>
      <c r="AZ27" s="14">
        <f>AVERAGE(AZ28:AZ47)</f>
        <v>9.2836487316218103E-2</v>
      </c>
    </row>
    <row r="28" spans="2:52" x14ac:dyDescent="0.25">
      <c r="B28" s="4"/>
      <c r="E28" s="4"/>
      <c r="F28" s="4"/>
      <c r="G28" s="4"/>
      <c r="H28" s="4"/>
      <c r="I28" s="4"/>
      <c r="M28" s="4">
        <f t="shared" ref="M28:M47" si="12">M5/E5</f>
        <v>5.084745762711864E-2</v>
      </c>
      <c r="N28" s="4">
        <f t="shared" ref="N28:N47" si="13">N5/F5</f>
        <v>4.6874999999999993E-2</v>
      </c>
      <c r="O28" s="4">
        <f t="shared" ref="O28:O47" si="14">O5/G5</f>
        <v>5.232558139534884E-2</v>
      </c>
      <c r="P28" s="4">
        <f t="shared" ref="P28:P47" si="15">P5/H5</f>
        <v>7.5949367088607583E-2</v>
      </c>
      <c r="Q28" s="4">
        <f t="shared" ref="Q28:Q47" si="16">Q5/I5</f>
        <v>4.9019607843137261E-2</v>
      </c>
      <c r="R28" s="4">
        <f t="shared" ref="R28:R47" si="17">R5/J5</f>
        <v>6.3725490196078441E-2</v>
      </c>
      <c r="S28" s="4">
        <f t="shared" ref="S28:S47" si="18">S5/K5</f>
        <v>4.8979591836734691E-2</v>
      </c>
      <c r="T28" s="4">
        <f t="shared" ref="T28:T47" si="19">T5/L5</f>
        <v>7.3863636363636354E-2</v>
      </c>
      <c r="U28" s="4">
        <f t="shared" ref="U28:U47" si="20">U5/E5</f>
        <v>0.23728813559322032</v>
      </c>
      <c r="V28" s="4">
        <f>V5/F5</f>
        <v>0.15625</v>
      </c>
      <c r="W28" s="4">
        <f t="shared" ref="W28:W47" si="21">W5/G5</f>
        <v>0.12790697674418605</v>
      </c>
      <c r="X28" s="4">
        <f t="shared" ref="X28:X47" si="22">X5/H5</f>
        <v>0.19620253164556961</v>
      </c>
      <c r="Y28" s="4">
        <f t="shared" ref="Y28:Y47" si="23">Y5/I5</f>
        <v>0.11764705882352941</v>
      </c>
      <c r="Z28" s="4">
        <f t="shared" ref="Z28:Z47" si="24">Z5/J5</f>
        <v>0.13235294117647062</v>
      </c>
      <c r="AA28" s="4">
        <f t="shared" ref="AA28:AA47" si="25">AA5/K5</f>
        <v>0.15102040816326531</v>
      </c>
      <c r="AB28" s="4">
        <f t="shared" ref="AB28:AB47" si="26">AB5/L5</f>
        <v>0.2443181818181818</v>
      </c>
      <c r="AC28" s="4">
        <f t="shared" ref="AC28:AC47" si="27">AC5/E5</f>
        <v>0.22033898305084745</v>
      </c>
      <c r="AD28" s="4">
        <f t="shared" ref="AD28:AD47" si="28">AD5/F5</f>
        <v>0.1953125</v>
      </c>
      <c r="AE28" s="4">
        <f t="shared" ref="AE28:AE47" si="29">AE5/G5</f>
        <v>0.13953488372093023</v>
      </c>
      <c r="AF28" s="4">
        <f t="shared" ref="AF28:AF47" si="30">AF5/H5</f>
        <v>0.15822784810126581</v>
      </c>
      <c r="AG28" s="4">
        <f t="shared" ref="AG28:AG47" si="31">AG5/I5</f>
        <v>0.12745098039215688</v>
      </c>
      <c r="AH28" s="4">
        <f t="shared" ref="AH28:AH47" si="32">AH5/J5</f>
        <v>0.14705882352941177</v>
      </c>
      <c r="AI28" s="4">
        <f t="shared" ref="AI28:AI47" si="33">AI5/K5</f>
        <v>0.15102040816326531</v>
      </c>
      <c r="AJ28" s="4">
        <f t="shared" ref="AJ28:AJ47" si="34">AJ5/L5</f>
        <v>0.23295454545454541</v>
      </c>
      <c r="AK28" s="4">
        <f t="shared" ref="AK28:AK47" si="35">AK5/E5</f>
        <v>0.28813559322033894</v>
      </c>
      <c r="AL28" s="4">
        <f t="shared" ref="AL28:AL47" si="36">AL5/F5</f>
        <v>0.22656249999999997</v>
      </c>
      <c r="AM28" s="4">
        <f t="shared" ref="AM28:AM47" si="37">AM5/G5</f>
        <v>0.23837209302325579</v>
      </c>
      <c r="AN28" s="4">
        <f t="shared" ref="AN28:AN47" si="38">AN5/H5</f>
        <v>0.20253164556962025</v>
      </c>
      <c r="AO28" s="4">
        <f t="shared" ref="AO28:AO47" si="39">AO5/I5</f>
        <v>0.25980392156862747</v>
      </c>
      <c r="AP28" s="4">
        <f t="shared" ref="AP28:AP47" si="40">AP5/J5</f>
        <v>0.25490196078431376</v>
      </c>
      <c r="AQ28" s="4">
        <f t="shared" ref="AQ28:AQ47" si="41">AQ5/K5</f>
        <v>0.22040816326530613</v>
      </c>
      <c r="AR28" s="4">
        <f t="shared" ref="AR28:AR47" si="42">AR5/L5</f>
        <v>0.4375</v>
      </c>
      <c r="AS28" s="4">
        <f t="shared" ref="AS28:AS47" si="43">AS5/E5</f>
        <v>0.15254237288135591</v>
      </c>
      <c r="AT28" s="4">
        <f t="shared" ref="AT28:AT47" si="44">AT5/F5</f>
        <v>8.59375E-2</v>
      </c>
      <c r="AU28" s="4">
        <f t="shared" ref="AU28:AU47" si="45">AU5/G5</f>
        <v>6.3953488372093026E-2</v>
      </c>
      <c r="AV28" s="4">
        <f t="shared" ref="AV28:AV47" si="46">AV5/H5</f>
        <v>7.5949367088607583E-2</v>
      </c>
      <c r="AW28" s="4">
        <f t="shared" ref="AW28:AW47" si="47">AW5/I5</f>
        <v>7.3529411764705885E-2</v>
      </c>
      <c r="AX28" s="4">
        <f t="shared" ref="AX28:AX47" si="48">AX5/J5</f>
        <v>0.10294117647058824</v>
      </c>
      <c r="AY28" s="4">
        <f t="shared" ref="AY28:AY47" si="49">AY5/K5</f>
        <v>9.3877551020408151E-2</v>
      </c>
      <c r="AZ28" s="4">
        <f t="shared" ref="AZ28:AZ47" si="50">AZ5/L5</f>
        <v>0.125</v>
      </c>
    </row>
    <row r="29" spans="2:52" x14ac:dyDescent="0.25">
      <c r="B29" s="4"/>
      <c r="E29" s="4"/>
      <c r="F29" s="4"/>
      <c r="G29" s="4"/>
      <c r="H29" s="4"/>
      <c r="I29" s="4"/>
      <c r="M29" s="4">
        <f t="shared" si="12"/>
        <v>3.1914893617021274E-2</v>
      </c>
      <c r="N29" s="4">
        <f t="shared" si="13"/>
        <v>5.6910569105691047E-2</v>
      </c>
      <c r="O29" s="4">
        <f t="shared" si="14"/>
        <v>5.0955414012738856E-2</v>
      </c>
      <c r="P29" s="4">
        <f t="shared" si="15"/>
        <v>5.8479532163742687E-2</v>
      </c>
      <c r="Q29" s="4">
        <f t="shared" si="16"/>
        <v>6.25E-2</v>
      </c>
      <c r="R29" s="4">
        <f t="shared" si="17"/>
        <v>5.4621848739495799E-2</v>
      </c>
      <c r="S29" s="4">
        <f t="shared" si="18"/>
        <v>5.7971014492753624E-2</v>
      </c>
      <c r="T29" s="4">
        <f t="shared" si="19"/>
        <v>5.0193050193050197E-2</v>
      </c>
      <c r="U29" s="4">
        <f t="shared" si="20"/>
        <v>0.11702127659574468</v>
      </c>
      <c r="V29" s="4">
        <f t="shared" ref="V29:V47" si="51">V6/F6</f>
        <v>0.13821138211382111</v>
      </c>
      <c r="W29" s="4">
        <f t="shared" si="21"/>
        <v>0.10828025477707007</v>
      </c>
      <c r="X29" s="4">
        <f t="shared" si="22"/>
        <v>0.1871345029239766</v>
      </c>
      <c r="Y29" s="4">
        <f t="shared" si="23"/>
        <v>0.14062500000000003</v>
      </c>
      <c r="Z29" s="4">
        <f t="shared" si="24"/>
        <v>9.2436974789915971E-2</v>
      </c>
      <c r="AA29" s="4">
        <f t="shared" si="25"/>
        <v>0.21256038647342998</v>
      </c>
      <c r="AB29" s="4">
        <f t="shared" si="26"/>
        <v>0.11583011583011583</v>
      </c>
      <c r="AC29" s="4">
        <f t="shared" si="27"/>
        <v>0.1276595744680851</v>
      </c>
      <c r="AD29" s="4">
        <f t="shared" si="28"/>
        <v>0.2032520325203252</v>
      </c>
      <c r="AE29" s="4">
        <f t="shared" si="29"/>
        <v>0.12738853503184713</v>
      </c>
      <c r="AF29" s="4">
        <f t="shared" si="30"/>
        <v>0.15789473684210525</v>
      </c>
      <c r="AG29" s="4">
        <f t="shared" si="31"/>
        <v>0.171875</v>
      </c>
      <c r="AH29" s="4">
        <f t="shared" si="32"/>
        <v>0.14705882352941177</v>
      </c>
      <c r="AI29" s="4">
        <f t="shared" si="33"/>
        <v>0.14009661835748793</v>
      </c>
      <c r="AJ29" s="4">
        <f t="shared" si="34"/>
        <v>0.14285714285714288</v>
      </c>
      <c r="AK29" s="4">
        <f t="shared" si="35"/>
        <v>0.22340425531914893</v>
      </c>
      <c r="AL29" s="4">
        <f t="shared" si="36"/>
        <v>0.32520325203252032</v>
      </c>
      <c r="AM29" s="4">
        <f t="shared" si="37"/>
        <v>0.24840764331210191</v>
      </c>
      <c r="AN29" s="4">
        <f t="shared" si="38"/>
        <v>0.21052631578947367</v>
      </c>
      <c r="AO29" s="4">
        <f t="shared" si="39"/>
        <v>0.27083333333333337</v>
      </c>
      <c r="AP29" s="4">
        <f t="shared" si="40"/>
        <v>0.21848739495798319</v>
      </c>
      <c r="AQ29" s="4">
        <f t="shared" si="41"/>
        <v>0.36231884057971014</v>
      </c>
      <c r="AR29" s="4">
        <f t="shared" si="42"/>
        <v>0.26254826254826258</v>
      </c>
      <c r="AS29" s="4">
        <f t="shared" si="43"/>
        <v>7.4468085106382975E-2</v>
      </c>
      <c r="AT29" s="4">
        <f t="shared" si="44"/>
        <v>8.1300813008130079E-2</v>
      </c>
      <c r="AU29" s="4">
        <f t="shared" si="45"/>
        <v>7.6433121019108277E-2</v>
      </c>
      <c r="AV29" s="4">
        <f t="shared" si="46"/>
        <v>7.0175438596491224E-2</v>
      </c>
      <c r="AW29" s="4">
        <f t="shared" si="47"/>
        <v>8.3333333333333343E-2</v>
      </c>
      <c r="AX29" s="4">
        <f t="shared" si="48"/>
        <v>5.8823529411764698E-2</v>
      </c>
      <c r="AY29" s="4">
        <f t="shared" si="49"/>
        <v>9.6618357487922704E-2</v>
      </c>
      <c r="AZ29" s="4">
        <f t="shared" si="50"/>
        <v>8.1081081081081086E-2</v>
      </c>
    </row>
    <row r="30" spans="2:52" x14ac:dyDescent="0.25">
      <c r="B30" s="4"/>
      <c r="E30" s="4"/>
      <c r="F30" s="4"/>
      <c r="G30" s="4"/>
      <c r="H30" s="4"/>
      <c r="I30" s="4"/>
      <c r="M30" s="4">
        <f t="shared" si="12"/>
        <v>3.3707865168539325E-2</v>
      </c>
      <c r="N30" s="4">
        <f t="shared" si="13"/>
        <v>6.4516129032258063E-2</v>
      </c>
      <c r="O30" s="4">
        <f t="shared" si="14"/>
        <v>7.0921985815602842E-2</v>
      </c>
      <c r="P30" s="4">
        <f t="shared" si="15"/>
        <v>6.6176470588235295E-2</v>
      </c>
      <c r="Q30" s="4">
        <f t="shared" si="16"/>
        <v>4.4554455445544559E-2</v>
      </c>
      <c r="R30" s="4">
        <f t="shared" si="17"/>
        <v>6.1904761904761907E-2</v>
      </c>
      <c r="S30" s="4">
        <f t="shared" si="18"/>
        <v>6.25E-2</v>
      </c>
      <c r="T30" s="4">
        <f t="shared" si="19"/>
        <v>4.7619047619047616E-2</v>
      </c>
      <c r="U30" s="4">
        <f t="shared" si="20"/>
        <v>0.1348314606741573</v>
      </c>
      <c r="V30" s="4">
        <f t="shared" si="51"/>
        <v>0.15322580645161288</v>
      </c>
      <c r="W30" s="4">
        <f t="shared" si="21"/>
        <v>0.12765957446808512</v>
      </c>
      <c r="X30" s="4">
        <f t="shared" si="22"/>
        <v>0.18382352941176472</v>
      </c>
      <c r="Y30" s="4">
        <f t="shared" si="23"/>
        <v>0.15841584158415842</v>
      </c>
      <c r="Z30" s="4">
        <f t="shared" si="24"/>
        <v>0.14761904761904762</v>
      </c>
      <c r="AA30" s="4">
        <f t="shared" si="25"/>
        <v>0.13392857142857142</v>
      </c>
      <c r="AB30" s="4">
        <f t="shared" si="26"/>
        <v>0.11428571428571428</v>
      </c>
      <c r="AC30" s="4">
        <f t="shared" si="27"/>
        <v>0.12359550561797754</v>
      </c>
      <c r="AD30" s="4">
        <f t="shared" si="28"/>
        <v>0.17741935483870969</v>
      </c>
      <c r="AE30" s="4">
        <f t="shared" si="29"/>
        <v>0.20567375886524822</v>
      </c>
      <c r="AF30" s="4">
        <f t="shared" si="30"/>
        <v>0.22058823529411764</v>
      </c>
      <c r="AG30" s="4">
        <f t="shared" si="31"/>
        <v>0.14851485148514851</v>
      </c>
      <c r="AH30" s="4">
        <f t="shared" si="32"/>
        <v>0.16190476190476191</v>
      </c>
      <c r="AI30" s="4">
        <f t="shared" si="33"/>
        <v>0.16517857142857145</v>
      </c>
      <c r="AJ30" s="4">
        <f t="shared" si="34"/>
        <v>0.19047619047619047</v>
      </c>
      <c r="AK30" s="4">
        <f t="shared" si="35"/>
        <v>0.23595505617977527</v>
      </c>
      <c r="AL30" s="4">
        <f t="shared" si="36"/>
        <v>0.37903225806451613</v>
      </c>
      <c r="AM30" s="4">
        <f t="shared" si="37"/>
        <v>0.1773049645390071</v>
      </c>
      <c r="AN30" s="4">
        <f t="shared" si="38"/>
        <v>0.3014705882352941</v>
      </c>
      <c r="AO30" s="4">
        <f t="shared" si="39"/>
        <v>0.26237623762376239</v>
      </c>
      <c r="AP30" s="4">
        <f t="shared" si="40"/>
        <v>0.24761904761904763</v>
      </c>
      <c r="AQ30" s="4">
        <f t="shared" si="41"/>
        <v>0.27232142857142855</v>
      </c>
      <c r="AR30" s="4">
        <f t="shared" si="42"/>
        <v>0.23333333333333334</v>
      </c>
      <c r="AS30" s="4">
        <f t="shared" si="43"/>
        <v>5.6179775280898875E-2</v>
      </c>
      <c r="AT30" s="4">
        <f t="shared" si="44"/>
        <v>6.4516129032258063E-2</v>
      </c>
      <c r="AU30" s="4">
        <f t="shared" si="45"/>
        <v>9.2198581560283696E-2</v>
      </c>
      <c r="AV30" s="4">
        <f t="shared" si="46"/>
        <v>9.5588235294117654E-2</v>
      </c>
      <c r="AW30" s="4">
        <f t="shared" si="47"/>
        <v>7.9207920792079209E-2</v>
      </c>
      <c r="AX30" s="4">
        <f t="shared" si="48"/>
        <v>0.1</v>
      </c>
      <c r="AY30" s="4">
        <f t="shared" si="49"/>
        <v>0.10267857142857142</v>
      </c>
      <c r="AZ30" s="4">
        <f t="shared" si="50"/>
        <v>0.10952380952380951</v>
      </c>
    </row>
    <row r="31" spans="2:52" x14ac:dyDescent="0.25">
      <c r="B31" s="4"/>
      <c r="E31" s="4"/>
      <c r="F31" s="4"/>
      <c r="G31" s="4"/>
      <c r="H31" s="4"/>
      <c r="I31" s="4"/>
      <c r="M31" s="4">
        <f t="shared" si="12"/>
        <v>9.8039215686274522E-2</v>
      </c>
      <c r="N31" s="4">
        <f t="shared" si="13"/>
        <v>3.7267080745341609E-2</v>
      </c>
      <c r="O31" s="4">
        <f t="shared" si="14"/>
        <v>5.0955414012738856E-2</v>
      </c>
      <c r="P31" s="4">
        <f t="shared" si="15"/>
        <v>6.0773480662983423E-2</v>
      </c>
      <c r="Q31" s="4">
        <f t="shared" si="16"/>
        <v>4.5454545454545456E-2</v>
      </c>
      <c r="R31" s="4">
        <f t="shared" si="17"/>
        <v>5.3435114503816793E-2</v>
      </c>
      <c r="S31" s="4">
        <f t="shared" si="18"/>
        <v>6.4516129032258063E-2</v>
      </c>
      <c r="T31" s="4">
        <f t="shared" si="19"/>
        <v>5.5299539170506909E-2</v>
      </c>
      <c r="U31" s="4">
        <f t="shared" si="20"/>
        <v>0.23529411764705882</v>
      </c>
      <c r="V31" s="4">
        <f t="shared" si="51"/>
        <v>9.9378881987577633E-2</v>
      </c>
      <c r="W31" s="4">
        <f t="shared" si="21"/>
        <v>9.5541401273885357E-2</v>
      </c>
      <c r="X31" s="4">
        <f t="shared" si="22"/>
        <v>0.15469613259668505</v>
      </c>
      <c r="Y31" s="4">
        <f t="shared" si="23"/>
        <v>0.17676767676767677</v>
      </c>
      <c r="Z31" s="4">
        <f t="shared" si="24"/>
        <v>0.11068702290076336</v>
      </c>
      <c r="AA31" s="4">
        <f t="shared" si="25"/>
        <v>0.17050691244239632</v>
      </c>
      <c r="AB31" s="4">
        <f t="shared" si="26"/>
        <v>0.13364055299539171</v>
      </c>
      <c r="AC31" s="4">
        <f t="shared" si="27"/>
        <v>0.23529411764705882</v>
      </c>
      <c r="AD31" s="4">
        <f t="shared" si="28"/>
        <v>0.13664596273291926</v>
      </c>
      <c r="AE31" s="4">
        <f t="shared" si="29"/>
        <v>0.16560509554140129</v>
      </c>
      <c r="AF31" s="4">
        <f t="shared" si="30"/>
        <v>0.13812154696132595</v>
      </c>
      <c r="AG31" s="4">
        <f t="shared" si="31"/>
        <v>0.15151515151515152</v>
      </c>
      <c r="AH31" s="4">
        <f t="shared" si="32"/>
        <v>0.11068702290076336</v>
      </c>
      <c r="AI31" s="4">
        <f t="shared" si="33"/>
        <v>0.13824884792626729</v>
      </c>
      <c r="AJ31" s="4">
        <f t="shared" si="34"/>
        <v>0.15207373271889402</v>
      </c>
      <c r="AK31" s="4">
        <f t="shared" si="35"/>
        <v>0.29411764705882354</v>
      </c>
      <c r="AL31" s="4">
        <f t="shared" si="36"/>
        <v>0.20496894409937885</v>
      </c>
      <c r="AM31" s="4">
        <f t="shared" si="37"/>
        <v>0.21656050955414013</v>
      </c>
      <c r="AN31" s="4">
        <f t="shared" si="38"/>
        <v>0.29281767955801102</v>
      </c>
      <c r="AO31" s="4">
        <f t="shared" si="39"/>
        <v>0.26262626262626265</v>
      </c>
      <c r="AP31" s="4">
        <f t="shared" si="40"/>
        <v>0.19847328244274812</v>
      </c>
      <c r="AQ31" s="4">
        <f t="shared" si="41"/>
        <v>0.3686635944700461</v>
      </c>
      <c r="AR31" s="4">
        <f t="shared" si="42"/>
        <v>0.29953917050691248</v>
      </c>
      <c r="AS31" s="4">
        <f t="shared" si="43"/>
        <v>9.8039215686274522E-2</v>
      </c>
      <c r="AT31" s="4">
        <f t="shared" si="44"/>
        <v>8.6956521739130418E-2</v>
      </c>
      <c r="AU31" s="4">
        <f t="shared" si="45"/>
        <v>8.2802547770700646E-2</v>
      </c>
      <c r="AV31" s="4">
        <f t="shared" si="46"/>
        <v>8.2872928176795577E-2</v>
      </c>
      <c r="AW31" s="4">
        <f t="shared" si="47"/>
        <v>7.0707070707070704E-2</v>
      </c>
      <c r="AX31" s="4">
        <f t="shared" si="48"/>
        <v>6.4885496183206104E-2</v>
      </c>
      <c r="AY31" s="4">
        <f t="shared" si="49"/>
        <v>7.8341013824884786E-2</v>
      </c>
      <c r="AZ31" s="4">
        <f t="shared" si="50"/>
        <v>9.6774193548387108E-2</v>
      </c>
    </row>
    <row r="32" spans="2:52" x14ac:dyDescent="0.25">
      <c r="B32" s="4"/>
      <c r="E32" s="4"/>
      <c r="F32" s="4"/>
      <c r="G32" s="4"/>
      <c r="H32" s="4"/>
      <c r="I32" s="4"/>
      <c r="M32" s="4">
        <f t="shared" si="12"/>
        <v>6.6666666666666666E-2</v>
      </c>
      <c r="N32" s="4">
        <f t="shared" si="13"/>
        <v>5.5999999999999994E-2</v>
      </c>
      <c r="O32" s="4">
        <f t="shared" si="14"/>
        <v>0.08</v>
      </c>
      <c r="P32" s="4">
        <f t="shared" si="15"/>
        <v>5.5555555555555559E-2</v>
      </c>
      <c r="Q32" s="4">
        <f t="shared" si="16"/>
        <v>6.3829787234042548E-2</v>
      </c>
      <c r="R32" s="4">
        <f t="shared" si="17"/>
        <v>3.8793103448275863E-2</v>
      </c>
      <c r="S32" s="4">
        <f t="shared" si="18"/>
        <v>4.4642857142857144E-2</v>
      </c>
      <c r="T32" s="4">
        <f t="shared" si="19"/>
        <v>4.6808510638297877E-2</v>
      </c>
      <c r="U32" s="4">
        <f t="shared" si="20"/>
        <v>0.23333333333333331</v>
      </c>
      <c r="V32" s="4">
        <f t="shared" si="51"/>
        <v>0.16</v>
      </c>
      <c r="W32" s="4">
        <f t="shared" si="21"/>
        <v>0.192</v>
      </c>
      <c r="X32" s="4">
        <f t="shared" si="22"/>
        <v>0.19135802469135804</v>
      </c>
      <c r="Y32" s="4">
        <f t="shared" si="23"/>
        <v>0.13297872340425532</v>
      </c>
      <c r="Z32" s="4">
        <f t="shared" si="24"/>
        <v>0.18103448275862069</v>
      </c>
      <c r="AA32" s="4">
        <f t="shared" si="25"/>
        <v>0.16964285714285715</v>
      </c>
      <c r="AB32" s="4">
        <f t="shared" si="26"/>
        <v>0.15319148936170213</v>
      </c>
      <c r="AC32" s="4">
        <f t="shared" si="27"/>
        <v>0.15</v>
      </c>
      <c r="AD32" s="4">
        <f t="shared" si="28"/>
        <v>0.16</v>
      </c>
      <c r="AE32" s="4">
        <f t="shared" si="29"/>
        <v>0.16</v>
      </c>
      <c r="AF32" s="4">
        <f t="shared" si="30"/>
        <v>0.1234567901234568</v>
      </c>
      <c r="AG32" s="4">
        <f t="shared" si="31"/>
        <v>0.12234042553191488</v>
      </c>
      <c r="AH32" s="4">
        <f t="shared" si="32"/>
        <v>0.13793103448275862</v>
      </c>
      <c r="AI32" s="4">
        <f t="shared" si="33"/>
        <v>0.17410714285714288</v>
      </c>
      <c r="AJ32" s="4">
        <f t="shared" si="34"/>
        <v>0.11489361702127661</v>
      </c>
      <c r="AK32" s="4">
        <f t="shared" si="35"/>
        <v>0.3</v>
      </c>
      <c r="AL32" s="4">
        <f t="shared" si="36"/>
        <v>0.26400000000000001</v>
      </c>
      <c r="AM32" s="4">
        <f t="shared" si="37"/>
        <v>0.32799999999999996</v>
      </c>
      <c r="AN32" s="4">
        <f t="shared" si="38"/>
        <v>0.24074074074074076</v>
      </c>
      <c r="AO32" s="4">
        <f t="shared" si="39"/>
        <v>0.26063829787234044</v>
      </c>
      <c r="AP32" s="4">
        <f t="shared" si="40"/>
        <v>0.21120689655172417</v>
      </c>
      <c r="AQ32" s="4">
        <f t="shared" si="41"/>
        <v>0.2142857142857143</v>
      </c>
      <c r="AR32" s="4">
        <f t="shared" si="42"/>
        <v>0.28936170212765955</v>
      </c>
      <c r="AS32" s="4">
        <f t="shared" si="43"/>
        <v>0.11666666666666665</v>
      </c>
      <c r="AT32" s="4">
        <f t="shared" si="44"/>
        <v>0.12</v>
      </c>
      <c r="AU32" s="4">
        <f t="shared" si="45"/>
        <v>0.12</v>
      </c>
      <c r="AV32" s="4">
        <f t="shared" si="46"/>
        <v>8.6419753086419748E-2</v>
      </c>
      <c r="AW32" s="4">
        <f t="shared" si="47"/>
        <v>7.4468085106382975E-2</v>
      </c>
      <c r="AX32" s="4">
        <f t="shared" si="48"/>
        <v>0.11206896551724138</v>
      </c>
      <c r="AY32" s="4">
        <f t="shared" si="49"/>
        <v>7.1428571428571438E-2</v>
      </c>
      <c r="AZ32" s="4">
        <f t="shared" si="50"/>
        <v>0.10638297872340426</v>
      </c>
    </row>
    <row r="33" spans="2:52" x14ac:dyDescent="0.25">
      <c r="B33" s="4"/>
      <c r="E33" s="4"/>
      <c r="F33" s="4"/>
      <c r="G33" s="4"/>
      <c r="H33" s="4"/>
      <c r="I33" s="4"/>
      <c r="M33" s="4">
        <f t="shared" si="12"/>
        <v>3.1578947368421054E-2</v>
      </c>
      <c r="N33" s="4">
        <f t="shared" si="13"/>
        <v>5.3030303030303032E-2</v>
      </c>
      <c r="O33" s="4">
        <f t="shared" si="14"/>
        <v>4.7337278106508882E-2</v>
      </c>
      <c r="P33" s="4">
        <f t="shared" si="15"/>
        <v>6.5868263473053898E-2</v>
      </c>
      <c r="Q33" s="4">
        <f t="shared" si="16"/>
        <v>4.926108374384236E-2</v>
      </c>
      <c r="R33" s="4">
        <f t="shared" si="17"/>
        <v>5.3097345132743355E-2</v>
      </c>
      <c r="S33" s="4">
        <f t="shared" si="18"/>
        <v>0.04</v>
      </c>
      <c r="T33" s="4">
        <f t="shared" si="19"/>
        <v>5.2419354838709679E-2</v>
      </c>
      <c r="U33" s="4">
        <f t="shared" si="20"/>
        <v>0.12631578947368421</v>
      </c>
      <c r="V33" s="4">
        <f>V10/F10</f>
        <v>0.17424242424242423</v>
      </c>
      <c r="W33" s="4">
        <f t="shared" si="21"/>
        <v>0.19526627218934911</v>
      </c>
      <c r="X33" s="4">
        <f t="shared" si="22"/>
        <v>0.19161676646706588</v>
      </c>
      <c r="Y33" s="4">
        <f t="shared" si="23"/>
        <v>0.11822660098522167</v>
      </c>
      <c r="Z33" s="4">
        <f t="shared" si="24"/>
        <v>0.16371681415929204</v>
      </c>
      <c r="AA33" s="4">
        <f t="shared" si="25"/>
        <v>0.13454545454545455</v>
      </c>
      <c r="AB33" s="4">
        <f t="shared" si="26"/>
        <v>0.12903225806451613</v>
      </c>
      <c r="AC33" s="4">
        <f t="shared" si="27"/>
        <v>0.1368421052631579</v>
      </c>
      <c r="AD33" s="4">
        <f t="shared" si="28"/>
        <v>0.18181818181818182</v>
      </c>
      <c r="AE33" s="4">
        <f t="shared" si="29"/>
        <v>0.1183431952662722</v>
      </c>
      <c r="AF33" s="4">
        <f t="shared" si="30"/>
        <v>0.1437125748502994</v>
      </c>
      <c r="AG33" s="4">
        <f t="shared" si="31"/>
        <v>0.17241379310344826</v>
      </c>
      <c r="AH33" s="4">
        <f t="shared" si="32"/>
        <v>0.15044247787610618</v>
      </c>
      <c r="AI33" s="4">
        <f t="shared" si="33"/>
        <v>0.19272727272727272</v>
      </c>
      <c r="AJ33" s="4">
        <f t="shared" si="34"/>
        <v>0.13306451612903225</v>
      </c>
      <c r="AK33" s="4">
        <f t="shared" si="35"/>
        <v>0.22105263157894739</v>
      </c>
      <c r="AL33" s="4">
        <f t="shared" si="36"/>
        <v>0.22727272727272729</v>
      </c>
      <c r="AM33" s="4">
        <f t="shared" si="37"/>
        <v>0.17159763313609469</v>
      </c>
      <c r="AN33" s="4">
        <f t="shared" si="38"/>
        <v>0.23353293413173654</v>
      </c>
      <c r="AO33" s="4">
        <f t="shared" si="39"/>
        <v>0.25615763546798032</v>
      </c>
      <c r="AP33" s="4">
        <f t="shared" si="40"/>
        <v>0.22566371681415925</v>
      </c>
      <c r="AQ33" s="4">
        <f t="shared" si="41"/>
        <v>0.16727272727272727</v>
      </c>
      <c r="AR33" s="4">
        <f t="shared" si="42"/>
        <v>0.26209677419354838</v>
      </c>
      <c r="AS33" s="4">
        <f t="shared" si="43"/>
        <v>7.3684210526315783E-2</v>
      </c>
      <c r="AT33" s="4">
        <f t="shared" si="44"/>
        <v>6.0606060606060615E-2</v>
      </c>
      <c r="AU33" s="4">
        <f t="shared" si="45"/>
        <v>8.2840236686390539E-2</v>
      </c>
      <c r="AV33" s="4">
        <f t="shared" si="46"/>
        <v>6.5868263473053898E-2</v>
      </c>
      <c r="AW33" s="4">
        <f t="shared" si="47"/>
        <v>7.8817733990147784E-2</v>
      </c>
      <c r="AX33" s="4">
        <f t="shared" si="48"/>
        <v>7.0796460176991149E-2</v>
      </c>
      <c r="AY33" s="4">
        <f t="shared" si="49"/>
        <v>8.7272727272727266E-2</v>
      </c>
      <c r="AZ33" s="4">
        <f t="shared" si="50"/>
        <v>9.2741935483870955E-2</v>
      </c>
    </row>
    <row r="34" spans="2:52" x14ac:dyDescent="0.25">
      <c r="B34" s="4"/>
      <c r="E34" s="4"/>
      <c r="F34" s="4"/>
      <c r="G34" s="4"/>
      <c r="H34" s="4"/>
      <c r="I34" s="4"/>
      <c r="M34" s="4">
        <f t="shared" si="12"/>
        <v>4.49438202247191E-2</v>
      </c>
      <c r="N34" s="4">
        <f t="shared" si="13"/>
        <v>4.5197740112994357E-2</v>
      </c>
      <c r="O34" s="4">
        <f t="shared" si="14"/>
        <v>6.8965517241379309E-2</v>
      </c>
      <c r="P34" s="4">
        <f t="shared" si="15"/>
        <v>5.4298642533936646E-2</v>
      </c>
      <c r="Q34" s="4">
        <f t="shared" si="16"/>
        <v>5.8201058201058212E-2</v>
      </c>
      <c r="R34" s="4">
        <f t="shared" si="17"/>
        <v>6.9306930693069299E-2</v>
      </c>
      <c r="S34" s="4">
        <f t="shared" si="18"/>
        <v>5.5084745762711863E-2</v>
      </c>
      <c r="T34" s="4">
        <f t="shared" si="19"/>
        <v>6.25E-2</v>
      </c>
      <c r="U34" s="4">
        <f t="shared" si="20"/>
        <v>0.1348314606741573</v>
      </c>
      <c r="V34" s="4">
        <f t="shared" si="51"/>
        <v>0.10734463276836158</v>
      </c>
      <c r="W34" s="4">
        <f t="shared" si="21"/>
        <v>0.15172413793103451</v>
      </c>
      <c r="X34" s="4">
        <f t="shared" si="22"/>
        <v>0.13574660633484162</v>
      </c>
      <c r="Y34" s="4">
        <f t="shared" si="23"/>
        <v>0.15873015873015875</v>
      </c>
      <c r="Z34" s="4">
        <f t="shared" si="24"/>
        <v>0.14851485148514851</v>
      </c>
      <c r="AA34" s="4">
        <f t="shared" si="25"/>
        <v>0.16949152542372881</v>
      </c>
      <c r="AB34" s="4">
        <f t="shared" si="26"/>
        <v>0.10416666666666667</v>
      </c>
      <c r="AC34" s="4">
        <f t="shared" si="27"/>
        <v>0.12359550561797754</v>
      </c>
      <c r="AD34" s="4">
        <f t="shared" si="28"/>
        <v>0.12429378531073448</v>
      </c>
      <c r="AE34" s="4">
        <f t="shared" si="29"/>
        <v>0.1793103448275862</v>
      </c>
      <c r="AF34" s="4">
        <f t="shared" si="30"/>
        <v>9.9547511312217202E-2</v>
      </c>
      <c r="AG34" s="4">
        <f t="shared" si="31"/>
        <v>0.15343915343915346</v>
      </c>
      <c r="AH34" s="4">
        <f t="shared" si="32"/>
        <v>0.16336633663366337</v>
      </c>
      <c r="AI34" s="4">
        <f t="shared" si="33"/>
        <v>0.11440677966101695</v>
      </c>
      <c r="AJ34" s="4">
        <f t="shared" si="34"/>
        <v>0.12916666666666668</v>
      </c>
      <c r="AK34" s="4">
        <f t="shared" si="35"/>
        <v>0.20224719101123595</v>
      </c>
      <c r="AL34" s="4">
        <f t="shared" si="36"/>
        <v>0.1864406779661017</v>
      </c>
      <c r="AM34" s="4">
        <f t="shared" si="37"/>
        <v>0.19999999999999998</v>
      </c>
      <c r="AN34" s="4">
        <f t="shared" si="38"/>
        <v>0.22624434389140269</v>
      </c>
      <c r="AO34" s="4">
        <f t="shared" si="39"/>
        <v>0.26984126984126983</v>
      </c>
      <c r="AP34" s="4">
        <f t="shared" si="40"/>
        <v>0.2277227722772277</v>
      </c>
      <c r="AQ34" s="4">
        <f t="shared" si="41"/>
        <v>0.3135593220338983</v>
      </c>
      <c r="AR34" s="4">
        <f t="shared" si="42"/>
        <v>0.22500000000000001</v>
      </c>
      <c r="AS34" s="4">
        <f t="shared" si="43"/>
        <v>0.11235955056179775</v>
      </c>
      <c r="AT34" s="4">
        <f t="shared" si="44"/>
        <v>6.2146892655367242E-2</v>
      </c>
      <c r="AU34" s="4">
        <f t="shared" si="45"/>
        <v>8.2758620689655171E-2</v>
      </c>
      <c r="AV34" s="4">
        <f t="shared" si="46"/>
        <v>6.7873303167420809E-2</v>
      </c>
      <c r="AW34" s="4">
        <f t="shared" si="47"/>
        <v>7.407407407407407E-2</v>
      </c>
      <c r="AX34" s="4">
        <f t="shared" si="48"/>
        <v>5.9405940594059403E-2</v>
      </c>
      <c r="AY34" s="4">
        <f t="shared" si="49"/>
        <v>7.6271186440677957E-2</v>
      </c>
      <c r="AZ34" s="4">
        <f t="shared" si="50"/>
        <v>7.4999999999999997E-2</v>
      </c>
    </row>
    <row r="35" spans="2:52" x14ac:dyDescent="0.25">
      <c r="B35" s="4"/>
      <c r="G35" s="4"/>
      <c r="M35" s="4">
        <f t="shared" si="12"/>
        <v>3.9603960396039604E-2</v>
      </c>
      <c r="N35" s="4">
        <f t="shared" si="13"/>
        <v>4.2253521126760563E-2</v>
      </c>
      <c r="O35" s="4">
        <f t="shared" si="14"/>
        <v>5.8823529411764712E-2</v>
      </c>
      <c r="P35" s="4">
        <f t="shared" si="15"/>
        <v>5.1724137931034489E-2</v>
      </c>
      <c r="Q35" s="4">
        <f t="shared" si="16"/>
        <v>4.4776119402985072E-2</v>
      </c>
      <c r="R35" s="4">
        <f t="shared" si="17"/>
        <v>4.8076923076923073E-2</v>
      </c>
      <c r="S35" s="4">
        <f t="shared" si="18"/>
        <v>4.3859649122807015E-2</v>
      </c>
      <c r="T35" s="4">
        <f t="shared" si="19"/>
        <v>6.3063063063063057E-2</v>
      </c>
      <c r="U35" s="4">
        <f t="shared" si="20"/>
        <v>9.9009900990099015E-2</v>
      </c>
      <c r="V35" s="4">
        <f t="shared" si="51"/>
        <v>0.16901408450704225</v>
      </c>
      <c r="W35" s="4">
        <f t="shared" si="21"/>
        <v>0.18382352941176472</v>
      </c>
      <c r="X35" s="4">
        <f t="shared" si="22"/>
        <v>0.10919540229885058</v>
      </c>
      <c r="Y35" s="4">
        <f t="shared" si="23"/>
        <v>0.12935323383084577</v>
      </c>
      <c r="Z35" s="4">
        <f t="shared" si="24"/>
        <v>0.20192307692307693</v>
      </c>
      <c r="AA35" s="4">
        <f t="shared" si="25"/>
        <v>0.15350877192982457</v>
      </c>
      <c r="AB35" s="4">
        <f t="shared" si="26"/>
        <v>0.16666666666666669</v>
      </c>
      <c r="AC35" s="4">
        <f t="shared" si="27"/>
        <v>0.12871287128712872</v>
      </c>
      <c r="AD35" s="4">
        <f t="shared" si="28"/>
        <v>0.147887323943662</v>
      </c>
      <c r="AE35" s="4">
        <f t="shared" si="29"/>
        <v>0.16911764705882351</v>
      </c>
      <c r="AF35" s="4">
        <f t="shared" si="30"/>
        <v>0.16091954022988506</v>
      </c>
      <c r="AG35" s="4">
        <f t="shared" si="31"/>
        <v>0.13930348258706465</v>
      </c>
      <c r="AH35" s="4">
        <f t="shared" si="32"/>
        <v>0.13461538461538461</v>
      </c>
      <c r="AI35" s="4">
        <f t="shared" si="33"/>
        <v>0.15350877192982457</v>
      </c>
      <c r="AJ35" s="4">
        <f t="shared" si="34"/>
        <v>0.16216216216216217</v>
      </c>
      <c r="AK35" s="4">
        <f t="shared" si="35"/>
        <v>0.15841584158415842</v>
      </c>
      <c r="AL35" s="4">
        <f t="shared" si="36"/>
        <v>0.33098591549295775</v>
      </c>
      <c r="AM35" s="4">
        <f t="shared" si="37"/>
        <v>0.20588235294117646</v>
      </c>
      <c r="AN35" s="4">
        <f t="shared" si="38"/>
        <v>0.19540229885057472</v>
      </c>
      <c r="AO35" s="4">
        <f t="shared" si="39"/>
        <v>0.25870646766169153</v>
      </c>
      <c r="AP35" s="4">
        <f t="shared" si="40"/>
        <v>0.25961538461538464</v>
      </c>
      <c r="AQ35" s="4">
        <f t="shared" si="41"/>
        <v>0.21491228070175439</v>
      </c>
      <c r="AR35" s="4">
        <f t="shared" si="42"/>
        <v>0.26576576576576577</v>
      </c>
      <c r="AS35" s="4">
        <f t="shared" si="43"/>
        <v>6.9306930693069299E-2</v>
      </c>
      <c r="AT35" s="4">
        <f t="shared" si="44"/>
        <v>8.4507042253521125E-2</v>
      </c>
      <c r="AU35" s="4">
        <f t="shared" si="45"/>
        <v>8.0882352941176475E-2</v>
      </c>
      <c r="AV35" s="4">
        <f t="shared" si="46"/>
        <v>8.0459770114942528E-2</v>
      </c>
      <c r="AW35" s="4">
        <f t="shared" si="47"/>
        <v>8.9552238805970144E-2</v>
      </c>
      <c r="AX35" s="4">
        <f t="shared" si="48"/>
        <v>8.6538461538461536E-2</v>
      </c>
      <c r="AY35" s="4">
        <f t="shared" si="49"/>
        <v>7.0175438596491224E-2</v>
      </c>
      <c r="AZ35" s="4">
        <f t="shared" si="50"/>
        <v>0.1036036036036036</v>
      </c>
    </row>
    <row r="36" spans="2:52" x14ac:dyDescent="0.25">
      <c r="B36" s="4"/>
      <c r="E36" s="4"/>
      <c r="F36" s="4"/>
      <c r="G36" s="4"/>
      <c r="H36" s="4"/>
      <c r="I36" s="4"/>
      <c r="M36" s="4">
        <f t="shared" si="12"/>
        <v>4.2553191489361701E-2</v>
      </c>
      <c r="N36" s="4">
        <f t="shared" si="13"/>
        <v>3.870967741935484E-2</v>
      </c>
      <c r="O36" s="4">
        <f t="shared" si="14"/>
        <v>6.6666666666666666E-2</v>
      </c>
      <c r="P36" s="4">
        <f t="shared" si="15"/>
        <v>5.6497175141242938E-2</v>
      </c>
      <c r="Q36" s="4">
        <f t="shared" si="16"/>
        <v>4.3478260869565209E-2</v>
      </c>
      <c r="R36" s="4">
        <f t="shared" si="17"/>
        <v>6.25E-2</v>
      </c>
      <c r="S36" s="4">
        <f t="shared" si="18"/>
        <v>4.3650793650793655E-2</v>
      </c>
      <c r="T36" s="4">
        <f t="shared" si="19"/>
        <v>5.8035714285714295E-2</v>
      </c>
      <c r="U36" s="4">
        <f t="shared" si="20"/>
        <v>0.11702127659574468</v>
      </c>
      <c r="V36" s="4">
        <f t="shared" si="51"/>
        <v>0.14838709677419354</v>
      </c>
      <c r="W36" s="4">
        <f t="shared" si="21"/>
        <v>0.14814814814814814</v>
      </c>
      <c r="X36" s="4">
        <f t="shared" si="22"/>
        <v>0.21468926553672316</v>
      </c>
      <c r="Y36" s="4">
        <f t="shared" si="23"/>
        <v>0.16149068322981366</v>
      </c>
      <c r="Z36" s="4">
        <f t="shared" si="24"/>
        <v>0.18303571428571427</v>
      </c>
      <c r="AA36" s="4">
        <f t="shared" si="25"/>
        <v>0.13095238095238096</v>
      </c>
      <c r="AB36" s="4">
        <f t="shared" si="26"/>
        <v>0.15625</v>
      </c>
      <c r="AC36" s="4">
        <f t="shared" si="27"/>
        <v>0.14893617021276595</v>
      </c>
      <c r="AD36" s="4">
        <f t="shared" si="28"/>
        <v>0.17419354838709677</v>
      </c>
      <c r="AE36" s="4">
        <f t="shared" si="29"/>
        <v>0.15555555555555556</v>
      </c>
      <c r="AF36" s="4">
        <f t="shared" si="30"/>
        <v>0.17514124293785313</v>
      </c>
      <c r="AG36" s="4">
        <f t="shared" si="31"/>
        <v>0.20496894409937885</v>
      </c>
      <c r="AH36" s="4">
        <f t="shared" si="32"/>
        <v>0.15625</v>
      </c>
      <c r="AI36" s="4">
        <f t="shared" si="33"/>
        <v>0.13492063492063491</v>
      </c>
      <c r="AJ36" s="4">
        <f t="shared" si="34"/>
        <v>0.1517857142857143</v>
      </c>
      <c r="AK36" s="4">
        <f t="shared" si="35"/>
        <v>0.22340425531914893</v>
      </c>
      <c r="AL36" s="4">
        <f t="shared" si="36"/>
        <v>0.18709677419354839</v>
      </c>
      <c r="AM36" s="4">
        <f t="shared" si="37"/>
        <v>0.25925925925925924</v>
      </c>
      <c r="AN36" s="4">
        <f t="shared" si="38"/>
        <v>0.2655367231638418</v>
      </c>
      <c r="AO36" s="4">
        <f t="shared" si="39"/>
        <v>0.32298136645962733</v>
      </c>
      <c r="AP36" s="4">
        <f t="shared" si="40"/>
        <v>0.26339285714285715</v>
      </c>
      <c r="AQ36" s="4">
        <f t="shared" si="41"/>
        <v>0.23015873015873015</v>
      </c>
      <c r="AR36" s="4">
        <f t="shared" si="42"/>
        <v>0.25892857142857145</v>
      </c>
      <c r="AS36" s="4">
        <f t="shared" si="43"/>
        <v>9.5744680851063829E-2</v>
      </c>
      <c r="AT36" s="4">
        <f t="shared" si="44"/>
        <v>6.4516129032258063E-2</v>
      </c>
      <c r="AU36" s="4">
        <f t="shared" si="45"/>
        <v>8.8888888888888892E-2</v>
      </c>
      <c r="AV36" s="4">
        <f t="shared" si="46"/>
        <v>9.0395480225988714E-2</v>
      </c>
      <c r="AW36" s="4">
        <f t="shared" si="47"/>
        <v>9.3167701863354033E-2</v>
      </c>
      <c r="AX36" s="4">
        <f t="shared" si="48"/>
        <v>7.1428571428571438E-2</v>
      </c>
      <c r="AY36" s="4">
        <f t="shared" si="49"/>
        <v>7.9365079365079361E-2</v>
      </c>
      <c r="AZ36" s="4">
        <f t="shared" si="50"/>
        <v>9.3750000000000014E-2</v>
      </c>
    </row>
    <row r="37" spans="2:52" x14ac:dyDescent="0.25">
      <c r="B37" s="4"/>
      <c r="E37" s="4"/>
      <c r="F37" s="4"/>
      <c r="G37" s="4"/>
      <c r="H37" s="4"/>
      <c r="I37" s="4"/>
      <c r="M37" s="4">
        <f t="shared" si="12"/>
        <v>6.4516129032258063E-2</v>
      </c>
      <c r="N37" s="4">
        <f t="shared" si="13"/>
        <v>4.9645390070921981E-2</v>
      </c>
      <c r="O37" s="4">
        <f t="shared" si="14"/>
        <v>5.9701492537313432E-2</v>
      </c>
      <c r="P37" s="4">
        <f t="shared" si="15"/>
        <v>6.1224489795918373E-2</v>
      </c>
      <c r="Q37" s="4">
        <f t="shared" si="16"/>
        <v>5.9880239520958084E-2</v>
      </c>
      <c r="R37" s="4">
        <f t="shared" si="17"/>
        <v>6.4102564102564111E-2</v>
      </c>
      <c r="S37" s="4">
        <f t="shared" si="18"/>
        <v>5.761316872427983E-2</v>
      </c>
      <c r="T37" s="4">
        <f t="shared" si="19"/>
        <v>5.4545454545454543E-2</v>
      </c>
      <c r="U37" s="4">
        <f t="shared" si="20"/>
        <v>0.16129032258064516</v>
      </c>
      <c r="V37" s="4">
        <f t="shared" si="51"/>
        <v>0.12765957446808512</v>
      </c>
      <c r="W37" s="4">
        <f t="shared" si="21"/>
        <v>0.13432835820895522</v>
      </c>
      <c r="X37" s="4">
        <f t="shared" si="22"/>
        <v>0.19047619047619047</v>
      </c>
      <c r="Y37" s="4">
        <f t="shared" si="23"/>
        <v>0.14970059880239522</v>
      </c>
      <c r="Z37" s="4">
        <f t="shared" si="24"/>
        <v>0.15811965811965814</v>
      </c>
      <c r="AA37" s="4">
        <f t="shared" si="25"/>
        <v>0.12757201646090535</v>
      </c>
      <c r="AB37" s="4">
        <f t="shared" si="26"/>
        <v>0.11363636363636363</v>
      </c>
      <c r="AC37" s="4">
        <f t="shared" si="27"/>
        <v>0.17741935483870969</v>
      </c>
      <c r="AD37" s="4">
        <f t="shared" si="28"/>
        <v>0.14893617021276598</v>
      </c>
      <c r="AE37" s="4">
        <f t="shared" si="29"/>
        <v>0.15671641791044777</v>
      </c>
      <c r="AF37" s="4">
        <f t="shared" si="30"/>
        <v>0.21768707482993199</v>
      </c>
      <c r="AG37" s="4">
        <f t="shared" si="31"/>
        <v>0.16167664670658685</v>
      </c>
      <c r="AH37" s="4">
        <f t="shared" si="32"/>
        <v>0.1623931623931624</v>
      </c>
      <c r="AI37" s="4">
        <f t="shared" si="33"/>
        <v>0.14403292181069957</v>
      </c>
      <c r="AJ37" s="4">
        <f t="shared" si="34"/>
        <v>0.21363636363636365</v>
      </c>
      <c r="AK37" s="4">
        <f t="shared" si="35"/>
        <v>0.40322580645161288</v>
      </c>
      <c r="AL37" s="4">
        <f t="shared" si="36"/>
        <v>0.21985815602836881</v>
      </c>
      <c r="AM37" s="4">
        <f t="shared" si="37"/>
        <v>0.30597014925373128</v>
      </c>
      <c r="AN37" s="4">
        <f t="shared" si="38"/>
        <v>0.44217687074829937</v>
      </c>
      <c r="AO37" s="4">
        <f t="shared" si="39"/>
        <v>0.30538922155688619</v>
      </c>
      <c r="AP37" s="4">
        <f t="shared" si="40"/>
        <v>0.21794871794871795</v>
      </c>
      <c r="AQ37" s="4">
        <f t="shared" si="41"/>
        <v>0.25925925925925924</v>
      </c>
      <c r="AR37" s="4">
        <f t="shared" si="42"/>
        <v>0.30909090909090908</v>
      </c>
      <c r="AS37" s="4">
        <f t="shared" si="43"/>
        <v>0.14516129032258066</v>
      </c>
      <c r="AT37" s="4">
        <f t="shared" si="44"/>
        <v>9.9290780141843962E-2</v>
      </c>
      <c r="AU37" s="4">
        <f t="shared" si="45"/>
        <v>8.9552238805970144E-2</v>
      </c>
      <c r="AV37" s="4">
        <f t="shared" si="46"/>
        <v>7.4829931972789129E-2</v>
      </c>
      <c r="AW37" s="4">
        <f t="shared" si="47"/>
        <v>7.7844311377245512E-2</v>
      </c>
      <c r="AX37" s="4">
        <f t="shared" si="48"/>
        <v>7.6923076923076927E-2</v>
      </c>
      <c r="AY37" s="4">
        <f t="shared" si="49"/>
        <v>7.8189300411522625E-2</v>
      </c>
      <c r="AZ37" s="4">
        <f t="shared" si="50"/>
        <v>9.5454545454545459E-2</v>
      </c>
    </row>
    <row r="38" spans="2:52" x14ac:dyDescent="0.25">
      <c r="B38" s="4"/>
      <c r="E38" s="4"/>
      <c r="F38" s="4"/>
      <c r="G38" s="4"/>
      <c r="H38" s="4"/>
      <c r="I38" s="4"/>
      <c r="M38" s="4">
        <f t="shared" si="12"/>
        <v>4.2105263157894736E-2</v>
      </c>
      <c r="N38" s="4">
        <f t="shared" si="13"/>
        <v>6.7164179104477612E-2</v>
      </c>
      <c r="O38" s="4">
        <f t="shared" si="14"/>
        <v>6.7114093959731544E-2</v>
      </c>
      <c r="P38" s="4">
        <f t="shared" si="15"/>
        <v>7.5471698113207544E-2</v>
      </c>
      <c r="Q38" s="4">
        <f t="shared" si="16"/>
        <v>6.7873303167420809E-2</v>
      </c>
      <c r="R38" s="4">
        <f t="shared" si="17"/>
        <v>6.280193236714976E-2</v>
      </c>
      <c r="S38" s="4">
        <f t="shared" si="18"/>
        <v>4.6808510638297877E-2</v>
      </c>
      <c r="T38" s="4">
        <f t="shared" si="19"/>
        <v>7.1428571428571425E-2</v>
      </c>
      <c r="U38" s="4">
        <f t="shared" si="20"/>
        <v>0.1368421052631579</v>
      </c>
      <c r="V38" s="4">
        <f t="shared" si="51"/>
        <v>0.14925373134328357</v>
      </c>
      <c r="W38" s="4">
        <f t="shared" si="21"/>
        <v>0.14093959731543623</v>
      </c>
      <c r="X38" s="4">
        <f t="shared" si="22"/>
        <v>0.1761006289308176</v>
      </c>
      <c r="Y38" s="4">
        <f t="shared" si="23"/>
        <v>0.167420814479638</v>
      </c>
      <c r="Z38" s="4">
        <f t="shared" si="24"/>
        <v>0.19323671497584541</v>
      </c>
      <c r="AA38" s="4">
        <f t="shared" si="25"/>
        <v>0.14893617021276595</v>
      </c>
      <c r="AB38" s="4">
        <f t="shared" si="26"/>
        <v>0.11428571428571428</v>
      </c>
      <c r="AC38" s="4">
        <f t="shared" si="27"/>
        <v>9.4736842105263161E-2</v>
      </c>
      <c r="AD38" s="4">
        <f t="shared" si="28"/>
        <v>0.20149253731343283</v>
      </c>
      <c r="AE38" s="4">
        <f t="shared" si="29"/>
        <v>0.16107382550335569</v>
      </c>
      <c r="AF38" s="4">
        <f t="shared" si="30"/>
        <v>0.16352201257861634</v>
      </c>
      <c r="AG38" s="4">
        <f t="shared" si="31"/>
        <v>0.12669683257918551</v>
      </c>
      <c r="AH38" s="4">
        <f t="shared" si="32"/>
        <v>0.13043478260869568</v>
      </c>
      <c r="AI38" s="4">
        <f t="shared" si="33"/>
        <v>0.19148936170212766</v>
      </c>
      <c r="AJ38" s="4">
        <f t="shared" si="34"/>
        <v>0.13333333333333333</v>
      </c>
      <c r="AK38" s="4">
        <f t="shared" si="35"/>
        <v>0.28421052631578947</v>
      </c>
      <c r="AL38" s="4">
        <f t="shared" si="36"/>
        <v>0.27611940298507465</v>
      </c>
      <c r="AM38" s="4">
        <f t="shared" si="37"/>
        <v>0.29530201342281881</v>
      </c>
      <c r="AN38" s="4">
        <f t="shared" si="38"/>
        <v>0.29559748427672955</v>
      </c>
      <c r="AO38" s="4">
        <f t="shared" si="39"/>
        <v>0.23076923076923073</v>
      </c>
      <c r="AP38" s="4">
        <f t="shared" si="40"/>
        <v>0.24637681159420288</v>
      </c>
      <c r="AQ38" s="4">
        <f t="shared" si="41"/>
        <v>0.34468085106382979</v>
      </c>
      <c r="AR38" s="4">
        <f t="shared" si="42"/>
        <v>0.24285714285714283</v>
      </c>
      <c r="AS38" s="4">
        <f t="shared" si="43"/>
        <v>4.2105263157894736E-2</v>
      </c>
      <c r="AT38" s="4">
        <f t="shared" si="44"/>
        <v>9.7014925373134331E-2</v>
      </c>
      <c r="AU38" s="4">
        <f t="shared" si="45"/>
        <v>0.10067114093959731</v>
      </c>
      <c r="AV38" s="4">
        <f t="shared" si="46"/>
        <v>8.8050314465408799E-2</v>
      </c>
      <c r="AW38" s="4">
        <f t="shared" si="47"/>
        <v>7.6923076923076913E-2</v>
      </c>
      <c r="AX38" s="4">
        <f t="shared" si="48"/>
        <v>9.1787439613526575E-2</v>
      </c>
      <c r="AY38" s="4">
        <f t="shared" si="49"/>
        <v>8.0851063829787226E-2</v>
      </c>
      <c r="AZ38" s="4">
        <f t="shared" si="50"/>
        <v>0.10476190476190476</v>
      </c>
    </row>
    <row r="39" spans="2:52" x14ac:dyDescent="0.25">
      <c r="B39" s="4"/>
      <c r="E39" s="4"/>
      <c r="F39" s="4"/>
      <c r="G39" s="4"/>
      <c r="H39" s="4"/>
      <c r="I39" s="4"/>
      <c r="M39" s="4">
        <f t="shared" si="12"/>
        <v>7.0175438596491224E-2</v>
      </c>
      <c r="N39" s="4">
        <f t="shared" si="13"/>
        <v>5.0955414012738856E-2</v>
      </c>
      <c r="O39" s="4">
        <f t="shared" si="14"/>
        <v>7.6923076923076927E-2</v>
      </c>
      <c r="P39" s="4">
        <f t="shared" si="15"/>
        <v>8.1081081081081072E-2</v>
      </c>
      <c r="Q39" s="4">
        <f t="shared" si="16"/>
        <v>5.8510638297872342E-2</v>
      </c>
      <c r="R39" s="4">
        <f t="shared" si="17"/>
        <v>5.4298642533936646E-2</v>
      </c>
      <c r="S39" s="4">
        <f t="shared" si="18"/>
        <v>6.5420560747663545E-2</v>
      </c>
      <c r="T39" s="4">
        <f t="shared" si="19"/>
        <v>5.179282868525896E-2</v>
      </c>
      <c r="U39" s="4">
        <f t="shared" si="20"/>
        <v>0.21052631578947367</v>
      </c>
      <c r="V39" s="4">
        <f t="shared" si="51"/>
        <v>8.9171974522292988E-2</v>
      </c>
      <c r="W39" s="4">
        <f t="shared" si="21"/>
        <v>0.14685314685314685</v>
      </c>
      <c r="X39" s="4">
        <f t="shared" si="22"/>
        <v>0.22297297297297294</v>
      </c>
      <c r="Y39" s="4">
        <f t="shared" si="23"/>
        <v>0.1702127659574468</v>
      </c>
      <c r="Z39" s="4">
        <f t="shared" si="24"/>
        <v>0.17194570135746604</v>
      </c>
      <c r="AA39" s="4">
        <f t="shared" si="25"/>
        <v>0.19158878504672897</v>
      </c>
      <c r="AB39" s="4">
        <f t="shared" si="26"/>
        <v>0.14741035856573706</v>
      </c>
      <c r="AC39" s="4">
        <f t="shared" si="27"/>
        <v>0.12280701754385964</v>
      </c>
      <c r="AD39" s="4">
        <f t="shared" si="28"/>
        <v>0.12738853503184713</v>
      </c>
      <c r="AE39" s="4">
        <f t="shared" si="29"/>
        <v>0.14685314685314685</v>
      </c>
      <c r="AF39" s="4">
        <f t="shared" si="30"/>
        <v>0.16216216216216214</v>
      </c>
      <c r="AG39" s="4">
        <f t="shared" si="31"/>
        <v>0.16489361702127658</v>
      </c>
      <c r="AH39" s="4">
        <f t="shared" si="32"/>
        <v>0.15384615384615383</v>
      </c>
      <c r="AI39" s="4">
        <f t="shared" si="33"/>
        <v>0.12616822429906543</v>
      </c>
      <c r="AJ39" s="4">
        <f t="shared" si="34"/>
        <v>0.13545816733067728</v>
      </c>
      <c r="AK39" s="4">
        <f t="shared" si="35"/>
        <v>0.36842105263157893</v>
      </c>
      <c r="AL39" s="4">
        <f t="shared" si="36"/>
        <v>0.24840764331210191</v>
      </c>
      <c r="AM39" s="4">
        <f t="shared" si="37"/>
        <v>0.2937062937062937</v>
      </c>
      <c r="AN39" s="4">
        <f t="shared" si="38"/>
        <v>0.27702702702702697</v>
      </c>
      <c r="AO39" s="4">
        <f t="shared" si="39"/>
        <v>0.26595744680851063</v>
      </c>
      <c r="AP39" s="4">
        <f t="shared" si="40"/>
        <v>0.25339366515837103</v>
      </c>
      <c r="AQ39" s="4">
        <f t="shared" si="41"/>
        <v>0.31775700934579443</v>
      </c>
      <c r="AR39" s="4">
        <f t="shared" si="42"/>
        <v>0.24302788844621512</v>
      </c>
      <c r="AS39" s="4">
        <f t="shared" si="43"/>
        <v>0.10526315789473684</v>
      </c>
      <c r="AT39" s="4">
        <f t="shared" si="44"/>
        <v>7.6433121019108277E-2</v>
      </c>
      <c r="AU39" s="4">
        <f t="shared" si="45"/>
        <v>9.0909090909090912E-2</v>
      </c>
      <c r="AV39" s="4">
        <f t="shared" si="46"/>
        <v>0.10135135135135134</v>
      </c>
      <c r="AW39" s="4">
        <f t="shared" si="47"/>
        <v>9.0425531914893609E-2</v>
      </c>
      <c r="AX39" s="4">
        <f t="shared" si="48"/>
        <v>9.9547511312217202E-2</v>
      </c>
      <c r="AY39" s="4">
        <f t="shared" si="49"/>
        <v>9.8130841121495338E-2</v>
      </c>
      <c r="AZ39" s="4">
        <f t="shared" si="50"/>
        <v>6.7729083665338641E-2</v>
      </c>
    </row>
    <row r="40" spans="2:52" x14ac:dyDescent="0.25">
      <c r="B40" s="4"/>
      <c r="E40" s="4"/>
      <c r="F40" s="4"/>
      <c r="G40" s="4"/>
      <c r="H40" s="4"/>
      <c r="I40" s="4"/>
      <c r="M40" s="4">
        <f t="shared" si="12"/>
        <v>5.1724137931034482E-2</v>
      </c>
      <c r="N40" s="4">
        <f t="shared" si="13"/>
        <v>4.7619047619047616E-2</v>
      </c>
      <c r="O40" s="4">
        <f t="shared" si="14"/>
        <v>8.4745762711864403E-2</v>
      </c>
      <c r="P40" s="4">
        <f t="shared" si="15"/>
        <v>4.1666666666666664E-2</v>
      </c>
      <c r="Q40" s="4">
        <f t="shared" si="16"/>
        <v>6.0747663551401876E-2</v>
      </c>
      <c r="R40" s="4">
        <f t="shared" si="17"/>
        <v>5.4852320675105488E-2</v>
      </c>
      <c r="S40" s="4">
        <f t="shared" si="18"/>
        <v>4.932735426008969E-2</v>
      </c>
      <c r="T40" s="4">
        <f t="shared" si="19"/>
        <v>7.2463768115942032E-2</v>
      </c>
      <c r="U40" s="4">
        <f t="shared" si="20"/>
        <v>0.15517241379310345</v>
      </c>
      <c r="V40" s="4">
        <f t="shared" si="51"/>
        <v>0.14285714285714288</v>
      </c>
      <c r="W40" s="4">
        <f t="shared" si="21"/>
        <v>0.1271186440677966</v>
      </c>
      <c r="X40" s="4">
        <f t="shared" si="22"/>
        <v>0.20833333333333331</v>
      </c>
      <c r="Y40" s="4">
        <f t="shared" si="23"/>
        <v>0.18224299065420563</v>
      </c>
      <c r="Z40" s="4">
        <f t="shared" si="24"/>
        <v>0.14345991561181434</v>
      </c>
      <c r="AA40" s="4">
        <f t="shared" si="25"/>
        <v>0.10313901345291479</v>
      </c>
      <c r="AB40" s="4">
        <f t="shared" si="26"/>
        <v>0.24637681159420288</v>
      </c>
      <c r="AC40" s="4">
        <f t="shared" si="27"/>
        <v>0.22413793103448276</v>
      </c>
      <c r="AD40" s="4">
        <f t="shared" si="28"/>
        <v>0.1360544217687075</v>
      </c>
      <c r="AE40" s="4">
        <f t="shared" si="29"/>
        <v>0.25423728813559321</v>
      </c>
      <c r="AF40" s="4">
        <f t="shared" si="30"/>
        <v>0.17857142857142858</v>
      </c>
      <c r="AG40" s="4">
        <f t="shared" si="31"/>
        <v>0.14485981308411217</v>
      </c>
      <c r="AH40" s="4">
        <f t="shared" si="32"/>
        <v>0.12658227848101267</v>
      </c>
      <c r="AI40" s="4">
        <f t="shared" si="33"/>
        <v>0.15695067264573989</v>
      </c>
      <c r="AJ40" s="4">
        <f t="shared" si="34"/>
        <v>0.17874396135265702</v>
      </c>
      <c r="AK40" s="4">
        <f t="shared" si="35"/>
        <v>0.32758620689655171</v>
      </c>
      <c r="AL40" s="4">
        <f t="shared" si="36"/>
        <v>0.25170068027210885</v>
      </c>
      <c r="AM40" s="4">
        <f t="shared" si="37"/>
        <v>0.3135593220338983</v>
      </c>
      <c r="AN40" s="4">
        <f t="shared" si="38"/>
        <v>0.17261904761904762</v>
      </c>
      <c r="AO40" s="4">
        <f t="shared" si="39"/>
        <v>0.2429906542056075</v>
      </c>
      <c r="AP40" s="4">
        <f t="shared" si="40"/>
        <v>0.24894514767932491</v>
      </c>
      <c r="AQ40" s="4">
        <f t="shared" si="41"/>
        <v>0.23766816143497757</v>
      </c>
      <c r="AR40" s="4">
        <f t="shared" si="42"/>
        <v>0.26086956521739135</v>
      </c>
      <c r="AS40" s="4">
        <f t="shared" si="43"/>
        <v>0.12068965517241378</v>
      </c>
      <c r="AT40" s="4">
        <f t="shared" si="44"/>
        <v>7.4829931972789129E-2</v>
      </c>
      <c r="AU40" s="4">
        <f t="shared" si="45"/>
        <v>0.10169491525423728</v>
      </c>
      <c r="AV40" s="4">
        <f t="shared" si="46"/>
        <v>7.1428571428571425E-2</v>
      </c>
      <c r="AW40" s="4">
        <f t="shared" si="47"/>
        <v>6.5420560747663545E-2</v>
      </c>
      <c r="AX40" s="4">
        <f t="shared" si="48"/>
        <v>8.8607594936708861E-2</v>
      </c>
      <c r="AY40" s="4">
        <f t="shared" si="49"/>
        <v>7.1748878923766815E-2</v>
      </c>
      <c r="AZ40" s="4">
        <f t="shared" si="50"/>
        <v>0.10144927536231885</v>
      </c>
    </row>
    <row r="41" spans="2:52" x14ac:dyDescent="0.25">
      <c r="B41" s="4"/>
      <c r="E41" s="4"/>
      <c r="F41" s="4"/>
      <c r="G41" s="4"/>
      <c r="H41" s="4"/>
      <c r="I41" s="4"/>
      <c r="M41" s="4">
        <f t="shared" si="12"/>
        <v>5.4054054054054057E-2</v>
      </c>
      <c r="N41" s="4">
        <f t="shared" si="13"/>
        <v>3.8216560509554139E-2</v>
      </c>
      <c r="O41" s="4">
        <f t="shared" si="14"/>
        <v>5.035971223021582E-2</v>
      </c>
      <c r="P41" s="4">
        <f t="shared" si="15"/>
        <v>5.0847457627118647E-2</v>
      </c>
      <c r="Q41" s="4">
        <f t="shared" si="16"/>
        <v>5.8479532163742687E-2</v>
      </c>
      <c r="R41" s="4">
        <f t="shared" si="17"/>
        <v>4.8076923076923073E-2</v>
      </c>
      <c r="S41" s="4">
        <f t="shared" si="18"/>
        <v>5.5045871559633024E-2</v>
      </c>
      <c r="T41" s="4">
        <f t="shared" si="19"/>
        <v>4.8327137546468404E-2</v>
      </c>
      <c r="U41" s="4">
        <f t="shared" si="20"/>
        <v>0.17567567567567569</v>
      </c>
      <c r="V41" s="4">
        <f t="shared" si="51"/>
        <v>0.10191082802547771</v>
      </c>
      <c r="W41" s="4">
        <f t="shared" si="21"/>
        <v>0.1726618705035971</v>
      </c>
      <c r="X41" s="4">
        <f t="shared" si="22"/>
        <v>0.14689265536723164</v>
      </c>
      <c r="Y41" s="4">
        <f t="shared" si="23"/>
        <v>0.17543859649122806</v>
      </c>
      <c r="Z41" s="4">
        <f t="shared" si="24"/>
        <v>0.10576923076923077</v>
      </c>
      <c r="AA41" s="4">
        <f t="shared" si="25"/>
        <v>0.1330275229357798</v>
      </c>
      <c r="AB41" s="4">
        <f t="shared" si="26"/>
        <v>0.10037174721189593</v>
      </c>
      <c r="AC41" s="4">
        <f t="shared" si="27"/>
        <v>0.16216216216216214</v>
      </c>
      <c r="AD41" s="4">
        <f t="shared" si="28"/>
        <v>0.17834394904458598</v>
      </c>
      <c r="AE41" s="4">
        <f t="shared" si="29"/>
        <v>0.1726618705035971</v>
      </c>
      <c r="AF41" s="4">
        <f t="shared" si="30"/>
        <v>0.14124293785310735</v>
      </c>
      <c r="AG41" s="4">
        <f t="shared" si="31"/>
        <v>0.19883040935672514</v>
      </c>
      <c r="AH41" s="4">
        <f t="shared" si="32"/>
        <v>0.15384615384615385</v>
      </c>
      <c r="AI41" s="4">
        <f t="shared" si="33"/>
        <v>0.19266055045871561</v>
      </c>
      <c r="AJ41" s="4">
        <f t="shared" si="34"/>
        <v>0.16356877323420077</v>
      </c>
      <c r="AK41" s="4">
        <f t="shared" si="35"/>
        <v>0.24324324324324323</v>
      </c>
      <c r="AL41" s="4">
        <f t="shared" si="36"/>
        <v>0.21019108280254778</v>
      </c>
      <c r="AM41" s="4">
        <f t="shared" si="37"/>
        <v>0.28776978417266186</v>
      </c>
      <c r="AN41" s="4">
        <f t="shared" si="38"/>
        <v>0.19774011299435029</v>
      </c>
      <c r="AO41" s="4">
        <f t="shared" si="39"/>
        <v>0.30994152046783624</v>
      </c>
      <c r="AP41" s="4">
        <f t="shared" si="40"/>
        <v>0.29326923076923073</v>
      </c>
      <c r="AQ41" s="4">
        <f t="shared" si="41"/>
        <v>0.30733944954128439</v>
      </c>
      <c r="AR41" s="4">
        <f t="shared" si="42"/>
        <v>0.2342007434944238</v>
      </c>
      <c r="AS41" s="4">
        <f t="shared" si="43"/>
        <v>8.1081081081081072E-2</v>
      </c>
      <c r="AT41" s="4">
        <f t="shared" si="44"/>
        <v>5.0955414012738856E-2</v>
      </c>
      <c r="AU41" s="4">
        <f t="shared" si="45"/>
        <v>0.10071942446043164</v>
      </c>
      <c r="AV41" s="4">
        <f t="shared" si="46"/>
        <v>9.0395480225988714E-2</v>
      </c>
      <c r="AW41" s="4">
        <f t="shared" si="47"/>
        <v>0.11111111111111109</v>
      </c>
      <c r="AX41" s="4">
        <f t="shared" si="48"/>
        <v>9.1346153846153841E-2</v>
      </c>
      <c r="AY41" s="4">
        <f t="shared" si="49"/>
        <v>8.7155963302752285E-2</v>
      </c>
      <c r="AZ41" s="4">
        <f t="shared" si="50"/>
        <v>8.1784386617100385E-2</v>
      </c>
    </row>
    <row r="42" spans="2:52" x14ac:dyDescent="0.25">
      <c r="B42" s="4"/>
      <c r="E42" s="4"/>
      <c r="F42" s="4"/>
      <c r="G42" s="4"/>
      <c r="H42" s="4"/>
      <c r="I42" s="4"/>
      <c r="M42" s="4">
        <f t="shared" si="12"/>
        <v>2.7027027027027029E-2</v>
      </c>
      <c r="N42" s="4">
        <f t="shared" si="13"/>
        <v>5.2238805970149252E-2</v>
      </c>
      <c r="O42" s="4">
        <f t="shared" si="14"/>
        <v>6.5789473684210523E-2</v>
      </c>
      <c r="P42" s="4">
        <f t="shared" si="15"/>
        <v>5.027932960893855E-2</v>
      </c>
      <c r="Q42" s="4">
        <f t="shared" si="16"/>
        <v>6.4327485380116955E-2</v>
      </c>
      <c r="R42" s="4">
        <f t="shared" si="17"/>
        <v>5.140186915887851E-2</v>
      </c>
      <c r="S42" s="4">
        <f t="shared" si="18"/>
        <v>5.4263565891472861E-2</v>
      </c>
      <c r="T42" s="4">
        <f t="shared" si="19"/>
        <v>4.405286343612335E-2</v>
      </c>
      <c r="U42" s="4">
        <f t="shared" si="20"/>
        <v>0.11711711711711713</v>
      </c>
      <c r="V42" s="4">
        <f t="shared" si="51"/>
        <v>0.14925373134328357</v>
      </c>
      <c r="W42" s="4">
        <f t="shared" si="21"/>
        <v>0.13157894736842105</v>
      </c>
      <c r="X42" s="4">
        <f t="shared" si="22"/>
        <v>0.20670391061452517</v>
      </c>
      <c r="Y42" s="4">
        <f t="shared" si="23"/>
        <v>0.1871345029239766</v>
      </c>
      <c r="Z42" s="4">
        <f t="shared" si="24"/>
        <v>0.14018691588785048</v>
      </c>
      <c r="AA42" s="4">
        <f t="shared" si="25"/>
        <v>0.11240310077519379</v>
      </c>
      <c r="AB42" s="4">
        <f t="shared" si="26"/>
        <v>0.14096916299559473</v>
      </c>
      <c r="AC42" s="4">
        <f t="shared" si="27"/>
        <v>9.9099099099099114E-2</v>
      </c>
      <c r="AD42" s="4">
        <f t="shared" si="28"/>
        <v>0.13432835820895522</v>
      </c>
      <c r="AE42" s="4">
        <f t="shared" si="29"/>
        <v>0.17763157894736845</v>
      </c>
      <c r="AF42" s="4">
        <f t="shared" si="30"/>
        <v>0.17318435754189945</v>
      </c>
      <c r="AG42" s="4">
        <f t="shared" si="31"/>
        <v>0.1637426900584795</v>
      </c>
      <c r="AH42" s="4">
        <f t="shared" si="32"/>
        <v>0.12616822429906543</v>
      </c>
      <c r="AI42" s="4">
        <f t="shared" si="33"/>
        <v>0.10465116279069768</v>
      </c>
      <c r="AJ42" s="4">
        <f t="shared" si="34"/>
        <v>0.13656387665198239</v>
      </c>
      <c r="AK42" s="4">
        <f t="shared" si="35"/>
        <v>0.1801801801801802</v>
      </c>
      <c r="AL42" s="4">
        <f t="shared" si="36"/>
        <v>0.27611940298507465</v>
      </c>
      <c r="AM42" s="4">
        <f t="shared" si="37"/>
        <v>0.23026315789473686</v>
      </c>
      <c r="AN42" s="4">
        <f t="shared" si="38"/>
        <v>0.23463687150837992</v>
      </c>
      <c r="AO42" s="4">
        <f t="shared" si="39"/>
        <v>0.30994152046783624</v>
      </c>
      <c r="AP42" s="4">
        <f t="shared" si="40"/>
        <v>0.26635514018691592</v>
      </c>
      <c r="AQ42" s="4">
        <f t="shared" si="41"/>
        <v>0.2441860465116279</v>
      </c>
      <c r="AR42" s="4">
        <f t="shared" si="42"/>
        <v>0.30396475770925113</v>
      </c>
      <c r="AS42" s="4">
        <f t="shared" si="43"/>
        <v>8.1081081081081086E-2</v>
      </c>
      <c r="AT42" s="4">
        <f t="shared" si="44"/>
        <v>8.2089552238805971E-2</v>
      </c>
      <c r="AU42" s="4">
        <f t="shared" si="45"/>
        <v>7.2368421052631582E-2</v>
      </c>
      <c r="AV42" s="4">
        <f t="shared" si="46"/>
        <v>7.8212290502793297E-2</v>
      </c>
      <c r="AW42" s="4">
        <f t="shared" si="47"/>
        <v>9.3567251461988299E-2</v>
      </c>
      <c r="AX42" s="4">
        <f t="shared" si="48"/>
        <v>8.8785046728971959E-2</v>
      </c>
      <c r="AY42" s="4">
        <f t="shared" si="49"/>
        <v>7.7519379844961239E-2</v>
      </c>
      <c r="AZ42" s="4">
        <f t="shared" si="50"/>
        <v>8.3700440528634359E-2</v>
      </c>
    </row>
    <row r="43" spans="2:52" x14ac:dyDescent="0.25">
      <c r="B43" s="4"/>
      <c r="E43" s="4"/>
      <c r="F43" s="4"/>
      <c r="G43" s="4"/>
      <c r="H43" s="4"/>
      <c r="I43" s="4"/>
      <c r="M43" s="4">
        <f t="shared" si="12"/>
        <v>6.4516129032258063E-2</v>
      </c>
      <c r="N43" s="4">
        <f t="shared" si="13"/>
        <v>6.0606060606060615E-2</v>
      </c>
      <c r="O43" s="4">
        <f t="shared" si="14"/>
        <v>5.9602649006622523E-2</v>
      </c>
      <c r="P43" s="4">
        <f t="shared" si="15"/>
        <v>6.5217391304347824E-2</v>
      </c>
      <c r="Q43" s="4">
        <f t="shared" si="16"/>
        <v>4.5248868778280542E-2</v>
      </c>
      <c r="R43" s="4">
        <f t="shared" si="17"/>
        <v>5.5865921787709501E-2</v>
      </c>
      <c r="S43" s="4">
        <f t="shared" si="18"/>
        <v>6.1403508771929821E-2</v>
      </c>
      <c r="T43" s="4">
        <f t="shared" si="19"/>
        <v>4.6874999999999993E-2</v>
      </c>
      <c r="U43" s="4">
        <f t="shared" si="20"/>
        <v>0.17741935483870969</v>
      </c>
      <c r="V43" s="4">
        <f t="shared" si="51"/>
        <v>0.17424242424242423</v>
      </c>
      <c r="W43" s="4">
        <f t="shared" si="21"/>
        <v>0.10596026490066227</v>
      </c>
      <c r="X43" s="4">
        <f t="shared" si="22"/>
        <v>0.13043478260869565</v>
      </c>
      <c r="Y43" s="4">
        <f t="shared" si="23"/>
        <v>0.14027149321266968</v>
      </c>
      <c r="Z43" s="4">
        <f t="shared" si="24"/>
        <v>0.16201117318435754</v>
      </c>
      <c r="AA43" s="4">
        <f t="shared" si="25"/>
        <v>0.12719298245614033</v>
      </c>
      <c r="AB43" s="4">
        <f t="shared" si="26"/>
        <v>0.17578125</v>
      </c>
      <c r="AC43" s="4">
        <f t="shared" si="27"/>
        <v>0.16129032258064516</v>
      </c>
      <c r="AD43" s="4">
        <f t="shared" si="28"/>
        <v>0.15151515151515152</v>
      </c>
      <c r="AE43" s="4">
        <f t="shared" si="29"/>
        <v>0.15894039735099338</v>
      </c>
      <c r="AF43" s="4">
        <f t="shared" si="30"/>
        <v>0.14130434782608697</v>
      </c>
      <c r="AG43" s="4">
        <f t="shared" si="31"/>
        <v>0.13122171945701355</v>
      </c>
      <c r="AH43" s="4">
        <f t="shared" si="32"/>
        <v>0.2011173184357542</v>
      </c>
      <c r="AI43" s="4">
        <f t="shared" si="33"/>
        <v>0.12280701754385964</v>
      </c>
      <c r="AJ43" s="4">
        <f t="shared" si="34"/>
        <v>0.1640625</v>
      </c>
      <c r="AK43" s="4">
        <f t="shared" si="35"/>
        <v>0.30645161290322576</v>
      </c>
      <c r="AL43" s="4">
        <f t="shared" si="36"/>
        <v>0.2196969696969697</v>
      </c>
      <c r="AM43" s="4">
        <f t="shared" si="37"/>
        <v>0.28476821192052981</v>
      </c>
      <c r="AN43" s="4">
        <f t="shared" si="38"/>
        <v>0.23369565217391305</v>
      </c>
      <c r="AO43" s="4">
        <f t="shared" si="39"/>
        <v>0.23981900452488686</v>
      </c>
      <c r="AP43" s="4">
        <f t="shared" si="40"/>
        <v>0.34078212290502796</v>
      </c>
      <c r="AQ43" s="4">
        <f t="shared" si="41"/>
        <v>0.29385964912280704</v>
      </c>
      <c r="AR43" s="4">
        <f t="shared" si="42"/>
        <v>0.25</v>
      </c>
      <c r="AS43" s="4">
        <f t="shared" si="43"/>
        <v>8.0645161290322578E-2</v>
      </c>
      <c r="AT43" s="4">
        <f t="shared" si="44"/>
        <v>6.8181818181818191E-2</v>
      </c>
      <c r="AU43" s="4">
        <f t="shared" si="45"/>
        <v>0.10596026490066227</v>
      </c>
      <c r="AV43" s="4">
        <f t="shared" si="46"/>
        <v>7.0652173913043487E-2</v>
      </c>
      <c r="AW43" s="4">
        <f t="shared" si="47"/>
        <v>6.3348416289592757E-2</v>
      </c>
      <c r="AX43" s="4">
        <f t="shared" si="48"/>
        <v>0.11731843575418996</v>
      </c>
      <c r="AY43" s="4">
        <f t="shared" si="49"/>
        <v>7.8947368421052627E-2</v>
      </c>
      <c r="AZ43" s="4">
        <f t="shared" si="50"/>
        <v>9.765625E-2</v>
      </c>
    </row>
    <row r="44" spans="2:52" x14ac:dyDescent="0.25">
      <c r="B44" s="4"/>
      <c r="M44" s="4">
        <f t="shared" si="12"/>
        <v>4.5454545454545456E-2</v>
      </c>
      <c r="N44" s="4">
        <f t="shared" si="13"/>
        <v>2.976190476190476E-2</v>
      </c>
      <c r="O44" s="4">
        <f t="shared" si="14"/>
        <v>5.844155844155844E-2</v>
      </c>
      <c r="P44" s="4">
        <f t="shared" si="15"/>
        <v>5.3892215568862277E-2</v>
      </c>
      <c r="Q44" s="4">
        <f t="shared" si="16"/>
        <v>7.6023391812865493E-2</v>
      </c>
      <c r="R44" s="4">
        <f t="shared" si="17"/>
        <v>4.9792531120331947E-2</v>
      </c>
      <c r="S44" s="4">
        <f t="shared" si="18"/>
        <v>5.5045871559633024E-2</v>
      </c>
      <c r="T44" s="4">
        <f t="shared" si="19"/>
        <v>3.7037037037037035E-2</v>
      </c>
      <c r="U44" s="4">
        <f t="shared" si="20"/>
        <v>8.1818181818181818E-2</v>
      </c>
      <c r="V44" s="4">
        <f t="shared" si="51"/>
        <v>9.5238095238095233E-2</v>
      </c>
      <c r="W44" s="4">
        <f t="shared" si="21"/>
        <v>0.15584415584415584</v>
      </c>
      <c r="X44" s="4">
        <f t="shared" si="22"/>
        <v>0.19161676646706588</v>
      </c>
      <c r="Y44" s="4">
        <f t="shared" si="23"/>
        <v>0.17543859649122806</v>
      </c>
      <c r="Z44" s="4">
        <f t="shared" si="24"/>
        <v>0.13278008298755187</v>
      </c>
      <c r="AA44" s="4">
        <f t="shared" si="25"/>
        <v>0.1146788990825688</v>
      </c>
      <c r="AB44" s="4">
        <f t="shared" si="26"/>
        <v>0.102880658436214</v>
      </c>
      <c r="AC44" s="4">
        <f t="shared" si="27"/>
        <v>0.12727272727272726</v>
      </c>
      <c r="AD44" s="4">
        <f t="shared" si="28"/>
        <v>0.125</v>
      </c>
      <c r="AE44" s="4">
        <f t="shared" si="29"/>
        <v>0.15584415584415584</v>
      </c>
      <c r="AF44" s="4">
        <f t="shared" si="30"/>
        <v>0.14970059880239522</v>
      </c>
      <c r="AG44" s="4">
        <f t="shared" si="31"/>
        <v>0.16959064327485379</v>
      </c>
      <c r="AH44" s="4">
        <f t="shared" si="32"/>
        <v>0.14522821576763484</v>
      </c>
      <c r="AI44" s="4">
        <f t="shared" si="33"/>
        <v>0.17889908256880732</v>
      </c>
      <c r="AJ44" s="4">
        <f t="shared" si="34"/>
        <v>0.19341563786008231</v>
      </c>
      <c r="AK44" s="4">
        <f t="shared" si="35"/>
        <v>0.19090909090909092</v>
      </c>
      <c r="AL44" s="4">
        <f t="shared" si="36"/>
        <v>0.24404761904761901</v>
      </c>
      <c r="AM44" s="4">
        <f t="shared" si="37"/>
        <v>0.22727272727272727</v>
      </c>
      <c r="AN44" s="4">
        <f t="shared" si="38"/>
        <v>0.26347305389221559</v>
      </c>
      <c r="AO44" s="4">
        <f t="shared" si="39"/>
        <v>0.29239766081871343</v>
      </c>
      <c r="AP44" s="4">
        <f t="shared" si="40"/>
        <v>0.25311203319502074</v>
      </c>
      <c r="AQ44" s="4">
        <f t="shared" si="41"/>
        <v>0.29357798165137616</v>
      </c>
      <c r="AR44" s="4">
        <f t="shared" si="42"/>
        <v>0.25925925925925924</v>
      </c>
      <c r="AS44" s="4">
        <f t="shared" si="43"/>
        <v>8.1818181818181818E-2</v>
      </c>
      <c r="AT44" s="4">
        <f t="shared" si="44"/>
        <v>6.5476190476190479E-2</v>
      </c>
      <c r="AU44" s="4">
        <f t="shared" si="45"/>
        <v>9.7402597402597407E-2</v>
      </c>
      <c r="AV44" s="4">
        <f t="shared" si="46"/>
        <v>7.7844311377245512E-2</v>
      </c>
      <c r="AW44" s="4">
        <f t="shared" si="47"/>
        <v>9.3567251461988299E-2</v>
      </c>
      <c r="AX44" s="4">
        <f t="shared" si="48"/>
        <v>8.2987551867219914E-2</v>
      </c>
      <c r="AY44" s="4">
        <f t="shared" si="49"/>
        <v>6.4220183486238522E-2</v>
      </c>
      <c r="AZ44" s="4">
        <f t="shared" si="50"/>
        <v>9.0534979423868317E-2</v>
      </c>
    </row>
    <row r="45" spans="2:52" x14ac:dyDescent="0.25">
      <c r="B45" s="4"/>
      <c r="M45" s="4">
        <f t="shared" si="12"/>
        <v>3.4090909090909088E-2</v>
      </c>
      <c r="N45" s="4">
        <f t="shared" si="13"/>
        <v>5.5900621118012417E-2</v>
      </c>
      <c r="O45" s="4">
        <f t="shared" si="14"/>
        <v>7.4626865671641784E-2</v>
      </c>
      <c r="P45" s="4">
        <f t="shared" si="15"/>
        <v>5.6179775280898875E-2</v>
      </c>
      <c r="Q45" s="4">
        <f t="shared" si="16"/>
        <v>5.9782608695652183E-2</v>
      </c>
      <c r="R45" s="4">
        <f t="shared" si="17"/>
        <v>6.7010309278350527E-2</v>
      </c>
      <c r="S45" s="4">
        <f t="shared" si="18"/>
        <v>5.6768558951965073E-2</v>
      </c>
      <c r="T45" s="4">
        <f t="shared" si="19"/>
        <v>5.9322033898305079E-2</v>
      </c>
      <c r="U45" s="4">
        <f t="shared" si="20"/>
        <v>0.13636363636363635</v>
      </c>
      <c r="V45" s="4">
        <f t="shared" si="51"/>
        <v>0.11801242236024843</v>
      </c>
      <c r="W45" s="4">
        <f t="shared" si="21"/>
        <v>0.15671641791044777</v>
      </c>
      <c r="X45" s="4">
        <f t="shared" si="22"/>
        <v>0.14606741573033707</v>
      </c>
      <c r="Y45" s="4">
        <f t="shared" si="23"/>
        <v>0.16847826086956524</v>
      </c>
      <c r="Z45" s="4">
        <f t="shared" si="24"/>
        <v>0.15979381443298971</v>
      </c>
      <c r="AA45" s="4">
        <f t="shared" si="25"/>
        <v>0.13537117903930132</v>
      </c>
      <c r="AB45" s="4">
        <f t="shared" si="26"/>
        <v>0.19067796610169491</v>
      </c>
      <c r="AC45" s="4">
        <f t="shared" si="27"/>
        <v>0.14772727272727271</v>
      </c>
      <c r="AD45" s="4">
        <f t="shared" si="28"/>
        <v>0.14906832298136644</v>
      </c>
      <c r="AE45" s="4">
        <f t="shared" si="29"/>
        <v>0.16417910447761194</v>
      </c>
      <c r="AF45" s="4">
        <f t="shared" si="30"/>
        <v>0.14044943820224717</v>
      </c>
      <c r="AG45" s="4">
        <f t="shared" si="31"/>
        <v>0.18478260869565219</v>
      </c>
      <c r="AH45" s="4">
        <f t="shared" si="32"/>
        <v>0.18041237113402064</v>
      </c>
      <c r="AI45" s="4">
        <f t="shared" si="33"/>
        <v>0.14847161572052403</v>
      </c>
      <c r="AJ45" s="4">
        <f t="shared" si="34"/>
        <v>0.19067796610169491</v>
      </c>
      <c r="AK45" s="4">
        <f t="shared" si="35"/>
        <v>0.20454545454545453</v>
      </c>
      <c r="AL45" s="4">
        <f t="shared" si="36"/>
        <v>0.23602484472049687</v>
      </c>
      <c r="AM45" s="4">
        <f t="shared" si="37"/>
        <v>0.26119402985074625</v>
      </c>
      <c r="AN45" s="4">
        <f t="shared" si="38"/>
        <v>0.2584269662921348</v>
      </c>
      <c r="AO45" s="4">
        <f t="shared" si="39"/>
        <v>0.26630434782608697</v>
      </c>
      <c r="AP45" s="4">
        <f t="shared" si="40"/>
        <v>0.29896907216494845</v>
      </c>
      <c r="AQ45" s="4">
        <f t="shared" si="41"/>
        <v>0.21397379912663758</v>
      </c>
      <c r="AR45" s="4">
        <f t="shared" si="42"/>
        <v>0.28813559322033894</v>
      </c>
      <c r="AS45" s="4">
        <f t="shared" si="43"/>
        <v>5.6818181818181816E-2</v>
      </c>
      <c r="AT45" s="4">
        <f t="shared" si="44"/>
        <v>6.8322981366459631E-2</v>
      </c>
      <c r="AU45" s="4">
        <f t="shared" si="45"/>
        <v>0.1044776119402985</v>
      </c>
      <c r="AV45" s="4">
        <f t="shared" si="46"/>
        <v>7.8651685393258425E-2</v>
      </c>
      <c r="AW45" s="4">
        <f t="shared" si="47"/>
        <v>9.7826086956521743E-2</v>
      </c>
      <c r="AX45" s="4">
        <f t="shared" si="48"/>
        <v>9.2783505154639179E-2</v>
      </c>
      <c r="AY45" s="4">
        <f t="shared" si="49"/>
        <v>8.7336244541484725E-2</v>
      </c>
      <c r="AZ45" s="4">
        <f t="shared" si="50"/>
        <v>8.050847457627118E-2</v>
      </c>
    </row>
    <row r="46" spans="2:52" x14ac:dyDescent="0.25">
      <c r="B46" s="4"/>
      <c r="M46" s="4">
        <f t="shared" si="12"/>
        <v>5.7142857142857148E-2</v>
      </c>
      <c r="N46" s="4">
        <f t="shared" si="13"/>
        <v>6.569343065693431E-2</v>
      </c>
      <c r="O46" s="4">
        <f t="shared" si="14"/>
        <v>4.4692737430167606E-2</v>
      </c>
      <c r="P46" s="4">
        <f t="shared" si="15"/>
        <v>6.7484662576687116E-2</v>
      </c>
      <c r="Q46" s="4">
        <f t="shared" si="16"/>
        <v>4.8648648648648651E-2</v>
      </c>
      <c r="R46" s="4">
        <f t="shared" si="17"/>
        <v>4.5454545454545456E-2</v>
      </c>
      <c r="S46" s="4">
        <f t="shared" si="18"/>
        <v>6.9444444444444434E-2</v>
      </c>
      <c r="T46" s="4">
        <f t="shared" si="19"/>
        <v>6.048387096774193E-2</v>
      </c>
      <c r="U46" s="4">
        <f t="shared" si="20"/>
        <v>0.15714285714285717</v>
      </c>
      <c r="V46" s="4">
        <f t="shared" si="51"/>
        <v>0.11678832116788322</v>
      </c>
      <c r="W46" s="4">
        <f t="shared" si="21"/>
        <v>0.13966480446927376</v>
      </c>
      <c r="X46" s="4">
        <f t="shared" si="22"/>
        <v>0.15950920245398773</v>
      </c>
      <c r="Y46" s="4">
        <f t="shared" si="23"/>
        <v>0.18378378378378377</v>
      </c>
      <c r="Z46" s="4">
        <f t="shared" si="24"/>
        <v>0.15454545454545454</v>
      </c>
      <c r="AA46" s="4">
        <f t="shared" si="25"/>
        <v>0.14351851851851852</v>
      </c>
      <c r="AB46" s="4">
        <f t="shared" si="26"/>
        <v>0.16935483870967744</v>
      </c>
      <c r="AC46" s="4">
        <f t="shared" si="27"/>
        <v>0.14285714285714285</v>
      </c>
      <c r="AD46" s="4">
        <f t="shared" si="28"/>
        <v>0.18978102189781024</v>
      </c>
      <c r="AE46" s="4">
        <f t="shared" si="29"/>
        <v>0.17318435754189945</v>
      </c>
      <c r="AF46" s="4">
        <f t="shared" si="30"/>
        <v>0.16564417177914112</v>
      </c>
      <c r="AG46" s="4">
        <f t="shared" si="31"/>
        <v>0.1891891891891892</v>
      </c>
      <c r="AH46" s="4">
        <f t="shared" si="32"/>
        <v>0.15454545454545454</v>
      </c>
      <c r="AI46" s="4">
        <f t="shared" si="33"/>
        <v>0.1898148148148148</v>
      </c>
      <c r="AJ46" s="4">
        <f t="shared" si="34"/>
        <v>0.14919354838709678</v>
      </c>
      <c r="AK46" s="4">
        <f t="shared" si="35"/>
        <v>0.21428571428571427</v>
      </c>
      <c r="AL46" s="4">
        <f t="shared" si="36"/>
        <v>0.19708029197080296</v>
      </c>
      <c r="AM46" s="4">
        <f t="shared" si="37"/>
        <v>0.24581005586592183</v>
      </c>
      <c r="AN46" s="4">
        <f t="shared" si="38"/>
        <v>0.23926380368098157</v>
      </c>
      <c r="AO46" s="4">
        <f t="shared" si="39"/>
        <v>0.2810810810810811</v>
      </c>
      <c r="AP46" s="4">
        <f t="shared" si="40"/>
        <v>0.27727272727272728</v>
      </c>
      <c r="AQ46" s="4">
        <f t="shared" si="41"/>
        <v>0.23611111111111108</v>
      </c>
      <c r="AR46" s="4">
        <f t="shared" si="42"/>
        <v>0.22580645161290319</v>
      </c>
      <c r="AS46" s="4">
        <f t="shared" si="43"/>
        <v>8.5714285714285715E-2</v>
      </c>
      <c r="AT46" s="4">
        <f t="shared" si="44"/>
        <v>8.7591240875912413E-2</v>
      </c>
      <c r="AU46" s="4">
        <f t="shared" si="45"/>
        <v>7.2625698324022353E-2</v>
      </c>
      <c r="AV46" s="4">
        <f t="shared" si="46"/>
        <v>7.9754601226993863E-2</v>
      </c>
      <c r="AW46" s="4">
        <f t="shared" si="47"/>
        <v>8.1081081081081086E-2</v>
      </c>
      <c r="AX46" s="4">
        <f t="shared" si="48"/>
        <v>6.363636363636363E-2</v>
      </c>
      <c r="AY46" s="4">
        <f t="shared" si="49"/>
        <v>9.7222222222222224E-2</v>
      </c>
      <c r="AZ46" s="4">
        <f t="shared" si="50"/>
        <v>8.4677419354838718E-2</v>
      </c>
    </row>
    <row r="47" spans="2:52" x14ac:dyDescent="0.25">
      <c r="B47" s="4"/>
      <c r="M47" s="4">
        <f t="shared" si="12"/>
        <v>6.8965517241379309E-2</v>
      </c>
      <c r="N47" s="4">
        <f t="shared" si="13"/>
        <v>5.3030303030303032E-2</v>
      </c>
      <c r="O47" s="4">
        <f t="shared" si="14"/>
        <v>5.3691275167785234E-2</v>
      </c>
      <c r="P47" s="4">
        <f t="shared" si="15"/>
        <v>6.25E-2</v>
      </c>
      <c r="Q47" s="4">
        <f t="shared" si="16"/>
        <v>5.4298642533936646E-2</v>
      </c>
      <c r="R47" s="4">
        <f t="shared" si="17"/>
        <v>4.7808764940239036E-2</v>
      </c>
      <c r="S47" s="4">
        <f t="shared" si="18"/>
        <v>5.8558558558558564E-2</v>
      </c>
      <c r="T47" s="4">
        <f t="shared" si="19"/>
        <v>5.7692307692307696E-2</v>
      </c>
      <c r="U47" s="4">
        <f t="shared" si="20"/>
        <v>0.15517241379310345</v>
      </c>
      <c r="V47" s="4">
        <f t="shared" si="51"/>
        <v>0.13636363636363638</v>
      </c>
      <c r="W47" s="4">
        <f t="shared" si="21"/>
        <v>0.12080536912751678</v>
      </c>
      <c r="X47" s="4">
        <f t="shared" si="22"/>
        <v>0.10795454545454544</v>
      </c>
      <c r="Y47" s="4">
        <f t="shared" si="23"/>
        <v>0.14932126696832576</v>
      </c>
      <c r="Z47" s="4">
        <f t="shared" si="24"/>
        <v>0.12749003984063745</v>
      </c>
      <c r="AA47" s="4">
        <f t="shared" si="25"/>
        <v>0.17117117117117117</v>
      </c>
      <c r="AB47" s="4">
        <f t="shared" si="26"/>
        <v>0.13461538461538461</v>
      </c>
      <c r="AC47" s="4">
        <f t="shared" si="27"/>
        <v>0.22413793103448276</v>
      </c>
      <c r="AD47" s="4">
        <f t="shared" si="28"/>
        <v>0.19696969696969699</v>
      </c>
      <c r="AE47" s="4">
        <f t="shared" si="29"/>
        <v>0.1879194630872483</v>
      </c>
      <c r="AF47" s="4">
        <f t="shared" si="30"/>
        <v>0.17045454545454544</v>
      </c>
      <c r="AG47" s="4">
        <f t="shared" si="31"/>
        <v>0.13122171945701355</v>
      </c>
      <c r="AH47" s="4">
        <f t="shared" si="32"/>
        <v>0.1394422310756972</v>
      </c>
      <c r="AI47" s="4">
        <f t="shared" si="33"/>
        <v>0.14864864864864866</v>
      </c>
      <c r="AJ47" s="4">
        <f t="shared" si="34"/>
        <v>0.15</v>
      </c>
      <c r="AK47" s="4">
        <f t="shared" si="35"/>
        <v>0.36206896551724138</v>
      </c>
      <c r="AL47" s="4">
        <f t="shared" si="36"/>
        <v>0.25</v>
      </c>
      <c r="AM47" s="4">
        <f t="shared" si="37"/>
        <v>0.25503355704697983</v>
      </c>
      <c r="AN47" s="4">
        <f t="shared" si="38"/>
        <v>0.13068181818181815</v>
      </c>
      <c r="AO47" s="4">
        <f t="shared" si="39"/>
        <v>0.23076923076923073</v>
      </c>
      <c r="AP47" s="4">
        <f t="shared" si="40"/>
        <v>0.25099601593625498</v>
      </c>
      <c r="AQ47" s="4">
        <f t="shared" si="41"/>
        <v>0.26576576576576577</v>
      </c>
      <c r="AR47" s="4">
        <f t="shared" si="42"/>
        <v>0.19615384615384615</v>
      </c>
      <c r="AS47" s="4">
        <f t="shared" si="43"/>
        <v>0.10344827586206896</v>
      </c>
      <c r="AT47" s="4">
        <f t="shared" si="44"/>
        <v>0.11363636363636365</v>
      </c>
      <c r="AU47" s="4">
        <f t="shared" si="45"/>
        <v>8.7248322147651006E-2</v>
      </c>
      <c r="AV47" s="4">
        <f t="shared" si="46"/>
        <v>6.8181818181818177E-2</v>
      </c>
      <c r="AW47" s="4">
        <f t="shared" si="47"/>
        <v>6.7873303167420809E-2</v>
      </c>
      <c r="AX47" s="4">
        <f t="shared" si="48"/>
        <v>5.5776892430278877E-2</v>
      </c>
      <c r="AY47" s="4">
        <f t="shared" si="49"/>
        <v>7.2072072072072071E-2</v>
      </c>
      <c r="AZ47" s="4">
        <f t="shared" si="50"/>
        <v>8.461538461538462E-2</v>
      </c>
    </row>
    <row r="48" spans="2:52" x14ac:dyDescent="0.25">
      <c r="B48" s="4"/>
      <c r="E48" s="20"/>
      <c r="F48" s="20"/>
      <c r="G48" s="20"/>
      <c r="H48" s="20"/>
      <c r="I48" s="20"/>
      <c r="J48" s="20"/>
      <c r="K48" s="20"/>
      <c r="L48" s="20"/>
      <c r="M48" s="23"/>
      <c r="N48" s="25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2:25" x14ac:dyDescent="0.25">
      <c r="B49" s="4"/>
      <c r="M49" s="8"/>
      <c r="N49" s="25"/>
    </row>
    <row r="50" spans="2:25" x14ac:dyDescent="0.25">
      <c r="B50" s="4"/>
      <c r="M50" s="8"/>
      <c r="N50" s="25"/>
      <c r="X50" s="4"/>
      <c r="Y50" s="4"/>
    </row>
    <row r="51" spans="2:25" x14ac:dyDescent="0.25">
      <c r="B51" s="4"/>
      <c r="M51" s="24"/>
      <c r="N51" s="25"/>
      <c r="X51" s="4"/>
      <c r="Y51" s="4"/>
    </row>
    <row r="52" spans="2:25" x14ac:dyDescent="0.25">
      <c r="B52" s="4"/>
      <c r="M52" s="24"/>
      <c r="N52" s="25"/>
      <c r="X52" s="4"/>
      <c r="Y52" s="4"/>
    </row>
    <row r="53" spans="2:25" x14ac:dyDescent="0.25">
      <c r="B53" s="4"/>
      <c r="M53" s="24"/>
      <c r="N53" s="25"/>
      <c r="X53" s="4"/>
      <c r="Y53" s="4"/>
    </row>
    <row r="54" spans="2:25" x14ac:dyDescent="0.25">
      <c r="B54" s="4"/>
      <c r="M54" s="24"/>
      <c r="N54" s="25"/>
      <c r="X54" s="4"/>
      <c r="Y54" s="4"/>
    </row>
    <row r="55" spans="2:25" x14ac:dyDescent="0.25">
      <c r="B55" s="4"/>
      <c r="M55" s="24"/>
      <c r="N55" s="25"/>
      <c r="X55" s="4"/>
      <c r="Y55" s="4"/>
    </row>
    <row r="56" spans="2:25" x14ac:dyDescent="0.25">
      <c r="B56" s="4"/>
      <c r="M56" s="24"/>
      <c r="N56" s="21"/>
      <c r="X56" s="4"/>
      <c r="Y56" s="4"/>
    </row>
    <row r="57" spans="2:25" x14ac:dyDescent="0.25">
      <c r="B57" s="4"/>
      <c r="M57" s="24"/>
      <c r="N57" s="21"/>
      <c r="X57" s="4"/>
      <c r="Y57" s="4"/>
    </row>
    <row r="58" spans="2:25" x14ac:dyDescent="0.25">
      <c r="B58" s="4"/>
      <c r="M58" s="24"/>
      <c r="X58" s="4"/>
      <c r="Y58" s="4"/>
    </row>
    <row r="59" spans="2:25" x14ac:dyDescent="0.25">
      <c r="B59" s="4"/>
      <c r="M59" s="24"/>
      <c r="N59" s="21"/>
      <c r="X59" s="4"/>
      <c r="Y59" s="4"/>
    </row>
    <row r="60" spans="2:25" x14ac:dyDescent="0.25">
      <c r="B60" s="4"/>
      <c r="M60" s="24"/>
      <c r="N60" s="21"/>
      <c r="X60" s="4"/>
      <c r="Y60" s="4"/>
    </row>
    <row r="61" spans="2:25" x14ac:dyDescent="0.25">
      <c r="B61" s="4"/>
      <c r="M61" s="24"/>
      <c r="N61" s="21"/>
      <c r="X61" s="4"/>
      <c r="Y61" s="4"/>
    </row>
    <row r="62" spans="2:25" x14ac:dyDescent="0.25">
      <c r="B62" s="4"/>
      <c r="M62" s="24"/>
      <c r="N62" s="21"/>
      <c r="X62" s="4"/>
      <c r="Y62" s="4"/>
    </row>
    <row r="63" spans="2:25" x14ac:dyDescent="0.25">
      <c r="B63" s="4"/>
      <c r="M63" s="24"/>
      <c r="N63" s="21"/>
      <c r="X63" s="4"/>
      <c r="Y63" s="4"/>
    </row>
    <row r="64" spans="2:25" x14ac:dyDescent="0.25">
      <c r="B64" s="4"/>
      <c r="M64" s="24"/>
      <c r="N64" s="21"/>
      <c r="X64" s="4"/>
      <c r="Y64" s="4"/>
    </row>
    <row r="65" spans="2:25" x14ac:dyDescent="0.25">
      <c r="B65" s="4"/>
      <c r="M65" s="24"/>
      <c r="N65" s="21"/>
      <c r="X65" s="4"/>
      <c r="Y65" s="4"/>
    </row>
    <row r="66" spans="2:25" x14ac:dyDescent="0.25">
      <c r="B66" s="4"/>
      <c r="M66" s="24"/>
      <c r="N66" s="21"/>
      <c r="X66" s="4"/>
      <c r="Y66" s="4"/>
    </row>
    <row r="67" spans="2:25" x14ac:dyDescent="0.25">
      <c r="B67" s="4"/>
      <c r="M67" s="24"/>
      <c r="N67" s="21"/>
      <c r="X67" s="4"/>
      <c r="Y67" s="4"/>
    </row>
    <row r="68" spans="2:25" x14ac:dyDescent="0.25">
      <c r="B68" s="4"/>
      <c r="M68" s="24"/>
      <c r="N68" s="21"/>
      <c r="X68" s="4"/>
      <c r="Y68" s="4"/>
    </row>
    <row r="69" spans="2:25" x14ac:dyDescent="0.25">
      <c r="B69" s="4"/>
      <c r="M69" s="24"/>
      <c r="N69" s="21"/>
      <c r="X69" s="4"/>
      <c r="Y69" s="4"/>
    </row>
    <row r="70" spans="2:25" x14ac:dyDescent="0.25">
      <c r="B70" s="4"/>
      <c r="M70" s="24"/>
      <c r="N70" s="21"/>
      <c r="X70" s="4"/>
      <c r="Y70" s="4"/>
    </row>
    <row r="71" spans="2:25" x14ac:dyDescent="0.25">
      <c r="B71" s="4"/>
      <c r="E71" s="4"/>
      <c r="F71" s="4"/>
      <c r="G71" s="4"/>
      <c r="H71" s="4"/>
      <c r="I71" s="4"/>
      <c r="J71" s="4"/>
      <c r="K71" s="4"/>
      <c r="L71" s="4"/>
      <c r="M71" s="8"/>
    </row>
    <row r="72" spans="2:25" x14ac:dyDescent="0.25">
      <c r="B72" s="4"/>
      <c r="M72" s="8"/>
      <c r="N72" s="25"/>
    </row>
    <row r="73" spans="2:25" x14ac:dyDescent="0.25">
      <c r="B73" s="4"/>
      <c r="M73" s="8"/>
      <c r="N73" s="25"/>
      <c r="X73" s="4"/>
      <c r="Y73" s="4"/>
    </row>
    <row r="74" spans="2:25" x14ac:dyDescent="0.25">
      <c r="B74" s="4"/>
      <c r="M74" s="23"/>
      <c r="N74" s="25"/>
      <c r="X74" s="4"/>
      <c r="Y74" s="4"/>
    </row>
    <row r="75" spans="2:25" x14ac:dyDescent="0.25">
      <c r="B75" s="4"/>
      <c r="M75" s="23"/>
      <c r="N75" s="25"/>
      <c r="X75" s="4"/>
      <c r="Y75" s="4"/>
    </row>
    <row r="76" spans="2:25" x14ac:dyDescent="0.25">
      <c r="B76" s="4"/>
      <c r="M76" s="23"/>
      <c r="N76" s="25"/>
      <c r="X76" s="4"/>
      <c r="Y76" s="4"/>
    </row>
    <row r="77" spans="2:25" x14ac:dyDescent="0.25">
      <c r="B77" s="4"/>
      <c r="M77" s="23"/>
      <c r="N77" s="25"/>
      <c r="X77" s="4"/>
      <c r="Y77" s="4"/>
    </row>
    <row r="78" spans="2:25" x14ac:dyDescent="0.25">
      <c r="B78" s="4"/>
      <c r="M78" s="23"/>
      <c r="N78" s="25"/>
      <c r="X78" s="4"/>
      <c r="Y78" s="4"/>
    </row>
    <row r="79" spans="2:25" x14ac:dyDescent="0.25">
      <c r="B79" s="4"/>
      <c r="M79" s="23"/>
      <c r="N79" s="25"/>
      <c r="X79" s="4"/>
      <c r="Y79" s="4"/>
    </row>
    <row r="80" spans="2:25" x14ac:dyDescent="0.25">
      <c r="B80" s="4"/>
      <c r="M80" s="23"/>
      <c r="N80" s="19"/>
      <c r="X80" s="4"/>
      <c r="Y80" s="4"/>
    </row>
    <row r="81" spans="2:25" x14ac:dyDescent="0.25">
      <c r="B81" s="4"/>
      <c r="M81" s="23"/>
      <c r="N81" s="19"/>
      <c r="X81" s="4"/>
      <c r="Y81" s="4"/>
    </row>
    <row r="82" spans="2:25" x14ac:dyDescent="0.25">
      <c r="B82" s="4"/>
      <c r="M82" s="23"/>
      <c r="N82" s="19"/>
      <c r="X82" s="4"/>
      <c r="Y82" s="4"/>
    </row>
    <row r="83" spans="2:25" x14ac:dyDescent="0.25">
      <c r="B83" s="4"/>
      <c r="M83" s="23"/>
      <c r="N83" s="19"/>
      <c r="X83" s="4"/>
      <c r="Y83" s="4"/>
    </row>
    <row r="84" spans="2:25" x14ac:dyDescent="0.25">
      <c r="B84" s="4"/>
      <c r="M84" s="23"/>
      <c r="N84" s="19"/>
      <c r="X84" s="4"/>
      <c r="Y84" s="4"/>
    </row>
    <row r="85" spans="2:25" x14ac:dyDescent="0.25">
      <c r="B85" s="4"/>
      <c r="M85" s="23"/>
      <c r="N85" s="19"/>
      <c r="X85" s="4"/>
      <c r="Y85" s="4"/>
    </row>
    <row r="86" spans="2:25" x14ac:dyDescent="0.25">
      <c r="B86" s="4"/>
      <c r="M86" s="23"/>
      <c r="N86" s="19"/>
      <c r="X86" s="4"/>
      <c r="Y86" s="4"/>
    </row>
    <row r="87" spans="2:25" x14ac:dyDescent="0.25">
      <c r="B87" s="4"/>
      <c r="M87" s="23"/>
      <c r="N87" s="19"/>
      <c r="X87" s="4"/>
      <c r="Y87" s="4"/>
    </row>
    <row r="88" spans="2:25" x14ac:dyDescent="0.25">
      <c r="B88" s="4"/>
      <c r="M88" s="23"/>
      <c r="N88" s="19"/>
      <c r="X88" s="4"/>
      <c r="Y88" s="4"/>
    </row>
    <row r="89" spans="2:25" x14ac:dyDescent="0.25">
      <c r="B89" s="4"/>
      <c r="M89" s="23"/>
      <c r="N89" s="19"/>
      <c r="X89" s="4"/>
      <c r="Y89" s="4"/>
    </row>
    <row r="90" spans="2:25" x14ac:dyDescent="0.25">
      <c r="B90" s="4"/>
      <c r="M90" s="23"/>
      <c r="N90" s="19"/>
      <c r="X90" s="4"/>
      <c r="Y90" s="4"/>
    </row>
    <row r="91" spans="2:25" x14ac:dyDescent="0.25">
      <c r="B91" s="4"/>
      <c r="M91" s="23"/>
      <c r="N91" s="19"/>
      <c r="X91" s="4"/>
      <c r="Y91" s="4"/>
    </row>
    <row r="92" spans="2:25" x14ac:dyDescent="0.25">
      <c r="B92" s="4"/>
      <c r="M92" s="23"/>
      <c r="N92" s="19"/>
      <c r="X92" s="4"/>
      <c r="Y92" s="4"/>
    </row>
    <row r="93" spans="2:25" x14ac:dyDescent="0.25">
      <c r="B93" s="4"/>
      <c r="M93" s="23"/>
      <c r="N93" s="28"/>
      <c r="O93" s="4"/>
      <c r="X93" s="4"/>
      <c r="Y93" s="4"/>
    </row>
    <row r="94" spans="2:25" x14ac:dyDescent="0.25">
      <c r="B94" s="4"/>
      <c r="E94" s="4"/>
      <c r="F94" s="4"/>
      <c r="G94" s="4"/>
      <c r="H94" s="4"/>
      <c r="I94" s="4"/>
      <c r="J94" s="4"/>
      <c r="K94" s="4"/>
      <c r="L94" s="4"/>
      <c r="M94" s="8"/>
      <c r="N94" s="29"/>
      <c r="O94" s="4"/>
    </row>
    <row r="95" spans="2:25" x14ac:dyDescent="0.25">
      <c r="B95" s="4"/>
      <c r="M95" s="8"/>
      <c r="N95" s="29"/>
      <c r="O95" s="4"/>
    </row>
    <row r="96" spans="2:25" x14ac:dyDescent="0.25">
      <c r="B96" s="4"/>
      <c r="M96" s="8"/>
      <c r="N96" s="27"/>
      <c r="O96" s="4"/>
    </row>
    <row r="97" spans="2:15" x14ac:dyDescent="0.25">
      <c r="B97" s="4"/>
      <c r="M97" s="23"/>
      <c r="N97" s="27"/>
      <c r="O97" s="4"/>
    </row>
    <row r="98" spans="2:15" x14ac:dyDescent="0.25">
      <c r="B98" s="4"/>
      <c r="M98" s="23"/>
      <c r="N98" s="27"/>
      <c r="O98" s="4"/>
    </row>
    <row r="99" spans="2:15" x14ac:dyDescent="0.25">
      <c r="B99" s="4"/>
      <c r="M99" s="23"/>
      <c r="N99" s="27"/>
      <c r="O99" s="4"/>
    </row>
    <row r="100" spans="2:15" x14ac:dyDescent="0.25">
      <c r="B100" s="4"/>
      <c r="M100" s="23"/>
      <c r="N100" s="27"/>
      <c r="O100" s="4"/>
    </row>
    <row r="101" spans="2:15" x14ac:dyDescent="0.25">
      <c r="B101" s="4"/>
      <c r="M101" s="23"/>
      <c r="N101" s="25"/>
      <c r="O101" s="4"/>
    </row>
    <row r="102" spans="2:15" x14ac:dyDescent="0.25">
      <c r="B102" s="4"/>
      <c r="M102" s="23"/>
      <c r="N102" s="25"/>
      <c r="O102" s="4"/>
    </row>
    <row r="103" spans="2:15" x14ac:dyDescent="0.25">
      <c r="B103" s="4"/>
      <c r="M103" s="23"/>
      <c r="N103" s="25"/>
      <c r="O103" s="4"/>
    </row>
    <row r="104" spans="2:15" x14ac:dyDescent="0.25">
      <c r="B104" s="4"/>
      <c r="M104" s="23"/>
      <c r="N104" s="19"/>
      <c r="O104" s="4"/>
    </row>
    <row r="105" spans="2:15" x14ac:dyDescent="0.25">
      <c r="B105" s="4"/>
      <c r="M105" s="23"/>
      <c r="N105" s="19"/>
      <c r="O105" s="4"/>
    </row>
    <row r="106" spans="2:15" x14ac:dyDescent="0.25">
      <c r="B106" s="4"/>
      <c r="M106" s="23"/>
      <c r="N106" s="19"/>
      <c r="O106" s="4"/>
    </row>
    <row r="107" spans="2:15" x14ac:dyDescent="0.25">
      <c r="B107" s="4"/>
      <c r="M107" s="23"/>
      <c r="N107" s="19"/>
      <c r="O107" s="4"/>
    </row>
    <row r="108" spans="2:15" x14ac:dyDescent="0.25">
      <c r="B108" s="4"/>
      <c r="M108" s="23"/>
      <c r="N108" s="19"/>
      <c r="O108" s="4"/>
    </row>
    <row r="109" spans="2:15" x14ac:dyDescent="0.25">
      <c r="B109" s="4"/>
      <c r="M109" s="23"/>
      <c r="N109" s="19"/>
      <c r="O109" s="4"/>
    </row>
    <row r="110" spans="2:15" x14ac:dyDescent="0.25">
      <c r="B110" s="4"/>
      <c r="M110" s="23"/>
      <c r="N110" s="19"/>
      <c r="O110" s="4"/>
    </row>
    <row r="111" spans="2:15" x14ac:dyDescent="0.25">
      <c r="B111" s="4"/>
      <c r="M111" s="23"/>
      <c r="N111" s="19"/>
      <c r="O111" s="4"/>
    </row>
    <row r="112" spans="2:15" x14ac:dyDescent="0.25">
      <c r="B112" s="4"/>
      <c r="M112" s="23"/>
      <c r="N112" s="19"/>
      <c r="O112" s="4"/>
    </row>
    <row r="113" spans="2:25" x14ac:dyDescent="0.25">
      <c r="B113" s="4"/>
      <c r="M113" s="23"/>
      <c r="N113" s="19"/>
      <c r="O113" s="4"/>
    </row>
    <row r="114" spans="2:25" x14ac:dyDescent="0.25">
      <c r="B114" s="4"/>
      <c r="M114" s="23"/>
      <c r="N114" s="19"/>
      <c r="O114" s="4"/>
    </row>
    <row r="115" spans="2:25" x14ac:dyDescent="0.25">
      <c r="B115" s="4"/>
      <c r="M115" s="23"/>
      <c r="N115" s="19"/>
      <c r="O115" s="4"/>
    </row>
    <row r="116" spans="2:25" x14ac:dyDescent="0.25">
      <c r="B116" s="4"/>
      <c r="M116" s="23"/>
      <c r="N116" s="19"/>
      <c r="O116" s="4"/>
    </row>
    <row r="117" spans="2:25" x14ac:dyDescent="0.25">
      <c r="B117" s="4"/>
      <c r="E117" s="4"/>
      <c r="F117" s="4"/>
      <c r="G117" s="4"/>
      <c r="H117" s="4"/>
      <c r="I117" s="4"/>
      <c r="J117" s="4"/>
      <c r="K117" s="4"/>
      <c r="L117" s="4"/>
      <c r="M117" s="8"/>
    </row>
    <row r="118" spans="2:25" x14ac:dyDescent="0.25">
      <c r="B118" s="4"/>
      <c r="M118" s="8"/>
    </row>
    <row r="119" spans="2:25" x14ac:dyDescent="0.25">
      <c r="B119" s="4"/>
      <c r="M119" s="8"/>
      <c r="N119" s="25"/>
      <c r="X119" s="4"/>
      <c r="Y119" s="4"/>
    </row>
    <row r="120" spans="2:25" x14ac:dyDescent="0.25">
      <c r="B120" s="4"/>
      <c r="M120" s="23"/>
      <c r="N120" s="25"/>
      <c r="O120" s="4"/>
      <c r="X120" s="4"/>
      <c r="Y120" s="4"/>
    </row>
    <row r="121" spans="2:25" x14ac:dyDescent="0.25">
      <c r="B121" s="4"/>
      <c r="M121" s="23"/>
      <c r="N121" s="25"/>
      <c r="O121" s="4"/>
      <c r="X121" s="4"/>
      <c r="Y121" s="4"/>
    </row>
    <row r="122" spans="2:25" x14ac:dyDescent="0.25">
      <c r="B122" s="4"/>
      <c r="M122" s="23"/>
      <c r="N122" s="25"/>
      <c r="O122" s="4"/>
      <c r="X122" s="4"/>
      <c r="Y122" s="4"/>
    </row>
    <row r="123" spans="2:25" x14ac:dyDescent="0.25">
      <c r="B123" s="4"/>
      <c r="M123" s="23"/>
      <c r="N123" s="25"/>
      <c r="O123" s="4"/>
      <c r="X123" s="4"/>
      <c r="Y123" s="4"/>
    </row>
    <row r="124" spans="2:25" x14ac:dyDescent="0.25">
      <c r="B124" s="4"/>
      <c r="M124" s="23"/>
      <c r="N124" s="25"/>
      <c r="O124" s="4"/>
      <c r="X124" s="4"/>
      <c r="Y124" s="4"/>
    </row>
    <row r="125" spans="2:25" x14ac:dyDescent="0.25">
      <c r="B125" s="4"/>
      <c r="M125" s="23"/>
      <c r="N125" s="25"/>
      <c r="O125" s="4"/>
      <c r="X125" s="4"/>
      <c r="Y125" s="4"/>
    </row>
    <row r="126" spans="2:25" x14ac:dyDescent="0.25">
      <c r="B126" s="4"/>
      <c r="M126" s="23"/>
      <c r="N126" s="25"/>
      <c r="O126" s="4"/>
      <c r="X126" s="4"/>
      <c r="Y126" s="4"/>
    </row>
    <row r="127" spans="2:25" x14ac:dyDescent="0.25">
      <c r="B127" s="4"/>
      <c r="M127" s="23"/>
      <c r="N127" s="22"/>
      <c r="O127" s="4"/>
      <c r="X127" s="4"/>
      <c r="Y127" s="4"/>
    </row>
    <row r="128" spans="2:25" x14ac:dyDescent="0.25">
      <c r="B128" s="4"/>
      <c r="M128" s="23"/>
      <c r="N128" s="22"/>
      <c r="O128" s="4"/>
      <c r="X128" s="4"/>
      <c r="Y128" s="4"/>
    </row>
    <row r="129" spans="2:25" x14ac:dyDescent="0.25">
      <c r="B129" s="4"/>
      <c r="M129" s="23"/>
      <c r="N129" s="22"/>
      <c r="O129" s="4"/>
      <c r="X129" s="4"/>
      <c r="Y129" s="4"/>
    </row>
    <row r="130" spans="2:25" x14ac:dyDescent="0.25">
      <c r="B130" s="4"/>
      <c r="M130" s="23"/>
      <c r="N130" s="22"/>
      <c r="O130" s="4"/>
      <c r="X130" s="4"/>
      <c r="Y130" s="4"/>
    </row>
    <row r="131" spans="2:25" x14ac:dyDescent="0.25">
      <c r="B131" s="4"/>
      <c r="M131" s="23"/>
      <c r="N131" s="22"/>
      <c r="O131" s="4"/>
      <c r="X131" s="4"/>
      <c r="Y131" s="4"/>
    </row>
    <row r="132" spans="2:25" x14ac:dyDescent="0.25">
      <c r="B132" s="4"/>
      <c r="M132" s="23"/>
      <c r="N132" s="22"/>
      <c r="O132" s="4"/>
      <c r="X132" s="4"/>
      <c r="Y132" s="4"/>
    </row>
    <row r="133" spans="2:25" x14ac:dyDescent="0.25">
      <c r="B133" s="4"/>
      <c r="M133" s="23"/>
      <c r="N133" s="22"/>
      <c r="O133" s="4"/>
      <c r="X133" s="4"/>
      <c r="Y133" s="4"/>
    </row>
    <row r="134" spans="2:25" x14ac:dyDescent="0.25">
      <c r="B134" s="4"/>
      <c r="M134" s="23"/>
      <c r="N134" s="22"/>
      <c r="O134" s="4"/>
      <c r="X134" s="4"/>
      <c r="Y134" s="4"/>
    </row>
    <row r="135" spans="2:25" x14ac:dyDescent="0.25">
      <c r="B135" s="4"/>
      <c r="M135" s="23"/>
      <c r="N135" s="22"/>
      <c r="O135" s="4"/>
      <c r="X135" s="4"/>
      <c r="Y135" s="4"/>
    </row>
    <row r="136" spans="2:25" x14ac:dyDescent="0.25">
      <c r="B136" s="4"/>
      <c r="M136" s="23"/>
      <c r="N136" s="22"/>
      <c r="O136" s="4"/>
      <c r="X136" s="4"/>
      <c r="Y136" s="4"/>
    </row>
    <row r="137" spans="2:25" x14ac:dyDescent="0.25">
      <c r="B137" s="4"/>
      <c r="M137" s="23"/>
      <c r="N137" s="22"/>
      <c r="O137" s="4"/>
      <c r="X137" s="4"/>
      <c r="Y137" s="4"/>
    </row>
    <row r="138" spans="2:25" x14ac:dyDescent="0.25">
      <c r="B138" s="4"/>
      <c r="M138" s="23"/>
      <c r="N138" s="22"/>
      <c r="O138" s="4"/>
      <c r="X138" s="4"/>
      <c r="Y138" s="4"/>
    </row>
    <row r="139" spans="2:25" x14ac:dyDescent="0.25">
      <c r="B139" s="4"/>
      <c r="M139" s="23"/>
      <c r="N139" s="22"/>
      <c r="O139" s="4"/>
      <c r="X139" s="4"/>
      <c r="Y139" s="4"/>
    </row>
    <row r="140" spans="2:25" x14ac:dyDescent="0.25">
      <c r="B140" s="4"/>
      <c r="E140" s="4"/>
      <c r="F140" s="4"/>
      <c r="G140" s="4"/>
      <c r="H140" s="4"/>
      <c r="I140" s="4"/>
      <c r="J140" s="4"/>
      <c r="K140" s="4"/>
      <c r="L140" s="4"/>
    </row>
    <row r="141" spans="2:25" x14ac:dyDescent="0.25">
      <c r="B141" s="4"/>
    </row>
    <row r="142" spans="2:25" x14ac:dyDescent="0.25">
      <c r="B142" s="4"/>
      <c r="E142" s="4"/>
      <c r="F142" s="4"/>
      <c r="G142" s="4"/>
      <c r="H142" s="4"/>
      <c r="I142" s="4"/>
      <c r="J142" s="4"/>
      <c r="K142" s="4"/>
      <c r="N142" s="4"/>
      <c r="O142" s="4"/>
      <c r="P142" s="4"/>
      <c r="Q142" s="4"/>
      <c r="R142" s="4"/>
      <c r="S142" s="4"/>
      <c r="T142" s="4"/>
    </row>
    <row r="143" spans="2:25" x14ac:dyDescent="0.25">
      <c r="B143" s="4"/>
      <c r="E143" s="46"/>
      <c r="F143" s="20"/>
      <c r="G143" s="20"/>
      <c r="H143" s="20"/>
      <c r="I143" s="20"/>
      <c r="J143" s="20"/>
      <c r="K143" s="20"/>
      <c r="N143" s="4"/>
      <c r="O143" s="4"/>
      <c r="P143" s="4"/>
      <c r="Q143" s="4"/>
      <c r="R143" s="4"/>
      <c r="S143" s="4"/>
      <c r="T143" s="4"/>
    </row>
    <row r="144" spans="2:25" x14ac:dyDescent="0.25">
      <c r="B144" s="4"/>
      <c r="E144" s="46"/>
      <c r="F144" s="20"/>
      <c r="G144" s="20"/>
      <c r="H144" s="20"/>
      <c r="I144" s="20"/>
      <c r="J144" s="20"/>
      <c r="K144" s="20"/>
      <c r="N144" s="4"/>
      <c r="O144" s="4"/>
      <c r="P144" s="4"/>
      <c r="Q144" s="4"/>
      <c r="R144" s="4"/>
      <c r="S144" s="4"/>
      <c r="T144" s="4"/>
    </row>
    <row r="145" spans="2:20" x14ac:dyDescent="0.25">
      <c r="B145" s="4"/>
      <c r="E145" s="46"/>
      <c r="F145" s="20"/>
      <c r="G145" s="20"/>
      <c r="H145" s="20"/>
      <c r="I145" s="20"/>
      <c r="J145" s="20"/>
      <c r="K145" s="20"/>
      <c r="N145" s="4"/>
      <c r="O145" s="4"/>
      <c r="P145" s="4"/>
      <c r="Q145" s="4"/>
      <c r="R145" s="4"/>
      <c r="S145" s="4"/>
      <c r="T145" s="4"/>
    </row>
    <row r="146" spans="2:20" x14ac:dyDescent="0.25">
      <c r="B146" s="4"/>
      <c r="E146" s="46"/>
      <c r="F146" s="20"/>
      <c r="G146" s="20"/>
      <c r="H146" s="20"/>
      <c r="I146" s="20"/>
      <c r="J146" s="20"/>
      <c r="K146" s="20"/>
      <c r="N146" s="4"/>
      <c r="O146" s="4"/>
      <c r="P146" s="4"/>
      <c r="Q146" s="4"/>
      <c r="R146" s="4"/>
      <c r="S146" s="4"/>
      <c r="T146" s="4"/>
    </row>
    <row r="147" spans="2:20" x14ac:dyDescent="0.25">
      <c r="B147" s="4"/>
      <c r="E147" s="46"/>
      <c r="F147" s="20"/>
      <c r="G147" s="20"/>
      <c r="H147" s="20"/>
      <c r="I147" s="20"/>
      <c r="J147" s="20"/>
      <c r="K147" s="20"/>
      <c r="N147" s="4"/>
      <c r="O147" s="4"/>
      <c r="P147" s="4"/>
      <c r="Q147" s="4"/>
      <c r="R147" s="4"/>
      <c r="S147" s="4"/>
      <c r="T147" s="4"/>
    </row>
    <row r="148" spans="2:20" x14ac:dyDescent="0.25">
      <c r="B148" s="4"/>
      <c r="E148" s="46"/>
      <c r="F148" s="20"/>
      <c r="G148" s="20"/>
      <c r="H148" s="20"/>
      <c r="I148" s="20"/>
      <c r="J148" s="20"/>
      <c r="K148" s="20"/>
      <c r="N148" s="4"/>
      <c r="O148" s="4"/>
      <c r="P148" s="4"/>
      <c r="Q148" s="4"/>
      <c r="R148" s="4"/>
      <c r="S148" s="4"/>
      <c r="T148" s="4"/>
    </row>
    <row r="149" spans="2:20" x14ac:dyDescent="0.25">
      <c r="B149" s="4"/>
      <c r="E149" s="46"/>
      <c r="F149" s="20"/>
      <c r="G149" s="20"/>
      <c r="H149" s="20"/>
      <c r="I149" s="20"/>
      <c r="J149" s="20"/>
      <c r="K149" s="20"/>
      <c r="N149" s="4"/>
      <c r="O149" s="4"/>
      <c r="P149" s="4"/>
      <c r="Q149" s="4"/>
      <c r="R149" s="4"/>
      <c r="S149" s="4"/>
      <c r="T149" s="4"/>
    </row>
    <row r="150" spans="2:20" x14ac:dyDescent="0.25">
      <c r="B150" s="4"/>
      <c r="E150" s="46"/>
      <c r="F150" s="20"/>
      <c r="G150" s="20"/>
      <c r="H150" s="20"/>
      <c r="I150" s="20"/>
      <c r="J150" s="20"/>
      <c r="K150" s="20"/>
      <c r="N150" s="4"/>
      <c r="O150" s="4"/>
      <c r="P150" s="4"/>
      <c r="Q150" s="4"/>
      <c r="R150" s="4"/>
      <c r="S150" s="4"/>
      <c r="T150" s="4"/>
    </row>
    <row r="151" spans="2:20" x14ac:dyDescent="0.25">
      <c r="B151" s="4"/>
      <c r="E151" s="46"/>
      <c r="F151" s="20"/>
      <c r="G151" s="20"/>
      <c r="H151" s="20"/>
      <c r="I151" s="20"/>
      <c r="J151" s="20"/>
      <c r="K151" s="20"/>
      <c r="N151" s="4"/>
      <c r="O151" s="4"/>
      <c r="P151" s="4"/>
      <c r="Q151" s="4"/>
      <c r="R151" s="4"/>
      <c r="S151" s="4"/>
      <c r="T151" s="4"/>
    </row>
    <row r="152" spans="2:20" x14ac:dyDescent="0.25">
      <c r="B152" s="4"/>
      <c r="E152" s="46"/>
      <c r="F152" s="20"/>
      <c r="G152" s="20"/>
      <c r="H152" s="20"/>
      <c r="I152" s="20"/>
      <c r="J152" s="20"/>
      <c r="K152" s="20"/>
      <c r="N152" s="4"/>
      <c r="O152" s="4"/>
      <c r="P152" s="4"/>
      <c r="Q152" s="4"/>
      <c r="R152" s="4"/>
      <c r="S152" s="4"/>
      <c r="T152" s="4"/>
    </row>
    <row r="153" spans="2:20" x14ac:dyDescent="0.25">
      <c r="B153" s="4"/>
      <c r="E153" s="46"/>
      <c r="F153" s="20"/>
      <c r="G153" s="20"/>
      <c r="H153" s="20"/>
      <c r="I153" s="20"/>
      <c r="J153" s="20"/>
      <c r="K153" s="20"/>
      <c r="N153" s="4"/>
      <c r="O153" s="4"/>
      <c r="P153" s="4"/>
      <c r="Q153" s="4"/>
      <c r="R153" s="4"/>
      <c r="S153" s="4"/>
      <c r="T153" s="4"/>
    </row>
    <row r="154" spans="2:20" x14ac:dyDescent="0.25">
      <c r="B154" s="4"/>
      <c r="E154" s="46"/>
      <c r="F154" s="20"/>
      <c r="G154" s="20"/>
      <c r="H154" s="20"/>
      <c r="I154" s="20"/>
      <c r="J154" s="20"/>
      <c r="K154" s="20"/>
      <c r="N154" s="4"/>
      <c r="O154" s="4"/>
      <c r="P154" s="4"/>
      <c r="Q154" s="4"/>
      <c r="R154" s="4"/>
      <c r="S154" s="4"/>
      <c r="T154" s="4"/>
    </row>
    <row r="155" spans="2:20" x14ac:dyDescent="0.25">
      <c r="B155" s="4"/>
      <c r="E155" s="46"/>
      <c r="F155" s="20"/>
      <c r="G155" s="20"/>
      <c r="H155" s="20"/>
      <c r="I155" s="20"/>
      <c r="J155" s="20"/>
      <c r="K155" s="20"/>
      <c r="N155" s="4"/>
      <c r="O155" s="4"/>
      <c r="P155" s="4"/>
      <c r="Q155" s="4"/>
      <c r="R155" s="4"/>
      <c r="S155" s="4"/>
      <c r="T155" s="4"/>
    </row>
    <row r="156" spans="2:20" x14ac:dyDescent="0.25">
      <c r="B156" s="4"/>
      <c r="E156" s="46"/>
      <c r="F156" s="20"/>
      <c r="G156" s="20"/>
      <c r="H156" s="20"/>
      <c r="I156" s="20"/>
      <c r="J156" s="20"/>
      <c r="K156" s="20"/>
      <c r="N156" s="4"/>
      <c r="O156" s="4"/>
      <c r="P156" s="4"/>
      <c r="Q156" s="4"/>
      <c r="R156" s="4"/>
      <c r="S156" s="4"/>
      <c r="T156" s="4"/>
    </row>
    <row r="157" spans="2:20" x14ac:dyDescent="0.25">
      <c r="B157" s="4"/>
      <c r="E157" s="46"/>
      <c r="F157" s="20"/>
      <c r="G157" s="20"/>
      <c r="H157" s="20"/>
      <c r="I157" s="20"/>
      <c r="J157" s="20"/>
      <c r="K157" s="20"/>
      <c r="N157" s="4"/>
      <c r="O157" s="4"/>
      <c r="P157" s="4"/>
      <c r="Q157" s="4"/>
      <c r="R157" s="4"/>
      <c r="S157" s="4"/>
      <c r="T157" s="4"/>
    </row>
    <row r="158" spans="2:20" x14ac:dyDescent="0.25">
      <c r="B158" s="4"/>
      <c r="E158" s="46"/>
      <c r="F158" s="20"/>
      <c r="G158" s="20"/>
      <c r="H158" s="20"/>
      <c r="I158" s="20"/>
      <c r="J158" s="20"/>
      <c r="K158" s="20"/>
      <c r="N158" s="4"/>
      <c r="O158" s="4"/>
      <c r="P158" s="4"/>
      <c r="Q158" s="4"/>
      <c r="R158" s="4"/>
      <c r="S158" s="4"/>
      <c r="T158" s="4"/>
    </row>
    <row r="159" spans="2:20" x14ac:dyDescent="0.25">
      <c r="B159" s="4"/>
      <c r="E159" s="46"/>
      <c r="F159" s="20"/>
      <c r="G159" s="20"/>
      <c r="H159" s="20"/>
      <c r="I159" s="20"/>
      <c r="J159" s="20"/>
      <c r="K159" s="20"/>
      <c r="N159" s="4"/>
      <c r="O159" s="4"/>
      <c r="P159" s="4"/>
      <c r="Q159" s="4"/>
      <c r="R159" s="4"/>
      <c r="S159" s="4"/>
      <c r="T159" s="4"/>
    </row>
    <row r="160" spans="2:20" x14ac:dyDescent="0.25">
      <c r="B160" s="4"/>
      <c r="E160" s="46"/>
      <c r="F160" s="20"/>
      <c r="G160" s="20"/>
      <c r="H160" s="20"/>
      <c r="I160" s="20"/>
      <c r="J160" s="20"/>
      <c r="K160" s="20"/>
      <c r="N160" s="4"/>
      <c r="O160" s="4"/>
      <c r="P160" s="4"/>
      <c r="Q160" s="4"/>
      <c r="R160" s="4"/>
      <c r="S160" s="4"/>
      <c r="T160" s="4"/>
    </row>
    <row r="161" spans="2:20" x14ac:dyDescent="0.25">
      <c r="B161" s="4"/>
      <c r="E161" s="46"/>
      <c r="F161" s="20"/>
      <c r="G161" s="20"/>
      <c r="H161" s="20"/>
      <c r="I161" s="20"/>
      <c r="J161" s="20"/>
      <c r="K161" s="20"/>
      <c r="N161" s="4"/>
      <c r="O161" s="4"/>
      <c r="P161" s="4"/>
      <c r="Q161" s="4"/>
      <c r="R161" s="4"/>
      <c r="S161" s="4"/>
      <c r="T161" s="4"/>
    </row>
    <row r="162" spans="2:20" x14ac:dyDescent="0.25">
      <c r="B162" s="4"/>
      <c r="E162" s="46"/>
      <c r="F162" s="20"/>
      <c r="G162" s="20"/>
      <c r="H162" s="20"/>
      <c r="I162" s="20"/>
      <c r="J162" s="20"/>
      <c r="K162" s="20"/>
      <c r="N162" s="4"/>
      <c r="O162" s="4"/>
      <c r="P162" s="4"/>
      <c r="Q162" s="4"/>
      <c r="R162" s="4"/>
      <c r="S162" s="4"/>
      <c r="T162" s="4"/>
    </row>
    <row r="163" spans="2:20" x14ac:dyDescent="0.25">
      <c r="B163" s="4"/>
      <c r="F163" s="4"/>
      <c r="G163" s="4"/>
      <c r="H163" s="4"/>
      <c r="I163" s="4"/>
      <c r="J163" s="4"/>
      <c r="K163" s="4"/>
    </row>
    <row r="164" spans="2:20" x14ac:dyDescent="0.25">
      <c r="B164" s="4"/>
    </row>
    <row r="165" spans="2:20" x14ac:dyDescent="0.25">
      <c r="B165" s="4"/>
      <c r="E165" s="4"/>
      <c r="F165" s="4"/>
      <c r="G165" s="4"/>
      <c r="H165" s="4"/>
      <c r="I165" s="4"/>
      <c r="J165" s="4"/>
      <c r="K165" s="4"/>
      <c r="N165" s="4"/>
      <c r="O165" s="4"/>
      <c r="P165" s="4"/>
      <c r="Q165" s="4"/>
      <c r="R165" s="4"/>
      <c r="S165" s="4"/>
      <c r="T165" s="4"/>
    </row>
    <row r="166" spans="2:20" x14ac:dyDescent="0.25">
      <c r="B166" s="4"/>
      <c r="E166" s="46"/>
      <c r="F166" s="20"/>
      <c r="G166" s="20"/>
      <c r="H166" s="20"/>
      <c r="I166" s="20"/>
      <c r="J166" s="20"/>
      <c r="K166" s="20"/>
      <c r="N166" s="4"/>
      <c r="O166" s="4"/>
      <c r="P166" s="4"/>
      <c r="Q166" s="4"/>
      <c r="R166" s="4"/>
      <c r="S166" s="4"/>
      <c r="T166" s="4"/>
    </row>
    <row r="167" spans="2:20" x14ac:dyDescent="0.25">
      <c r="B167" s="4"/>
      <c r="E167" s="46"/>
      <c r="F167" s="20"/>
      <c r="G167" s="20"/>
      <c r="H167" s="20"/>
      <c r="I167" s="20"/>
      <c r="J167" s="20"/>
      <c r="K167" s="20"/>
      <c r="N167" s="4"/>
      <c r="O167" s="4"/>
      <c r="P167" s="4"/>
      <c r="Q167" s="4"/>
      <c r="R167" s="4"/>
      <c r="S167" s="4"/>
      <c r="T167" s="4"/>
    </row>
    <row r="168" spans="2:20" x14ac:dyDescent="0.25">
      <c r="B168" s="4"/>
      <c r="E168" s="46"/>
      <c r="F168" s="20"/>
      <c r="G168" s="20"/>
      <c r="H168" s="20"/>
      <c r="I168" s="20"/>
      <c r="J168" s="20"/>
      <c r="K168" s="20"/>
      <c r="N168" s="4"/>
      <c r="O168" s="4"/>
      <c r="P168" s="4"/>
      <c r="Q168" s="4"/>
      <c r="R168" s="4"/>
      <c r="S168" s="4"/>
      <c r="T168" s="4"/>
    </row>
    <row r="169" spans="2:20" x14ac:dyDescent="0.25">
      <c r="B169" s="4"/>
      <c r="E169" s="46"/>
      <c r="F169" s="20"/>
      <c r="G169" s="20"/>
      <c r="H169" s="20"/>
      <c r="I169" s="20"/>
      <c r="J169" s="20"/>
      <c r="K169" s="20"/>
      <c r="N169" s="4"/>
      <c r="O169" s="4"/>
      <c r="P169" s="4"/>
      <c r="Q169" s="4"/>
      <c r="R169" s="4"/>
      <c r="S169" s="4"/>
      <c r="T169" s="4"/>
    </row>
    <row r="170" spans="2:20" x14ac:dyDescent="0.25">
      <c r="B170" s="4"/>
      <c r="E170" s="46"/>
      <c r="F170" s="20"/>
      <c r="G170" s="20"/>
      <c r="H170" s="20"/>
      <c r="I170" s="20"/>
      <c r="J170" s="20"/>
      <c r="K170" s="20"/>
      <c r="N170" s="4"/>
      <c r="O170" s="4"/>
      <c r="P170" s="4"/>
      <c r="Q170" s="4"/>
      <c r="R170" s="4"/>
      <c r="S170" s="4"/>
      <c r="T170" s="4"/>
    </row>
    <row r="171" spans="2:20" x14ac:dyDescent="0.25">
      <c r="B171" s="4"/>
      <c r="E171" s="46"/>
      <c r="F171" s="20"/>
      <c r="G171" s="20"/>
      <c r="H171" s="20"/>
      <c r="I171" s="20"/>
      <c r="J171" s="20"/>
      <c r="K171" s="20"/>
      <c r="N171" s="4"/>
      <c r="O171" s="4"/>
      <c r="P171" s="4"/>
      <c r="Q171" s="4"/>
      <c r="R171" s="4"/>
      <c r="S171" s="4"/>
      <c r="T171" s="4"/>
    </row>
    <row r="172" spans="2:20" x14ac:dyDescent="0.25">
      <c r="B172" s="4"/>
      <c r="E172" s="46"/>
      <c r="F172" s="20"/>
      <c r="G172" s="20"/>
      <c r="H172" s="20"/>
      <c r="I172" s="20"/>
      <c r="J172" s="20"/>
      <c r="K172" s="20"/>
      <c r="N172" s="4"/>
      <c r="O172" s="4"/>
      <c r="P172" s="4"/>
      <c r="Q172" s="4"/>
      <c r="R172" s="4"/>
      <c r="S172" s="4"/>
      <c r="T172" s="4"/>
    </row>
    <row r="173" spans="2:20" x14ac:dyDescent="0.25">
      <c r="B173" s="4"/>
      <c r="E173" s="46"/>
      <c r="F173" s="20"/>
      <c r="G173" s="20"/>
      <c r="H173" s="20"/>
      <c r="I173" s="20"/>
      <c r="J173" s="20"/>
      <c r="K173" s="20"/>
      <c r="N173" s="4"/>
      <c r="O173" s="4"/>
      <c r="P173" s="4"/>
      <c r="Q173" s="4"/>
      <c r="R173" s="4"/>
      <c r="S173" s="4"/>
      <c r="T173" s="4"/>
    </row>
    <row r="174" spans="2:20" x14ac:dyDescent="0.25">
      <c r="B174" s="4"/>
      <c r="E174" s="46"/>
      <c r="F174" s="20"/>
      <c r="G174" s="20"/>
      <c r="H174" s="20"/>
      <c r="I174" s="20"/>
      <c r="J174" s="20"/>
      <c r="K174" s="20"/>
      <c r="N174" s="4"/>
      <c r="O174" s="4"/>
      <c r="P174" s="4"/>
      <c r="Q174" s="4"/>
      <c r="R174" s="4"/>
      <c r="S174" s="4"/>
      <c r="T174" s="4"/>
    </row>
    <row r="175" spans="2:20" x14ac:dyDescent="0.25">
      <c r="B175" s="4"/>
      <c r="E175" s="46"/>
      <c r="F175" s="20"/>
      <c r="G175" s="20"/>
      <c r="H175" s="20"/>
      <c r="I175" s="20"/>
      <c r="J175" s="20"/>
      <c r="K175" s="20"/>
      <c r="N175" s="4"/>
      <c r="O175" s="4"/>
      <c r="P175" s="4"/>
      <c r="Q175" s="4"/>
      <c r="R175" s="4"/>
      <c r="S175" s="4"/>
      <c r="T175" s="4"/>
    </row>
    <row r="176" spans="2:20" x14ac:dyDescent="0.25">
      <c r="B176" s="4"/>
      <c r="E176" s="46"/>
      <c r="F176" s="20"/>
      <c r="G176" s="20"/>
      <c r="H176" s="20"/>
      <c r="I176" s="20"/>
      <c r="J176" s="20"/>
      <c r="K176" s="20"/>
      <c r="N176" s="4"/>
      <c r="O176" s="4"/>
      <c r="P176" s="4"/>
      <c r="Q176" s="4"/>
      <c r="R176" s="4"/>
      <c r="S176" s="4"/>
      <c r="T176" s="4"/>
    </row>
    <row r="177" spans="2:20" x14ac:dyDescent="0.25">
      <c r="B177" s="4"/>
      <c r="E177" s="46"/>
      <c r="F177" s="20"/>
      <c r="G177" s="20"/>
      <c r="H177" s="20"/>
      <c r="I177" s="20"/>
      <c r="J177" s="20"/>
      <c r="K177" s="20"/>
      <c r="N177" s="4"/>
      <c r="O177" s="4"/>
      <c r="P177" s="4"/>
      <c r="Q177" s="4"/>
      <c r="R177" s="4"/>
      <c r="S177" s="4"/>
      <c r="T177" s="4"/>
    </row>
    <row r="178" spans="2:20" x14ac:dyDescent="0.25">
      <c r="B178" s="4"/>
      <c r="E178" s="46"/>
      <c r="F178" s="20"/>
      <c r="G178" s="20"/>
      <c r="H178" s="20"/>
      <c r="I178" s="20"/>
      <c r="J178" s="20"/>
      <c r="K178" s="20"/>
      <c r="N178" s="4"/>
      <c r="O178" s="4"/>
      <c r="P178" s="4"/>
      <c r="Q178" s="4"/>
      <c r="R178" s="4"/>
      <c r="S178" s="4"/>
      <c r="T178" s="4"/>
    </row>
    <row r="179" spans="2:20" x14ac:dyDescent="0.25">
      <c r="B179" s="4"/>
      <c r="E179" s="46"/>
      <c r="F179" s="20"/>
      <c r="G179" s="20"/>
      <c r="H179" s="20"/>
      <c r="I179" s="20"/>
      <c r="J179" s="20"/>
      <c r="K179" s="20"/>
      <c r="N179" s="4"/>
      <c r="O179" s="4"/>
      <c r="P179" s="4"/>
      <c r="Q179" s="4"/>
      <c r="R179" s="4"/>
      <c r="S179" s="4"/>
      <c r="T179" s="4"/>
    </row>
    <row r="180" spans="2:20" x14ac:dyDescent="0.25">
      <c r="B180" s="4"/>
      <c r="E180" s="46"/>
      <c r="F180" s="20"/>
      <c r="G180" s="20"/>
      <c r="H180" s="20"/>
      <c r="I180" s="20"/>
      <c r="J180" s="20"/>
      <c r="K180" s="20"/>
      <c r="N180" s="4"/>
      <c r="O180" s="4"/>
      <c r="P180" s="4"/>
      <c r="Q180" s="4"/>
      <c r="R180" s="4"/>
      <c r="S180" s="4"/>
      <c r="T180" s="4"/>
    </row>
    <row r="181" spans="2:20" x14ac:dyDescent="0.25">
      <c r="B181" s="4"/>
      <c r="E181" s="46"/>
      <c r="F181" s="20"/>
      <c r="G181" s="20"/>
      <c r="H181" s="20"/>
      <c r="I181" s="20"/>
      <c r="J181" s="20"/>
      <c r="K181" s="20"/>
      <c r="N181" s="4"/>
      <c r="O181" s="4"/>
      <c r="P181" s="4"/>
      <c r="Q181" s="4"/>
      <c r="R181" s="4"/>
      <c r="S181" s="4"/>
      <c r="T181" s="4"/>
    </row>
    <row r="182" spans="2:20" x14ac:dyDescent="0.25">
      <c r="B182" s="4"/>
      <c r="E182" s="46"/>
      <c r="F182" s="20"/>
      <c r="G182" s="20"/>
      <c r="H182" s="20"/>
      <c r="I182" s="20"/>
      <c r="J182" s="20"/>
      <c r="K182" s="20"/>
      <c r="N182" s="4"/>
      <c r="O182" s="4"/>
      <c r="P182" s="4"/>
      <c r="Q182" s="4"/>
      <c r="R182" s="4"/>
      <c r="S182" s="4"/>
      <c r="T182" s="4"/>
    </row>
    <row r="183" spans="2:20" x14ac:dyDescent="0.25">
      <c r="B183" s="4"/>
      <c r="E183" s="46"/>
      <c r="F183" s="20"/>
      <c r="G183" s="20"/>
      <c r="H183" s="20"/>
      <c r="I183" s="20"/>
      <c r="J183" s="20"/>
      <c r="K183" s="20"/>
      <c r="N183" s="4"/>
      <c r="O183" s="4"/>
      <c r="P183" s="4"/>
      <c r="Q183" s="4"/>
      <c r="R183" s="4"/>
      <c r="S183" s="4"/>
      <c r="T183" s="4"/>
    </row>
    <row r="184" spans="2:20" x14ac:dyDescent="0.25">
      <c r="B184" s="4"/>
      <c r="E184" s="46"/>
      <c r="F184" s="20"/>
      <c r="G184" s="20"/>
      <c r="H184" s="20"/>
      <c r="I184" s="20"/>
      <c r="J184" s="20"/>
      <c r="K184" s="20"/>
      <c r="N184" s="4"/>
      <c r="O184" s="4"/>
      <c r="P184" s="4"/>
      <c r="Q184" s="4"/>
      <c r="R184" s="4"/>
      <c r="S184" s="4"/>
      <c r="T184" s="4"/>
    </row>
    <row r="185" spans="2:20" x14ac:dyDescent="0.25">
      <c r="B185" s="4"/>
      <c r="E185" s="46"/>
      <c r="F185" s="20"/>
      <c r="G185" s="20"/>
      <c r="H185" s="20"/>
      <c r="I185" s="20"/>
      <c r="J185" s="20"/>
      <c r="K185" s="20"/>
      <c r="N185" s="4"/>
      <c r="O185" s="4"/>
      <c r="P185" s="4"/>
      <c r="Q185" s="4"/>
      <c r="R185" s="4"/>
      <c r="S185" s="4"/>
      <c r="T185" s="4"/>
    </row>
    <row r="186" spans="2:20" x14ac:dyDescent="0.25">
      <c r="B186" s="4"/>
    </row>
    <row r="187" spans="2:20" x14ac:dyDescent="0.25">
      <c r="B187" s="4"/>
    </row>
    <row r="188" spans="2:20" x14ac:dyDescent="0.25">
      <c r="B188" s="4"/>
      <c r="E188" s="4"/>
      <c r="F188" s="4"/>
      <c r="G188" s="4"/>
      <c r="H188" s="4"/>
      <c r="I188" s="4"/>
      <c r="J188" s="4"/>
      <c r="K188" s="4"/>
      <c r="N188" s="4"/>
      <c r="O188" s="4"/>
      <c r="P188" s="4"/>
      <c r="Q188" s="4"/>
      <c r="R188" s="4"/>
      <c r="S188" s="4"/>
      <c r="T188" s="4"/>
    </row>
    <row r="189" spans="2:20" x14ac:dyDescent="0.25">
      <c r="B189" s="4"/>
      <c r="E189" s="46"/>
      <c r="F189" s="20"/>
      <c r="G189" s="20"/>
      <c r="H189" s="20"/>
      <c r="I189" s="20"/>
      <c r="J189" s="20"/>
      <c r="K189" s="20"/>
      <c r="N189" s="4"/>
      <c r="O189" s="4"/>
      <c r="P189" s="4"/>
      <c r="Q189" s="4"/>
      <c r="R189" s="4"/>
      <c r="S189" s="4"/>
      <c r="T189" s="4"/>
    </row>
    <row r="190" spans="2:20" x14ac:dyDescent="0.25">
      <c r="B190" s="4"/>
      <c r="E190" s="46"/>
      <c r="F190" s="20"/>
      <c r="G190" s="20"/>
      <c r="H190" s="20"/>
      <c r="I190" s="20"/>
      <c r="J190" s="20"/>
      <c r="K190" s="20"/>
      <c r="N190" s="4"/>
      <c r="O190" s="4"/>
      <c r="P190" s="4"/>
      <c r="Q190" s="4"/>
      <c r="R190" s="4"/>
      <c r="S190" s="4"/>
      <c r="T190" s="4"/>
    </row>
    <row r="191" spans="2:20" x14ac:dyDescent="0.25">
      <c r="B191" s="4"/>
      <c r="E191" s="46"/>
      <c r="F191" s="20"/>
      <c r="G191" s="20"/>
      <c r="H191" s="20"/>
      <c r="I191" s="20"/>
      <c r="J191" s="20"/>
      <c r="K191" s="20"/>
      <c r="N191" s="4"/>
      <c r="O191" s="4"/>
      <c r="P191" s="4"/>
      <c r="Q191" s="4"/>
      <c r="R191" s="4"/>
      <c r="S191" s="4"/>
      <c r="T191" s="4"/>
    </row>
    <row r="192" spans="2:20" x14ac:dyDescent="0.25">
      <c r="B192" s="4"/>
      <c r="E192" s="46"/>
      <c r="F192" s="20"/>
      <c r="G192" s="20"/>
      <c r="H192" s="20"/>
      <c r="I192" s="20"/>
      <c r="J192" s="20"/>
      <c r="K192" s="20"/>
      <c r="N192" s="4"/>
      <c r="O192" s="4"/>
      <c r="P192" s="4"/>
      <c r="Q192" s="4"/>
      <c r="R192" s="4"/>
      <c r="S192" s="4"/>
      <c r="T192" s="4"/>
    </row>
    <row r="193" spans="2:20" x14ac:dyDescent="0.25">
      <c r="B193" s="4"/>
      <c r="E193" s="46"/>
      <c r="F193" s="20"/>
      <c r="G193" s="20"/>
      <c r="H193" s="20"/>
      <c r="I193" s="20"/>
      <c r="J193" s="20"/>
      <c r="K193" s="20"/>
      <c r="N193" s="4"/>
      <c r="O193" s="4"/>
      <c r="P193" s="4"/>
      <c r="Q193" s="4"/>
      <c r="R193" s="4"/>
      <c r="S193" s="4"/>
      <c r="T193" s="4"/>
    </row>
    <row r="194" spans="2:20" x14ac:dyDescent="0.25">
      <c r="B194" s="4"/>
      <c r="E194" s="46"/>
      <c r="F194" s="20"/>
      <c r="G194" s="20"/>
      <c r="H194" s="20"/>
      <c r="I194" s="20"/>
      <c r="J194" s="20"/>
      <c r="K194" s="20"/>
      <c r="N194" s="4"/>
      <c r="O194" s="4"/>
      <c r="P194" s="4"/>
      <c r="Q194" s="4"/>
      <c r="R194" s="4"/>
      <c r="S194" s="4"/>
      <c r="T194" s="4"/>
    </row>
    <row r="195" spans="2:20" x14ac:dyDescent="0.25">
      <c r="B195" s="4"/>
      <c r="E195" s="46"/>
      <c r="F195" s="20"/>
      <c r="G195" s="20"/>
      <c r="H195" s="20"/>
      <c r="I195" s="20"/>
      <c r="J195" s="20"/>
      <c r="K195" s="20"/>
      <c r="N195" s="4"/>
      <c r="O195" s="4"/>
      <c r="P195" s="4"/>
      <c r="Q195" s="4"/>
      <c r="R195" s="4"/>
      <c r="S195" s="4"/>
      <c r="T195" s="4"/>
    </row>
    <row r="196" spans="2:20" x14ac:dyDescent="0.25">
      <c r="B196" s="4"/>
      <c r="E196" s="46"/>
      <c r="F196" s="20"/>
      <c r="G196" s="20"/>
      <c r="H196" s="20"/>
      <c r="I196" s="20"/>
      <c r="J196" s="20"/>
      <c r="K196" s="20"/>
      <c r="N196" s="4"/>
      <c r="O196" s="4"/>
      <c r="P196" s="4"/>
      <c r="Q196" s="4"/>
      <c r="R196" s="4"/>
      <c r="S196" s="4"/>
      <c r="T196" s="4"/>
    </row>
    <row r="197" spans="2:20" x14ac:dyDescent="0.25">
      <c r="B197" s="4"/>
      <c r="E197" s="46"/>
      <c r="F197" s="20"/>
      <c r="G197" s="20"/>
      <c r="H197" s="20"/>
      <c r="I197" s="20"/>
      <c r="J197" s="20"/>
      <c r="K197" s="20"/>
      <c r="N197" s="4"/>
      <c r="O197" s="4"/>
      <c r="P197" s="4"/>
      <c r="Q197" s="4"/>
      <c r="R197" s="4"/>
      <c r="S197" s="4"/>
      <c r="T197" s="4"/>
    </row>
    <row r="198" spans="2:20" x14ac:dyDescent="0.25">
      <c r="B198" s="4"/>
      <c r="E198" s="46"/>
      <c r="F198" s="20"/>
      <c r="G198" s="20"/>
      <c r="H198" s="20"/>
      <c r="I198" s="20"/>
      <c r="J198" s="20"/>
      <c r="K198" s="20"/>
      <c r="N198" s="4"/>
      <c r="O198" s="4"/>
      <c r="P198" s="4"/>
      <c r="Q198" s="4"/>
      <c r="R198" s="4"/>
      <c r="S198" s="4"/>
      <c r="T198" s="4"/>
    </row>
    <row r="199" spans="2:20" x14ac:dyDescent="0.25">
      <c r="B199" s="4"/>
      <c r="E199" s="46"/>
      <c r="F199" s="20"/>
      <c r="G199" s="20"/>
      <c r="H199" s="20"/>
      <c r="I199" s="20"/>
      <c r="J199" s="20"/>
      <c r="K199" s="20"/>
      <c r="N199" s="4"/>
      <c r="O199" s="4"/>
      <c r="P199" s="4"/>
      <c r="Q199" s="4"/>
      <c r="R199" s="4"/>
      <c r="S199" s="4"/>
      <c r="T199" s="4"/>
    </row>
    <row r="200" spans="2:20" x14ac:dyDescent="0.25">
      <c r="B200" s="4"/>
      <c r="E200" s="46"/>
      <c r="F200" s="20"/>
      <c r="G200" s="20"/>
      <c r="H200" s="20"/>
      <c r="I200" s="20"/>
      <c r="J200" s="20"/>
      <c r="K200" s="20"/>
      <c r="N200" s="4"/>
      <c r="O200" s="4"/>
      <c r="P200" s="4"/>
      <c r="Q200" s="4"/>
      <c r="R200" s="4"/>
      <c r="S200" s="4"/>
      <c r="T200" s="4"/>
    </row>
    <row r="201" spans="2:20" x14ac:dyDescent="0.25">
      <c r="B201" s="4"/>
      <c r="E201" s="46"/>
      <c r="F201" s="20"/>
      <c r="G201" s="20"/>
      <c r="H201" s="20"/>
      <c r="I201" s="20"/>
      <c r="J201" s="20"/>
      <c r="K201" s="20"/>
      <c r="N201" s="4"/>
      <c r="O201" s="4"/>
      <c r="P201" s="4"/>
      <c r="Q201" s="4"/>
      <c r="R201" s="4"/>
      <c r="S201" s="4"/>
      <c r="T201" s="4"/>
    </row>
    <row r="202" spans="2:20" x14ac:dyDescent="0.25">
      <c r="B202" s="4"/>
      <c r="E202" s="46"/>
      <c r="F202" s="20"/>
      <c r="G202" s="20"/>
      <c r="H202" s="20"/>
      <c r="I202" s="20"/>
      <c r="J202" s="20"/>
      <c r="K202" s="20"/>
      <c r="N202" s="4"/>
      <c r="O202" s="4"/>
      <c r="P202" s="4"/>
      <c r="Q202" s="4"/>
      <c r="R202" s="4"/>
      <c r="S202" s="4"/>
      <c r="T202" s="4"/>
    </row>
    <row r="203" spans="2:20" x14ac:dyDescent="0.25">
      <c r="B203" s="4"/>
      <c r="E203" s="46"/>
      <c r="F203" s="20"/>
      <c r="G203" s="20"/>
      <c r="H203" s="20"/>
      <c r="I203" s="20"/>
      <c r="J203" s="20"/>
      <c r="K203" s="20"/>
      <c r="N203" s="4"/>
      <c r="O203" s="4"/>
      <c r="P203" s="4"/>
      <c r="Q203" s="4"/>
      <c r="R203" s="4"/>
      <c r="S203" s="4"/>
      <c r="T203" s="4"/>
    </row>
    <row r="204" spans="2:20" x14ac:dyDescent="0.25">
      <c r="B204" s="4"/>
      <c r="E204" s="46"/>
      <c r="F204" s="20"/>
      <c r="G204" s="20"/>
      <c r="H204" s="20"/>
      <c r="I204" s="20"/>
      <c r="J204" s="20"/>
      <c r="K204" s="20"/>
      <c r="N204" s="4"/>
      <c r="O204" s="4"/>
      <c r="P204" s="4"/>
      <c r="Q204" s="4"/>
      <c r="R204" s="4"/>
      <c r="S204" s="4"/>
      <c r="T204" s="4"/>
    </row>
    <row r="205" spans="2:20" x14ac:dyDescent="0.25">
      <c r="B205" s="4"/>
      <c r="E205" s="46"/>
      <c r="F205" s="20"/>
      <c r="G205" s="20"/>
      <c r="H205" s="20"/>
      <c r="I205" s="20"/>
      <c r="J205" s="20"/>
      <c r="K205" s="20"/>
      <c r="N205" s="4"/>
      <c r="O205" s="4"/>
      <c r="P205" s="4"/>
      <c r="Q205" s="4"/>
      <c r="R205" s="4"/>
      <c r="S205" s="4"/>
      <c r="T205" s="4"/>
    </row>
    <row r="206" spans="2:20" x14ac:dyDescent="0.25">
      <c r="B206" s="4"/>
      <c r="E206" s="46"/>
      <c r="F206" s="20"/>
      <c r="G206" s="20"/>
      <c r="H206" s="20"/>
      <c r="I206" s="20"/>
      <c r="J206" s="20"/>
      <c r="K206" s="20"/>
      <c r="N206" s="4"/>
      <c r="O206" s="4"/>
      <c r="P206" s="4"/>
      <c r="Q206" s="4"/>
      <c r="R206" s="4"/>
      <c r="S206" s="4"/>
      <c r="T206" s="4"/>
    </row>
    <row r="207" spans="2:20" x14ac:dyDescent="0.25">
      <c r="B207" s="4"/>
      <c r="E207" s="46"/>
      <c r="F207" s="20"/>
      <c r="G207" s="20"/>
      <c r="H207" s="20"/>
      <c r="I207" s="20"/>
      <c r="J207" s="20"/>
      <c r="K207" s="20"/>
      <c r="N207" s="4"/>
      <c r="O207" s="4"/>
      <c r="P207" s="4"/>
      <c r="Q207" s="4"/>
      <c r="R207" s="4"/>
      <c r="S207" s="4"/>
      <c r="T207" s="4"/>
    </row>
    <row r="208" spans="2:20" x14ac:dyDescent="0.25">
      <c r="B208" s="4"/>
      <c r="E208" s="46"/>
      <c r="F208" s="20"/>
      <c r="G208" s="20"/>
      <c r="H208" s="20"/>
      <c r="I208" s="20"/>
      <c r="J208" s="20"/>
      <c r="K208" s="20"/>
      <c r="N208" s="4"/>
      <c r="O208" s="4"/>
      <c r="P208" s="4"/>
      <c r="Q208" s="4"/>
      <c r="R208" s="4"/>
      <c r="S208" s="4"/>
      <c r="T208" s="4"/>
    </row>
    <row r="209" spans="2:20" x14ac:dyDescent="0.25">
      <c r="B209" s="4"/>
    </row>
    <row r="210" spans="2:20" x14ac:dyDescent="0.25">
      <c r="B210" s="4"/>
    </row>
    <row r="211" spans="2:20" x14ac:dyDescent="0.25">
      <c r="B211" s="4"/>
      <c r="E211" s="4"/>
      <c r="F211" s="4"/>
      <c r="G211" s="4"/>
      <c r="H211" s="4"/>
      <c r="I211" s="4"/>
      <c r="J211" s="4"/>
      <c r="K211" s="4"/>
      <c r="N211" s="4"/>
      <c r="O211" s="4"/>
      <c r="P211" s="4"/>
      <c r="Q211" s="4"/>
      <c r="R211" s="4"/>
      <c r="S211" s="4"/>
      <c r="T211" s="4"/>
    </row>
    <row r="212" spans="2:20" x14ac:dyDescent="0.25">
      <c r="B212" s="4"/>
      <c r="E212" s="46"/>
      <c r="F212" s="20"/>
      <c r="G212" s="20"/>
      <c r="H212" s="20"/>
      <c r="I212" s="20"/>
      <c r="J212" s="20"/>
      <c r="K212" s="20"/>
      <c r="N212" s="4"/>
      <c r="O212" s="4"/>
      <c r="P212" s="4"/>
      <c r="Q212" s="4"/>
      <c r="R212" s="4"/>
      <c r="S212" s="4"/>
      <c r="T212" s="4"/>
    </row>
    <row r="213" spans="2:20" x14ac:dyDescent="0.25">
      <c r="B213" s="4"/>
      <c r="E213" s="46"/>
      <c r="F213" s="20"/>
      <c r="G213" s="20"/>
      <c r="H213" s="20"/>
      <c r="I213" s="20"/>
      <c r="J213" s="20"/>
      <c r="K213" s="20"/>
      <c r="N213" s="4"/>
      <c r="O213" s="4"/>
      <c r="P213" s="4"/>
      <c r="Q213" s="4"/>
      <c r="R213" s="4"/>
      <c r="S213" s="4"/>
      <c r="T213" s="4"/>
    </row>
    <row r="214" spans="2:20" x14ac:dyDescent="0.25">
      <c r="B214" s="4"/>
      <c r="E214" s="46"/>
      <c r="F214" s="20"/>
      <c r="G214" s="20"/>
      <c r="H214" s="20"/>
      <c r="I214" s="20"/>
      <c r="J214" s="20"/>
      <c r="K214" s="20"/>
      <c r="N214" s="4"/>
      <c r="O214" s="4"/>
      <c r="P214" s="4"/>
      <c r="Q214" s="4"/>
      <c r="R214" s="4"/>
      <c r="S214" s="4"/>
      <c r="T214" s="4"/>
    </row>
    <row r="215" spans="2:20" x14ac:dyDescent="0.25">
      <c r="B215" s="4"/>
      <c r="E215" s="46"/>
      <c r="F215" s="20"/>
      <c r="G215" s="20"/>
      <c r="H215" s="20"/>
      <c r="I215" s="20"/>
      <c r="J215" s="20"/>
      <c r="K215" s="20"/>
      <c r="N215" s="4"/>
      <c r="O215" s="4"/>
      <c r="P215" s="4"/>
      <c r="Q215" s="4"/>
      <c r="R215" s="4"/>
      <c r="S215" s="4"/>
      <c r="T215" s="4"/>
    </row>
    <row r="216" spans="2:20" x14ac:dyDescent="0.25">
      <c r="B216" s="4"/>
      <c r="E216" s="46"/>
      <c r="F216" s="20"/>
      <c r="G216" s="20"/>
      <c r="H216" s="20"/>
      <c r="I216" s="20"/>
      <c r="J216" s="20"/>
      <c r="K216" s="20"/>
      <c r="N216" s="4"/>
      <c r="O216" s="4"/>
      <c r="P216" s="4"/>
      <c r="Q216" s="4"/>
      <c r="R216" s="4"/>
      <c r="S216" s="4"/>
      <c r="T216" s="4"/>
    </row>
    <row r="217" spans="2:20" x14ac:dyDescent="0.25">
      <c r="B217" s="4"/>
      <c r="E217" s="46"/>
      <c r="F217" s="20"/>
      <c r="G217" s="20"/>
      <c r="H217" s="20"/>
      <c r="I217" s="20"/>
      <c r="J217" s="20"/>
      <c r="K217" s="20"/>
      <c r="N217" s="4"/>
      <c r="O217" s="4"/>
      <c r="P217" s="4"/>
      <c r="Q217" s="4"/>
      <c r="R217" s="4"/>
      <c r="S217" s="4"/>
      <c r="T217" s="4"/>
    </row>
    <row r="218" spans="2:20" x14ac:dyDescent="0.25">
      <c r="B218" s="4"/>
      <c r="E218" s="46"/>
      <c r="F218" s="20"/>
      <c r="G218" s="20"/>
      <c r="H218" s="20"/>
      <c r="I218" s="20"/>
      <c r="J218" s="20"/>
      <c r="K218" s="20"/>
      <c r="N218" s="4"/>
      <c r="O218" s="4"/>
      <c r="P218" s="4"/>
      <c r="Q218" s="4"/>
      <c r="R218" s="4"/>
      <c r="S218" s="4"/>
      <c r="T218" s="4"/>
    </row>
    <row r="219" spans="2:20" x14ac:dyDescent="0.25">
      <c r="B219" s="4"/>
      <c r="E219" s="46"/>
      <c r="F219" s="20"/>
      <c r="G219" s="20"/>
      <c r="H219" s="20"/>
      <c r="I219" s="20"/>
      <c r="J219" s="20"/>
      <c r="K219" s="20"/>
      <c r="N219" s="4"/>
      <c r="O219" s="4"/>
      <c r="P219" s="4"/>
      <c r="Q219" s="4"/>
      <c r="R219" s="4"/>
      <c r="S219" s="4"/>
      <c r="T219" s="4"/>
    </row>
    <row r="220" spans="2:20" x14ac:dyDescent="0.25">
      <c r="B220" s="4"/>
      <c r="E220" s="46"/>
      <c r="F220" s="20"/>
      <c r="G220" s="20"/>
      <c r="H220" s="20"/>
      <c r="I220" s="20"/>
      <c r="J220" s="20"/>
      <c r="K220" s="20"/>
      <c r="N220" s="4"/>
      <c r="O220" s="4"/>
      <c r="P220" s="4"/>
      <c r="Q220" s="4"/>
      <c r="R220" s="4"/>
      <c r="S220" s="4"/>
      <c r="T220" s="4"/>
    </row>
    <row r="221" spans="2:20" x14ac:dyDescent="0.25">
      <c r="B221" s="4"/>
      <c r="E221" s="46"/>
      <c r="F221" s="20"/>
      <c r="G221" s="20"/>
      <c r="H221" s="20"/>
      <c r="I221" s="20"/>
      <c r="J221" s="20"/>
      <c r="K221" s="20"/>
      <c r="N221" s="4"/>
      <c r="O221" s="4"/>
      <c r="P221" s="4"/>
      <c r="Q221" s="4"/>
      <c r="R221" s="4"/>
      <c r="S221" s="4"/>
      <c r="T221" s="4"/>
    </row>
    <row r="222" spans="2:20" x14ac:dyDescent="0.25">
      <c r="B222" s="4"/>
      <c r="E222" s="46"/>
      <c r="F222" s="20"/>
      <c r="G222" s="20"/>
      <c r="H222" s="20"/>
      <c r="I222" s="20"/>
      <c r="J222" s="20"/>
      <c r="K222" s="20"/>
      <c r="N222" s="4"/>
      <c r="O222" s="4"/>
      <c r="P222" s="4"/>
      <c r="Q222" s="4"/>
      <c r="R222" s="4"/>
      <c r="S222" s="4"/>
      <c r="T222" s="4"/>
    </row>
    <row r="223" spans="2:20" x14ac:dyDescent="0.25">
      <c r="B223" s="4"/>
      <c r="E223" s="46"/>
      <c r="F223" s="20"/>
      <c r="G223" s="20"/>
      <c r="H223" s="20"/>
      <c r="I223" s="20"/>
      <c r="J223" s="20"/>
      <c r="K223" s="20"/>
      <c r="N223" s="4"/>
      <c r="O223" s="4"/>
      <c r="P223" s="4"/>
      <c r="Q223" s="4"/>
      <c r="R223" s="4"/>
      <c r="S223" s="4"/>
      <c r="T223" s="4"/>
    </row>
    <row r="224" spans="2:20" x14ac:dyDescent="0.25">
      <c r="B224" s="4"/>
      <c r="E224" s="46"/>
      <c r="F224" s="20"/>
      <c r="G224" s="20"/>
      <c r="H224" s="20"/>
      <c r="I224" s="20"/>
      <c r="J224" s="20"/>
      <c r="K224" s="20"/>
      <c r="N224" s="4"/>
      <c r="O224" s="4"/>
      <c r="P224" s="4"/>
      <c r="Q224" s="4"/>
      <c r="R224" s="4"/>
      <c r="S224" s="4"/>
      <c r="T224" s="4"/>
    </row>
    <row r="225" spans="2:21" x14ac:dyDescent="0.25">
      <c r="B225" s="4"/>
      <c r="E225" s="46"/>
      <c r="F225" s="20"/>
      <c r="G225" s="20"/>
      <c r="H225" s="20"/>
      <c r="I225" s="20"/>
      <c r="J225" s="20"/>
      <c r="K225" s="20"/>
      <c r="N225" s="4"/>
      <c r="O225" s="4"/>
      <c r="P225" s="4"/>
      <c r="Q225" s="4"/>
      <c r="R225" s="4"/>
      <c r="S225" s="4"/>
      <c r="T225" s="4"/>
    </row>
    <row r="226" spans="2:21" x14ac:dyDescent="0.25">
      <c r="B226" s="4"/>
      <c r="E226" s="46"/>
      <c r="F226" s="20"/>
      <c r="G226" s="20"/>
      <c r="H226" s="20"/>
      <c r="I226" s="20"/>
      <c r="J226" s="20"/>
      <c r="K226" s="20"/>
      <c r="N226" s="4"/>
      <c r="O226" s="4"/>
      <c r="P226" s="4"/>
      <c r="Q226" s="4"/>
      <c r="R226" s="4"/>
      <c r="S226" s="4"/>
      <c r="T226" s="4"/>
    </row>
    <row r="227" spans="2:21" x14ac:dyDescent="0.25">
      <c r="B227" s="4"/>
      <c r="E227" s="46"/>
      <c r="F227" s="20"/>
      <c r="G227" s="20"/>
      <c r="H227" s="20"/>
      <c r="I227" s="20"/>
      <c r="J227" s="20"/>
      <c r="K227" s="20"/>
      <c r="N227" s="4"/>
      <c r="O227" s="4"/>
      <c r="P227" s="4"/>
      <c r="Q227" s="4"/>
      <c r="R227" s="4"/>
      <c r="S227" s="4"/>
      <c r="T227" s="4"/>
    </row>
    <row r="228" spans="2:21" x14ac:dyDescent="0.25">
      <c r="B228" s="4"/>
      <c r="E228" s="46"/>
      <c r="F228" s="20"/>
      <c r="G228" s="20"/>
      <c r="H228" s="20"/>
      <c r="I228" s="20"/>
      <c r="J228" s="20"/>
      <c r="K228" s="20"/>
      <c r="N228" s="4"/>
      <c r="O228" s="4"/>
      <c r="P228" s="4"/>
      <c r="Q228" s="4"/>
      <c r="R228" s="4"/>
      <c r="S228" s="4"/>
      <c r="T228" s="4"/>
    </row>
    <row r="229" spans="2:21" x14ac:dyDescent="0.25">
      <c r="B229" s="4"/>
      <c r="E229" s="46"/>
      <c r="F229" s="20"/>
      <c r="G229" s="20"/>
      <c r="H229" s="20"/>
      <c r="I229" s="20"/>
      <c r="J229" s="20"/>
      <c r="K229" s="20"/>
      <c r="N229" s="4"/>
      <c r="O229" s="4"/>
      <c r="P229" s="4"/>
      <c r="Q229" s="4"/>
      <c r="R229" s="4"/>
      <c r="S229" s="4"/>
      <c r="T229" s="4"/>
    </row>
    <row r="230" spans="2:21" x14ac:dyDescent="0.25">
      <c r="B230" s="4"/>
      <c r="E230" s="46"/>
      <c r="F230" s="20"/>
      <c r="G230" s="20"/>
      <c r="H230" s="20"/>
      <c r="I230" s="20"/>
      <c r="J230" s="20"/>
      <c r="K230" s="20"/>
      <c r="N230" s="4"/>
      <c r="O230" s="4"/>
      <c r="P230" s="4"/>
      <c r="Q230" s="4"/>
      <c r="R230" s="4"/>
      <c r="S230" s="4"/>
      <c r="T230" s="4"/>
    </row>
    <row r="231" spans="2:21" x14ac:dyDescent="0.25">
      <c r="B231" s="4"/>
      <c r="E231" s="46"/>
      <c r="F231" s="20"/>
      <c r="G231" s="20"/>
      <c r="H231" s="20"/>
      <c r="I231" s="20"/>
      <c r="J231" s="20"/>
      <c r="K231" s="20"/>
      <c r="N231" s="4"/>
      <c r="O231" s="4"/>
      <c r="P231" s="4"/>
      <c r="Q231" s="4"/>
      <c r="R231" s="4"/>
      <c r="S231" s="4"/>
      <c r="T231" s="4"/>
    </row>
    <row r="232" spans="2:21" x14ac:dyDescent="0.25">
      <c r="B232" s="4"/>
    </row>
    <row r="233" spans="2:21" x14ac:dyDescent="0.25">
      <c r="B233" s="4"/>
    </row>
    <row r="234" spans="2:21" x14ac:dyDescent="0.25">
      <c r="B234" s="4"/>
      <c r="E234" s="4"/>
      <c r="F234" s="4"/>
      <c r="G234" s="4"/>
      <c r="H234" s="4"/>
      <c r="I234" s="4"/>
      <c r="J234" s="4"/>
      <c r="K234" s="4"/>
      <c r="N234" s="4"/>
      <c r="O234" s="4"/>
      <c r="P234" s="4"/>
      <c r="Q234" s="4"/>
      <c r="R234" s="4"/>
      <c r="S234" s="4"/>
      <c r="T234" s="4"/>
      <c r="U234" s="4"/>
    </row>
    <row r="235" spans="2:21" x14ac:dyDescent="0.25">
      <c r="B235" s="4"/>
      <c r="E235" s="46"/>
      <c r="F235" s="20"/>
      <c r="G235" s="20"/>
      <c r="H235" s="20"/>
      <c r="I235" s="20"/>
      <c r="J235" s="20"/>
      <c r="K235" s="20"/>
      <c r="N235" s="4"/>
      <c r="O235" s="4"/>
      <c r="P235" s="4"/>
      <c r="Q235" s="4"/>
      <c r="R235" s="4"/>
      <c r="S235" s="4"/>
      <c r="T235" s="4"/>
      <c r="U235" s="4"/>
    </row>
    <row r="236" spans="2:21" x14ac:dyDescent="0.25">
      <c r="B236" s="4"/>
      <c r="E236" s="46"/>
      <c r="F236" s="20"/>
      <c r="G236" s="20"/>
      <c r="H236" s="20"/>
      <c r="I236" s="20"/>
      <c r="J236" s="20"/>
      <c r="K236" s="20"/>
      <c r="N236" s="4"/>
      <c r="O236" s="4"/>
      <c r="P236" s="4"/>
      <c r="Q236" s="4"/>
      <c r="R236" s="4"/>
      <c r="S236" s="4"/>
      <c r="T236" s="4"/>
      <c r="U236" s="4"/>
    </row>
    <row r="237" spans="2:21" x14ac:dyDescent="0.25">
      <c r="B237" s="4"/>
      <c r="E237" s="46"/>
      <c r="F237" s="20"/>
      <c r="G237" s="20"/>
      <c r="H237" s="20"/>
      <c r="I237" s="20"/>
      <c r="J237" s="20"/>
      <c r="K237" s="20"/>
      <c r="N237" s="4"/>
      <c r="O237" s="4"/>
      <c r="P237" s="4"/>
      <c r="Q237" s="4"/>
      <c r="R237" s="4"/>
      <c r="S237" s="4"/>
      <c r="T237" s="4"/>
      <c r="U237" s="4"/>
    </row>
    <row r="238" spans="2:21" x14ac:dyDescent="0.25">
      <c r="B238" s="4"/>
      <c r="E238" s="46"/>
      <c r="F238" s="20"/>
      <c r="G238" s="20"/>
      <c r="H238" s="20"/>
      <c r="I238" s="20"/>
      <c r="J238" s="20"/>
      <c r="K238" s="20"/>
      <c r="N238" s="4"/>
      <c r="O238" s="4"/>
      <c r="P238" s="4"/>
      <c r="Q238" s="4"/>
      <c r="R238" s="4"/>
      <c r="S238" s="4"/>
      <c r="T238" s="4"/>
      <c r="U238" s="4"/>
    </row>
    <row r="239" spans="2:21" x14ac:dyDescent="0.25">
      <c r="B239" s="4"/>
      <c r="E239" s="46"/>
      <c r="F239" s="20"/>
      <c r="G239" s="20"/>
      <c r="H239" s="20"/>
      <c r="I239" s="20"/>
      <c r="J239" s="20"/>
      <c r="K239" s="20"/>
      <c r="N239" s="4"/>
      <c r="O239" s="4"/>
      <c r="P239" s="4"/>
      <c r="Q239" s="4"/>
      <c r="R239" s="4"/>
      <c r="S239" s="4"/>
      <c r="T239" s="4"/>
      <c r="U239" s="4"/>
    </row>
    <row r="240" spans="2:21" x14ac:dyDescent="0.25">
      <c r="B240" s="4"/>
      <c r="E240" s="46"/>
      <c r="F240" s="20"/>
      <c r="G240" s="20"/>
      <c r="H240" s="20"/>
      <c r="I240" s="20"/>
      <c r="J240" s="20"/>
      <c r="K240" s="20"/>
      <c r="N240" s="4"/>
      <c r="O240" s="4"/>
      <c r="P240" s="4"/>
      <c r="Q240" s="4"/>
      <c r="R240" s="4"/>
      <c r="S240" s="4"/>
      <c r="T240" s="4"/>
      <c r="U240" s="4"/>
    </row>
    <row r="241" spans="2:21" x14ac:dyDescent="0.25">
      <c r="B241" s="4"/>
      <c r="E241" s="46"/>
      <c r="F241" s="20"/>
      <c r="G241" s="20"/>
      <c r="H241" s="20"/>
      <c r="I241" s="20"/>
      <c r="J241" s="20"/>
      <c r="K241" s="20"/>
      <c r="N241" s="4"/>
      <c r="O241" s="4"/>
      <c r="P241" s="4"/>
      <c r="Q241" s="4"/>
      <c r="R241" s="4"/>
      <c r="S241" s="4"/>
      <c r="T241" s="4"/>
      <c r="U241" s="4"/>
    </row>
    <row r="242" spans="2:21" x14ac:dyDescent="0.25">
      <c r="B242" s="4"/>
      <c r="E242" s="46"/>
      <c r="F242" s="20"/>
      <c r="G242" s="20"/>
      <c r="H242" s="20"/>
      <c r="I242" s="20"/>
      <c r="J242" s="20"/>
      <c r="K242" s="20"/>
      <c r="N242" s="4"/>
      <c r="O242" s="4"/>
      <c r="P242" s="4"/>
      <c r="Q242" s="4"/>
      <c r="R242" s="4"/>
      <c r="S242" s="4"/>
      <c r="T242" s="4"/>
      <c r="U242" s="4"/>
    </row>
    <row r="243" spans="2:21" x14ac:dyDescent="0.25">
      <c r="B243" s="4"/>
      <c r="E243" s="46"/>
      <c r="F243" s="20"/>
      <c r="G243" s="20"/>
      <c r="H243" s="20"/>
      <c r="I243" s="20"/>
      <c r="J243" s="20"/>
      <c r="K243" s="20"/>
      <c r="N243" s="4"/>
      <c r="O243" s="4"/>
      <c r="P243" s="4"/>
      <c r="Q243" s="4"/>
      <c r="R243" s="4"/>
      <c r="S243" s="4"/>
      <c r="T243" s="4"/>
      <c r="U243" s="4"/>
    </row>
    <row r="244" spans="2:21" x14ac:dyDescent="0.25">
      <c r="B244" s="4"/>
      <c r="E244" s="46"/>
      <c r="F244" s="20"/>
      <c r="G244" s="20"/>
      <c r="H244" s="20"/>
      <c r="I244" s="20"/>
      <c r="J244" s="20"/>
      <c r="K244" s="20"/>
      <c r="N244" s="4"/>
      <c r="O244" s="4"/>
      <c r="P244" s="4"/>
      <c r="Q244" s="4"/>
      <c r="R244" s="4"/>
      <c r="S244" s="4"/>
      <c r="T244" s="4"/>
      <c r="U244" s="4"/>
    </row>
    <row r="245" spans="2:21" x14ac:dyDescent="0.25">
      <c r="B245" s="4"/>
      <c r="E245" s="46"/>
      <c r="F245" s="20"/>
      <c r="G245" s="20"/>
      <c r="H245" s="20"/>
      <c r="I245" s="20"/>
      <c r="J245" s="20"/>
      <c r="K245" s="20"/>
      <c r="N245" s="4"/>
      <c r="O245" s="4"/>
      <c r="P245" s="4"/>
      <c r="Q245" s="4"/>
      <c r="R245" s="4"/>
      <c r="S245" s="4"/>
      <c r="T245" s="4"/>
      <c r="U245" s="4"/>
    </row>
    <row r="246" spans="2:21" x14ac:dyDescent="0.25">
      <c r="B246" s="4"/>
      <c r="E246" s="46"/>
      <c r="F246" s="20"/>
      <c r="G246" s="20"/>
      <c r="H246" s="20"/>
      <c r="I246" s="20"/>
      <c r="J246" s="20"/>
      <c r="K246" s="20"/>
      <c r="N246" s="4"/>
      <c r="O246" s="4"/>
      <c r="P246" s="4"/>
      <c r="Q246" s="4"/>
      <c r="R246" s="4"/>
      <c r="S246" s="4"/>
      <c r="T246" s="4"/>
      <c r="U246" s="4"/>
    </row>
    <row r="247" spans="2:21" x14ac:dyDescent="0.25">
      <c r="B247" s="4"/>
      <c r="E247" s="46"/>
      <c r="F247" s="20"/>
      <c r="G247" s="20"/>
      <c r="H247" s="20"/>
      <c r="I247" s="20"/>
      <c r="J247" s="20"/>
      <c r="K247" s="20"/>
      <c r="N247" s="4"/>
      <c r="O247" s="4"/>
      <c r="P247" s="4"/>
      <c r="Q247" s="4"/>
      <c r="R247" s="4"/>
      <c r="S247" s="4"/>
      <c r="T247" s="4"/>
      <c r="U247" s="4"/>
    </row>
    <row r="248" spans="2:21" x14ac:dyDescent="0.25">
      <c r="B248" s="4"/>
      <c r="E248" s="46"/>
      <c r="F248" s="20"/>
      <c r="G248" s="20"/>
      <c r="H248" s="20"/>
      <c r="I248" s="20"/>
      <c r="J248" s="20"/>
      <c r="K248" s="20"/>
      <c r="N248" s="4"/>
      <c r="O248" s="4"/>
      <c r="P248" s="4"/>
      <c r="Q248" s="4"/>
      <c r="R248" s="4"/>
      <c r="S248" s="4"/>
      <c r="T248" s="4"/>
      <c r="U248" s="4"/>
    </row>
    <row r="249" spans="2:21" x14ac:dyDescent="0.25">
      <c r="B249" s="4"/>
      <c r="E249" s="46"/>
      <c r="F249" s="20"/>
      <c r="G249" s="20"/>
      <c r="H249" s="20"/>
      <c r="I249" s="20"/>
      <c r="J249" s="20"/>
      <c r="K249" s="20"/>
      <c r="N249" s="4"/>
      <c r="O249" s="4"/>
      <c r="P249" s="4"/>
      <c r="Q249" s="4"/>
      <c r="R249" s="4"/>
      <c r="S249" s="4"/>
      <c r="T249" s="4"/>
      <c r="U249" s="4"/>
    </row>
    <row r="250" spans="2:21" x14ac:dyDescent="0.25">
      <c r="B250" s="4"/>
      <c r="E250" s="46"/>
      <c r="F250" s="20"/>
      <c r="G250" s="20"/>
      <c r="H250" s="20"/>
      <c r="I250" s="20"/>
      <c r="J250" s="20"/>
      <c r="K250" s="20"/>
      <c r="N250" s="4"/>
      <c r="O250" s="4"/>
      <c r="P250" s="4"/>
      <c r="Q250" s="4"/>
      <c r="R250" s="4"/>
      <c r="S250" s="4"/>
      <c r="T250" s="4"/>
      <c r="U250" s="4"/>
    </row>
    <row r="251" spans="2:21" x14ac:dyDescent="0.25">
      <c r="B251" s="4"/>
      <c r="E251" s="46"/>
      <c r="F251" s="20"/>
      <c r="G251" s="20"/>
      <c r="H251" s="20"/>
      <c r="I251" s="20"/>
      <c r="J251" s="20"/>
      <c r="K251" s="20"/>
      <c r="N251" s="4"/>
      <c r="O251" s="4"/>
      <c r="P251" s="4"/>
      <c r="Q251" s="4"/>
      <c r="R251" s="4"/>
      <c r="S251" s="4"/>
      <c r="T251" s="4"/>
      <c r="U251" s="4"/>
    </row>
    <row r="252" spans="2:21" x14ac:dyDescent="0.25">
      <c r="B252" s="4"/>
      <c r="E252" s="46"/>
      <c r="F252" s="20"/>
      <c r="G252" s="20"/>
      <c r="H252" s="20"/>
      <c r="I252" s="20"/>
      <c r="J252" s="20"/>
      <c r="K252" s="20"/>
      <c r="N252" s="4"/>
      <c r="O252" s="4"/>
      <c r="P252" s="4"/>
      <c r="Q252" s="4"/>
      <c r="R252" s="4"/>
      <c r="S252" s="4"/>
      <c r="T252" s="4"/>
      <c r="U252" s="4"/>
    </row>
    <row r="253" spans="2:21" x14ac:dyDescent="0.25">
      <c r="B253" s="4"/>
      <c r="E253" s="46"/>
      <c r="F253" s="20"/>
      <c r="G253" s="20"/>
      <c r="H253" s="20"/>
      <c r="I253" s="20"/>
      <c r="J253" s="20"/>
      <c r="K253" s="20"/>
      <c r="N253" s="4"/>
      <c r="O253" s="4"/>
      <c r="P253" s="4"/>
      <c r="Q253" s="4"/>
      <c r="R253" s="4"/>
      <c r="S253" s="4"/>
      <c r="T253" s="4"/>
      <c r="U253" s="4"/>
    </row>
    <row r="254" spans="2:21" x14ac:dyDescent="0.25">
      <c r="B254" s="4"/>
      <c r="E254" s="46"/>
      <c r="F254" s="20"/>
      <c r="G254" s="20"/>
      <c r="H254" s="20"/>
      <c r="I254" s="20"/>
      <c r="J254" s="20"/>
      <c r="K254" s="20"/>
      <c r="N254" s="4"/>
      <c r="O254" s="4"/>
      <c r="P254" s="4"/>
      <c r="Q254" s="4"/>
      <c r="R254" s="4"/>
      <c r="S254" s="4"/>
      <c r="T254" s="4"/>
      <c r="U254" s="4"/>
    </row>
  </sheetData>
  <sortState xmlns:xlrd2="http://schemas.microsoft.com/office/spreadsheetml/2017/richdata2" ref="B44:B53">
    <sortCondition descending="1" ref="B4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228D4-D7AD-4340-8A17-8ACE63A2605E}">
  <dimension ref="H6:K45"/>
  <sheetViews>
    <sheetView topLeftCell="A4" workbookViewId="0">
      <selection activeCell="H6" sqref="H6:K45"/>
    </sheetView>
  </sheetViews>
  <sheetFormatPr defaultRowHeight="15" x14ac:dyDescent="0.25"/>
  <sheetData>
    <row r="6" spans="8:11" x14ac:dyDescent="0.25">
      <c r="H6">
        <v>20</v>
      </c>
      <c r="I6" s="58">
        <v>0.19473684210526315</v>
      </c>
      <c r="J6">
        <v>27</v>
      </c>
      <c r="K6" s="59">
        <v>0.2138728323699422</v>
      </c>
    </row>
    <row r="7" spans="8:11" x14ac:dyDescent="0.25">
      <c r="H7">
        <v>20</v>
      </c>
      <c r="I7" s="58">
        <v>0.23312883435582823</v>
      </c>
      <c r="J7">
        <v>27</v>
      </c>
      <c r="K7" s="59">
        <v>0.2185430463576159</v>
      </c>
    </row>
    <row r="8" spans="8:11" x14ac:dyDescent="0.25">
      <c r="H8">
        <v>20</v>
      </c>
      <c r="I8" s="58">
        <v>0.19672131147540983</v>
      </c>
      <c r="J8">
        <v>27</v>
      </c>
      <c r="K8" s="59">
        <v>0.41592920353982299</v>
      </c>
    </row>
    <row r="9" spans="8:11" x14ac:dyDescent="0.25">
      <c r="H9">
        <v>20</v>
      </c>
      <c r="I9" s="58">
        <v>0.23529411764705882</v>
      </c>
      <c r="J9">
        <v>27</v>
      </c>
      <c r="K9" s="59">
        <v>0.27659574468085107</v>
      </c>
    </row>
    <row r="10" spans="8:11" x14ac:dyDescent="0.25">
      <c r="H10">
        <v>20</v>
      </c>
      <c r="I10" s="58">
        <v>0.19786096256684491</v>
      </c>
      <c r="J10">
        <v>27</v>
      </c>
      <c r="K10" s="59">
        <v>0.25714285714285712</v>
      </c>
    </row>
    <row r="11" spans="8:11" x14ac:dyDescent="0.25">
      <c r="H11">
        <v>20</v>
      </c>
      <c r="I11" s="58">
        <v>0.19999999999999998</v>
      </c>
      <c r="J11">
        <v>27</v>
      </c>
      <c r="K11" s="59">
        <v>0.27972027972027969</v>
      </c>
    </row>
    <row r="12" spans="8:11" x14ac:dyDescent="0.25">
      <c r="H12">
        <v>20</v>
      </c>
      <c r="I12" s="58">
        <v>0.1907216494845361</v>
      </c>
      <c r="J12">
        <v>27</v>
      </c>
      <c r="K12" s="59">
        <v>0.25806451612903225</v>
      </c>
    </row>
    <row r="13" spans="8:11" x14ac:dyDescent="0.25">
      <c r="H13">
        <v>20</v>
      </c>
      <c r="I13" s="58">
        <v>0.19125683060109289</v>
      </c>
      <c r="J13">
        <v>27</v>
      </c>
      <c r="K13" s="59">
        <v>0.30303030303030304</v>
      </c>
    </row>
    <row r="14" spans="8:11" x14ac:dyDescent="0.25">
      <c r="H14">
        <v>20</v>
      </c>
      <c r="I14" s="58">
        <v>0.21142857142857144</v>
      </c>
      <c r="J14">
        <v>27</v>
      </c>
      <c r="K14" s="59">
        <v>0.24705882352941178</v>
      </c>
    </row>
    <row r="15" spans="8:11" x14ac:dyDescent="0.25">
      <c r="H15">
        <v>20</v>
      </c>
      <c r="I15" s="58">
        <v>0.19680851063829788</v>
      </c>
      <c r="J15">
        <v>27</v>
      </c>
      <c r="K15" s="59">
        <v>0.21142857142857144</v>
      </c>
    </row>
    <row r="16" spans="8:11" x14ac:dyDescent="0.25">
      <c r="H16">
        <v>20</v>
      </c>
      <c r="I16" s="58">
        <v>0.20108695652173911</v>
      </c>
      <c r="J16">
        <v>27</v>
      </c>
      <c r="K16" s="59">
        <v>0.27710843373493971</v>
      </c>
    </row>
    <row r="17" spans="8:11" x14ac:dyDescent="0.25">
      <c r="H17">
        <v>20</v>
      </c>
      <c r="I17" s="58">
        <v>0.21764705882352942</v>
      </c>
      <c r="J17">
        <v>27</v>
      </c>
      <c r="K17" s="59">
        <v>0.26623376623376621</v>
      </c>
    </row>
    <row r="18" spans="8:11" x14ac:dyDescent="0.25">
      <c r="H18">
        <v>20</v>
      </c>
      <c r="I18" s="58">
        <v>0.21511627906976744</v>
      </c>
      <c r="J18">
        <v>27</v>
      </c>
      <c r="K18" s="59">
        <v>0.25862068965517243</v>
      </c>
    </row>
    <row r="19" spans="8:11" x14ac:dyDescent="0.25">
      <c r="H19">
        <v>20</v>
      </c>
      <c r="I19" s="58">
        <v>0.19148936170212766</v>
      </c>
      <c r="J19">
        <v>27</v>
      </c>
      <c r="K19" s="59">
        <v>0.25287356321839083</v>
      </c>
    </row>
    <row r="20" spans="8:11" x14ac:dyDescent="0.25">
      <c r="H20">
        <v>20</v>
      </c>
      <c r="I20" s="58">
        <v>0.20744680851063832</v>
      </c>
      <c r="J20">
        <v>27</v>
      </c>
      <c r="K20" s="59">
        <v>0.32846715328467158</v>
      </c>
    </row>
    <row r="21" spans="8:11" x14ac:dyDescent="0.25">
      <c r="H21">
        <v>20</v>
      </c>
      <c r="I21" s="58">
        <v>0.22151898734177214</v>
      </c>
      <c r="J21">
        <v>27</v>
      </c>
      <c r="K21" s="59">
        <v>0.24840764331210191</v>
      </c>
    </row>
    <row r="22" spans="8:11" x14ac:dyDescent="0.25">
      <c r="H22">
        <v>20</v>
      </c>
      <c r="I22" s="58">
        <v>0.19565217391304346</v>
      </c>
      <c r="J22">
        <v>27</v>
      </c>
      <c r="K22" s="59">
        <v>0.36936936936936937</v>
      </c>
    </row>
    <row r="23" spans="8:11" x14ac:dyDescent="0.25">
      <c r="H23">
        <v>20</v>
      </c>
      <c r="I23" s="58">
        <v>0.18974358974358974</v>
      </c>
      <c r="J23">
        <v>27</v>
      </c>
      <c r="K23" s="59">
        <v>0.25142857142857145</v>
      </c>
    </row>
    <row r="24" spans="8:11" x14ac:dyDescent="0.25">
      <c r="H24">
        <v>20</v>
      </c>
      <c r="I24" s="58">
        <v>0.18974358974358974</v>
      </c>
      <c r="J24">
        <v>27</v>
      </c>
      <c r="K24" s="59">
        <v>0.27007299270072993</v>
      </c>
    </row>
    <row r="25" spans="8:11" x14ac:dyDescent="0.25">
      <c r="H25">
        <v>20</v>
      </c>
      <c r="I25" s="58">
        <v>0.21739130434782605</v>
      </c>
      <c r="J25">
        <v>27</v>
      </c>
      <c r="K25" s="59">
        <v>0.28859060402684561</v>
      </c>
    </row>
    <row r="26" spans="8:11" x14ac:dyDescent="0.25">
      <c r="H26">
        <v>17</v>
      </c>
      <c r="I26" s="58">
        <v>0.15079365079365079</v>
      </c>
      <c r="J26">
        <v>30</v>
      </c>
      <c r="K26" s="59">
        <v>0.28494623655913975</v>
      </c>
    </row>
    <row r="27" spans="8:11" x14ac:dyDescent="0.25">
      <c r="H27">
        <v>17</v>
      </c>
      <c r="I27" s="58">
        <v>0.16949152542372883</v>
      </c>
      <c r="J27">
        <v>30</v>
      </c>
      <c r="K27" s="59">
        <v>0.33974358974358976</v>
      </c>
    </row>
    <row r="28" spans="8:11" x14ac:dyDescent="0.25">
      <c r="H28">
        <v>17</v>
      </c>
      <c r="I28" s="58">
        <v>0.15217391304347827</v>
      </c>
      <c r="J28">
        <v>30</v>
      </c>
      <c r="K28" s="59">
        <v>0.2932330827067669</v>
      </c>
    </row>
    <row r="29" spans="8:11" x14ac:dyDescent="0.25">
      <c r="H29">
        <v>17</v>
      </c>
      <c r="I29" s="58">
        <v>0.14569536423841059</v>
      </c>
      <c r="J29">
        <v>30</v>
      </c>
      <c r="K29" s="59">
        <v>0.29801324503311261</v>
      </c>
    </row>
    <row r="30" spans="8:11" x14ac:dyDescent="0.25">
      <c r="H30">
        <v>17</v>
      </c>
      <c r="I30" s="58">
        <v>0.14615384615384616</v>
      </c>
      <c r="J30">
        <v>30</v>
      </c>
      <c r="K30" s="59">
        <v>0.24338624338624337</v>
      </c>
    </row>
    <row r="31" spans="8:11" x14ac:dyDescent="0.25">
      <c r="H31">
        <v>17</v>
      </c>
      <c r="I31" s="58">
        <v>0.14925373134328357</v>
      </c>
      <c r="J31">
        <v>30</v>
      </c>
      <c r="K31" s="59">
        <v>0.35099337748344372</v>
      </c>
    </row>
    <row r="32" spans="8:11" x14ac:dyDescent="0.25">
      <c r="H32">
        <v>17</v>
      </c>
      <c r="I32" s="58">
        <v>0.18691588785046728</v>
      </c>
      <c r="J32">
        <v>30</v>
      </c>
      <c r="K32" s="59">
        <v>0.38607594936708856</v>
      </c>
    </row>
    <row r="33" spans="8:11" x14ac:dyDescent="0.25">
      <c r="H33">
        <v>17</v>
      </c>
      <c r="I33" s="58">
        <v>0.17857142857142858</v>
      </c>
      <c r="J33">
        <v>30</v>
      </c>
      <c r="K33" s="59">
        <v>0.35074626865671643</v>
      </c>
    </row>
    <row r="34" spans="8:11" x14ac:dyDescent="0.25">
      <c r="H34">
        <v>17</v>
      </c>
      <c r="I34" s="58">
        <v>0.12837837837837837</v>
      </c>
      <c r="J34">
        <v>30</v>
      </c>
      <c r="K34" s="59">
        <v>0.24550898203592814</v>
      </c>
    </row>
    <row r="35" spans="8:11" x14ac:dyDescent="0.25">
      <c r="H35">
        <v>17</v>
      </c>
      <c r="I35" s="58">
        <v>0.1796875</v>
      </c>
      <c r="J35">
        <v>30</v>
      </c>
      <c r="K35" s="59">
        <v>0.30000000000000004</v>
      </c>
    </row>
    <row r="36" spans="8:11" x14ac:dyDescent="0.25">
      <c r="H36">
        <v>17</v>
      </c>
      <c r="I36" s="58">
        <v>0.15447154471544716</v>
      </c>
      <c r="J36">
        <v>30</v>
      </c>
      <c r="K36" s="59">
        <v>0.3012048192771084</v>
      </c>
    </row>
    <row r="37" spans="8:11" x14ac:dyDescent="0.25">
      <c r="H37">
        <v>17</v>
      </c>
      <c r="I37" s="58">
        <v>0.1727272727272727</v>
      </c>
      <c r="J37">
        <v>30</v>
      </c>
      <c r="K37" s="59">
        <v>0.25477707006369427</v>
      </c>
    </row>
    <row r="38" spans="8:11" x14ac:dyDescent="0.25">
      <c r="H38">
        <v>17</v>
      </c>
      <c r="I38" s="58">
        <v>0.16393442622950821</v>
      </c>
      <c r="J38">
        <v>30</v>
      </c>
      <c r="K38" s="59">
        <v>0.21176470588235294</v>
      </c>
    </row>
    <row r="39" spans="8:11" x14ac:dyDescent="0.25">
      <c r="H39">
        <v>17</v>
      </c>
      <c r="I39" s="58">
        <v>0.16</v>
      </c>
      <c r="J39">
        <v>30</v>
      </c>
      <c r="K39" s="59">
        <v>0.26815642458100558</v>
      </c>
    </row>
    <row r="40" spans="8:11" x14ac:dyDescent="0.25">
      <c r="H40">
        <v>17</v>
      </c>
      <c r="I40" s="58">
        <v>0.18018018018018017</v>
      </c>
      <c r="J40">
        <v>30</v>
      </c>
      <c r="K40" s="59">
        <v>0.34074074074074073</v>
      </c>
    </row>
    <row r="41" spans="8:11" x14ac:dyDescent="0.25">
      <c r="H41">
        <v>17</v>
      </c>
      <c r="I41" s="58">
        <v>0.17073170731707316</v>
      </c>
      <c r="J41">
        <v>30</v>
      </c>
      <c r="K41" s="59">
        <v>0.29878048780487809</v>
      </c>
    </row>
    <row r="42" spans="8:11" x14ac:dyDescent="0.25">
      <c r="H42">
        <v>17</v>
      </c>
      <c r="I42" s="58">
        <v>0.19047619047619047</v>
      </c>
      <c r="J42">
        <v>30</v>
      </c>
      <c r="K42" s="59">
        <v>0.44262295081967218</v>
      </c>
    </row>
    <row r="43" spans="8:11" x14ac:dyDescent="0.25">
      <c r="H43">
        <v>17</v>
      </c>
      <c r="I43" s="58">
        <v>0.16666666666666669</v>
      </c>
      <c r="J43">
        <v>30</v>
      </c>
      <c r="K43" s="59">
        <v>0.20707070707070704</v>
      </c>
    </row>
    <row r="44" spans="8:11" x14ac:dyDescent="0.25">
      <c r="H44">
        <v>17</v>
      </c>
      <c r="I44" s="58">
        <v>0.20952380952380953</v>
      </c>
      <c r="J44">
        <v>30</v>
      </c>
      <c r="K44" s="59">
        <v>0.2805755395683453</v>
      </c>
    </row>
    <row r="45" spans="8:11" x14ac:dyDescent="0.25">
      <c r="H45">
        <v>17</v>
      </c>
      <c r="I45" s="58">
        <v>0.15151515151515152</v>
      </c>
      <c r="J45">
        <v>30</v>
      </c>
      <c r="K45" s="59">
        <v>0.30065359477124182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Плотва</vt:lpstr>
      <vt:lpstr>Густера</vt:lpstr>
      <vt:lpstr>Окунь</vt:lpstr>
      <vt:lpstr>Roach I</vt:lpstr>
      <vt:lpstr>Roach_II</vt:lpstr>
      <vt:lpstr>Perch_I</vt:lpstr>
      <vt:lpstr>Perch_II</vt:lpstr>
      <vt:lpstr>Черновик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Федор Лобырев</cp:lastModifiedBy>
  <dcterms:created xsi:type="dcterms:W3CDTF">2015-06-05T18:19:34Z</dcterms:created>
  <dcterms:modified xsi:type="dcterms:W3CDTF">2025-07-08T18:06:23Z</dcterms:modified>
</cp:coreProperties>
</file>