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peralta/Desktop/estudios/metodos/prueba/Ejercicio 1/"/>
    </mc:Choice>
  </mc:AlternateContent>
  <xr:revisionPtr revIDLastSave="0" documentId="8_{12F0F140-A12B-FE4B-A956-B794741657A3}" xr6:coauthVersionLast="36" xr6:coauthVersionMax="36" xr10:uidLastSave="{00000000-0000-0000-0000-000000000000}"/>
  <bookViews>
    <workbookView xWindow="380" yWindow="500" windowWidth="28040" windowHeight="16940" xr2:uid="{ADEB9035-EBDF-C84A-A130-F06D99E619A6}"/>
  </bookViews>
  <sheets>
    <sheet name="Hoja1" sheetId="1" r:id="rId1"/>
  </sheets>
  <definedNames>
    <definedName name="_xlchart.v1.0" hidden="1">Hoja1!$B$3:$B$23</definedName>
    <definedName name="_xlchart.v1.1" hidden="1">Hoja1!$C$2</definedName>
    <definedName name="_xlchart.v1.2" hidden="1">Hoja1!$C$3:$C$23</definedName>
    <definedName name="_xlchart.v1.3" hidden="1">Hoja1!$B$2</definedName>
    <definedName name="_xlchart.v1.4" hidden="1">Hoja1!$B$3:$B$23</definedName>
    <definedName name="_xlchart.v1.5" hidden="1">Hoja1!$C$2</definedName>
    <definedName name="_xlchart.v1.6" hidden="1">Hoja1!$C$3:$C$23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C5" i="1"/>
  <c r="C6" i="1"/>
  <c r="C7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<sst xmlns="http://schemas.openxmlformats.org/spreadsheetml/2006/main" count="6" uniqueCount="6">
  <si>
    <t>(y^2 - 2,5)^3</t>
  </si>
  <si>
    <t>4 + y</t>
  </si>
  <si>
    <t>y</t>
  </si>
  <si>
    <t>f(y)</t>
  </si>
  <si>
    <t>4y</t>
  </si>
  <si>
    <t>Raiz aproximada: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</si>
</sst>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</c:numCache>
            </c:numRef>
          </c:xVal>
          <c:yVal>
            <c:numRef>
              <c:f>Hoja1!$C$3:$C$23</c:f>
              <c:numCache>
                <c:formatCode>General</c:formatCode>
                <c:ptCount val="21"/>
                <c:pt idx="0">
                  <c:v>-59.676666181253331</c:v>
                </c:pt>
                <c:pt idx="1">
                  <c:v>-33.887800647834169</c:v>
                </c:pt>
                <c:pt idx="2">
                  <c:v>-20.824259259564563</c:v>
                </c:pt>
                <c:pt idx="3">
                  <c:v>-13.520685434132911</c:v>
                </c:pt>
                <c:pt idx="4">
                  <c:v>-9.1268916929080035</c:v>
                </c:pt>
                <c:pt idx="5">
                  <c:v>-6.3295794398607317</c:v>
                </c:pt>
                <c:pt idx="6">
                  <c:v>-4.4665118212865504</c:v>
                </c:pt>
                <c:pt idx="7">
                  <c:v>-3.1791950880490063</c:v>
                </c:pt>
                <c:pt idx="8">
                  <c:v>-2.2621023984813187</c:v>
                </c:pt>
                <c:pt idx="9">
                  <c:v>-1.5916849460984208</c:v>
                </c:pt>
                <c:pt idx="10">
                  <c:v>-1.0906556121920747</c:v>
                </c:pt>
                <c:pt idx="11">
                  <c:v>-0.7089966786600066</c:v>
                </c:pt>
                <c:pt idx="12">
                  <c:v>-0.41337567841113243</c:v>
                </c:pt>
                <c:pt idx="13">
                  <c:v>-0.18100453060807697</c:v>
                </c:pt>
                <c:pt idx="14">
                  <c:v>4.0502385031921939E-3</c:v>
                </c:pt>
                <c:pt idx="15">
                  <c:v>0.15315362548136813</c:v>
                </c:pt>
                <c:pt idx="16">
                  <c:v>0.27455758002240094</c:v>
                </c:pt>
                <c:pt idx="17">
                  <c:v>0.37435026875684885</c:v>
                </c:pt>
                <c:pt idx="18">
                  <c:v>0.45708878327054969</c:v>
                </c:pt>
                <c:pt idx="19">
                  <c:v>0.52622918861477641</c:v>
                </c:pt>
                <c:pt idx="20">
                  <c:v>0.58442405708460754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2-894E-ACEB-6E0B6200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2736"/>
        <c:axId val="644285488"/>
      </c:scatterChart>
      <c:valAx>
        <c:axId val="6445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4285488"/>
        <c:crosses val="autoZero"/>
        <c:crossBetween val="midCat"/>
      </c:valAx>
      <c:valAx>
        <c:axId val="6442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45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76200</xdr:rowOff>
    </xdr:from>
    <xdr:to>
      <xdr:col>18</xdr:col>
      <xdr:colOff>381000</xdr:colOff>
      <xdr:row>25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9101DD-B68C-0743-BEAB-3A3B8B870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7603-B5FE-1B4A-AB66-894ECA243F6D}">
  <dimension ref="A2:F27"/>
  <sheetViews>
    <sheetView tabSelected="1" workbookViewId="0">
      <selection activeCell="E30" sqref="E30"/>
    </sheetView>
  </sheetViews>
  <sheetFormatPr baseColWidth="10" defaultRowHeight="16" x14ac:dyDescent="0.2"/>
  <cols>
    <col min="1" max="1" width="15.33203125" customWidth="1"/>
  </cols>
  <sheetData>
    <row r="2" spans="2:6" x14ac:dyDescent="0.2">
      <c r="B2" t="s">
        <v>2</v>
      </c>
      <c r="C2" t="s">
        <v>3</v>
      </c>
      <c r="D2" t="s">
        <v>4</v>
      </c>
      <c r="E2" t="s">
        <v>0</v>
      </c>
      <c r="F2" t="s">
        <v>1</v>
      </c>
    </row>
    <row r="3" spans="2:6" x14ac:dyDescent="0.2">
      <c r="B3">
        <v>0.5</v>
      </c>
      <c r="C3">
        <f>1 - (1225 / (9.81 * (E3))) * F3</f>
        <v>-59.676666181253331</v>
      </c>
      <c r="D3">
        <f>4*B3</f>
        <v>2</v>
      </c>
      <c r="E3">
        <f xml:space="preserve"> (D3 + (B3^2 / 2.5))^3</f>
        <v>9.261000000000001</v>
      </c>
      <c r="F3">
        <f>4+B3</f>
        <v>4.5</v>
      </c>
    </row>
    <row r="4" spans="2:6" x14ac:dyDescent="0.2">
      <c r="B4">
        <v>0.6</v>
      </c>
      <c r="C4">
        <f t="shared" ref="C4:C23" si="0">1 - (1225 / (9.81 * (E4))) * F4</f>
        <v>-33.887800647834169</v>
      </c>
      <c r="D4">
        <f t="shared" ref="D4:D23" si="1">4*B4</f>
        <v>2.4</v>
      </c>
      <c r="E4">
        <f t="shared" ref="E4:E23" si="2" xml:space="preserve"> (D4 + (B4^2 / 2.5))^3</f>
        <v>16.464605184</v>
      </c>
      <c r="F4">
        <f t="shared" ref="F4:F23" si="3">4+B4</f>
        <v>4.5999999999999996</v>
      </c>
    </row>
    <row r="5" spans="2:6" x14ac:dyDescent="0.2">
      <c r="B5">
        <v>0.7</v>
      </c>
      <c r="C5">
        <f t="shared" si="0"/>
        <v>-20.824259259564563</v>
      </c>
      <c r="D5">
        <f t="shared" si="1"/>
        <v>2.8</v>
      </c>
      <c r="E5">
        <f t="shared" si="2"/>
        <v>26.892143936</v>
      </c>
      <c r="F5">
        <f t="shared" si="3"/>
        <v>4.7</v>
      </c>
    </row>
    <row r="6" spans="2:6" x14ac:dyDescent="0.2">
      <c r="B6">
        <v>0.8</v>
      </c>
      <c r="C6">
        <f t="shared" si="0"/>
        <v>-13.520685434132911</v>
      </c>
      <c r="D6">
        <f t="shared" si="1"/>
        <v>3.2</v>
      </c>
      <c r="E6">
        <f t="shared" si="2"/>
        <v>41.278242816000017</v>
      </c>
      <c r="F6">
        <f t="shared" si="3"/>
        <v>4.8</v>
      </c>
    </row>
    <row r="7" spans="2:6" x14ac:dyDescent="0.2">
      <c r="B7">
        <v>0.9</v>
      </c>
      <c r="C7">
        <f t="shared" si="0"/>
        <v>-9.1268916929080035</v>
      </c>
      <c r="D7">
        <f t="shared" si="1"/>
        <v>3.6</v>
      </c>
      <c r="E7">
        <f t="shared" si="2"/>
        <v>60.420873024000002</v>
      </c>
      <c r="F7">
        <f t="shared" si="3"/>
        <v>4.9000000000000004</v>
      </c>
    </row>
    <row r="8" spans="2:6" x14ac:dyDescent="0.2">
      <c r="B8">
        <v>1</v>
      </c>
      <c r="C8">
        <f t="shared" si="0"/>
        <v>-6.3295794398607317</v>
      </c>
      <c r="D8">
        <f t="shared" si="1"/>
        <v>4</v>
      </c>
      <c r="E8">
        <f t="shared" si="2"/>
        <v>85.184000000000026</v>
      </c>
      <c r="F8">
        <f t="shared" si="3"/>
        <v>5</v>
      </c>
    </row>
    <row r="9" spans="2:6" x14ac:dyDescent="0.2">
      <c r="B9">
        <v>1.1000000000000001</v>
      </c>
      <c r="C9">
        <f t="shared" si="0"/>
        <v>-4.4665118212865504</v>
      </c>
      <c r="D9">
        <f t="shared" si="1"/>
        <v>4.4000000000000004</v>
      </c>
      <c r="E9">
        <f t="shared" si="2"/>
        <v>116.50027910400003</v>
      </c>
      <c r="F9">
        <f t="shared" si="3"/>
        <v>5.0999999999999996</v>
      </c>
    </row>
    <row r="10" spans="2:6" x14ac:dyDescent="0.2">
      <c r="B10">
        <v>1.2</v>
      </c>
      <c r="C10">
        <f t="shared" si="0"/>
        <v>-3.1791950880490063</v>
      </c>
      <c r="D10">
        <f t="shared" si="1"/>
        <v>4.8</v>
      </c>
      <c r="E10">
        <f t="shared" si="2"/>
        <v>155.37379737599997</v>
      </c>
      <c r="F10">
        <f t="shared" si="3"/>
        <v>5.2</v>
      </c>
    </row>
    <row r="11" spans="2:6" x14ac:dyDescent="0.2">
      <c r="B11">
        <v>1.3</v>
      </c>
      <c r="C11">
        <f t="shared" si="0"/>
        <v>-2.2621023984813187</v>
      </c>
      <c r="D11">
        <f t="shared" si="1"/>
        <v>5.2</v>
      </c>
      <c r="E11">
        <f t="shared" si="2"/>
        <v>202.88286137600002</v>
      </c>
      <c r="F11">
        <f t="shared" si="3"/>
        <v>5.3</v>
      </c>
    </row>
    <row r="12" spans="2:6" x14ac:dyDescent="0.2">
      <c r="B12">
        <v>1.4</v>
      </c>
      <c r="C12">
        <f t="shared" si="0"/>
        <v>-1.5916849460984208</v>
      </c>
      <c r="D12">
        <f t="shared" si="1"/>
        <v>5.6</v>
      </c>
      <c r="E12">
        <f t="shared" si="2"/>
        <v>260.18283110399994</v>
      </c>
      <c r="F12">
        <f t="shared" si="3"/>
        <v>5.4</v>
      </c>
    </row>
    <row r="13" spans="2:6" x14ac:dyDescent="0.2">
      <c r="B13">
        <v>1.5</v>
      </c>
      <c r="C13">
        <f t="shared" si="0"/>
        <v>-1.0906556121920747</v>
      </c>
      <c r="D13">
        <f t="shared" si="1"/>
        <v>6</v>
      </c>
      <c r="E13">
        <f t="shared" si="2"/>
        <v>328.50900000000007</v>
      </c>
      <c r="F13">
        <f t="shared" si="3"/>
        <v>5.5</v>
      </c>
    </row>
    <row r="14" spans="2:6" x14ac:dyDescent="0.2">
      <c r="B14">
        <v>1.6</v>
      </c>
      <c r="C14">
        <f t="shared" si="0"/>
        <v>-0.7089966786600066</v>
      </c>
      <c r="D14">
        <f t="shared" si="1"/>
        <v>6.4</v>
      </c>
      <c r="E14">
        <f t="shared" si="2"/>
        <v>409.17952102400005</v>
      </c>
      <c r="F14">
        <f t="shared" si="3"/>
        <v>5.6</v>
      </c>
    </row>
    <row r="15" spans="2:6" x14ac:dyDescent="0.2">
      <c r="B15">
        <v>1.7</v>
      </c>
      <c r="C15">
        <f t="shared" si="0"/>
        <v>-0.41337567841113243</v>
      </c>
      <c r="D15">
        <f t="shared" si="1"/>
        <v>6.8</v>
      </c>
      <c r="E15">
        <f t="shared" si="2"/>
        <v>503.59837881599992</v>
      </c>
      <c r="F15">
        <f t="shared" si="3"/>
        <v>5.7</v>
      </c>
    </row>
    <row r="16" spans="2:6" x14ac:dyDescent="0.2">
      <c r="B16" s="1">
        <v>1.8</v>
      </c>
      <c r="C16">
        <f t="shared" si="0"/>
        <v>-0.18100453060807697</v>
      </c>
      <c r="D16">
        <f t="shared" si="1"/>
        <v>7.2</v>
      </c>
      <c r="E16">
        <f t="shared" si="2"/>
        <v>613.25840793600003</v>
      </c>
      <c r="F16">
        <f t="shared" si="3"/>
        <v>5.8</v>
      </c>
    </row>
    <row r="17" spans="1:6" x14ac:dyDescent="0.2">
      <c r="B17" s="1">
        <v>1.9</v>
      </c>
      <c r="C17">
        <f t="shared" si="0"/>
        <v>4.0502385031921939E-3</v>
      </c>
      <c r="D17">
        <f t="shared" si="1"/>
        <v>7.6</v>
      </c>
      <c r="E17">
        <f t="shared" si="2"/>
        <v>739.74435718400002</v>
      </c>
      <c r="F17">
        <f t="shared" si="3"/>
        <v>5.9</v>
      </c>
    </row>
    <row r="18" spans="1:6" x14ac:dyDescent="0.2">
      <c r="B18">
        <v>2</v>
      </c>
      <c r="C18">
        <f t="shared" si="0"/>
        <v>0.15315362548136813</v>
      </c>
      <c r="D18">
        <f t="shared" si="1"/>
        <v>8</v>
      </c>
      <c r="E18">
        <f t="shared" si="2"/>
        <v>884.73599999999999</v>
      </c>
      <c r="F18">
        <f t="shared" si="3"/>
        <v>6</v>
      </c>
    </row>
    <row r="19" spans="1:6" x14ac:dyDescent="0.2">
      <c r="B19">
        <v>2.1</v>
      </c>
      <c r="C19">
        <f t="shared" si="0"/>
        <v>0.27455758002240094</v>
      </c>
      <c r="D19">
        <f t="shared" si="1"/>
        <v>8.4</v>
      </c>
      <c r="E19">
        <f t="shared" si="2"/>
        <v>1050.0112909439999</v>
      </c>
      <c r="F19">
        <f t="shared" si="3"/>
        <v>6.1</v>
      </c>
    </row>
    <row r="20" spans="1:6" x14ac:dyDescent="0.2">
      <c r="B20">
        <v>2.2000000000000002</v>
      </c>
      <c r="C20">
        <f t="shared" si="0"/>
        <v>0.37435026875684885</v>
      </c>
      <c r="D20">
        <f t="shared" si="1"/>
        <v>8.8000000000000007</v>
      </c>
      <c r="E20">
        <f t="shared" si="2"/>
        <v>1237.4495682560002</v>
      </c>
      <c r="F20">
        <f t="shared" si="3"/>
        <v>6.2</v>
      </c>
    </row>
    <row r="21" spans="1:6" x14ac:dyDescent="0.2">
      <c r="B21">
        <v>2.2999999999999998</v>
      </c>
      <c r="C21">
        <f t="shared" si="0"/>
        <v>0.45708878327054969</v>
      </c>
      <c r="D21">
        <f t="shared" si="1"/>
        <v>9.1999999999999993</v>
      </c>
      <c r="E21">
        <f t="shared" si="2"/>
        <v>1449.0348024959997</v>
      </c>
      <c r="F21">
        <f t="shared" si="3"/>
        <v>6.3</v>
      </c>
    </row>
    <row r="22" spans="1:6" x14ac:dyDescent="0.2">
      <c r="B22">
        <v>2.4</v>
      </c>
      <c r="C22">
        <f t="shared" si="0"/>
        <v>0.52622918861477641</v>
      </c>
      <c r="D22">
        <f t="shared" si="1"/>
        <v>9.6</v>
      </c>
      <c r="E22">
        <f t="shared" si="2"/>
        <v>1686.858891264</v>
      </c>
      <c r="F22">
        <f t="shared" si="3"/>
        <v>6.4</v>
      </c>
    </row>
    <row r="23" spans="1:6" x14ac:dyDescent="0.2">
      <c r="B23">
        <v>2.5</v>
      </c>
      <c r="C23">
        <f t="shared" si="0"/>
        <v>0.58442405708460754</v>
      </c>
      <c r="D23">
        <f t="shared" si="1"/>
        <v>10</v>
      </c>
      <c r="E23">
        <f t="shared" si="2"/>
        <v>1953.125</v>
      </c>
      <c r="F23">
        <f t="shared" si="3"/>
        <v>6.5</v>
      </c>
    </row>
    <row r="27" spans="1:6" x14ac:dyDescent="0.2">
      <c r="A27" s="1" t="s">
        <v>5</v>
      </c>
      <c r="B27" s="1">
        <v>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Peralta</dc:creator>
  <cp:lastModifiedBy>Karen Peralta</cp:lastModifiedBy>
  <dcterms:created xsi:type="dcterms:W3CDTF">2024-04-25T15:07:17Z</dcterms:created>
  <dcterms:modified xsi:type="dcterms:W3CDTF">2024-04-25T15:34:46Z</dcterms:modified>
</cp:coreProperties>
</file>