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esktop\FER\ARCHIVOS\SUA\"/>
    </mc:Choice>
  </mc:AlternateContent>
  <bookViews>
    <workbookView xWindow="0" yWindow="0" windowWidth="20490" windowHeight="7650"/>
  </bookViews>
  <sheets>
    <sheet name="Convertir" sheetId="3" r:id="rId1"/>
    <sheet name="Alta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3" l="1"/>
  <c r="T2" i="3"/>
  <c r="S2" i="3" l="1"/>
  <c r="R2" i="3"/>
  <c r="Q2" i="3" l="1"/>
  <c r="L2" i="3" l="1"/>
  <c r="M2" i="3"/>
  <c r="K2" i="3"/>
  <c r="J2" i="3"/>
  <c r="I2" i="3"/>
  <c r="N2" i="3" l="1"/>
  <c r="O2" i="3"/>
</calcChain>
</file>

<file path=xl/sharedStrings.xml><?xml version="1.0" encoding="utf-8"?>
<sst xmlns="http://schemas.openxmlformats.org/spreadsheetml/2006/main" count="53" uniqueCount="44">
  <si>
    <t>OBRA</t>
  </si>
  <si>
    <t>NOMBRE</t>
  </si>
  <si>
    <t>CURP</t>
  </si>
  <si>
    <t>Num. IMSS</t>
  </si>
  <si>
    <t>RFC</t>
  </si>
  <si>
    <t>PUESTO</t>
  </si>
  <si>
    <t>IGNACIO VERA/UBER</t>
  </si>
  <si>
    <t>OFICIAL $170.85</t>
  </si>
  <si>
    <t>MARTINEZ ALCALA MIGUEL ANGEL</t>
  </si>
  <si>
    <t>MAAM810929HDFRLG00</t>
  </si>
  <si>
    <t>92018134640</t>
  </si>
  <si>
    <t>MAAM810929571</t>
  </si>
  <si>
    <t>Y6047300105</t>
  </si>
  <si>
    <t>Patron</t>
  </si>
  <si>
    <t>IMSS</t>
  </si>
  <si>
    <t>Nombre</t>
  </si>
  <si>
    <t>Espacios</t>
  </si>
  <si>
    <t>Cadena</t>
  </si>
  <si>
    <t>Check Espacios</t>
  </si>
  <si>
    <t>Cadena final</t>
  </si>
  <si>
    <t>#Espacios</t>
  </si>
  <si>
    <t>FECHA</t>
  </si>
  <si>
    <t>Altas</t>
  </si>
  <si>
    <t>Movimiento</t>
  </si>
  <si>
    <t>Fecha</t>
  </si>
  <si>
    <t>Puesto</t>
  </si>
  <si>
    <t>SDI</t>
  </si>
  <si>
    <t>AY</t>
  </si>
  <si>
    <t>0015025</t>
  </si>
  <si>
    <t>CA</t>
  </si>
  <si>
    <t>0017810</t>
  </si>
  <si>
    <t>CH</t>
  </si>
  <si>
    <t>0017834</t>
  </si>
  <si>
    <t>LI</t>
  </si>
  <si>
    <t>OF</t>
  </si>
  <si>
    <t>0017085</t>
  </si>
  <si>
    <t>PA</t>
  </si>
  <si>
    <t>PI</t>
  </si>
  <si>
    <t>0016416</t>
  </si>
  <si>
    <t>TA</t>
  </si>
  <si>
    <t>0017058</t>
  </si>
  <si>
    <t>YE</t>
  </si>
  <si>
    <t>Espacios 2</t>
  </si>
  <si>
    <t xml:space="preserve">                           00000000000000000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</si>
</sst>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30">
    <xf numFmtId="0" fontId="0" fillId="0" borderId="0" xfId="0"/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49" fontId="1" fillId="0" borderId="1" xfId="0" quotePrefix="1" applyNumberFormat="1" applyFont="1" applyFill="1" applyBorder="1" applyAlignment="1">
      <alignment horizontal="center"/>
    </xf>
    <xf numFmtId="14" fontId="2" fillId="0" borderId="1" xfId="0" applyNumberFormat="1" applyFont="1" applyFill="1" applyBorder="1" applyAlignment="1">
      <alignment horizontal="left" vertical="center"/>
    </xf>
    <xf numFmtId="164" fontId="2" fillId="0" borderId="2" xfId="0" applyNumberFormat="1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 vertical="center"/>
    </xf>
    <xf numFmtId="0" fontId="2" fillId="0" borderId="2" xfId="0" quotePrefix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49" fontId="0" fillId="0" borderId="1" xfId="0" quotePrefix="1" applyNumberFormat="1" applyFont="1" applyFill="1" applyBorder="1" applyAlignment="1">
      <alignment horizontal="center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14" fontId="2" fillId="0" borderId="1" xfId="0" quotePrefix="1" applyNumberFormat="1" applyFont="1" applyFill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NumberFormat="1"/>
    <xf numFmtId="14" fontId="0" fillId="0" borderId="0" xfId="0" applyNumberFormat="1"/>
  </cellXfs>
  <cellStyles count="2">
    <cellStyle name="Normal" xfId="0" builtinId="0"/>
    <cellStyle name="Normal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0"/>
  <sheetViews>
    <sheetView tabSelected="1" workbookViewId="0">
      <selection activeCell="A2" sqref="A2"/>
    </sheetView>
  </sheetViews>
  <sheetFormatPr baseColWidth="10" defaultRowHeight="15" x14ac:dyDescent="0.25"/>
  <cols>
    <col min="2" max="2" width="27.28515625" bestFit="1" customWidth="1"/>
    <col min="3" max="3" width="40.85546875" bestFit="1" customWidth="1"/>
    <col min="4" max="4" width="22.7109375" bestFit="1" customWidth="1"/>
    <col min="5" max="7" width="18.28515625" customWidth="1"/>
    <col min="9" max="9" width="12" style="26" bestFit="1" customWidth="1"/>
    <col min="12" max="12" width="32.42578125" bestFit="1" customWidth="1"/>
    <col min="17" max="17" width="106" bestFit="1" customWidth="1"/>
    <col min="18" max="18" width="14.140625" bestFit="1" customWidth="1"/>
    <col min="21" max="21" width="31.28515625" bestFit="1" customWidth="1"/>
    <col min="22" max="22" width="149.85546875" bestFit="1" customWidth="1"/>
    <col min="28" max="28" width="11.85546875" bestFit="1" customWidth="1"/>
  </cols>
  <sheetData>
    <row r="1" spans="1:27" x14ac:dyDescent="0.25">
      <c r="A1" s="1" t="s">
        <v>21</v>
      </c>
      <c r="B1" s="2" t="s">
        <v>0</v>
      </c>
      <c r="C1" s="3" t="s">
        <v>1</v>
      </c>
      <c r="D1" s="4" t="s">
        <v>2</v>
      </c>
      <c r="E1" s="5" t="s">
        <v>3</v>
      </c>
      <c r="F1" s="4" t="s">
        <v>4</v>
      </c>
      <c r="G1" s="6" t="s">
        <v>5</v>
      </c>
      <c r="H1" t="s">
        <v>13</v>
      </c>
      <c r="I1" s="26" t="s">
        <v>14</v>
      </c>
      <c r="J1" t="s">
        <v>4</v>
      </c>
      <c r="K1" t="s">
        <v>2</v>
      </c>
      <c r="L1" t="s">
        <v>15</v>
      </c>
      <c r="M1" t="s">
        <v>20</v>
      </c>
      <c r="N1" t="s">
        <v>17</v>
      </c>
      <c r="O1" t="s">
        <v>16</v>
      </c>
      <c r="P1" t="s">
        <v>23</v>
      </c>
      <c r="Q1" t="s">
        <v>19</v>
      </c>
      <c r="R1" t="s">
        <v>18</v>
      </c>
      <c r="S1" t="s">
        <v>21</v>
      </c>
      <c r="T1" t="s">
        <v>26</v>
      </c>
      <c r="U1" t="s">
        <v>42</v>
      </c>
      <c r="V1" t="s">
        <v>17</v>
      </c>
      <c r="Z1" t="s">
        <v>5</v>
      </c>
      <c r="AA1" t="s">
        <v>26</v>
      </c>
    </row>
    <row r="2" spans="1:27" x14ac:dyDescent="0.25">
      <c r="A2" s="14">
        <v>44347</v>
      </c>
      <c r="B2" s="7" t="s">
        <v>6</v>
      </c>
      <c r="C2" s="15" t="s">
        <v>8</v>
      </c>
      <c r="D2" s="9" t="s">
        <v>9</v>
      </c>
      <c r="E2" s="11" t="s">
        <v>10</v>
      </c>
      <c r="F2" s="9" t="s">
        <v>11</v>
      </c>
      <c r="G2" s="12" t="s">
        <v>7</v>
      </c>
      <c r="H2" t="s">
        <v>12</v>
      </c>
      <c r="I2" s="26" t="str">
        <f>E2</f>
        <v>92018134640</v>
      </c>
      <c r="J2" t="str">
        <f>F2</f>
        <v>MAAM810929571</v>
      </c>
      <c r="K2" t="str">
        <f>D2</f>
        <v>MAAM810929HDFRLG00</v>
      </c>
      <c r="L2" t="str">
        <f>SUBSTITUTE(SUBSTITUTE(TRIM(C2)," ","$",1)," ","$",1)</f>
        <v>MARTINEZ$ALCALA$MIGUEL ANGEL</v>
      </c>
      <c r="M2" t="str">
        <f>IF(LEN(C2)-LEN(SUBSTITUTE(C2," ",""))&gt;3,"Revisar","Bien")</f>
        <v>Bien</v>
      </c>
      <c r="N2" t="str">
        <f>CONCATENATE(H2,I2,J2,K2,L2)</f>
        <v>Y604730010592018134640MAAM810929571MAAM810929HDFRLG00MARTINEZ$ALCALA$MIGUEL ANGEL</v>
      </c>
      <c r="O2" t="str">
        <f>REPT(" ",103-LEN(N2))</f>
        <v xml:space="preserve">                      </v>
      </c>
      <c r="P2">
        <v>30</v>
      </c>
      <c r="Q2" t="str">
        <f t="shared" ref="Q2" si="0">N2&amp;O2&amp;P2</f>
        <v>Y604730010592018134640MAAM810929571MAAM810929HDFRLG00MARTINEZ$ALCALA$MIGUEL ANGEL                      30</v>
      </c>
      <c r="R2" t="str">
        <f>IF(LEN(Q2)=105,"bien","revisar")</f>
        <v>bien</v>
      </c>
      <c r="S2" s="29" t="str">
        <f>IF(DAY(A2)&lt;10,0&amp;DAY(A2),DAY(A2))&amp;IF(MONTH(A2)&lt;10,0&amp;MONTH(A2),MONTH(A2))&amp;YEAR(A2)</f>
        <v>31052021</v>
      </c>
      <c r="T2" s="28" t="str">
        <f>VLOOKUP(LEFT(G2,2),$Z$3:$AA$10,2,FALSE)</f>
        <v>0017085</v>
      </c>
      <c r="U2" s="26" t="s">
        <v>43</v>
      </c>
      <c r="V2" t="str">
        <f>Q2&amp;S2&amp;T2&amp;U2</f>
        <v xml:space="preserve">Y604730010592018134640MAAM810929571MAAM810929HDFRLG00MARTINEZ$ALCALA$MIGUEL ANGEL                      30310520210017085                           00000000000000000   </v>
      </c>
      <c r="Z2" t="s">
        <v>27</v>
      </c>
      <c r="AA2" s="26" t="s">
        <v>28</v>
      </c>
    </row>
    <row r="3" spans="1:27" x14ac:dyDescent="0.25">
      <c r="A3" s="14"/>
      <c r="B3" s="7"/>
      <c r="C3" s="15"/>
      <c r="D3" s="9"/>
      <c r="E3" s="11"/>
      <c r="F3" s="9"/>
      <c r="G3" s="10"/>
      <c r="T3" s="28"/>
      <c r="Z3" t="s">
        <v>29</v>
      </c>
      <c r="AA3" s="26" t="s">
        <v>30</v>
      </c>
    </row>
    <row r="4" spans="1:27" x14ac:dyDescent="0.25">
      <c r="A4" s="14"/>
      <c r="B4" s="7"/>
      <c r="C4" s="15"/>
      <c r="D4" s="9"/>
      <c r="E4" s="11"/>
      <c r="F4" s="9"/>
      <c r="G4" s="12"/>
      <c r="T4" s="28"/>
      <c r="Z4" t="s">
        <v>31</v>
      </c>
      <c r="AA4" s="26" t="s">
        <v>32</v>
      </c>
    </row>
    <row r="5" spans="1:27" x14ac:dyDescent="0.25">
      <c r="A5" s="14"/>
      <c r="B5" s="7"/>
      <c r="C5" s="15"/>
      <c r="D5" s="9"/>
      <c r="E5" s="11"/>
      <c r="F5" s="9"/>
      <c r="G5" s="15"/>
      <c r="Z5" t="s">
        <v>33</v>
      </c>
      <c r="AA5" s="26" t="s">
        <v>28</v>
      </c>
    </row>
    <row r="6" spans="1:27" x14ac:dyDescent="0.25">
      <c r="A6" s="14"/>
      <c r="B6" s="13"/>
      <c r="C6" s="15"/>
      <c r="D6" s="9"/>
      <c r="E6" s="11"/>
      <c r="F6" s="9"/>
      <c r="G6" s="12"/>
      <c r="Z6" t="s">
        <v>34</v>
      </c>
      <c r="AA6" s="26" t="s">
        <v>35</v>
      </c>
    </row>
    <row r="7" spans="1:27" x14ac:dyDescent="0.25">
      <c r="A7" s="14"/>
      <c r="B7" s="13"/>
      <c r="C7" s="15"/>
      <c r="D7" s="9"/>
      <c r="E7" s="11"/>
      <c r="F7" s="9"/>
      <c r="G7" s="12"/>
      <c r="Z7" t="s">
        <v>36</v>
      </c>
      <c r="AA7" s="26" t="s">
        <v>35</v>
      </c>
    </row>
    <row r="8" spans="1:27" x14ac:dyDescent="0.25">
      <c r="A8" s="14"/>
      <c r="B8" s="13"/>
      <c r="C8" s="15"/>
      <c r="D8" s="9"/>
      <c r="E8" s="11"/>
      <c r="F8" s="9"/>
      <c r="G8" s="12"/>
      <c r="Z8" t="s">
        <v>37</v>
      </c>
      <c r="AA8" s="26" t="s">
        <v>38</v>
      </c>
    </row>
    <row r="9" spans="1:27" x14ac:dyDescent="0.25">
      <c r="A9" s="14"/>
      <c r="B9" s="13"/>
      <c r="C9" s="15"/>
      <c r="D9" s="9"/>
      <c r="E9" s="11"/>
      <c r="F9" s="9"/>
      <c r="G9" s="12"/>
      <c r="Z9" t="s">
        <v>39</v>
      </c>
      <c r="AA9" s="26" t="s">
        <v>40</v>
      </c>
    </row>
    <row r="10" spans="1:27" x14ac:dyDescent="0.25">
      <c r="A10" s="14"/>
      <c r="B10" s="7"/>
      <c r="C10" s="15"/>
      <c r="D10" s="9"/>
      <c r="E10" s="11"/>
      <c r="F10" s="9"/>
      <c r="G10" s="10"/>
      <c r="Z10" t="s">
        <v>41</v>
      </c>
      <c r="AA10" s="26" t="s">
        <v>35</v>
      </c>
    </row>
    <row r="11" spans="1:27" x14ac:dyDescent="0.25">
      <c r="A11" s="14"/>
      <c r="B11" s="7"/>
      <c r="C11" s="15"/>
      <c r="D11" s="9"/>
      <c r="E11" s="9"/>
      <c r="F11" s="9"/>
      <c r="G11" s="12"/>
    </row>
    <row r="12" spans="1:27" x14ac:dyDescent="0.25">
      <c r="A12" s="14"/>
      <c r="B12" s="7"/>
      <c r="C12" s="15"/>
      <c r="D12" s="9"/>
      <c r="E12" s="11"/>
      <c r="F12" s="9"/>
      <c r="G12" s="12"/>
    </row>
    <row r="13" spans="1:27" x14ac:dyDescent="0.25">
      <c r="A13" s="14"/>
      <c r="B13" s="7"/>
      <c r="C13" s="15"/>
      <c r="D13" s="11"/>
      <c r="E13" s="11"/>
      <c r="F13" s="11"/>
      <c r="G13" s="10"/>
    </row>
    <row r="14" spans="1:27" x14ac:dyDescent="0.25">
      <c r="A14" s="14"/>
      <c r="B14" s="7"/>
      <c r="C14" s="15"/>
      <c r="D14" s="9"/>
      <c r="E14" s="11"/>
      <c r="F14" s="9"/>
      <c r="G14" s="10"/>
    </row>
    <row r="15" spans="1:27" x14ac:dyDescent="0.25">
      <c r="A15" s="14"/>
      <c r="B15" s="7"/>
      <c r="C15" s="15"/>
      <c r="D15" s="9"/>
      <c r="E15" s="11"/>
      <c r="F15" s="9"/>
      <c r="G15" s="12"/>
    </row>
    <row r="16" spans="1:27" x14ac:dyDescent="0.25">
      <c r="A16" s="14"/>
      <c r="B16" s="7"/>
      <c r="C16" s="15"/>
      <c r="D16" s="9"/>
      <c r="E16" s="11"/>
      <c r="F16" s="9"/>
      <c r="G16" s="12"/>
    </row>
    <row r="17" spans="1:7" x14ac:dyDescent="0.25">
      <c r="A17" s="14"/>
      <c r="B17" s="7"/>
      <c r="C17" s="15"/>
      <c r="D17" s="9"/>
      <c r="E17" s="11"/>
      <c r="F17" s="9"/>
      <c r="G17" s="12"/>
    </row>
    <row r="18" spans="1:7" x14ac:dyDescent="0.25">
      <c r="A18" s="14"/>
      <c r="B18" s="7"/>
      <c r="C18" s="15"/>
      <c r="D18" s="9"/>
      <c r="E18" s="11"/>
      <c r="F18" s="9"/>
      <c r="G18" s="10"/>
    </row>
    <row r="19" spans="1:7" x14ac:dyDescent="0.25">
      <c r="A19" s="14"/>
      <c r="B19" s="13"/>
      <c r="C19" s="16"/>
      <c r="D19" s="2"/>
      <c r="E19" s="2"/>
      <c r="F19" s="2"/>
      <c r="G19" s="12"/>
    </row>
    <row r="20" spans="1:7" x14ac:dyDescent="0.25">
      <c r="A20" s="14"/>
      <c r="B20" s="13"/>
      <c r="C20" s="16"/>
      <c r="D20" s="2"/>
      <c r="E20" s="17"/>
      <c r="F20" s="2"/>
      <c r="G20" s="12"/>
    </row>
    <row r="21" spans="1:7" x14ac:dyDescent="0.25">
      <c r="A21" s="14"/>
      <c r="B21" s="13"/>
      <c r="C21" s="16"/>
      <c r="D21" s="2"/>
      <c r="E21" s="2"/>
      <c r="F21" s="2"/>
      <c r="G21" s="12"/>
    </row>
    <row r="22" spans="1:7" x14ac:dyDescent="0.25">
      <c r="A22" s="14"/>
      <c r="B22" s="13"/>
      <c r="C22" s="16"/>
      <c r="D22" s="2"/>
      <c r="E22" s="2"/>
      <c r="F22" s="2"/>
      <c r="G22" s="12"/>
    </row>
    <row r="23" spans="1:7" x14ac:dyDescent="0.25">
      <c r="A23" s="14"/>
      <c r="B23" s="13"/>
      <c r="C23" s="16"/>
      <c r="D23" s="2"/>
      <c r="E23" s="2"/>
      <c r="F23" s="2"/>
      <c r="G23" s="12"/>
    </row>
    <row r="24" spans="1:7" x14ac:dyDescent="0.25">
      <c r="A24" s="14"/>
      <c r="B24" s="13"/>
      <c r="C24" s="16"/>
      <c r="D24" s="2"/>
      <c r="E24" s="2"/>
      <c r="F24" s="2"/>
      <c r="G24" s="12"/>
    </row>
    <row r="25" spans="1:7" x14ac:dyDescent="0.25">
      <c r="A25" s="14"/>
      <c r="B25" s="13"/>
      <c r="C25" s="16"/>
      <c r="D25" s="2"/>
      <c r="E25" s="2"/>
      <c r="F25" s="2"/>
      <c r="G25" s="12"/>
    </row>
    <row r="26" spans="1:7" x14ac:dyDescent="0.25">
      <c r="A26" s="14"/>
      <c r="B26" s="13"/>
      <c r="C26" s="16"/>
      <c r="D26" s="2"/>
      <c r="E26" s="2"/>
      <c r="F26" s="2"/>
      <c r="G26" s="12"/>
    </row>
    <row r="27" spans="1:7" x14ac:dyDescent="0.25">
      <c r="A27" s="14"/>
      <c r="B27" s="13"/>
      <c r="C27" s="16"/>
      <c r="D27" s="2"/>
      <c r="E27" s="2"/>
      <c r="F27" s="2"/>
      <c r="G27" s="12"/>
    </row>
    <row r="28" spans="1:7" x14ac:dyDescent="0.25">
      <c r="A28" s="14"/>
      <c r="B28" s="13"/>
      <c r="C28" s="16"/>
      <c r="D28" s="2"/>
      <c r="E28" s="2"/>
      <c r="F28" s="2"/>
      <c r="G28" s="12"/>
    </row>
    <row r="29" spans="1:7" x14ac:dyDescent="0.25">
      <c r="A29" s="14"/>
      <c r="B29" s="18"/>
      <c r="C29" s="21"/>
      <c r="D29" s="19"/>
      <c r="E29" s="20"/>
      <c r="F29" s="19"/>
      <c r="G29" s="21"/>
    </row>
    <row r="30" spans="1:7" x14ac:dyDescent="0.25">
      <c r="A30" s="14"/>
      <c r="B30" s="18"/>
      <c r="C30" s="21"/>
      <c r="D30" s="19"/>
      <c r="E30" s="20"/>
      <c r="F30" s="19"/>
      <c r="G30" s="21"/>
    </row>
    <row r="31" spans="1:7" x14ac:dyDescent="0.25">
      <c r="A31" s="14"/>
      <c r="B31" s="18"/>
      <c r="C31" s="21"/>
      <c r="D31" s="22"/>
      <c r="E31" s="22"/>
      <c r="F31" s="22"/>
      <c r="G31" s="21"/>
    </row>
    <row r="32" spans="1:7" x14ac:dyDescent="0.25">
      <c r="A32" s="14"/>
      <c r="B32" s="18"/>
      <c r="C32" s="21"/>
      <c r="D32" s="22"/>
      <c r="E32" s="22"/>
      <c r="F32" s="22"/>
      <c r="G32" s="23"/>
    </row>
    <row r="33" spans="1:7" x14ac:dyDescent="0.25">
      <c r="A33" s="14"/>
      <c r="B33" s="7"/>
      <c r="C33" s="15"/>
      <c r="D33" s="9"/>
      <c r="E33" s="8"/>
      <c r="F33" s="9"/>
      <c r="G33" s="15"/>
    </row>
    <row r="34" spans="1:7" x14ac:dyDescent="0.25">
      <c r="A34" s="24"/>
      <c r="B34" s="7"/>
      <c r="C34" s="15"/>
      <c r="D34" s="9"/>
      <c r="E34" s="9"/>
      <c r="F34" s="9"/>
      <c r="G34" s="12"/>
    </row>
    <row r="35" spans="1:7" x14ac:dyDescent="0.25">
      <c r="A35" s="24"/>
      <c r="B35" s="7"/>
      <c r="C35" s="15"/>
      <c r="D35" s="9"/>
      <c r="E35" s="25"/>
      <c r="F35" s="9"/>
      <c r="G35" s="12"/>
    </row>
    <row r="36" spans="1:7" x14ac:dyDescent="0.25">
      <c r="A36" s="24"/>
      <c r="B36" s="7"/>
      <c r="C36" s="15"/>
      <c r="D36" s="9"/>
      <c r="E36" s="9"/>
      <c r="F36" s="9"/>
      <c r="G36" s="10"/>
    </row>
    <row r="37" spans="1:7" x14ac:dyDescent="0.25">
      <c r="A37" s="24"/>
      <c r="B37" s="7"/>
      <c r="C37" s="15"/>
      <c r="D37" s="9"/>
      <c r="E37" s="9"/>
      <c r="F37" s="9"/>
      <c r="G37" s="12"/>
    </row>
    <row r="38" spans="1:7" x14ac:dyDescent="0.25">
      <c r="A38" s="24"/>
      <c r="B38" s="7"/>
      <c r="C38" s="15"/>
      <c r="D38" s="9"/>
      <c r="E38" s="9"/>
      <c r="F38" s="9"/>
      <c r="G38" s="12"/>
    </row>
    <row r="39" spans="1:7" x14ac:dyDescent="0.25">
      <c r="A39" s="24"/>
      <c r="B39" s="7"/>
      <c r="C39" s="15"/>
      <c r="D39" s="9"/>
      <c r="E39" s="9"/>
      <c r="F39" s="9"/>
      <c r="G39" s="12"/>
    </row>
    <row r="40" spans="1:7" x14ac:dyDescent="0.25">
      <c r="A40" s="24"/>
      <c r="B40" s="13"/>
      <c r="C40" s="15"/>
      <c r="D40" s="9"/>
      <c r="E40" s="25"/>
      <c r="F40" s="9"/>
      <c r="G40" s="12"/>
    </row>
    <row r="41" spans="1:7" x14ac:dyDescent="0.25">
      <c r="A41" s="24"/>
      <c r="B41" s="13"/>
      <c r="C41" s="15"/>
      <c r="D41" s="9"/>
      <c r="E41" s="9"/>
      <c r="F41" s="9"/>
      <c r="G41" s="10"/>
    </row>
    <row r="42" spans="1:7" x14ac:dyDescent="0.25">
      <c r="A42" s="24"/>
      <c r="B42" s="13"/>
      <c r="C42" s="15"/>
      <c r="D42" s="9"/>
      <c r="E42" s="25"/>
      <c r="F42" s="9"/>
      <c r="G42" s="10"/>
    </row>
    <row r="43" spans="1:7" x14ac:dyDescent="0.25">
      <c r="A43" s="24"/>
      <c r="B43" s="13"/>
      <c r="C43" s="15"/>
      <c r="D43" s="9"/>
      <c r="E43" s="9"/>
      <c r="F43" s="9"/>
      <c r="G43" s="12"/>
    </row>
    <row r="44" spans="1:7" x14ac:dyDescent="0.25">
      <c r="A44" s="24"/>
      <c r="B44" s="13"/>
      <c r="C44" s="15"/>
      <c r="D44" s="9"/>
      <c r="E44" s="9"/>
      <c r="F44" s="9"/>
      <c r="G44" s="12"/>
    </row>
    <row r="45" spans="1:7" x14ac:dyDescent="0.25">
      <c r="A45" s="24"/>
      <c r="B45" s="13"/>
      <c r="C45" s="15"/>
      <c r="D45" s="9"/>
      <c r="E45" s="25"/>
      <c r="F45" s="9"/>
      <c r="G45" s="10"/>
    </row>
    <row r="46" spans="1:7" x14ac:dyDescent="0.25">
      <c r="A46" s="24"/>
      <c r="B46" s="13"/>
      <c r="C46" s="15"/>
      <c r="D46" s="9"/>
      <c r="E46" s="9"/>
      <c r="F46" s="9"/>
      <c r="G46" s="10"/>
    </row>
    <row r="47" spans="1:7" x14ac:dyDescent="0.25">
      <c r="A47" s="24"/>
      <c r="B47" s="7"/>
      <c r="C47" s="15"/>
      <c r="D47" s="8"/>
      <c r="E47" s="9"/>
      <c r="F47" s="8"/>
      <c r="G47" s="12"/>
    </row>
    <row r="48" spans="1:7" x14ac:dyDescent="0.25">
      <c r="A48" s="24"/>
      <c r="B48" s="7"/>
      <c r="C48" s="15"/>
      <c r="D48" s="8"/>
      <c r="E48" s="8"/>
      <c r="F48" s="8"/>
      <c r="G48" s="12"/>
    </row>
    <row r="49" spans="1:7" x14ac:dyDescent="0.25">
      <c r="A49" s="24"/>
      <c r="B49" s="13"/>
      <c r="C49" s="15"/>
      <c r="D49" s="9"/>
      <c r="E49" s="9"/>
      <c r="F49" s="9"/>
      <c r="G49" s="12"/>
    </row>
    <row r="50" spans="1:7" x14ac:dyDescent="0.25">
      <c r="A50" s="24"/>
      <c r="B50" s="13"/>
      <c r="C50" s="15"/>
      <c r="D50" s="9"/>
      <c r="E50" s="9"/>
      <c r="F50" s="9"/>
      <c r="G50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0"/>
  <sheetViews>
    <sheetView workbookViewId="0">
      <selection activeCell="A4" sqref="A4"/>
    </sheetView>
  </sheetViews>
  <sheetFormatPr baseColWidth="10" defaultRowHeight="15" x14ac:dyDescent="0.25"/>
  <cols>
    <col min="1" max="1" width="106" bestFit="1" customWidth="1"/>
    <col min="3" max="3" width="18" bestFit="1" customWidth="1"/>
    <col min="5" max="5" width="148.42578125" bestFit="1" customWidth="1"/>
  </cols>
  <sheetData>
    <row r="1" spans="1:5" x14ac:dyDescent="0.25">
      <c r="A1" s="27" t="s">
        <v>22</v>
      </c>
      <c r="B1" t="s">
        <v>24</v>
      </c>
      <c r="C1" t="s">
        <v>25</v>
      </c>
    </row>
    <row r="2" spans="1:5" x14ac:dyDescent="0.25">
      <c r="B2" s="14"/>
      <c r="C2" s="12"/>
    </row>
    <row r="3" spans="1:5" x14ac:dyDescent="0.25">
      <c r="B3" s="14"/>
      <c r="C3" s="10"/>
    </row>
    <row r="4" spans="1:5" x14ac:dyDescent="0.25">
      <c r="B4" s="14"/>
      <c r="C4" s="12"/>
    </row>
    <row r="5" spans="1:5" x14ac:dyDescent="0.25">
      <c r="B5" s="14"/>
      <c r="C5" s="15"/>
    </row>
    <row r="6" spans="1:5" x14ac:dyDescent="0.25">
      <c r="B6" s="14"/>
      <c r="C6" s="12"/>
    </row>
    <row r="7" spans="1:5" x14ac:dyDescent="0.25">
      <c r="B7" s="14"/>
      <c r="C7" s="12"/>
    </row>
    <row r="8" spans="1:5" x14ac:dyDescent="0.25">
      <c r="B8" s="14"/>
      <c r="C8" s="12"/>
      <c r="E8" s="26"/>
    </row>
    <row r="9" spans="1:5" x14ac:dyDescent="0.25">
      <c r="B9" s="14"/>
      <c r="C9" s="12"/>
      <c r="E9" s="26"/>
    </row>
    <row r="10" spans="1:5" x14ac:dyDescent="0.25">
      <c r="B10" s="14"/>
      <c r="C10" s="10"/>
    </row>
    <row r="11" spans="1:5" x14ac:dyDescent="0.25">
      <c r="B11" s="14"/>
      <c r="C11" s="12"/>
    </row>
    <row r="12" spans="1:5" x14ac:dyDescent="0.25">
      <c r="B12" s="14"/>
      <c r="C12" s="12"/>
    </row>
    <row r="13" spans="1:5" x14ac:dyDescent="0.25">
      <c r="B13" s="14"/>
      <c r="C13" s="10"/>
    </row>
    <row r="14" spans="1:5" x14ac:dyDescent="0.25">
      <c r="B14" s="14"/>
      <c r="C14" s="10"/>
    </row>
    <row r="15" spans="1:5" x14ac:dyDescent="0.25">
      <c r="B15" s="14"/>
      <c r="C15" s="12"/>
    </row>
    <row r="16" spans="1:5" x14ac:dyDescent="0.25">
      <c r="B16" s="14"/>
      <c r="C16" s="12"/>
    </row>
    <row r="17" spans="2:3" x14ac:dyDescent="0.25">
      <c r="B17" s="14"/>
      <c r="C17" s="12"/>
    </row>
    <row r="18" spans="2:3" x14ac:dyDescent="0.25">
      <c r="B18" s="14"/>
      <c r="C18" s="10"/>
    </row>
    <row r="19" spans="2:3" x14ac:dyDescent="0.25">
      <c r="B19" s="14"/>
      <c r="C19" s="12"/>
    </row>
    <row r="20" spans="2:3" x14ac:dyDescent="0.25">
      <c r="B20" s="14"/>
      <c r="C20" s="12"/>
    </row>
    <row r="21" spans="2:3" x14ac:dyDescent="0.25">
      <c r="B21" s="14"/>
      <c r="C21" s="12"/>
    </row>
    <row r="22" spans="2:3" x14ac:dyDescent="0.25">
      <c r="B22" s="14"/>
      <c r="C22" s="12"/>
    </row>
    <row r="23" spans="2:3" x14ac:dyDescent="0.25">
      <c r="B23" s="14"/>
      <c r="C23" s="12"/>
    </row>
    <row r="24" spans="2:3" x14ac:dyDescent="0.25">
      <c r="B24" s="14"/>
      <c r="C24" s="12"/>
    </row>
    <row r="25" spans="2:3" x14ac:dyDescent="0.25">
      <c r="B25" s="14"/>
      <c r="C25" s="12"/>
    </row>
    <row r="26" spans="2:3" x14ac:dyDescent="0.25">
      <c r="B26" s="14"/>
      <c r="C26" s="12"/>
    </row>
    <row r="27" spans="2:3" x14ac:dyDescent="0.25">
      <c r="B27" s="14"/>
      <c r="C27" s="12"/>
    </row>
    <row r="28" spans="2:3" x14ac:dyDescent="0.25">
      <c r="B28" s="14"/>
      <c r="C28" s="12"/>
    </row>
    <row r="29" spans="2:3" x14ac:dyDescent="0.25">
      <c r="B29" s="14"/>
      <c r="C29" s="21"/>
    </row>
    <row r="30" spans="2:3" x14ac:dyDescent="0.25">
      <c r="B30" s="14"/>
      <c r="C30" s="21"/>
    </row>
    <row r="31" spans="2:3" x14ac:dyDescent="0.25">
      <c r="B31" s="14"/>
      <c r="C31" s="21"/>
    </row>
    <row r="32" spans="2:3" x14ac:dyDescent="0.25">
      <c r="B32" s="14"/>
      <c r="C32" s="23"/>
    </row>
    <row r="33" spans="2:3" x14ac:dyDescent="0.25">
      <c r="B33" s="14"/>
      <c r="C33" s="15"/>
    </row>
    <row r="34" spans="2:3" x14ac:dyDescent="0.25">
      <c r="B34" s="24"/>
      <c r="C34" s="12"/>
    </row>
    <row r="35" spans="2:3" x14ac:dyDescent="0.25">
      <c r="B35" s="24"/>
      <c r="C35" s="12"/>
    </row>
    <row r="36" spans="2:3" x14ac:dyDescent="0.25">
      <c r="B36" s="24"/>
      <c r="C36" s="10"/>
    </row>
    <row r="37" spans="2:3" x14ac:dyDescent="0.25">
      <c r="B37" s="24"/>
      <c r="C37" s="12"/>
    </row>
    <row r="38" spans="2:3" x14ac:dyDescent="0.25">
      <c r="B38" s="24"/>
      <c r="C38" s="12"/>
    </row>
    <row r="39" spans="2:3" x14ac:dyDescent="0.25">
      <c r="B39" s="24"/>
      <c r="C39" s="12"/>
    </row>
    <row r="40" spans="2:3" x14ac:dyDescent="0.25">
      <c r="B40" s="24"/>
      <c r="C40" s="12"/>
    </row>
    <row r="41" spans="2:3" x14ac:dyDescent="0.25">
      <c r="B41" s="24"/>
      <c r="C41" s="10"/>
    </row>
    <row r="42" spans="2:3" x14ac:dyDescent="0.25">
      <c r="B42" s="24"/>
      <c r="C42" s="10"/>
    </row>
    <row r="43" spans="2:3" x14ac:dyDescent="0.25">
      <c r="B43" s="24"/>
      <c r="C43" s="12"/>
    </row>
    <row r="44" spans="2:3" x14ac:dyDescent="0.25">
      <c r="B44" s="24"/>
      <c r="C44" s="12"/>
    </row>
    <row r="45" spans="2:3" x14ac:dyDescent="0.25">
      <c r="B45" s="24"/>
      <c r="C45" s="10"/>
    </row>
    <row r="46" spans="2:3" x14ac:dyDescent="0.25">
      <c r="B46" s="24"/>
      <c r="C46" s="10"/>
    </row>
    <row r="47" spans="2:3" x14ac:dyDescent="0.25">
      <c r="B47" s="24"/>
      <c r="C47" s="12"/>
    </row>
    <row r="48" spans="2:3" x14ac:dyDescent="0.25">
      <c r="B48" s="24"/>
      <c r="C48" s="12"/>
    </row>
    <row r="49" spans="2:3" x14ac:dyDescent="0.25">
      <c r="B49" s="24"/>
      <c r="C49" s="12"/>
    </row>
    <row r="50" spans="2:3" x14ac:dyDescent="0.25">
      <c r="B50" s="24"/>
      <c r="C50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Convertir</vt:lpstr>
      <vt:lpstr>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2021-06-03T15:26:47Z</dcterms:created>
  <dcterms:modified xsi:type="dcterms:W3CDTF">2021-06-14T17:11:31Z</dcterms:modified>
</cp:coreProperties>
</file>