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84" i="1" l="1"/>
  <c r="O83" i="1"/>
  <c r="G84" i="1"/>
  <c r="G83" i="1"/>
  <c r="W84" i="1"/>
  <c r="W83" i="1"/>
  <c r="S84" i="1"/>
  <c r="S83" i="1"/>
  <c r="K83" i="1"/>
  <c r="K84" i="1"/>
</calcChain>
</file>

<file path=xl/sharedStrings.xml><?xml version="1.0" encoding="utf-8"?>
<sst xmlns="http://schemas.openxmlformats.org/spreadsheetml/2006/main" count="47" uniqueCount="22">
  <si>
    <t>Damir Ciganović-Janković</t>
  </si>
  <si>
    <t>Java</t>
  </si>
  <si>
    <t>Edi Smoljan</t>
  </si>
  <si>
    <t>C</t>
  </si>
  <si>
    <t>Filip Voska</t>
  </si>
  <si>
    <t>C#</t>
  </si>
  <si>
    <t>Python</t>
  </si>
  <si>
    <t>Broj unesenih elemenata</t>
  </si>
  <si>
    <t>Broj provjerenih elemenata</t>
  </si>
  <si>
    <t>Flase positive probability</t>
  </si>
  <si>
    <t>Tomislav Bradarić</t>
  </si>
  <si>
    <t>Filip Fajedić</t>
  </si>
  <si>
    <t>Super Turbo GTX Injection Tablica</t>
  </si>
  <si>
    <t>False positive</t>
  </si>
  <si>
    <t>Memorija [byte]</t>
  </si>
  <si>
    <t>Prosječni false negative za 0.05:</t>
  </si>
  <si>
    <t>Prosječni false negative za 0.2:</t>
  </si>
  <si>
    <t>Dodavanje [ms]</t>
  </si>
  <si>
    <t>Provjera [ms]</t>
  </si>
  <si>
    <t>Testirano na:</t>
  </si>
  <si>
    <t>OS: Biolinux 8 pokrenut preko VMWare Playera</t>
  </si>
  <si>
    <t>CPU: i7 920 @ 3.5GHz 8 threads (ali naše aplikacije koriste samo jednu)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</si>
</sst>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auto="1"/>
      </right>
      <top/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3" fillId="3" borderId="1" xfId="2" applyAlignment="1">
      <alignment wrapText="1"/>
    </xf>
    <xf numFmtId="4" fontId="0" fillId="0" borderId="5" xfId="0" applyNumberFormat="1" applyBorder="1"/>
    <xf numFmtId="4" fontId="0" fillId="0" borderId="7" xfId="0" applyNumberFormat="1" applyBorder="1"/>
    <xf numFmtId="4" fontId="0" fillId="0" borderId="0" xfId="0" applyNumberFormat="1" applyBorder="1"/>
    <xf numFmtId="4" fontId="0" fillId="0" borderId="8" xfId="0" applyNumberFormat="1" applyBorder="1"/>
    <xf numFmtId="3" fontId="0" fillId="0" borderId="0" xfId="0" applyNumberFormat="1" applyBorder="1"/>
    <xf numFmtId="3" fontId="0" fillId="0" borderId="8" xfId="0" applyNumberFormat="1" applyBorder="1"/>
    <xf numFmtId="3" fontId="3" fillId="3" borderId="1" xfId="2" applyNumberFormat="1"/>
    <xf numFmtId="4" fontId="3" fillId="3" borderId="1" xfId="2" applyNumberFormat="1"/>
    <xf numFmtId="164" fontId="0" fillId="0" borderId="6" xfId="0" applyNumberFormat="1" applyBorder="1"/>
    <xf numFmtId="164" fontId="0" fillId="0" borderId="9" xfId="0" applyNumberFormat="1" applyBorder="1"/>
    <xf numFmtId="3" fontId="0" fillId="0" borderId="0" xfId="0" applyNumberFormat="1" applyFill="1" applyBorder="1"/>
    <xf numFmtId="0" fontId="2" fillId="2" borderId="7" xfId="1" applyBorder="1" applyAlignment="1">
      <alignment horizontal="center" vertical="center" wrapText="1"/>
    </xf>
    <xf numFmtId="0" fontId="2" fillId="2" borderId="8" xfId="1" applyBorder="1" applyAlignment="1">
      <alignment horizontal="center" vertical="center" wrapText="1"/>
    </xf>
    <xf numFmtId="0" fontId="2" fillId="2" borderId="9" xfId="1" applyBorder="1" applyAlignment="1">
      <alignment horizontal="center" vertical="center" wrapText="1"/>
    </xf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5" borderId="5" xfId="4" applyBorder="1"/>
    <xf numFmtId="0" fontId="1" fillId="5" borderId="0" xfId="4" applyBorder="1"/>
    <xf numFmtId="0" fontId="1" fillId="5" borderId="6" xfId="4" applyBorder="1"/>
    <xf numFmtId="0" fontId="1" fillId="5" borderId="7" xfId="4" applyBorder="1"/>
    <xf numFmtId="0" fontId="1" fillId="5" borderId="8" xfId="4" applyBorder="1"/>
    <xf numFmtId="0" fontId="1" fillId="5" borderId="9" xfId="4" applyBorder="1"/>
    <xf numFmtId="0" fontId="1" fillId="5" borderId="6" xfId="4" applyBorder="1" applyAlignment="1">
      <alignment horizontal="left"/>
    </xf>
    <xf numFmtId="0" fontId="1" fillId="5" borderId="6" xfId="4" applyNumberFormat="1" applyBorder="1" applyAlignment="1">
      <alignment horizontal="left"/>
    </xf>
    <xf numFmtId="0" fontId="5" fillId="4" borderId="2" xfId="3" applyBorder="1"/>
    <xf numFmtId="0" fontId="5" fillId="4" borderId="3" xfId="3" applyBorder="1"/>
    <xf numFmtId="0" fontId="5" fillId="4" borderId="4" xfId="3" applyBorder="1"/>
    <xf numFmtId="0" fontId="5" fillId="4" borderId="5" xfId="3" applyBorder="1"/>
    <xf numFmtId="0" fontId="5" fillId="4" borderId="0" xfId="3" applyBorder="1"/>
    <xf numFmtId="0" fontId="5" fillId="4" borderId="6" xfId="3" applyBorder="1"/>
    <xf numFmtId="0" fontId="5" fillId="4" borderId="7" xfId="3" applyBorder="1"/>
    <xf numFmtId="0" fontId="5" fillId="4" borderId="8" xfId="3" applyBorder="1"/>
    <xf numFmtId="0" fontId="5" fillId="4" borderId="9" xfId="3" applyBorder="1"/>
    <xf numFmtId="0" fontId="5" fillId="4" borderId="5" xfId="3" applyBorder="1" applyAlignment="1">
      <alignment horizontal="right"/>
    </xf>
    <xf numFmtId="0" fontId="1" fillId="5" borderId="0" xfId="4" applyBorder="1" applyAlignment="1">
      <alignment horizontal="right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9" xfId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0" xfId="1" applyBorder="1" applyAlignment="1">
      <alignment horizontal="center"/>
    </xf>
    <xf numFmtId="0" fontId="0" fillId="0" borderId="6" xfId="0" applyBorder="1" applyAlignment="1">
      <alignment horizontal="center"/>
    </xf>
  </cellXfs>
  <cellStyles count="5">
    <cellStyle name="40% - Accent1" xfId="4" builtinId="31"/>
    <cellStyle name="Calculation" xfId="2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p=0.05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Sheet1!$U$4:$U$8</c:f>
              <c:numCache>
                <c:formatCode>#,##0</c:formatCode>
                <c:ptCount val="5"/>
                <c:pt idx="0">
                  <c:v>496</c:v>
                </c:pt>
                <c:pt idx="1">
                  <c:v>1392</c:v>
                </c:pt>
                <c:pt idx="2">
                  <c:v>8376</c:v>
                </c:pt>
                <c:pt idx="3">
                  <c:v>79192</c:v>
                </c:pt>
                <c:pt idx="4">
                  <c:v>788216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7362368"/>
        <c:axId val="837355840"/>
        <c:axId val="0"/>
      </c:bar3DChart>
      <c:catAx>
        <c:axId val="837362368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7355840"/>
        <c:crosses val="autoZero"/>
        <c:auto val="1"/>
        <c:lblAlgn val="ctr"/>
        <c:lblOffset val="100"/>
        <c:noMultiLvlLbl val="0"/>
      </c:catAx>
      <c:valAx>
        <c:axId val="83735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7362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 uz</a:t>
            </a:r>
            <a:r>
              <a:rPr lang="en-GB" baseline="0"/>
              <a:t> p=0.05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Sheet1!$L$4:$L$8</c:f>
              <c:numCache>
                <c:formatCode>#,##0.00</c:formatCode>
                <c:ptCount val="5"/>
                <c:pt idx="0">
                  <c:v>5</c:v>
                </c:pt>
                <c:pt idx="1">
                  <c:v>27</c:v>
                </c:pt>
                <c:pt idx="2">
                  <c:v>62</c:v>
                </c:pt>
                <c:pt idx="3">
                  <c:v>185</c:v>
                </c:pt>
                <c:pt idx="4">
                  <c:v>2232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Sheet1!$N$4:$N$8</c:f>
              <c:numCache>
                <c:formatCode>#,##0.00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38</c:v>
                </c:pt>
                <c:pt idx="3">
                  <c:v>213</c:v>
                </c:pt>
                <c:pt idx="4">
                  <c:v>1985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151616"/>
        <c:axId val="836152160"/>
      </c:lineChart>
      <c:catAx>
        <c:axId val="8361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Prva</a:t>
                </a:r>
                <a:r>
                  <a:rPr lang="en-GB" baseline="0"/>
                  <a:t> dva retka - </a:t>
                </a:r>
                <a:r>
                  <a:rPr lang="en-GB"/>
                  <a:t>Broj elemenata (X</a:t>
                </a:r>
                <a:r>
                  <a:rPr lang="en-GB" baseline="0"/>
                  <a:t> </a:t>
                </a:r>
                <a:r>
                  <a:rPr lang="en-GB"/>
                  <a:t>dodaje, 2X</a:t>
                </a:r>
                <a:r>
                  <a:rPr lang="en-GB" baseline="0"/>
                  <a:t> pretražuje)</a:t>
                </a:r>
              </a:p>
              <a:p>
                <a:pPr>
                  <a:defRPr/>
                </a:pPr>
                <a:r>
                  <a:rPr lang="en-GB"/>
                  <a:t>Druga dva retka - vrijednosti</a:t>
                </a:r>
                <a:r>
                  <a:rPr lang="en-GB" baseline="0"/>
                  <a:t> vremena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6152160"/>
        <c:crosses val="autoZero"/>
        <c:auto val="1"/>
        <c:lblAlgn val="ctr"/>
        <c:lblOffset val="100"/>
        <c:noMultiLvlLbl val="0"/>
      </c:catAx>
      <c:valAx>
        <c:axId val="8361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6151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Vremena uz p=0.</a:t>
            </a:r>
            <a:r>
              <a:rPr lang="en-GB"/>
              <a:t>2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Sheet1!$L$9:$L$13</c:f>
              <c:numCache>
                <c:formatCode>#,##0.00</c:formatCode>
                <c:ptCount val="5"/>
                <c:pt idx="0">
                  <c:v>4</c:v>
                </c:pt>
                <c:pt idx="1">
                  <c:v>20</c:v>
                </c:pt>
                <c:pt idx="2">
                  <c:v>56</c:v>
                </c:pt>
                <c:pt idx="3">
                  <c:v>177</c:v>
                </c:pt>
                <c:pt idx="4">
                  <c:v>2078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Sheet1!$N$9:$N$13</c:f>
              <c:numCache>
                <c:formatCode>#,##0.00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23</c:v>
                </c:pt>
                <c:pt idx="3">
                  <c:v>137</c:v>
                </c:pt>
                <c:pt idx="4">
                  <c:v>1034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383952"/>
        <c:axId val="966388848"/>
      </c:lineChart>
      <c:catAx>
        <c:axId val="96638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Prva dva retka - Broj elemenata (X dodaje, 2X pretražuje)</a:t>
                </a:r>
              </a:p>
              <a:p>
                <a:pPr>
                  <a:defRPr/>
                </a:pPr>
                <a:r>
                  <a:rPr lang="hr-HR"/>
                  <a:t>Druga dva retka - vrijednosti vremena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388848"/>
        <c:crosses val="autoZero"/>
        <c:auto val="1"/>
        <c:lblAlgn val="ctr"/>
        <c:lblOffset val="100"/>
        <c:noMultiLvlLbl val="0"/>
      </c:catAx>
      <c:valAx>
        <c:axId val="9663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383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Sheet1!$M$9:$M$13</c:f>
              <c:numCache>
                <c:formatCode>#,##0</c:formatCode>
                <c:ptCount val="5"/>
                <c:pt idx="0">
                  <c:v>58</c:v>
                </c:pt>
                <c:pt idx="1">
                  <c:v>435</c:v>
                </c:pt>
                <c:pt idx="2">
                  <c:v>4204</c:v>
                </c:pt>
                <c:pt idx="3">
                  <c:v>41890</c:v>
                </c:pt>
                <c:pt idx="4">
                  <c:v>418746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6380688"/>
        <c:axId val="966381232"/>
        <c:axId val="0"/>
      </c:bar3DChart>
      <c:catAx>
        <c:axId val="966380688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381232"/>
        <c:crosses val="autoZero"/>
        <c:auto val="1"/>
        <c:lblAlgn val="ctr"/>
        <c:lblOffset val="100"/>
        <c:noMultiLvlLbl val="0"/>
      </c:catAx>
      <c:valAx>
        <c:axId val="966381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380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p=0.05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Sheet1!$I$4:$I$8</c:f>
              <c:numCache>
                <c:formatCode>#,##0</c:formatCode>
                <c:ptCount val="5"/>
                <c:pt idx="0">
                  <c:v>278</c:v>
                </c:pt>
                <c:pt idx="1">
                  <c:v>979</c:v>
                </c:pt>
                <c:pt idx="2">
                  <c:v>7994</c:v>
                </c:pt>
                <c:pt idx="3">
                  <c:v>78140</c:v>
                </c:pt>
                <c:pt idx="4">
                  <c:v>779603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6389392"/>
        <c:axId val="966391024"/>
        <c:axId val="0"/>
      </c:bar3DChart>
      <c:catAx>
        <c:axId val="966389392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391024"/>
        <c:crosses val="autoZero"/>
        <c:auto val="1"/>
        <c:lblAlgn val="ctr"/>
        <c:lblOffset val="100"/>
        <c:noMultiLvlLbl val="0"/>
      </c:catAx>
      <c:valAx>
        <c:axId val="966391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389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 uz</a:t>
            </a:r>
            <a:r>
              <a:rPr lang="en-GB" baseline="0"/>
              <a:t> p=0.05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Sheet1!$H$4:$H$8</c:f>
              <c:numCache>
                <c:formatCode>#,##0.00</c:formatCode>
                <c:ptCount val="5"/>
                <c:pt idx="0">
                  <c:v>5</c:v>
                </c:pt>
                <c:pt idx="1">
                  <c:v>6</c:v>
                </c:pt>
                <c:pt idx="2">
                  <c:v>43</c:v>
                </c:pt>
                <c:pt idx="3">
                  <c:v>91</c:v>
                </c:pt>
                <c:pt idx="4">
                  <c:v>569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Sheet1!$J$4:$J$8</c:f>
              <c:numCache>
                <c:formatCode>#,##0.00</c:formatCode>
                <c:ptCount val="5"/>
                <c:pt idx="0">
                  <c:v>5</c:v>
                </c:pt>
                <c:pt idx="1">
                  <c:v>21</c:v>
                </c:pt>
                <c:pt idx="2">
                  <c:v>85</c:v>
                </c:pt>
                <c:pt idx="3">
                  <c:v>242</c:v>
                </c:pt>
                <c:pt idx="4">
                  <c:v>1256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395920"/>
        <c:axId val="966391568"/>
      </c:lineChart>
      <c:catAx>
        <c:axId val="9663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Prva</a:t>
                </a:r>
                <a:r>
                  <a:rPr lang="en-GB" baseline="0"/>
                  <a:t> dva retka - </a:t>
                </a:r>
                <a:r>
                  <a:rPr lang="en-GB"/>
                  <a:t>Broj elemenata (X</a:t>
                </a:r>
                <a:r>
                  <a:rPr lang="en-GB" baseline="0"/>
                  <a:t> </a:t>
                </a:r>
                <a:r>
                  <a:rPr lang="en-GB"/>
                  <a:t>dodaje, 2X</a:t>
                </a:r>
                <a:r>
                  <a:rPr lang="en-GB" baseline="0"/>
                  <a:t> pretražuje)</a:t>
                </a:r>
              </a:p>
              <a:p>
                <a:pPr>
                  <a:defRPr/>
                </a:pPr>
                <a:r>
                  <a:rPr lang="en-GB"/>
                  <a:t>Druga dva retka - vrijednosti</a:t>
                </a:r>
                <a:r>
                  <a:rPr lang="en-GB" baseline="0"/>
                  <a:t> vremena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391568"/>
        <c:crosses val="autoZero"/>
        <c:auto val="1"/>
        <c:lblAlgn val="ctr"/>
        <c:lblOffset val="100"/>
        <c:noMultiLvlLbl val="0"/>
      </c:catAx>
      <c:valAx>
        <c:axId val="9663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395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Vremena uz p=0.</a:t>
            </a:r>
            <a:r>
              <a:rPr lang="en-GB"/>
              <a:t>2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Sheet1!$H$9:$H$13</c:f>
              <c:numCache>
                <c:formatCode>#,##0.00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16</c:v>
                </c:pt>
                <c:pt idx="3">
                  <c:v>67</c:v>
                </c:pt>
                <c:pt idx="4">
                  <c:v>400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Sheet1!$J$9:$J$13</c:f>
              <c:numCache>
                <c:formatCode>#,##0.00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37</c:v>
                </c:pt>
                <c:pt idx="3">
                  <c:v>152</c:v>
                </c:pt>
                <c:pt idx="4">
                  <c:v>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393744"/>
        <c:axId val="966393200"/>
      </c:lineChart>
      <c:catAx>
        <c:axId val="96639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Prva dva retka - Broj elemenata (X dodaje, 2X pretražuje)</a:t>
                </a:r>
              </a:p>
              <a:p>
                <a:pPr>
                  <a:defRPr/>
                </a:pPr>
                <a:r>
                  <a:rPr lang="hr-HR"/>
                  <a:t>Druga dva retka - vrijednosti vremena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393200"/>
        <c:crosses val="autoZero"/>
        <c:auto val="1"/>
        <c:lblAlgn val="ctr"/>
        <c:lblOffset val="100"/>
        <c:noMultiLvlLbl val="0"/>
      </c:catAx>
      <c:valAx>
        <c:axId val="9663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393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Sheet1!$I$9:$I$13</c:f>
              <c:numCache>
                <c:formatCode>#,##0</c:formatCode>
                <c:ptCount val="5"/>
                <c:pt idx="0">
                  <c:v>241</c:v>
                </c:pt>
                <c:pt idx="1">
                  <c:v>618</c:v>
                </c:pt>
                <c:pt idx="2">
                  <c:v>4387</c:v>
                </c:pt>
                <c:pt idx="3">
                  <c:v>42073</c:v>
                </c:pt>
                <c:pt idx="4">
                  <c:v>418929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6382864"/>
        <c:axId val="966386672"/>
        <c:axId val="0"/>
      </c:bar3DChart>
      <c:catAx>
        <c:axId val="966382864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386672"/>
        <c:crosses val="autoZero"/>
        <c:auto val="1"/>
        <c:lblAlgn val="ctr"/>
        <c:lblOffset val="100"/>
        <c:noMultiLvlLbl val="0"/>
      </c:catAx>
      <c:valAx>
        <c:axId val="966386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382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p=0.05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Sheet1!$E$4:$E$8</c:f>
              <c:numCache>
                <c:formatCode>#,##0</c:formatCode>
                <c:ptCount val="5"/>
                <c:pt idx="0">
                  <c:v>8000000</c:v>
                </c:pt>
                <c:pt idx="1">
                  <c:v>8000000</c:v>
                </c:pt>
                <c:pt idx="2">
                  <c:v>9000000</c:v>
                </c:pt>
                <c:pt idx="3">
                  <c:v>24000000</c:v>
                </c:pt>
                <c:pt idx="4">
                  <c:v>145000000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7078672"/>
        <c:axId val="967077584"/>
        <c:axId val="0"/>
      </c:bar3DChart>
      <c:catAx>
        <c:axId val="967078672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7077584"/>
        <c:crosses val="autoZero"/>
        <c:auto val="1"/>
        <c:lblAlgn val="ctr"/>
        <c:lblOffset val="100"/>
        <c:noMultiLvlLbl val="0"/>
      </c:catAx>
      <c:valAx>
        <c:axId val="967077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7078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 uz</a:t>
            </a:r>
            <a:r>
              <a:rPr lang="en-GB" baseline="0"/>
              <a:t> p=0.05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Sheet1!$D$4:$D$8</c:f>
              <c:numCache>
                <c:formatCode>#,##0.00</c:formatCode>
                <c:ptCount val="5"/>
                <c:pt idx="0">
                  <c:v>0.69179999999999997</c:v>
                </c:pt>
                <c:pt idx="1">
                  <c:v>4.4508000000000001</c:v>
                </c:pt>
                <c:pt idx="2">
                  <c:v>46.828000000000003</c:v>
                </c:pt>
                <c:pt idx="3">
                  <c:v>462.94</c:v>
                </c:pt>
                <c:pt idx="4">
                  <c:v>4720.0767999999998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Sheet1!$F$4:$F$8</c:f>
              <c:numCache>
                <c:formatCode>#,##0.00</c:formatCode>
                <c:ptCount val="5"/>
                <c:pt idx="0">
                  <c:v>1.1457999999999999</c:v>
                </c:pt>
                <c:pt idx="1">
                  <c:v>11.389900000000001</c:v>
                </c:pt>
                <c:pt idx="2">
                  <c:v>111.953</c:v>
                </c:pt>
                <c:pt idx="3">
                  <c:v>1145.6468</c:v>
                </c:pt>
                <c:pt idx="4">
                  <c:v>11594.1564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066704"/>
        <c:axId val="967071600"/>
      </c:lineChart>
      <c:catAx>
        <c:axId val="96706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Prva</a:t>
                </a:r>
                <a:r>
                  <a:rPr lang="en-GB" baseline="0"/>
                  <a:t> dva retka - </a:t>
                </a:r>
                <a:r>
                  <a:rPr lang="en-GB"/>
                  <a:t>Broj elemenata (X</a:t>
                </a:r>
                <a:r>
                  <a:rPr lang="en-GB" baseline="0"/>
                  <a:t> </a:t>
                </a:r>
                <a:r>
                  <a:rPr lang="en-GB"/>
                  <a:t>dodaje, 2X</a:t>
                </a:r>
                <a:r>
                  <a:rPr lang="en-GB" baseline="0"/>
                  <a:t> pretražuje)</a:t>
                </a:r>
              </a:p>
              <a:p>
                <a:pPr>
                  <a:defRPr/>
                </a:pPr>
                <a:r>
                  <a:rPr lang="en-GB"/>
                  <a:t>Druga dva retka - vrijednosti</a:t>
                </a:r>
                <a:r>
                  <a:rPr lang="en-GB" baseline="0"/>
                  <a:t> vremena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7071600"/>
        <c:crosses val="autoZero"/>
        <c:auto val="1"/>
        <c:lblAlgn val="ctr"/>
        <c:lblOffset val="100"/>
        <c:noMultiLvlLbl val="0"/>
      </c:catAx>
      <c:valAx>
        <c:axId val="967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7066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Vremena uz p=0.</a:t>
            </a:r>
            <a:r>
              <a:rPr lang="en-GB"/>
              <a:t>2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Sheet1!$D$9:$D$13</c:f>
              <c:numCache>
                <c:formatCode>#,##0.00</c:formatCode>
                <c:ptCount val="5"/>
                <c:pt idx="0">
                  <c:v>0.63300000000000001</c:v>
                </c:pt>
                <c:pt idx="1">
                  <c:v>4.1948999999999996</c:v>
                </c:pt>
                <c:pt idx="2">
                  <c:v>40.132899999999999</c:v>
                </c:pt>
                <c:pt idx="3">
                  <c:v>413.12880000000001</c:v>
                </c:pt>
                <c:pt idx="4">
                  <c:v>4316.2689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Sheet1!$F$9:$F$13</c:f>
              <c:numCache>
                <c:formatCode>#,##0.00</c:formatCode>
                <c:ptCount val="5"/>
                <c:pt idx="0">
                  <c:v>1.1160000000000001</c:v>
                </c:pt>
                <c:pt idx="1">
                  <c:v>10.254099999999999</c:v>
                </c:pt>
                <c:pt idx="2">
                  <c:v>103.20489999999999</c:v>
                </c:pt>
                <c:pt idx="3">
                  <c:v>1066.4591</c:v>
                </c:pt>
                <c:pt idx="4">
                  <c:v>11011.4769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071056"/>
        <c:axId val="967074320"/>
      </c:lineChart>
      <c:catAx>
        <c:axId val="96707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Prva dva retka - Broj elemenata (X dodaje, 2X pretražuje)</a:t>
                </a:r>
              </a:p>
              <a:p>
                <a:pPr>
                  <a:defRPr/>
                </a:pPr>
                <a:r>
                  <a:rPr lang="hr-HR"/>
                  <a:t>Druga dva retka - vrijednosti vremena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7074320"/>
        <c:crosses val="autoZero"/>
        <c:auto val="1"/>
        <c:lblAlgn val="ctr"/>
        <c:lblOffset val="100"/>
        <c:noMultiLvlLbl val="0"/>
      </c:catAx>
      <c:valAx>
        <c:axId val="9670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707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 uz</a:t>
            </a:r>
            <a:r>
              <a:rPr lang="en-GB" baseline="0"/>
              <a:t> p=0.05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Sheet1!$T$4:$T$8</c:f>
              <c:numCache>
                <c:formatCode>#,##0.00</c:formatCode>
                <c:ptCount val="5"/>
                <c:pt idx="0">
                  <c:v>1.38</c:v>
                </c:pt>
                <c:pt idx="1">
                  <c:v>1.7</c:v>
                </c:pt>
                <c:pt idx="2">
                  <c:v>7.06</c:v>
                </c:pt>
                <c:pt idx="3">
                  <c:v>65.84</c:v>
                </c:pt>
                <c:pt idx="4">
                  <c:v>654.82000000000005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Sheet1!$V$4:$V$8</c:f>
              <c:numCache>
                <c:formatCode>#,##0.00</c:formatCode>
                <c:ptCount val="5"/>
                <c:pt idx="0">
                  <c:v>0.16</c:v>
                </c:pt>
                <c:pt idx="1">
                  <c:v>1.75</c:v>
                </c:pt>
                <c:pt idx="2">
                  <c:v>17.22</c:v>
                </c:pt>
                <c:pt idx="3">
                  <c:v>170.14</c:v>
                </c:pt>
                <c:pt idx="4">
                  <c:v>1781.08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65632"/>
        <c:axId val="837360736"/>
      </c:lineChart>
      <c:catAx>
        <c:axId val="83736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Prva</a:t>
                </a:r>
                <a:r>
                  <a:rPr lang="en-GB" baseline="0"/>
                  <a:t> dva retka - </a:t>
                </a:r>
                <a:r>
                  <a:rPr lang="en-GB"/>
                  <a:t>Broj elemenata (X</a:t>
                </a:r>
                <a:r>
                  <a:rPr lang="en-GB" baseline="0"/>
                  <a:t> </a:t>
                </a:r>
                <a:r>
                  <a:rPr lang="en-GB"/>
                  <a:t>dodaje, 2X</a:t>
                </a:r>
                <a:r>
                  <a:rPr lang="en-GB" baseline="0"/>
                  <a:t> pretražuje)</a:t>
                </a:r>
              </a:p>
              <a:p>
                <a:pPr>
                  <a:defRPr/>
                </a:pPr>
                <a:r>
                  <a:rPr lang="en-GB"/>
                  <a:t>Druga dva retka - vrijednosti</a:t>
                </a:r>
                <a:r>
                  <a:rPr lang="en-GB" baseline="0"/>
                  <a:t> vremena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7360736"/>
        <c:crosses val="autoZero"/>
        <c:auto val="1"/>
        <c:lblAlgn val="ctr"/>
        <c:lblOffset val="100"/>
        <c:noMultiLvlLbl val="0"/>
      </c:catAx>
      <c:valAx>
        <c:axId val="8373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7365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Sheet1!$E$9:$E$13</c:f>
              <c:numCache>
                <c:formatCode>#,##0</c:formatCode>
                <c:ptCount val="5"/>
                <c:pt idx="0">
                  <c:v>8000000</c:v>
                </c:pt>
                <c:pt idx="1">
                  <c:v>8000000</c:v>
                </c:pt>
                <c:pt idx="2">
                  <c:v>8000000</c:v>
                </c:pt>
                <c:pt idx="3">
                  <c:v>15000000</c:v>
                </c:pt>
                <c:pt idx="4">
                  <c:v>145000000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7075408"/>
        <c:axId val="967067792"/>
        <c:axId val="0"/>
      </c:bar3DChart>
      <c:catAx>
        <c:axId val="967075408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7067792"/>
        <c:crosses val="autoZero"/>
        <c:auto val="1"/>
        <c:lblAlgn val="ctr"/>
        <c:lblOffset val="100"/>
        <c:noMultiLvlLbl val="0"/>
      </c:catAx>
      <c:valAx>
        <c:axId val="967067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7075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Usporedba brzina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(Sheet1!$L$3,Sheet1!$N$3)</c:f>
              <c:strCache>
                <c:ptCount val="2"/>
                <c:pt idx="0">
                  <c:v>Dodavanje [ms]</c:v>
                </c:pt>
                <c:pt idx="1">
                  <c:v>Provjera [ms]</c:v>
                </c:pt>
              </c:strCache>
            </c:strRef>
          </c:cat>
          <c:val>
            <c:numRef>
              <c:f>(Sheet1!$P$8,Sheet1!$R$8)</c:f>
              <c:numCache>
                <c:formatCode>#,##0.00</c:formatCode>
                <c:ptCount val="2"/>
                <c:pt idx="0">
                  <c:v>182.66200000000001</c:v>
                </c:pt>
                <c:pt idx="1">
                  <c:v>492.71499999999997</c:v>
                </c:pt>
              </c:numCache>
            </c:numRef>
          </c:val>
        </c:ser>
        <c:ser>
          <c:idx val="1"/>
          <c:order val="1"/>
          <c:tx>
            <c:v>Java (Damir)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(Sheet1!$L$3,Sheet1!$N$3)</c:f>
              <c:strCache>
                <c:ptCount val="2"/>
                <c:pt idx="0">
                  <c:v>Dodavanje [ms]</c:v>
                </c:pt>
                <c:pt idx="1">
                  <c:v>Provjera [ms]</c:v>
                </c:pt>
              </c:strCache>
            </c:strRef>
          </c:cat>
          <c:val>
            <c:numRef>
              <c:f>(Sheet1!$H$8,Sheet1!$J$8)</c:f>
              <c:numCache>
                <c:formatCode>#,##0.00</c:formatCode>
                <c:ptCount val="2"/>
                <c:pt idx="0">
                  <c:v>569</c:v>
                </c:pt>
                <c:pt idx="1">
                  <c:v>1256</c:v>
                </c:pt>
              </c:numCache>
            </c:numRef>
          </c:val>
        </c:ser>
        <c:ser>
          <c:idx val="3"/>
          <c:order val="2"/>
          <c:tx>
            <c:v>C#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(Sheet1!$L$3,Sheet1!$N$3)</c:f>
              <c:strCache>
                <c:ptCount val="2"/>
                <c:pt idx="0">
                  <c:v>Dodavanje [ms]</c:v>
                </c:pt>
                <c:pt idx="1">
                  <c:v>Provjera [ms]</c:v>
                </c:pt>
              </c:strCache>
            </c:strRef>
          </c:cat>
          <c:val>
            <c:numRef>
              <c:f>(Sheet1!$T$8,Sheet1!$V$8)</c:f>
              <c:numCache>
                <c:formatCode>#,##0.00</c:formatCode>
                <c:ptCount val="2"/>
                <c:pt idx="0">
                  <c:v>654.82000000000005</c:v>
                </c:pt>
                <c:pt idx="1">
                  <c:v>1781.08</c:v>
                </c:pt>
              </c:numCache>
            </c:numRef>
          </c:val>
        </c:ser>
        <c:ser>
          <c:idx val="4"/>
          <c:order val="3"/>
          <c:tx>
            <c:v>Java (Filip)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(Sheet1!$L$3,Sheet1!$N$3)</c:f>
              <c:strCache>
                <c:ptCount val="2"/>
                <c:pt idx="0">
                  <c:v>Dodavanje [ms]</c:v>
                </c:pt>
                <c:pt idx="1">
                  <c:v>Provjera [ms]</c:v>
                </c:pt>
              </c:strCache>
            </c:strRef>
          </c:cat>
          <c:val>
            <c:numRef>
              <c:f>(Sheet1!$L$8,Sheet1!$N$8)</c:f>
              <c:numCache>
                <c:formatCode>#,##0.00</c:formatCode>
                <c:ptCount val="2"/>
                <c:pt idx="0">
                  <c:v>2232</c:v>
                </c:pt>
                <c:pt idx="1">
                  <c:v>1985</c:v>
                </c:pt>
              </c:numCache>
            </c:numRef>
          </c:val>
        </c:ser>
        <c:ser>
          <c:idx val="0"/>
          <c:order val="4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(Sheet1!$L$3,Sheet1!$N$3)</c:f>
              <c:strCache>
                <c:ptCount val="2"/>
                <c:pt idx="0">
                  <c:v>Dodavanje [ms]</c:v>
                </c:pt>
                <c:pt idx="1">
                  <c:v>Provjera [ms]</c:v>
                </c:pt>
              </c:strCache>
            </c:strRef>
          </c:cat>
          <c:val>
            <c:numRef>
              <c:f>(Sheet1!$D$8,Sheet1!$F$8)</c:f>
              <c:numCache>
                <c:formatCode>#,##0.00</c:formatCode>
                <c:ptCount val="2"/>
                <c:pt idx="0">
                  <c:v>4720.0767999999998</c:v>
                </c:pt>
                <c:pt idx="1">
                  <c:v>11594.1564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080304"/>
        <c:axId val="967068880"/>
      </c:barChart>
      <c:catAx>
        <c:axId val="9670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7068880"/>
        <c:crosses val="autoZero"/>
        <c:auto val="1"/>
        <c:lblAlgn val="ctr"/>
        <c:lblOffset val="100"/>
        <c:noMultiLvlLbl val="0"/>
      </c:catAx>
      <c:valAx>
        <c:axId val="967068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7080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Usporedba zauzeća memorije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v>Java (Filip)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Sheet1!$M$3</c:f>
              <c:strCache>
                <c:ptCount val="1"/>
                <c:pt idx="0">
                  <c:v>Memorija [byte]</c:v>
                </c:pt>
              </c:strCache>
            </c:strRef>
          </c:cat>
          <c:val>
            <c:numRef>
              <c:f>Sheet1!$M$8</c:f>
              <c:numCache>
                <c:formatCode>#,##0</c:formatCode>
                <c:ptCount val="1"/>
                <c:pt idx="0">
                  <c:v>779424</c:v>
                </c:pt>
              </c:numCache>
            </c:numRef>
          </c:val>
        </c:ser>
        <c:ser>
          <c:idx val="1"/>
          <c:order val="1"/>
          <c:tx>
            <c:v>Java (Damir)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Sheet1!$M$3</c:f>
              <c:strCache>
                <c:ptCount val="1"/>
                <c:pt idx="0">
                  <c:v>Memorija [byte]</c:v>
                </c:pt>
              </c:strCache>
            </c:strRef>
          </c:cat>
          <c:val>
            <c:numRef>
              <c:f>Sheet1!$I$8</c:f>
              <c:numCache>
                <c:formatCode>#,##0</c:formatCode>
                <c:ptCount val="1"/>
                <c:pt idx="0">
                  <c:v>779603</c:v>
                </c:pt>
              </c:numCache>
            </c:numRef>
          </c:val>
        </c:ser>
        <c:ser>
          <c:idx val="3"/>
          <c:order val="2"/>
          <c:tx>
            <c:v>C#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Sheet1!$M$3</c:f>
              <c:strCache>
                <c:ptCount val="1"/>
                <c:pt idx="0">
                  <c:v>Memorija [byte]</c:v>
                </c:pt>
              </c:strCache>
            </c:strRef>
          </c:cat>
          <c:val>
            <c:numRef>
              <c:f>Sheet1!$U$8</c:f>
              <c:numCache>
                <c:formatCode>#,##0</c:formatCode>
                <c:ptCount val="1"/>
                <c:pt idx="0">
                  <c:v>788216</c:v>
                </c:pt>
              </c:numCache>
            </c:numRef>
          </c:val>
        </c:ser>
        <c:ser>
          <c:idx val="2"/>
          <c:order val="3"/>
          <c:tx>
            <c:v>C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Sheet1!$M$3</c:f>
              <c:strCache>
                <c:ptCount val="1"/>
                <c:pt idx="0">
                  <c:v>Memorija [byte]</c:v>
                </c:pt>
              </c:strCache>
            </c:strRef>
          </c:cat>
          <c:val>
            <c:numRef>
              <c:f>Sheet1!$Q$8</c:f>
              <c:numCache>
                <c:formatCode>#,##0</c:formatCode>
                <c:ptCount val="1"/>
                <c:pt idx="0">
                  <c:v>1508000</c:v>
                </c:pt>
              </c:numCache>
            </c:numRef>
          </c:val>
        </c:ser>
        <c:ser>
          <c:idx val="0"/>
          <c:order val="4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Sheet1!$M$3</c:f>
              <c:strCache>
                <c:ptCount val="1"/>
                <c:pt idx="0">
                  <c:v>Memorija [byte]</c:v>
                </c:pt>
              </c:strCache>
            </c:strRef>
          </c:cat>
          <c:val>
            <c:numRef>
              <c:f>Sheet1!$E$8</c:f>
              <c:numCache>
                <c:formatCode>#,##0</c:formatCode>
                <c:ptCount val="1"/>
                <c:pt idx="0">
                  <c:v>145000000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7072144"/>
        <c:axId val="967072688"/>
        <c:axId val="0"/>
      </c:bar3DChart>
      <c:catAx>
        <c:axId val="9670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7072688"/>
        <c:crosses val="autoZero"/>
        <c:auto val="1"/>
        <c:lblAlgn val="ctr"/>
        <c:lblOffset val="100"/>
        <c:noMultiLvlLbl val="0"/>
      </c:catAx>
      <c:valAx>
        <c:axId val="967072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Memorijy [byte]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7072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Vremena uz p=0.</a:t>
            </a:r>
            <a:r>
              <a:rPr lang="en-GB"/>
              <a:t>2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Sheet1!$T$9:$T$13</c:f>
              <c:numCache>
                <c:formatCode>#,##0.00</c:formatCode>
                <c:ptCount val="5"/>
                <c:pt idx="0">
                  <c:v>0.77</c:v>
                </c:pt>
                <c:pt idx="1">
                  <c:v>1.26</c:v>
                </c:pt>
                <c:pt idx="2">
                  <c:v>6.66</c:v>
                </c:pt>
                <c:pt idx="3">
                  <c:v>61.79</c:v>
                </c:pt>
                <c:pt idx="4">
                  <c:v>625.05999999999995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Sheet1!$V$9:$V$13</c:f>
              <c:numCache>
                <c:formatCode>#,##0.00</c:formatCode>
                <c:ptCount val="5"/>
                <c:pt idx="0">
                  <c:v>0.16</c:v>
                </c:pt>
                <c:pt idx="1">
                  <c:v>1.6</c:v>
                </c:pt>
                <c:pt idx="2">
                  <c:v>17.03</c:v>
                </c:pt>
                <c:pt idx="3">
                  <c:v>162.30000000000001</c:v>
                </c:pt>
                <c:pt idx="4">
                  <c:v>1674.04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63456"/>
        <c:axId val="837369440"/>
      </c:lineChart>
      <c:catAx>
        <c:axId val="83736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Prva dva retka - Broj elemenata (X dodaje, 2X pretražuje)</a:t>
                </a:r>
              </a:p>
              <a:p>
                <a:pPr>
                  <a:defRPr/>
                </a:pPr>
                <a:r>
                  <a:rPr lang="hr-HR"/>
                  <a:t>Druga dva retka - vrijednosti vremena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7369440"/>
        <c:crosses val="autoZero"/>
        <c:auto val="1"/>
        <c:lblAlgn val="ctr"/>
        <c:lblOffset val="100"/>
        <c:noMultiLvlLbl val="0"/>
      </c:catAx>
      <c:valAx>
        <c:axId val="8373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736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p=0.2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Sheet1!$U$9:$U$13</c:f>
              <c:numCache>
                <c:formatCode>#,##0</c:formatCode>
                <c:ptCount val="5"/>
                <c:pt idx="0">
                  <c:v>464</c:v>
                </c:pt>
                <c:pt idx="1">
                  <c:v>880</c:v>
                </c:pt>
                <c:pt idx="2">
                  <c:v>5832</c:v>
                </c:pt>
                <c:pt idx="3">
                  <c:v>43128</c:v>
                </c:pt>
                <c:pt idx="4">
                  <c:v>427544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7364000"/>
        <c:axId val="837367264"/>
        <c:axId val="0"/>
      </c:bar3DChart>
      <c:catAx>
        <c:axId val="837364000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7367264"/>
        <c:crosses val="autoZero"/>
        <c:auto val="1"/>
        <c:lblAlgn val="ctr"/>
        <c:lblOffset val="100"/>
        <c:noMultiLvlLbl val="0"/>
      </c:catAx>
      <c:valAx>
        <c:axId val="837367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7364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p=0.05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Sheet1!$Q$4:$Q$8</c:f>
              <c:numCache>
                <c:formatCode>#,##0</c:formatCode>
                <c:ptCount val="5"/>
                <c:pt idx="0">
                  <c:v>748000</c:v>
                </c:pt>
                <c:pt idx="1">
                  <c:v>748000</c:v>
                </c:pt>
                <c:pt idx="2">
                  <c:v>756000</c:v>
                </c:pt>
                <c:pt idx="3">
                  <c:v>824000</c:v>
                </c:pt>
                <c:pt idx="4">
                  <c:v>1508000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6141824"/>
        <c:axId val="836143456"/>
        <c:axId val="0"/>
      </c:bar3DChart>
      <c:catAx>
        <c:axId val="836141824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6143456"/>
        <c:crosses val="autoZero"/>
        <c:auto val="1"/>
        <c:lblAlgn val="ctr"/>
        <c:lblOffset val="100"/>
        <c:noMultiLvlLbl val="0"/>
      </c:catAx>
      <c:valAx>
        <c:axId val="836143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6141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 uz</a:t>
            </a:r>
            <a:r>
              <a:rPr lang="en-GB" baseline="0"/>
              <a:t> p=0.05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Sheet1!$P$4:$P$8</c:f>
              <c:numCache>
                <c:formatCode>#,##0.00</c:formatCode>
                <c:ptCount val="5"/>
                <c:pt idx="0">
                  <c:v>0.159</c:v>
                </c:pt>
                <c:pt idx="1">
                  <c:v>0.30599999999999999</c:v>
                </c:pt>
                <c:pt idx="2">
                  <c:v>2.0630000000000002</c:v>
                </c:pt>
                <c:pt idx="3">
                  <c:v>20.057400000000001</c:v>
                </c:pt>
                <c:pt idx="4">
                  <c:v>182.66200000000001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Sheet1!$R$4:$R$8</c:f>
              <c:numCache>
                <c:formatCode>#,##0.00</c:formatCode>
                <c:ptCount val="5"/>
                <c:pt idx="0">
                  <c:v>0.49099999999999999</c:v>
                </c:pt>
                <c:pt idx="1">
                  <c:v>0.49</c:v>
                </c:pt>
                <c:pt idx="2">
                  <c:v>7.59</c:v>
                </c:pt>
                <c:pt idx="3">
                  <c:v>46.677999999999997</c:v>
                </c:pt>
                <c:pt idx="4">
                  <c:v>492.71499999999997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140192"/>
        <c:axId val="836153792"/>
      </c:lineChart>
      <c:catAx>
        <c:axId val="8361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Prva</a:t>
                </a:r>
                <a:r>
                  <a:rPr lang="en-GB" baseline="0"/>
                  <a:t> dva retka - </a:t>
                </a:r>
                <a:r>
                  <a:rPr lang="en-GB"/>
                  <a:t>Broj elemenata (X</a:t>
                </a:r>
                <a:r>
                  <a:rPr lang="en-GB" baseline="0"/>
                  <a:t> </a:t>
                </a:r>
                <a:r>
                  <a:rPr lang="en-GB"/>
                  <a:t>dodaje, 2X</a:t>
                </a:r>
                <a:r>
                  <a:rPr lang="en-GB" baseline="0"/>
                  <a:t> pretražuje)</a:t>
                </a:r>
              </a:p>
              <a:p>
                <a:pPr>
                  <a:defRPr/>
                </a:pPr>
                <a:r>
                  <a:rPr lang="en-GB"/>
                  <a:t>Druga dva retka - vrijednosti</a:t>
                </a:r>
                <a:r>
                  <a:rPr lang="en-GB" baseline="0"/>
                  <a:t> vremena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6153792"/>
        <c:crosses val="autoZero"/>
        <c:auto val="1"/>
        <c:lblAlgn val="ctr"/>
        <c:lblOffset val="100"/>
        <c:noMultiLvlLbl val="0"/>
      </c:catAx>
      <c:valAx>
        <c:axId val="836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614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Vremena uz p=0.</a:t>
            </a:r>
            <a:r>
              <a:rPr lang="en-GB"/>
              <a:t>2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Sheet1!$P$9:$P$13</c:f>
              <c:numCache>
                <c:formatCode>#,##0.00</c:formatCode>
                <c:ptCount val="5"/>
                <c:pt idx="0">
                  <c:v>8.2000000000000003E-2</c:v>
                </c:pt>
                <c:pt idx="1">
                  <c:v>0.23100000000000001</c:v>
                </c:pt>
                <c:pt idx="2">
                  <c:v>1.714</c:v>
                </c:pt>
                <c:pt idx="3">
                  <c:v>18.86</c:v>
                </c:pt>
                <c:pt idx="4">
                  <c:v>174.845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Sheet1!$R$9:$R$13</c:f>
              <c:numCache>
                <c:formatCode>#,##0.00</c:formatCode>
                <c:ptCount val="5"/>
                <c:pt idx="0">
                  <c:v>6.0999999999999999E-2</c:v>
                </c:pt>
                <c:pt idx="1">
                  <c:v>0.47799999999999998</c:v>
                </c:pt>
                <c:pt idx="2">
                  <c:v>5.5960000000000001</c:v>
                </c:pt>
                <c:pt idx="3">
                  <c:v>46.16</c:v>
                </c:pt>
                <c:pt idx="4">
                  <c:v>482.96699999999998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146176"/>
        <c:axId val="836142368"/>
      </c:lineChart>
      <c:catAx>
        <c:axId val="8361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Prva dva retka - Broj elemenata (X dodaje, 2X pretražuje)</a:t>
                </a:r>
              </a:p>
              <a:p>
                <a:pPr>
                  <a:defRPr/>
                </a:pPr>
                <a:r>
                  <a:rPr lang="hr-HR"/>
                  <a:t>Druga dva retka - vrijednosti vremena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6142368"/>
        <c:crosses val="autoZero"/>
        <c:auto val="1"/>
        <c:lblAlgn val="ctr"/>
        <c:lblOffset val="100"/>
        <c:noMultiLvlLbl val="0"/>
      </c:catAx>
      <c:valAx>
        <c:axId val="8361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6146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p=0.2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Sheet1!$Q$9:$Q$13</c:f>
              <c:numCache>
                <c:formatCode>#,##0</c:formatCode>
                <c:ptCount val="5"/>
                <c:pt idx="0">
                  <c:v>748000</c:v>
                </c:pt>
                <c:pt idx="1">
                  <c:v>748000</c:v>
                </c:pt>
                <c:pt idx="2">
                  <c:v>748000</c:v>
                </c:pt>
                <c:pt idx="3">
                  <c:v>788000</c:v>
                </c:pt>
                <c:pt idx="4">
                  <c:v>1156000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6145088"/>
        <c:axId val="836142912"/>
        <c:axId val="0"/>
      </c:bar3DChart>
      <c:catAx>
        <c:axId val="836145088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6142912"/>
        <c:crosses val="autoZero"/>
        <c:auto val="1"/>
        <c:lblAlgn val="ctr"/>
        <c:lblOffset val="100"/>
        <c:noMultiLvlLbl val="0"/>
      </c:catAx>
      <c:valAx>
        <c:axId val="836142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6145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p=0.05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Sheet1!$M$4:$M$8</c:f>
              <c:numCache>
                <c:formatCode>#,##0</c:formatCode>
                <c:ptCount val="5"/>
                <c:pt idx="0">
                  <c:v>99</c:v>
                </c:pt>
                <c:pt idx="1">
                  <c:v>808</c:v>
                </c:pt>
                <c:pt idx="2">
                  <c:v>7815</c:v>
                </c:pt>
                <c:pt idx="3">
                  <c:v>77961</c:v>
                </c:pt>
                <c:pt idx="4">
                  <c:v>779424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6149984"/>
        <c:axId val="836153248"/>
        <c:axId val="0"/>
      </c:bar3DChart>
      <c:catAx>
        <c:axId val="836149984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6153248"/>
        <c:crosses val="autoZero"/>
        <c:auto val="1"/>
        <c:lblAlgn val="ctr"/>
        <c:lblOffset val="100"/>
        <c:noMultiLvlLbl val="0"/>
      </c:catAx>
      <c:valAx>
        <c:axId val="836153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6149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30</xdr:row>
      <xdr:rowOff>28575</xdr:rowOff>
    </xdr:from>
    <xdr:to>
      <xdr:col>22</xdr:col>
      <xdr:colOff>1344446</xdr:colOff>
      <xdr:row>46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13</xdr:row>
      <xdr:rowOff>57149</xdr:rowOff>
    </xdr:from>
    <xdr:to>
      <xdr:col>22</xdr:col>
      <xdr:colOff>1343025</xdr:colOff>
      <xdr:row>29</xdr:row>
      <xdr:rowOff>142874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47</xdr:row>
      <xdr:rowOff>28575</xdr:rowOff>
    </xdr:from>
    <xdr:to>
      <xdr:col>22</xdr:col>
      <xdr:colOff>1353970</xdr:colOff>
      <xdr:row>63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</xdr:colOff>
      <xdr:row>64</xdr:row>
      <xdr:rowOff>28575</xdr:rowOff>
    </xdr:from>
    <xdr:to>
      <xdr:col>22</xdr:col>
      <xdr:colOff>1353971</xdr:colOff>
      <xdr:row>80</xdr:row>
      <xdr:rowOff>180975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30</xdr:row>
      <xdr:rowOff>38101</xdr:rowOff>
    </xdr:from>
    <xdr:to>
      <xdr:col>18</xdr:col>
      <xdr:colOff>1315866</xdr:colOff>
      <xdr:row>47</xdr:row>
      <xdr:rowOff>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9525</xdr:colOff>
      <xdr:row>13</xdr:row>
      <xdr:rowOff>66675</xdr:rowOff>
    </xdr:from>
    <xdr:to>
      <xdr:col>18</xdr:col>
      <xdr:colOff>1314450</xdr:colOff>
      <xdr:row>29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19049</xdr:colOff>
      <xdr:row>47</xdr:row>
      <xdr:rowOff>38101</xdr:rowOff>
    </xdr:from>
    <xdr:to>
      <xdr:col>18</xdr:col>
      <xdr:colOff>1325389</xdr:colOff>
      <xdr:row>63</xdr:row>
      <xdr:rowOff>123826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</xdr:colOff>
      <xdr:row>64</xdr:row>
      <xdr:rowOff>38101</xdr:rowOff>
    </xdr:from>
    <xdr:to>
      <xdr:col>18</xdr:col>
      <xdr:colOff>1325391</xdr:colOff>
      <xdr:row>81</xdr:row>
      <xdr:rowOff>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38100</xdr:colOff>
      <xdr:row>30</xdr:row>
      <xdr:rowOff>28576</xdr:rowOff>
    </xdr:from>
    <xdr:to>
      <xdr:col>14</xdr:col>
      <xdr:colOff>1344441</xdr:colOff>
      <xdr:row>46</xdr:row>
      <xdr:rowOff>180976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38100</xdr:colOff>
      <xdr:row>13</xdr:row>
      <xdr:rowOff>57150</xdr:rowOff>
    </xdr:from>
    <xdr:to>
      <xdr:col>14</xdr:col>
      <xdr:colOff>1343025</xdr:colOff>
      <xdr:row>29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47624</xdr:colOff>
      <xdr:row>47</xdr:row>
      <xdr:rowOff>28576</xdr:rowOff>
    </xdr:from>
    <xdr:to>
      <xdr:col>14</xdr:col>
      <xdr:colOff>1353964</xdr:colOff>
      <xdr:row>63</xdr:row>
      <xdr:rowOff>114301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47625</xdr:colOff>
      <xdr:row>64</xdr:row>
      <xdr:rowOff>28576</xdr:rowOff>
    </xdr:from>
    <xdr:to>
      <xdr:col>14</xdr:col>
      <xdr:colOff>1353966</xdr:colOff>
      <xdr:row>80</xdr:row>
      <xdr:rowOff>180976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28575</xdr:colOff>
      <xdr:row>30</xdr:row>
      <xdr:rowOff>38101</xdr:rowOff>
    </xdr:from>
    <xdr:to>
      <xdr:col>10</xdr:col>
      <xdr:colOff>1334916</xdr:colOff>
      <xdr:row>47</xdr:row>
      <xdr:rowOff>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28574</xdr:colOff>
      <xdr:row>13</xdr:row>
      <xdr:rowOff>66675</xdr:rowOff>
    </xdr:from>
    <xdr:to>
      <xdr:col>10</xdr:col>
      <xdr:colOff>1343024</xdr:colOff>
      <xdr:row>29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38099</xdr:colOff>
      <xdr:row>47</xdr:row>
      <xdr:rowOff>38101</xdr:rowOff>
    </xdr:from>
    <xdr:to>
      <xdr:col>10</xdr:col>
      <xdr:colOff>1344439</xdr:colOff>
      <xdr:row>63</xdr:row>
      <xdr:rowOff>123826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38100</xdr:colOff>
      <xdr:row>64</xdr:row>
      <xdr:rowOff>38101</xdr:rowOff>
    </xdr:from>
    <xdr:to>
      <xdr:col>10</xdr:col>
      <xdr:colOff>1344441</xdr:colOff>
      <xdr:row>81</xdr:row>
      <xdr:rowOff>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28575</xdr:colOff>
      <xdr:row>30</xdr:row>
      <xdr:rowOff>38101</xdr:rowOff>
    </xdr:from>
    <xdr:to>
      <xdr:col>6</xdr:col>
      <xdr:colOff>1352550</xdr:colOff>
      <xdr:row>47</xdr:row>
      <xdr:rowOff>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28575</xdr:colOff>
      <xdr:row>13</xdr:row>
      <xdr:rowOff>66675</xdr:rowOff>
    </xdr:from>
    <xdr:to>
      <xdr:col>6</xdr:col>
      <xdr:colOff>1352550</xdr:colOff>
      <xdr:row>29</xdr:row>
      <xdr:rowOff>152400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38099</xdr:colOff>
      <xdr:row>47</xdr:row>
      <xdr:rowOff>38101</xdr:rowOff>
    </xdr:from>
    <xdr:to>
      <xdr:col>6</xdr:col>
      <xdr:colOff>1362073</xdr:colOff>
      <xdr:row>63</xdr:row>
      <xdr:rowOff>123826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38100</xdr:colOff>
      <xdr:row>64</xdr:row>
      <xdr:rowOff>38101</xdr:rowOff>
    </xdr:from>
    <xdr:to>
      <xdr:col>6</xdr:col>
      <xdr:colOff>1362075</xdr:colOff>
      <xdr:row>81</xdr:row>
      <xdr:rowOff>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52387</xdr:colOff>
      <xdr:row>89</xdr:row>
      <xdr:rowOff>57150</xdr:rowOff>
    </xdr:from>
    <xdr:to>
      <xdr:col>6</xdr:col>
      <xdr:colOff>1333500</xdr:colOff>
      <xdr:row>109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52386</xdr:colOff>
      <xdr:row>89</xdr:row>
      <xdr:rowOff>66675</xdr:rowOff>
    </xdr:from>
    <xdr:to>
      <xdr:col>11</xdr:col>
      <xdr:colOff>1343025</xdr:colOff>
      <xdr:row>109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abSelected="1" workbookViewId="0">
      <pane xSplit="3" ySplit="2" topLeftCell="D81" activePane="bottomRight" state="frozen"/>
      <selection pane="topRight" activeCell="D1" sqref="D1"/>
      <selection pane="bottomLeft" activeCell="A3" sqref="A3"/>
      <selection pane="bottomRight" activeCell="J114" sqref="J114"/>
    </sheetView>
  </sheetViews>
  <sheetFormatPr defaultRowHeight="15" x14ac:dyDescent="0.25"/>
  <cols>
    <col min="1" max="3" width="16.7109375" customWidth="1"/>
    <col min="4" max="23" width="20.7109375" customWidth="1"/>
  </cols>
  <sheetData>
    <row r="1" spans="1:23" x14ac:dyDescent="0.25">
      <c r="A1" s="45" t="s">
        <v>12</v>
      </c>
      <c r="B1" s="46"/>
      <c r="C1" s="47"/>
      <c r="D1" s="39" t="s">
        <v>10</v>
      </c>
      <c r="E1" s="40"/>
      <c r="F1" s="40"/>
      <c r="G1" s="41"/>
      <c r="H1" s="39" t="s">
        <v>0</v>
      </c>
      <c r="I1" s="40"/>
      <c r="J1" s="40"/>
      <c r="K1" s="41"/>
      <c r="L1" s="39" t="s">
        <v>11</v>
      </c>
      <c r="M1" s="40"/>
      <c r="N1" s="40"/>
      <c r="O1" s="41"/>
      <c r="P1" s="39" t="s">
        <v>2</v>
      </c>
      <c r="Q1" s="40"/>
      <c r="R1" s="40"/>
      <c r="S1" s="41"/>
      <c r="T1" s="39" t="s">
        <v>4</v>
      </c>
      <c r="U1" s="40"/>
      <c r="V1" s="40"/>
      <c r="W1" s="50"/>
    </row>
    <row r="2" spans="1:23" x14ac:dyDescent="0.25">
      <c r="A2" s="48"/>
      <c r="B2" s="48"/>
      <c r="C2" s="49"/>
      <c r="D2" s="42" t="s">
        <v>6</v>
      </c>
      <c r="E2" s="43"/>
      <c r="F2" s="43"/>
      <c r="G2" s="44"/>
      <c r="H2" s="42" t="s">
        <v>1</v>
      </c>
      <c r="I2" s="43"/>
      <c r="J2" s="43"/>
      <c r="K2" s="44"/>
      <c r="L2" s="42" t="s">
        <v>1</v>
      </c>
      <c r="M2" s="43"/>
      <c r="N2" s="43"/>
      <c r="O2" s="44"/>
      <c r="P2" s="42" t="s">
        <v>3</v>
      </c>
      <c r="Q2" s="43"/>
      <c r="R2" s="43"/>
      <c r="S2" s="44"/>
      <c r="T2" s="51" t="s">
        <v>5</v>
      </c>
      <c r="U2" s="52"/>
      <c r="V2" s="52"/>
      <c r="W2" s="53"/>
    </row>
    <row r="3" spans="1:23" s="1" customFormat="1" ht="30" customHeight="1" x14ac:dyDescent="0.25">
      <c r="A3" s="2" t="s">
        <v>9</v>
      </c>
      <c r="B3" s="2" t="s">
        <v>7</v>
      </c>
      <c r="C3" s="2" t="s">
        <v>8</v>
      </c>
      <c r="D3" s="14" t="s">
        <v>17</v>
      </c>
      <c r="E3" s="15" t="s">
        <v>14</v>
      </c>
      <c r="F3" s="15" t="s">
        <v>18</v>
      </c>
      <c r="G3" s="16" t="s">
        <v>13</v>
      </c>
      <c r="H3" s="14" t="s">
        <v>17</v>
      </c>
      <c r="I3" s="15" t="s">
        <v>14</v>
      </c>
      <c r="J3" s="15" t="s">
        <v>18</v>
      </c>
      <c r="K3" s="16" t="s">
        <v>13</v>
      </c>
      <c r="L3" s="14" t="s">
        <v>17</v>
      </c>
      <c r="M3" s="15" t="s">
        <v>14</v>
      </c>
      <c r="N3" s="15" t="s">
        <v>18</v>
      </c>
      <c r="O3" s="16" t="s">
        <v>13</v>
      </c>
      <c r="P3" s="14" t="s">
        <v>17</v>
      </c>
      <c r="Q3" s="15" t="s">
        <v>14</v>
      </c>
      <c r="R3" s="15" t="s">
        <v>18</v>
      </c>
      <c r="S3" s="16" t="s">
        <v>13</v>
      </c>
      <c r="T3" s="14" t="s">
        <v>17</v>
      </c>
      <c r="U3" s="15" t="s">
        <v>14</v>
      </c>
      <c r="V3" s="15" t="s">
        <v>18</v>
      </c>
      <c r="W3" s="16" t="s">
        <v>13</v>
      </c>
    </row>
    <row r="4" spans="1:23" x14ac:dyDescent="0.25">
      <c r="A4" s="10">
        <v>0.05</v>
      </c>
      <c r="B4" s="9">
        <v>100</v>
      </c>
      <c r="C4" s="9">
        <v>200</v>
      </c>
      <c r="D4" s="3">
        <v>0.69179999999999997</v>
      </c>
      <c r="E4" s="7">
        <v>8000000</v>
      </c>
      <c r="F4" s="5">
        <v>1.1457999999999999</v>
      </c>
      <c r="G4" s="11">
        <v>0.06</v>
      </c>
      <c r="H4" s="3">
        <v>5</v>
      </c>
      <c r="I4" s="7">
        <v>278</v>
      </c>
      <c r="J4" s="5">
        <v>5</v>
      </c>
      <c r="K4" s="11">
        <v>0.08</v>
      </c>
      <c r="L4" s="3">
        <v>5</v>
      </c>
      <c r="M4" s="7">
        <v>99</v>
      </c>
      <c r="N4" s="5">
        <v>1</v>
      </c>
      <c r="O4" s="11">
        <v>0.01</v>
      </c>
      <c r="P4" s="3">
        <v>0.159</v>
      </c>
      <c r="Q4" s="7">
        <v>748000</v>
      </c>
      <c r="R4" s="5">
        <v>0.49099999999999999</v>
      </c>
      <c r="S4" s="11">
        <v>0.1</v>
      </c>
      <c r="T4" s="3">
        <v>1.38</v>
      </c>
      <c r="U4" s="7">
        <v>496</v>
      </c>
      <c r="V4" s="5">
        <v>0.16</v>
      </c>
      <c r="W4" s="11">
        <v>0.06</v>
      </c>
    </row>
    <row r="5" spans="1:23" x14ac:dyDescent="0.25">
      <c r="A5" s="10">
        <v>0.05</v>
      </c>
      <c r="B5" s="9">
        <v>1000</v>
      </c>
      <c r="C5" s="9">
        <v>2000</v>
      </c>
      <c r="D5" s="3">
        <v>4.4508000000000001</v>
      </c>
      <c r="E5" s="7">
        <v>8000000</v>
      </c>
      <c r="F5" s="5">
        <v>11.389900000000001</v>
      </c>
      <c r="G5" s="11">
        <v>0.05</v>
      </c>
      <c r="H5" s="3">
        <v>6</v>
      </c>
      <c r="I5" s="7">
        <v>979</v>
      </c>
      <c r="J5" s="5">
        <v>21</v>
      </c>
      <c r="K5" s="11">
        <v>3.85E-2</v>
      </c>
      <c r="L5" s="3">
        <v>27</v>
      </c>
      <c r="M5" s="7">
        <v>808</v>
      </c>
      <c r="N5" s="5">
        <v>16</v>
      </c>
      <c r="O5" s="11">
        <v>2.5000000000000001E-3</v>
      </c>
      <c r="P5" s="3">
        <v>0.30599999999999999</v>
      </c>
      <c r="Q5" s="7">
        <v>748000</v>
      </c>
      <c r="R5" s="5">
        <v>0.49</v>
      </c>
      <c r="S5" s="11">
        <v>5.7000000000000002E-2</v>
      </c>
      <c r="T5" s="3">
        <v>1.7</v>
      </c>
      <c r="U5" s="7">
        <v>1392</v>
      </c>
      <c r="V5" s="5">
        <v>1.75</v>
      </c>
      <c r="W5" s="11">
        <v>4.4999999999999998E-2</v>
      </c>
    </row>
    <row r="6" spans="1:23" x14ac:dyDescent="0.25">
      <c r="A6" s="10">
        <v>0.05</v>
      </c>
      <c r="B6" s="9">
        <v>10000</v>
      </c>
      <c r="C6" s="9">
        <v>20000</v>
      </c>
      <c r="D6" s="3">
        <v>46.828000000000003</v>
      </c>
      <c r="E6" s="7">
        <v>9000000</v>
      </c>
      <c r="F6" s="5">
        <v>111.953</v>
      </c>
      <c r="G6" s="11">
        <v>5.7099999999999998E-2</v>
      </c>
      <c r="H6" s="3">
        <v>43</v>
      </c>
      <c r="I6" s="7">
        <v>7994</v>
      </c>
      <c r="J6" s="5">
        <v>85</v>
      </c>
      <c r="K6" s="11">
        <v>2.665E-2</v>
      </c>
      <c r="L6" s="3">
        <v>62</v>
      </c>
      <c r="M6" s="7">
        <v>7815</v>
      </c>
      <c r="N6" s="5">
        <v>38</v>
      </c>
      <c r="O6" s="11">
        <v>1.5E-3</v>
      </c>
      <c r="P6" s="3">
        <v>2.0630000000000002</v>
      </c>
      <c r="Q6" s="7">
        <v>756000</v>
      </c>
      <c r="R6" s="5">
        <v>7.59</v>
      </c>
      <c r="S6" s="11">
        <v>6.0199999999999997E-2</v>
      </c>
      <c r="T6" s="3">
        <v>7.06</v>
      </c>
      <c r="U6" s="7">
        <v>8376</v>
      </c>
      <c r="V6" s="5">
        <v>17.22</v>
      </c>
      <c r="W6" s="11">
        <v>4.9399999999999999E-2</v>
      </c>
    </row>
    <row r="7" spans="1:23" x14ac:dyDescent="0.25">
      <c r="A7" s="10">
        <v>0.05</v>
      </c>
      <c r="B7" s="9">
        <v>100000</v>
      </c>
      <c r="C7" s="9">
        <v>200000</v>
      </c>
      <c r="D7" s="3">
        <v>462.94</v>
      </c>
      <c r="E7" s="7">
        <v>24000000</v>
      </c>
      <c r="F7" s="5">
        <v>1145.6468</v>
      </c>
      <c r="G7" s="11">
        <v>5.493E-2</v>
      </c>
      <c r="H7" s="3">
        <v>91</v>
      </c>
      <c r="I7" s="7">
        <v>78140</v>
      </c>
      <c r="J7" s="5">
        <v>242</v>
      </c>
      <c r="K7" s="11">
        <v>2.7699999999999999E-2</v>
      </c>
      <c r="L7" s="3">
        <v>185</v>
      </c>
      <c r="M7" s="7">
        <v>77961</v>
      </c>
      <c r="N7" s="5">
        <v>213</v>
      </c>
      <c r="O7" s="11">
        <v>1.4450000000000001E-3</v>
      </c>
      <c r="P7" s="3">
        <v>20.057400000000001</v>
      </c>
      <c r="Q7" s="7">
        <v>824000</v>
      </c>
      <c r="R7" s="5">
        <v>46.677999999999997</v>
      </c>
      <c r="S7" s="11">
        <v>5.6059999999999999E-2</v>
      </c>
      <c r="T7" s="3">
        <v>65.84</v>
      </c>
      <c r="U7" s="7">
        <v>79192</v>
      </c>
      <c r="V7" s="5">
        <v>170.14</v>
      </c>
      <c r="W7" s="11">
        <v>5.0680000000000003E-2</v>
      </c>
    </row>
    <row r="8" spans="1:23" x14ac:dyDescent="0.25">
      <c r="A8" s="10">
        <v>0.05</v>
      </c>
      <c r="B8" s="9">
        <v>1000000</v>
      </c>
      <c r="C8" s="9">
        <v>2000000</v>
      </c>
      <c r="D8" s="3">
        <v>4720.0767999999998</v>
      </c>
      <c r="E8" s="13">
        <v>145000000</v>
      </c>
      <c r="F8" s="5">
        <v>11594.1564</v>
      </c>
      <c r="G8" s="11">
        <v>5.5592000000000003E-2</v>
      </c>
      <c r="H8" s="3">
        <v>569</v>
      </c>
      <c r="I8" s="7">
        <v>779603</v>
      </c>
      <c r="J8" s="5">
        <v>1256</v>
      </c>
      <c r="K8" s="11">
        <v>3.5208000000000003E-2</v>
      </c>
      <c r="L8" s="3">
        <v>2232</v>
      </c>
      <c r="M8" s="7">
        <v>779424</v>
      </c>
      <c r="N8" s="5">
        <v>1985</v>
      </c>
      <c r="O8" s="11">
        <v>3.0669999999999998E-3</v>
      </c>
      <c r="P8" s="3">
        <v>182.66200000000001</v>
      </c>
      <c r="Q8" s="7">
        <v>1508000</v>
      </c>
      <c r="R8" s="5">
        <v>492.71499999999997</v>
      </c>
      <c r="S8" s="11">
        <v>5.5577000000000001E-2</v>
      </c>
      <c r="T8" s="3">
        <v>654.82000000000005</v>
      </c>
      <c r="U8" s="7">
        <v>788216</v>
      </c>
      <c r="V8" s="5">
        <v>1781.08</v>
      </c>
      <c r="W8" s="11">
        <v>5.1255000000000002E-2</v>
      </c>
    </row>
    <row r="9" spans="1:23" x14ac:dyDescent="0.25">
      <c r="A9" s="10">
        <v>0.2</v>
      </c>
      <c r="B9" s="9">
        <v>100</v>
      </c>
      <c r="C9" s="9">
        <v>200</v>
      </c>
      <c r="D9" s="3">
        <v>0.63300000000000001</v>
      </c>
      <c r="E9" s="7">
        <v>8000000</v>
      </c>
      <c r="F9" s="5">
        <v>1.1160000000000001</v>
      </c>
      <c r="G9" s="11">
        <v>0.26</v>
      </c>
      <c r="H9" s="3">
        <v>5</v>
      </c>
      <c r="I9" s="7">
        <v>241</v>
      </c>
      <c r="J9" s="5">
        <v>4</v>
      </c>
      <c r="K9" s="11">
        <v>0.125</v>
      </c>
      <c r="L9" s="3">
        <v>4</v>
      </c>
      <c r="M9" s="7">
        <v>58</v>
      </c>
      <c r="N9" s="5">
        <v>2</v>
      </c>
      <c r="O9" s="11">
        <v>5.0000000000000001E-3</v>
      </c>
      <c r="P9" s="3">
        <v>8.2000000000000003E-2</v>
      </c>
      <c r="Q9" s="7">
        <v>748000</v>
      </c>
      <c r="R9" s="5">
        <v>6.0999999999999999E-2</v>
      </c>
      <c r="S9" s="11">
        <v>0.2</v>
      </c>
      <c r="T9" s="3">
        <v>0.77</v>
      </c>
      <c r="U9" s="7">
        <v>464</v>
      </c>
      <c r="V9" s="5">
        <v>0.16</v>
      </c>
      <c r="W9" s="11">
        <v>0.18</v>
      </c>
    </row>
    <row r="10" spans="1:23" x14ac:dyDescent="0.25">
      <c r="A10" s="10">
        <v>0.2</v>
      </c>
      <c r="B10" s="9">
        <v>1000</v>
      </c>
      <c r="C10" s="9">
        <v>2000</v>
      </c>
      <c r="D10" s="3">
        <v>4.1948999999999996</v>
      </c>
      <c r="E10" s="7">
        <v>8000000</v>
      </c>
      <c r="F10" s="5">
        <v>10.254099999999999</v>
      </c>
      <c r="G10" s="11">
        <v>0.20200000000000001</v>
      </c>
      <c r="H10" s="3">
        <v>6</v>
      </c>
      <c r="I10" s="7">
        <v>618</v>
      </c>
      <c r="J10" s="5">
        <v>21</v>
      </c>
      <c r="K10" s="11">
        <v>0.245</v>
      </c>
      <c r="L10" s="3">
        <v>20</v>
      </c>
      <c r="M10" s="7">
        <v>435</v>
      </c>
      <c r="N10" s="5">
        <v>4</v>
      </c>
      <c r="O10" s="11">
        <v>3.0000000000000001E-3</v>
      </c>
      <c r="P10" s="3">
        <v>0.23100000000000001</v>
      </c>
      <c r="Q10" s="7">
        <v>748000</v>
      </c>
      <c r="R10" s="5">
        <v>0.47799999999999998</v>
      </c>
      <c r="S10" s="11">
        <v>0.21299999999999999</v>
      </c>
      <c r="T10" s="3">
        <v>1.26</v>
      </c>
      <c r="U10" s="7">
        <v>880</v>
      </c>
      <c r="V10" s="5">
        <v>1.6</v>
      </c>
      <c r="W10" s="11">
        <v>0.186</v>
      </c>
    </row>
    <row r="11" spans="1:23" x14ac:dyDescent="0.25">
      <c r="A11" s="10">
        <v>0.2</v>
      </c>
      <c r="B11" s="9">
        <v>10000</v>
      </c>
      <c r="C11" s="9">
        <v>20000</v>
      </c>
      <c r="D11" s="3">
        <v>40.132899999999999</v>
      </c>
      <c r="E11" s="7">
        <v>8000000</v>
      </c>
      <c r="F11" s="5">
        <v>103.20489999999999</v>
      </c>
      <c r="G11" s="11">
        <v>0.2001</v>
      </c>
      <c r="H11" s="3">
        <v>16</v>
      </c>
      <c r="I11" s="7">
        <v>4387</v>
      </c>
      <c r="J11" s="5">
        <v>37</v>
      </c>
      <c r="K11" s="11">
        <v>0.1066</v>
      </c>
      <c r="L11" s="3">
        <v>56</v>
      </c>
      <c r="M11" s="7">
        <v>4204</v>
      </c>
      <c r="N11" s="5">
        <v>23</v>
      </c>
      <c r="O11" s="11">
        <v>1.0999999999999999E-2</v>
      </c>
      <c r="P11" s="3">
        <v>1.714</v>
      </c>
      <c r="Q11" s="7">
        <v>748000</v>
      </c>
      <c r="R11" s="5">
        <v>5.5960000000000001</v>
      </c>
      <c r="S11" s="11">
        <v>0.2001</v>
      </c>
      <c r="T11" s="3">
        <v>6.66</v>
      </c>
      <c r="U11" s="7">
        <v>5832</v>
      </c>
      <c r="V11" s="5">
        <v>17.03</v>
      </c>
      <c r="W11" s="11">
        <v>0.20810000000000001</v>
      </c>
    </row>
    <row r="12" spans="1:23" x14ac:dyDescent="0.25">
      <c r="A12" s="10">
        <v>0.2</v>
      </c>
      <c r="B12" s="9">
        <v>100000</v>
      </c>
      <c r="C12" s="9">
        <v>200000</v>
      </c>
      <c r="D12" s="3">
        <v>413.12880000000001</v>
      </c>
      <c r="E12" s="7">
        <v>15000000</v>
      </c>
      <c r="F12" s="5">
        <v>1066.4591</v>
      </c>
      <c r="G12" s="11">
        <v>0.20205999999999999</v>
      </c>
      <c r="H12" s="3">
        <v>67</v>
      </c>
      <c r="I12" s="7">
        <v>42073</v>
      </c>
      <c r="J12" s="5">
        <v>152</v>
      </c>
      <c r="K12" s="11">
        <v>0.27152999999999999</v>
      </c>
      <c r="L12" s="3">
        <v>177</v>
      </c>
      <c r="M12" s="7">
        <v>41890</v>
      </c>
      <c r="N12" s="5">
        <v>137</v>
      </c>
      <c r="O12" s="11">
        <v>9.7199999999999995E-3</v>
      </c>
      <c r="P12" s="3">
        <v>18.86</v>
      </c>
      <c r="Q12" s="7">
        <v>788000</v>
      </c>
      <c r="R12" s="5">
        <v>46.16</v>
      </c>
      <c r="S12" s="11">
        <v>0.20301</v>
      </c>
      <c r="T12" s="3">
        <v>61.79</v>
      </c>
      <c r="U12" s="7">
        <v>43128</v>
      </c>
      <c r="V12" s="5">
        <v>162.30000000000001</v>
      </c>
      <c r="W12" s="11">
        <v>0.205454</v>
      </c>
    </row>
    <row r="13" spans="1:23" x14ac:dyDescent="0.25">
      <c r="A13" s="10">
        <v>0.2</v>
      </c>
      <c r="B13" s="9">
        <v>1000000</v>
      </c>
      <c r="C13" s="9">
        <v>2000000</v>
      </c>
      <c r="D13" s="4">
        <v>4316.2689</v>
      </c>
      <c r="E13" s="8">
        <v>145000000</v>
      </c>
      <c r="F13" s="6">
        <v>11011.4769</v>
      </c>
      <c r="G13" s="12">
        <v>0.20239699999999999</v>
      </c>
      <c r="H13" s="4">
        <v>400</v>
      </c>
      <c r="I13" s="8">
        <v>418929</v>
      </c>
      <c r="J13" s="6">
        <v>753</v>
      </c>
      <c r="K13" s="12">
        <v>0.1357565</v>
      </c>
      <c r="L13" s="4">
        <v>2078</v>
      </c>
      <c r="M13" s="8">
        <v>418746</v>
      </c>
      <c r="N13" s="6">
        <v>1034</v>
      </c>
      <c r="O13" s="12">
        <v>1.0466E-2</v>
      </c>
      <c r="P13" s="4">
        <v>174.845</v>
      </c>
      <c r="Q13" s="8">
        <v>1156000</v>
      </c>
      <c r="R13" s="6">
        <v>482.96699999999998</v>
      </c>
      <c r="S13" s="12">
        <v>0.20180100000000001</v>
      </c>
      <c r="T13" s="4">
        <v>625.05999999999995</v>
      </c>
      <c r="U13" s="8">
        <v>427544</v>
      </c>
      <c r="V13" s="6">
        <v>1674.04</v>
      </c>
      <c r="W13" s="12">
        <v>0.20747499999999999</v>
      </c>
    </row>
    <row r="14" spans="1:23" x14ac:dyDescent="0.25">
      <c r="D14" s="17"/>
      <c r="E14" s="18"/>
      <c r="F14" s="18"/>
      <c r="G14" s="19"/>
      <c r="H14" s="17"/>
      <c r="I14" s="18"/>
      <c r="J14" s="18"/>
      <c r="K14" s="19"/>
      <c r="L14" s="17"/>
      <c r="M14" s="18"/>
      <c r="N14" s="18"/>
      <c r="O14" s="19"/>
      <c r="P14" s="17"/>
      <c r="Q14" s="18"/>
      <c r="R14" s="18"/>
      <c r="S14" s="19"/>
      <c r="T14" s="17"/>
      <c r="U14" s="18"/>
      <c r="V14" s="18"/>
      <c r="W14" s="19"/>
    </row>
    <row r="15" spans="1:23" x14ac:dyDescent="0.25">
      <c r="D15" s="20"/>
      <c r="E15" s="21"/>
      <c r="F15" s="21"/>
      <c r="G15" s="22"/>
      <c r="H15" s="20"/>
      <c r="I15" s="21"/>
      <c r="J15" s="21"/>
      <c r="K15" s="22"/>
      <c r="L15" s="20"/>
      <c r="M15" s="21"/>
      <c r="N15" s="21"/>
      <c r="O15" s="22"/>
      <c r="P15" s="20"/>
      <c r="Q15" s="21"/>
      <c r="R15" s="21"/>
      <c r="S15" s="22"/>
      <c r="T15" s="20"/>
      <c r="U15" s="21"/>
      <c r="V15" s="21"/>
      <c r="W15" s="22"/>
    </row>
    <row r="16" spans="1:23" x14ac:dyDescent="0.25">
      <c r="D16" s="20"/>
      <c r="E16" s="21"/>
      <c r="F16" s="21"/>
      <c r="G16" s="22"/>
      <c r="H16" s="20"/>
      <c r="I16" s="21"/>
      <c r="J16" s="21"/>
      <c r="K16" s="22"/>
      <c r="L16" s="20"/>
      <c r="M16" s="21"/>
      <c r="N16" s="21"/>
      <c r="O16" s="22"/>
      <c r="P16" s="20"/>
      <c r="Q16" s="21"/>
      <c r="R16" s="21"/>
      <c r="S16" s="22"/>
      <c r="T16" s="20"/>
      <c r="U16" s="21"/>
      <c r="V16" s="21"/>
      <c r="W16" s="22"/>
    </row>
    <row r="17" spans="4:23" x14ac:dyDescent="0.25">
      <c r="D17" s="20"/>
      <c r="E17" s="21"/>
      <c r="F17" s="21"/>
      <c r="G17" s="22"/>
      <c r="H17" s="20"/>
      <c r="I17" s="21"/>
      <c r="J17" s="21"/>
      <c r="K17" s="22"/>
      <c r="L17" s="20"/>
      <c r="M17" s="21"/>
      <c r="N17" s="21"/>
      <c r="O17" s="22"/>
      <c r="P17" s="20"/>
      <c r="Q17" s="21"/>
      <c r="R17" s="21"/>
      <c r="S17" s="22"/>
      <c r="T17" s="20"/>
      <c r="U17" s="21"/>
      <c r="V17" s="21"/>
      <c r="W17" s="22"/>
    </row>
    <row r="18" spans="4:23" x14ac:dyDescent="0.25">
      <c r="D18" s="20"/>
      <c r="E18" s="21"/>
      <c r="F18" s="21"/>
      <c r="G18" s="22"/>
      <c r="H18" s="20"/>
      <c r="I18" s="21"/>
      <c r="J18" s="21"/>
      <c r="K18" s="22"/>
      <c r="L18" s="20"/>
      <c r="M18" s="21"/>
      <c r="N18" s="21"/>
      <c r="O18" s="22"/>
      <c r="P18" s="20"/>
      <c r="Q18" s="21"/>
      <c r="R18" s="21"/>
      <c r="S18" s="22"/>
      <c r="T18" s="20"/>
      <c r="U18" s="21"/>
      <c r="V18" s="21"/>
      <c r="W18" s="22"/>
    </row>
    <row r="19" spans="4:23" x14ac:dyDescent="0.25">
      <c r="D19" s="20"/>
      <c r="E19" s="21"/>
      <c r="F19" s="21"/>
      <c r="G19" s="22"/>
      <c r="H19" s="20"/>
      <c r="I19" s="21"/>
      <c r="J19" s="21"/>
      <c r="K19" s="22"/>
      <c r="L19" s="20"/>
      <c r="M19" s="21"/>
      <c r="N19" s="21"/>
      <c r="O19" s="22"/>
      <c r="P19" s="20"/>
      <c r="Q19" s="21"/>
      <c r="R19" s="21"/>
      <c r="S19" s="22"/>
      <c r="T19" s="20"/>
      <c r="U19" s="21"/>
      <c r="V19" s="21"/>
      <c r="W19" s="22"/>
    </row>
    <row r="20" spans="4:23" x14ac:dyDescent="0.25">
      <c r="D20" s="20"/>
      <c r="E20" s="21"/>
      <c r="F20" s="21"/>
      <c r="G20" s="22"/>
      <c r="H20" s="20"/>
      <c r="I20" s="21"/>
      <c r="J20" s="21"/>
      <c r="K20" s="22"/>
      <c r="L20" s="20"/>
      <c r="M20" s="21"/>
      <c r="N20" s="21"/>
      <c r="O20" s="22"/>
      <c r="P20" s="20"/>
      <c r="Q20" s="21"/>
      <c r="R20" s="21"/>
      <c r="S20" s="22"/>
      <c r="T20" s="20"/>
      <c r="U20" s="21"/>
      <c r="V20" s="21"/>
      <c r="W20" s="22"/>
    </row>
    <row r="21" spans="4:23" x14ac:dyDescent="0.25">
      <c r="D21" s="20"/>
      <c r="E21" s="21"/>
      <c r="F21" s="21"/>
      <c r="G21" s="22"/>
      <c r="H21" s="20"/>
      <c r="I21" s="21"/>
      <c r="J21" s="21"/>
      <c r="K21" s="22"/>
      <c r="L21" s="20"/>
      <c r="M21" s="21"/>
      <c r="N21" s="21"/>
      <c r="O21" s="22"/>
      <c r="P21" s="20"/>
      <c r="Q21" s="21"/>
      <c r="R21" s="21"/>
      <c r="S21" s="22"/>
      <c r="T21" s="20"/>
      <c r="U21" s="21"/>
      <c r="V21" s="21"/>
      <c r="W21" s="22"/>
    </row>
    <row r="22" spans="4:23" x14ac:dyDescent="0.25">
      <c r="D22" s="20"/>
      <c r="E22" s="21"/>
      <c r="F22" s="21"/>
      <c r="G22" s="22"/>
      <c r="H22" s="20"/>
      <c r="I22" s="21"/>
      <c r="J22" s="21"/>
      <c r="K22" s="22"/>
      <c r="L22" s="20"/>
      <c r="M22" s="21"/>
      <c r="N22" s="21"/>
      <c r="O22" s="22"/>
      <c r="P22" s="20"/>
      <c r="Q22" s="21"/>
      <c r="R22" s="21"/>
      <c r="S22" s="22"/>
      <c r="T22" s="20"/>
      <c r="U22" s="21"/>
      <c r="V22" s="21"/>
      <c r="W22" s="22"/>
    </row>
    <row r="23" spans="4:23" x14ac:dyDescent="0.25">
      <c r="D23" s="20"/>
      <c r="E23" s="21"/>
      <c r="F23" s="21"/>
      <c r="G23" s="22"/>
      <c r="H23" s="20"/>
      <c r="I23" s="21"/>
      <c r="J23" s="21"/>
      <c r="K23" s="22"/>
      <c r="L23" s="20"/>
      <c r="M23" s="21"/>
      <c r="N23" s="21"/>
      <c r="O23" s="22"/>
      <c r="P23" s="20"/>
      <c r="Q23" s="21"/>
      <c r="R23" s="21"/>
      <c r="S23" s="22"/>
      <c r="T23" s="20"/>
      <c r="U23" s="21"/>
      <c r="V23" s="21"/>
      <c r="W23" s="22"/>
    </row>
    <row r="24" spans="4:23" x14ac:dyDescent="0.25">
      <c r="D24" s="20"/>
      <c r="E24" s="21"/>
      <c r="F24" s="21"/>
      <c r="G24" s="22"/>
      <c r="H24" s="20"/>
      <c r="I24" s="21"/>
      <c r="J24" s="21"/>
      <c r="K24" s="22"/>
      <c r="L24" s="20"/>
      <c r="M24" s="21"/>
      <c r="N24" s="21"/>
      <c r="O24" s="22"/>
      <c r="P24" s="20"/>
      <c r="Q24" s="21"/>
      <c r="R24" s="21"/>
      <c r="S24" s="22"/>
      <c r="T24" s="20"/>
      <c r="U24" s="21"/>
      <c r="V24" s="21"/>
      <c r="W24" s="22"/>
    </row>
    <row r="25" spans="4:23" x14ac:dyDescent="0.25">
      <c r="D25" s="20"/>
      <c r="E25" s="21"/>
      <c r="F25" s="21"/>
      <c r="G25" s="22"/>
      <c r="H25" s="20"/>
      <c r="I25" s="21"/>
      <c r="J25" s="21"/>
      <c r="K25" s="22"/>
      <c r="L25" s="20"/>
      <c r="M25" s="21"/>
      <c r="N25" s="21"/>
      <c r="O25" s="22"/>
      <c r="P25" s="20"/>
      <c r="Q25" s="21"/>
      <c r="R25" s="21"/>
      <c r="S25" s="22"/>
      <c r="T25" s="20"/>
      <c r="U25" s="21"/>
      <c r="V25" s="21"/>
      <c r="W25" s="22"/>
    </row>
    <row r="26" spans="4:23" x14ac:dyDescent="0.25">
      <c r="D26" s="20"/>
      <c r="E26" s="21"/>
      <c r="F26" s="21"/>
      <c r="G26" s="22"/>
      <c r="H26" s="20"/>
      <c r="I26" s="21"/>
      <c r="J26" s="21"/>
      <c r="K26" s="22"/>
      <c r="L26" s="20"/>
      <c r="M26" s="21"/>
      <c r="N26" s="21"/>
      <c r="O26" s="22"/>
      <c r="P26" s="20"/>
      <c r="Q26" s="21"/>
      <c r="R26" s="21"/>
      <c r="S26" s="22"/>
      <c r="T26" s="20"/>
      <c r="U26" s="21"/>
      <c r="V26" s="21"/>
      <c r="W26" s="22"/>
    </row>
    <row r="27" spans="4:23" x14ac:dyDescent="0.25">
      <c r="D27" s="20"/>
      <c r="E27" s="21"/>
      <c r="F27" s="21"/>
      <c r="G27" s="22"/>
      <c r="H27" s="20"/>
      <c r="I27" s="21"/>
      <c r="J27" s="21"/>
      <c r="K27" s="22"/>
      <c r="L27" s="20"/>
      <c r="M27" s="21"/>
      <c r="N27" s="21"/>
      <c r="O27" s="22"/>
      <c r="P27" s="20"/>
      <c r="Q27" s="21"/>
      <c r="R27" s="21"/>
      <c r="S27" s="22"/>
      <c r="T27" s="20"/>
      <c r="U27" s="21"/>
      <c r="V27" s="21"/>
      <c r="W27" s="22"/>
    </row>
    <row r="28" spans="4:23" x14ac:dyDescent="0.25">
      <c r="D28" s="20"/>
      <c r="E28" s="21"/>
      <c r="F28" s="21"/>
      <c r="G28" s="22"/>
      <c r="H28" s="20"/>
      <c r="I28" s="21"/>
      <c r="J28" s="21"/>
      <c r="K28" s="22"/>
      <c r="L28" s="20"/>
      <c r="M28" s="21"/>
      <c r="N28" s="21"/>
      <c r="O28" s="22"/>
      <c r="P28" s="20"/>
      <c r="Q28" s="21"/>
      <c r="R28" s="21"/>
      <c r="S28" s="22"/>
      <c r="T28" s="20"/>
      <c r="U28" s="21"/>
      <c r="V28" s="21"/>
      <c r="W28" s="22"/>
    </row>
    <row r="29" spans="4:23" x14ac:dyDescent="0.25">
      <c r="D29" s="20"/>
      <c r="E29" s="21"/>
      <c r="F29" s="21"/>
      <c r="G29" s="22"/>
      <c r="H29" s="20"/>
      <c r="I29" s="21"/>
      <c r="J29" s="21"/>
      <c r="K29" s="22"/>
      <c r="L29" s="20"/>
      <c r="M29" s="21"/>
      <c r="N29" s="21"/>
      <c r="O29" s="22"/>
      <c r="P29" s="20"/>
      <c r="Q29" s="21"/>
      <c r="R29" s="21"/>
      <c r="S29" s="22"/>
      <c r="T29" s="20"/>
      <c r="U29" s="21"/>
      <c r="V29" s="21"/>
      <c r="W29" s="22"/>
    </row>
    <row r="30" spans="4:23" x14ac:dyDescent="0.25">
      <c r="D30" s="20"/>
      <c r="E30" s="21"/>
      <c r="F30" s="21"/>
      <c r="G30" s="22"/>
      <c r="H30" s="20"/>
      <c r="I30" s="21"/>
      <c r="J30" s="21"/>
      <c r="K30" s="22"/>
      <c r="L30" s="20"/>
      <c r="M30" s="21"/>
      <c r="N30" s="21"/>
      <c r="O30" s="22"/>
      <c r="P30" s="20"/>
      <c r="Q30" s="21"/>
      <c r="R30" s="21"/>
      <c r="S30" s="22"/>
      <c r="T30" s="20"/>
      <c r="U30" s="21"/>
      <c r="V30" s="21"/>
      <c r="W30" s="22"/>
    </row>
    <row r="31" spans="4:23" x14ac:dyDescent="0.25">
      <c r="D31" s="20"/>
      <c r="E31" s="21"/>
      <c r="F31" s="21"/>
      <c r="G31" s="22"/>
      <c r="H31" s="20"/>
      <c r="I31" s="21"/>
      <c r="J31" s="21"/>
      <c r="K31" s="22"/>
      <c r="L31" s="20"/>
      <c r="M31" s="21"/>
      <c r="N31" s="21"/>
      <c r="O31" s="22"/>
      <c r="P31" s="20"/>
      <c r="Q31" s="21"/>
      <c r="R31" s="21"/>
      <c r="S31" s="22"/>
      <c r="T31" s="20"/>
      <c r="U31" s="21"/>
      <c r="V31" s="21"/>
      <c r="W31" s="22"/>
    </row>
    <row r="32" spans="4:23" x14ac:dyDescent="0.25">
      <c r="D32" s="20"/>
      <c r="E32" s="21"/>
      <c r="F32" s="21"/>
      <c r="G32" s="22"/>
      <c r="H32" s="20"/>
      <c r="I32" s="21"/>
      <c r="J32" s="21"/>
      <c r="K32" s="22"/>
      <c r="L32" s="20"/>
      <c r="M32" s="21"/>
      <c r="N32" s="21"/>
      <c r="O32" s="22"/>
      <c r="P32" s="20"/>
      <c r="Q32" s="21"/>
      <c r="R32" s="21"/>
      <c r="S32" s="22"/>
      <c r="T32" s="20"/>
      <c r="U32" s="21"/>
      <c r="V32" s="21"/>
      <c r="W32" s="22"/>
    </row>
    <row r="33" spans="4:23" x14ac:dyDescent="0.25">
      <c r="D33" s="20"/>
      <c r="E33" s="21"/>
      <c r="F33" s="21"/>
      <c r="G33" s="22"/>
      <c r="H33" s="20"/>
      <c r="I33" s="21"/>
      <c r="J33" s="21"/>
      <c r="K33" s="22"/>
      <c r="L33" s="20"/>
      <c r="M33" s="21"/>
      <c r="N33" s="21"/>
      <c r="O33" s="22"/>
      <c r="P33" s="20"/>
      <c r="Q33" s="21"/>
      <c r="R33" s="21"/>
      <c r="S33" s="22"/>
      <c r="T33" s="20"/>
      <c r="U33" s="21"/>
      <c r="V33" s="21"/>
      <c r="W33" s="22"/>
    </row>
    <row r="34" spans="4:23" x14ac:dyDescent="0.25">
      <c r="D34" s="20"/>
      <c r="E34" s="21"/>
      <c r="F34" s="21"/>
      <c r="G34" s="22"/>
      <c r="H34" s="20"/>
      <c r="I34" s="21"/>
      <c r="J34" s="21"/>
      <c r="K34" s="22"/>
      <c r="L34" s="20"/>
      <c r="M34" s="21"/>
      <c r="N34" s="21"/>
      <c r="O34" s="22"/>
      <c r="P34" s="20"/>
      <c r="Q34" s="21"/>
      <c r="R34" s="21"/>
      <c r="S34" s="22"/>
      <c r="T34" s="20"/>
      <c r="U34" s="21"/>
      <c r="V34" s="21"/>
      <c r="W34" s="22"/>
    </row>
    <row r="35" spans="4:23" x14ac:dyDescent="0.25">
      <c r="D35" s="20"/>
      <c r="E35" s="21"/>
      <c r="F35" s="21"/>
      <c r="G35" s="22"/>
      <c r="H35" s="20"/>
      <c r="I35" s="21"/>
      <c r="J35" s="21"/>
      <c r="K35" s="22"/>
      <c r="L35" s="20"/>
      <c r="M35" s="21"/>
      <c r="N35" s="21"/>
      <c r="O35" s="22"/>
      <c r="P35" s="20"/>
      <c r="Q35" s="21"/>
      <c r="R35" s="21"/>
      <c r="S35" s="22"/>
      <c r="T35" s="20"/>
      <c r="U35" s="21"/>
      <c r="V35" s="21"/>
      <c r="W35" s="22"/>
    </row>
    <row r="36" spans="4:23" x14ac:dyDescent="0.25">
      <c r="D36" s="20"/>
      <c r="E36" s="21"/>
      <c r="F36" s="21"/>
      <c r="G36" s="22"/>
      <c r="H36" s="20"/>
      <c r="I36" s="21"/>
      <c r="J36" s="21"/>
      <c r="K36" s="22"/>
      <c r="L36" s="20"/>
      <c r="M36" s="21"/>
      <c r="N36" s="21"/>
      <c r="O36" s="22"/>
      <c r="P36" s="20"/>
      <c r="Q36" s="21"/>
      <c r="R36" s="21"/>
      <c r="S36" s="22"/>
      <c r="T36" s="20"/>
      <c r="U36" s="21"/>
      <c r="V36" s="21"/>
      <c r="W36" s="22"/>
    </row>
    <row r="37" spans="4:23" x14ac:dyDescent="0.25">
      <c r="D37" s="20"/>
      <c r="E37" s="21"/>
      <c r="F37" s="21"/>
      <c r="G37" s="22"/>
      <c r="H37" s="20"/>
      <c r="I37" s="21"/>
      <c r="J37" s="21"/>
      <c r="K37" s="22"/>
      <c r="L37" s="20"/>
      <c r="M37" s="21"/>
      <c r="N37" s="21"/>
      <c r="O37" s="22"/>
      <c r="P37" s="20"/>
      <c r="Q37" s="21"/>
      <c r="R37" s="21"/>
      <c r="S37" s="22"/>
      <c r="T37" s="20"/>
      <c r="U37" s="21"/>
      <c r="V37" s="21"/>
      <c r="W37" s="22"/>
    </row>
    <row r="38" spans="4:23" x14ac:dyDescent="0.25">
      <c r="D38" s="20"/>
      <c r="E38" s="21"/>
      <c r="F38" s="21"/>
      <c r="G38" s="22"/>
      <c r="H38" s="20"/>
      <c r="I38" s="21"/>
      <c r="J38" s="21"/>
      <c r="K38" s="22"/>
      <c r="L38" s="20"/>
      <c r="M38" s="21"/>
      <c r="N38" s="21"/>
      <c r="O38" s="22"/>
      <c r="P38" s="20"/>
      <c r="Q38" s="21"/>
      <c r="R38" s="21"/>
      <c r="S38" s="22"/>
      <c r="T38" s="20"/>
      <c r="U38" s="21"/>
      <c r="V38" s="21"/>
      <c r="W38" s="22"/>
    </row>
    <row r="39" spans="4:23" x14ac:dyDescent="0.25">
      <c r="D39" s="20"/>
      <c r="E39" s="21"/>
      <c r="F39" s="21"/>
      <c r="G39" s="22"/>
      <c r="H39" s="20"/>
      <c r="I39" s="21"/>
      <c r="J39" s="21"/>
      <c r="K39" s="22"/>
      <c r="L39" s="20"/>
      <c r="M39" s="21"/>
      <c r="N39" s="21"/>
      <c r="O39" s="22"/>
      <c r="P39" s="20"/>
      <c r="Q39" s="21"/>
      <c r="R39" s="21"/>
      <c r="S39" s="22"/>
      <c r="T39" s="20"/>
      <c r="U39" s="21"/>
      <c r="V39" s="21"/>
      <c r="W39" s="22"/>
    </row>
    <row r="40" spans="4:23" x14ac:dyDescent="0.25">
      <c r="D40" s="20"/>
      <c r="E40" s="21"/>
      <c r="F40" s="21"/>
      <c r="G40" s="22"/>
      <c r="H40" s="20"/>
      <c r="I40" s="21"/>
      <c r="J40" s="21"/>
      <c r="K40" s="22"/>
      <c r="L40" s="20"/>
      <c r="M40" s="21"/>
      <c r="N40" s="21"/>
      <c r="O40" s="22"/>
      <c r="P40" s="20"/>
      <c r="Q40" s="21"/>
      <c r="R40" s="21"/>
      <c r="S40" s="22"/>
      <c r="T40" s="20"/>
      <c r="U40" s="21"/>
      <c r="V40" s="21"/>
      <c r="W40" s="22"/>
    </row>
    <row r="41" spans="4:23" x14ac:dyDescent="0.25">
      <c r="D41" s="20"/>
      <c r="E41" s="21"/>
      <c r="F41" s="21"/>
      <c r="G41" s="22"/>
      <c r="H41" s="20"/>
      <c r="I41" s="21"/>
      <c r="J41" s="21"/>
      <c r="K41" s="22"/>
      <c r="L41" s="20"/>
      <c r="M41" s="21"/>
      <c r="N41" s="21"/>
      <c r="O41" s="22"/>
      <c r="P41" s="20"/>
      <c r="Q41" s="21"/>
      <c r="R41" s="21"/>
      <c r="S41" s="22"/>
      <c r="T41" s="20"/>
      <c r="U41" s="21"/>
      <c r="V41" s="21"/>
      <c r="W41" s="22"/>
    </row>
    <row r="42" spans="4:23" x14ac:dyDescent="0.25">
      <c r="D42" s="20"/>
      <c r="E42" s="21"/>
      <c r="F42" s="21"/>
      <c r="G42" s="22"/>
      <c r="H42" s="20"/>
      <c r="I42" s="21"/>
      <c r="J42" s="21"/>
      <c r="K42" s="22"/>
      <c r="L42" s="20"/>
      <c r="M42" s="21"/>
      <c r="N42" s="21"/>
      <c r="O42" s="22"/>
      <c r="P42" s="20"/>
      <c r="Q42" s="21"/>
      <c r="R42" s="21"/>
      <c r="S42" s="22"/>
      <c r="T42" s="20"/>
      <c r="U42" s="21"/>
      <c r="V42" s="21"/>
      <c r="W42" s="22"/>
    </row>
    <row r="43" spans="4:23" x14ac:dyDescent="0.25">
      <c r="D43" s="20"/>
      <c r="E43" s="21"/>
      <c r="F43" s="21"/>
      <c r="G43" s="22"/>
      <c r="H43" s="20"/>
      <c r="I43" s="21"/>
      <c r="J43" s="21"/>
      <c r="K43" s="22"/>
      <c r="L43" s="20"/>
      <c r="M43" s="21"/>
      <c r="N43" s="21"/>
      <c r="O43" s="22"/>
      <c r="P43" s="20"/>
      <c r="Q43" s="21"/>
      <c r="R43" s="21"/>
      <c r="S43" s="22"/>
      <c r="T43" s="20"/>
      <c r="U43" s="21"/>
      <c r="V43" s="21"/>
      <c r="W43" s="22"/>
    </row>
    <row r="44" spans="4:23" x14ac:dyDescent="0.25">
      <c r="D44" s="20"/>
      <c r="E44" s="21"/>
      <c r="F44" s="21"/>
      <c r="G44" s="22"/>
      <c r="H44" s="20"/>
      <c r="I44" s="21"/>
      <c r="J44" s="21"/>
      <c r="K44" s="22"/>
      <c r="L44" s="20"/>
      <c r="M44" s="21"/>
      <c r="N44" s="21"/>
      <c r="O44" s="22"/>
      <c r="P44" s="20"/>
      <c r="Q44" s="21"/>
      <c r="R44" s="21"/>
      <c r="S44" s="22"/>
      <c r="T44" s="20"/>
      <c r="U44" s="21"/>
      <c r="V44" s="21"/>
      <c r="W44" s="22"/>
    </row>
    <row r="45" spans="4:23" x14ac:dyDescent="0.25">
      <c r="D45" s="20"/>
      <c r="E45" s="21"/>
      <c r="F45" s="21"/>
      <c r="G45" s="22"/>
      <c r="H45" s="20"/>
      <c r="I45" s="21"/>
      <c r="J45" s="21"/>
      <c r="K45" s="22"/>
      <c r="L45" s="20"/>
      <c r="M45" s="21"/>
      <c r="N45" s="21"/>
      <c r="O45" s="22"/>
      <c r="P45" s="20"/>
      <c r="Q45" s="21"/>
      <c r="R45" s="21"/>
      <c r="S45" s="22"/>
      <c r="T45" s="20"/>
      <c r="U45" s="21"/>
      <c r="V45" s="21"/>
      <c r="W45" s="22"/>
    </row>
    <row r="46" spans="4:23" x14ac:dyDescent="0.25">
      <c r="D46" s="20"/>
      <c r="E46" s="21"/>
      <c r="F46" s="21"/>
      <c r="G46" s="22"/>
      <c r="H46" s="20"/>
      <c r="I46" s="21"/>
      <c r="J46" s="21"/>
      <c r="K46" s="22"/>
      <c r="L46" s="20"/>
      <c r="M46" s="21"/>
      <c r="N46" s="21"/>
      <c r="O46" s="22"/>
      <c r="P46" s="20"/>
      <c r="Q46" s="21"/>
      <c r="R46" s="21"/>
      <c r="S46" s="22"/>
      <c r="T46" s="20"/>
      <c r="U46" s="21"/>
      <c r="V46" s="21"/>
      <c r="W46" s="22"/>
    </row>
    <row r="47" spans="4:23" x14ac:dyDescent="0.25">
      <c r="D47" s="20"/>
      <c r="E47" s="21"/>
      <c r="F47" s="21"/>
      <c r="G47" s="22"/>
      <c r="H47" s="20"/>
      <c r="I47" s="21"/>
      <c r="J47" s="21"/>
      <c r="K47" s="22"/>
      <c r="L47" s="20"/>
      <c r="M47" s="21"/>
      <c r="N47" s="21"/>
      <c r="O47" s="22"/>
      <c r="P47" s="20"/>
      <c r="Q47" s="21"/>
      <c r="R47" s="21"/>
      <c r="S47" s="22"/>
      <c r="T47" s="20"/>
      <c r="U47" s="21"/>
      <c r="V47" s="21"/>
      <c r="W47" s="22"/>
    </row>
    <row r="48" spans="4:23" x14ac:dyDescent="0.25">
      <c r="D48" s="20"/>
      <c r="E48" s="21"/>
      <c r="F48" s="21"/>
      <c r="G48" s="22"/>
      <c r="H48" s="20"/>
      <c r="I48" s="21"/>
      <c r="J48" s="21"/>
      <c r="K48" s="22"/>
      <c r="L48" s="20"/>
      <c r="M48" s="21"/>
      <c r="N48" s="21"/>
      <c r="O48" s="22"/>
      <c r="P48" s="20"/>
      <c r="Q48" s="21"/>
      <c r="R48" s="21"/>
      <c r="S48" s="22"/>
      <c r="T48" s="20"/>
      <c r="U48" s="21"/>
      <c r="V48" s="21"/>
      <c r="W48" s="22"/>
    </row>
    <row r="49" spans="4:23" x14ac:dyDescent="0.25">
      <c r="D49" s="20"/>
      <c r="E49" s="21"/>
      <c r="F49" s="21"/>
      <c r="G49" s="22"/>
      <c r="H49" s="20"/>
      <c r="I49" s="21"/>
      <c r="J49" s="21"/>
      <c r="K49" s="22"/>
      <c r="L49" s="20"/>
      <c r="M49" s="21"/>
      <c r="N49" s="21"/>
      <c r="O49" s="22"/>
      <c r="P49" s="20"/>
      <c r="Q49" s="21"/>
      <c r="R49" s="21"/>
      <c r="S49" s="22"/>
      <c r="T49" s="20"/>
      <c r="U49" s="21"/>
      <c r="V49" s="21"/>
      <c r="W49" s="22"/>
    </row>
    <row r="50" spans="4:23" x14ac:dyDescent="0.25">
      <c r="D50" s="20"/>
      <c r="E50" s="21"/>
      <c r="F50" s="21"/>
      <c r="G50" s="22"/>
      <c r="H50" s="20"/>
      <c r="I50" s="21"/>
      <c r="J50" s="21"/>
      <c r="K50" s="22"/>
      <c r="L50" s="20"/>
      <c r="M50" s="21"/>
      <c r="N50" s="21"/>
      <c r="O50" s="22"/>
      <c r="P50" s="20"/>
      <c r="Q50" s="21"/>
      <c r="R50" s="21"/>
      <c r="S50" s="22"/>
      <c r="T50" s="20"/>
      <c r="U50" s="21"/>
      <c r="V50" s="21"/>
      <c r="W50" s="22"/>
    </row>
    <row r="51" spans="4:23" x14ac:dyDescent="0.25">
      <c r="D51" s="20"/>
      <c r="E51" s="21"/>
      <c r="F51" s="21"/>
      <c r="G51" s="22"/>
      <c r="H51" s="20"/>
      <c r="I51" s="21"/>
      <c r="J51" s="21"/>
      <c r="K51" s="22"/>
      <c r="L51" s="20"/>
      <c r="M51" s="21"/>
      <c r="N51" s="21"/>
      <c r="O51" s="22"/>
      <c r="P51" s="20"/>
      <c r="Q51" s="21"/>
      <c r="R51" s="21"/>
      <c r="S51" s="22"/>
      <c r="T51" s="20"/>
      <c r="U51" s="21"/>
      <c r="V51" s="21"/>
      <c r="W51" s="22"/>
    </row>
    <row r="52" spans="4:23" x14ac:dyDescent="0.25">
      <c r="D52" s="20"/>
      <c r="E52" s="21"/>
      <c r="F52" s="21"/>
      <c r="G52" s="22"/>
      <c r="H52" s="20"/>
      <c r="I52" s="21"/>
      <c r="J52" s="21"/>
      <c r="K52" s="22"/>
      <c r="L52" s="20"/>
      <c r="M52" s="21"/>
      <c r="N52" s="21"/>
      <c r="O52" s="22"/>
      <c r="P52" s="20"/>
      <c r="Q52" s="21"/>
      <c r="R52" s="21"/>
      <c r="S52" s="22"/>
      <c r="T52" s="20"/>
      <c r="U52" s="21"/>
      <c r="V52" s="21"/>
      <c r="W52" s="22"/>
    </row>
    <row r="53" spans="4:23" x14ac:dyDescent="0.25">
      <c r="D53" s="20"/>
      <c r="E53" s="21"/>
      <c r="F53" s="21"/>
      <c r="G53" s="22"/>
      <c r="H53" s="20"/>
      <c r="I53" s="21"/>
      <c r="J53" s="21"/>
      <c r="K53" s="22"/>
      <c r="L53" s="20"/>
      <c r="M53" s="21"/>
      <c r="N53" s="21"/>
      <c r="O53" s="22"/>
      <c r="P53" s="20"/>
      <c r="Q53" s="21"/>
      <c r="R53" s="21"/>
      <c r="S53" s="22"/>
      <c r="T53" s="20"/>
      <c r="U53" s="21"/>
      <c r="V53" s="21"/>
      <c r="W53" s="22"/>
    </row>
    <row r="54" spans="4:23" x14ac:dyDescent="0.25">
      <c r="D54" s="20"/>
      <c r="E54" s="21"/>
      <c r="F54" s="21"/>
      <c r="G54" s="22"/>
      <c r="H54" s="20"/>
      <c r="I54" s="21"/>
      <c r="J54" s="21"/>
      <c r="K54" s="22"/>
      <c r="L54" s="20"/>
      <c r="M54" s="21"/>
      <c r="N54" s="21"/>
      <c r="O54" s="22"/>
      <c r="P54" s="20"/>
      <c r="Q54" s="21"/>
      <c r="R54" s="21"/>
      <c r="S54" s="22"/>
      <c r="T54" s="20"/>
      <c r="U54" s="21"/>
      <c r="V54" s="21"/>
      <c r="W54" s="22"/>
    </row>
    <row r="55" spans="4:23" x14ac:dyDescent="0.25">
      <c r="D55" s="20"/>
      <c r="E55" s="21"/>
      <c r="F55" s="21"/>
      <c r="G55" s="22"/>
      <c r="H55" s="20"/>
      <c r="I55" s="21"/>
      <c r="J55" s="21"/>
      <c r="K55" s="22"/>
      <c r="L55" s="20"/>
      <c r="M55" s="21"/>
      <c r="N55" s="21"/>
      <c r="O55" s="22"/>
      <c r="P55" s="20"/>
      <c r="Q55" s="21"/>
      <c r="R55" s="21"/>
      <c r="S55" s="22"/>
      <c r="T55" s="20"/>
      <c r="U55" s="21"/>
      <c r="V55" s="21"/>
      <c r="W55" s="22"/>
    </row>
    <row r="56" spans="4:23" x14ac:dyDescent="0.25">
      <c r="D56" s="20"/>
      <c r="E56" s="21"/>
      <c r="F56" s="21"/>
      <c r="G56" s="22"/>
      <c r="H56" s="20"/>
      <c r="I56" s="21"/>
      <c r="J56" s="21"/>
      <c r="K56" s="22"/>
      <c r="L56" s="20"/>
      <c r="M56" s="21"/>
      <c r="N56" s="21"/>
      <c r="O56" s="22"/>
      <c r="P56" s="20"/>
      <c r="Q56" s="21"/>
      <c r="R56" s="21"/>
      <c r="S56" s="22"/>
      <c r="T56" s="20"/>
      <c r="U56" s="21"/>
      <c r="V56" s="21"/>
      <c r="W56" s="22"/>
    </row>
    <row r="57" spans="4:23" x14ac:dyDescent="0.25">
      <c r="D57" s="20"/>
      <c r="E57" s="21"/>
      <c r="F57" s="21"/>
      <c r="G57" s="22"/>
      <c r="H57" s="20"/>
      <c r="I57" s="21"/>
      <c r="J57" s="21"/>
      <c r="K57" s="22"/>
      <c r="L57" s="20"/>
      <c r="M57" s="21"/>
      <c r="N57" s="21"/>
      <c r="O57" s="22"/>
      <c r="P57" s="20"/>
      <c r="Q57" s="21"/>
      <c r="R57" s="21"/>
      <c r="S57" s="22"/>
      <c r="T57" s="20"/>
      <c r="U57" s="21"/>
      <c r="V57" s="21"/>
      <c r="W57" s="22"/>
    </row>
    <row r="58" spans="4:23" x14ac:dyDescent="0.25">
      <c r="D58" s="20"/>
      <c r="E58" s="21"/>
      <c r="F58" s="21"/>
      <c r="G58" s="22"/>
      <c r="H58" s="20"/>
      <c r="I58" s="21"/>
      <c r="J58" s="21"/>
      <c r="K58" s="22"/>
      <c r="L58" s="20"/>
      <c r="M58" s="21"/>
      <c r="N58" s="21"/>
      <c r="O58" s="22"/>
      <c r="P58" s="20"/>
      <c r="Q58" s="21"/>
      <c r="R58" s="21"/>
      <c r="S58" s="22"/>
      <c r="T58" s="20"/>
      <c r="U58" s="21"/>
      <c r="V58" s="21"/>
      <c r="W58" s="22"/>
    </row>
    <row r="59" spans="4:23" x14ac:dyDescent="0.25">
      <c r="D59" s="20"/>
      <c r="E59" s="21"/>
      <c r="F59" s="21"/>
      <c r="G59" s="22"/>
      <c r="H59" s="20"/>
      <c r="I59" s="21"/>
      <c r="J59" s="21"/>
      <c r="K59" s="22"/>
      <c r="L59" s="20"/>
      <c r="M59" s="21"/>
      <c r="N59" s="21"/>
      <c r="O59" s="22"/>
      <c r="P59" s="20"/>
      <c r="Q59" s="21"/>
      <c r="R59" s="21"/>
      <c r="S59" s="22"/>
      <c r="T59" s="20"/>
      <c r="U59" s="21"/>
      <c r="V59" s="21"/>
      <c r="W59" s="22"/>
    </row>
    <row r="60" spans="4:23" x14ac:dyDescent="0.25">
      <c r="D60" s="20"/>
      <c r="E60" s="21"/>
      <c r="F60" s="21"/>
      <c r="G60" s="22"/>
      <c r="H60" s="20"/>
      <c r="I60" s="21"/>
      <c r="J60" s="21"/>
      <c r="K60" s="22"/>
      <c r="L60" s="20"/>
      <c r="M60" s="21"/>
      <c r="N60" s="21"/>
      <c r="O60" s="22"/>
      <c r="P60" s="20"/>
      <c r="Q60" s="21"/>
      <c r="R60" s="21"/>
      <c r="S60" s="22"/>
      <c r="T60" s="20"/>
      <c r="U60" s="21"/>
      <c r="V60" s="21"/>
      <c r="W60" s="22"/>
    </row>
    <row r="61" spans="4:23" x14ac:dyDescent="0.25">
      <c r="D61" s="20"/>
      <c r="E61" s="21"/>
      <c r="F61" s="21"/>
      <c r="G61" s="22"/>
      <c r="H61" s="20"/>
      <c r="I61" s="21"/>
      <c r="J61" s="21"/>
      <c r="K61" s="22"/>
      <c r="L61" s="20"/>
      <c r="M61" s="21"/>
      <c r="N61" s="21"/>
      <c r="O61" s="22"/>
      <c r="P61" s="20"/>
      <c r="Q61" s="21"/>
      <c r="R61" s="21"/>
      <c r="S61" s="22"/>
      <c r="T61" s="20"/>
      <c r="U61" s="21"/>
      <c r="V61" s="21"/>
      <c r="W61" s="22"/>
    </row>
    <row r="62" spans="4:23" x14ac:dyDescent="0.25">
      <c r="D62" s="20"/>
      <c r="E62" s="21"/>
      <c r="F62" s="21"/>
      <c r="G62" s="22"/>
      <c r="H62" s="20"/>
      <c r="I62" s="21"/>
      <c r="J62" s="21"/>
      <c r="K62" s="22"/>
      <c r="L62" s="20"/>
      <c r="M62" s="21"/>
      <c r="N62" s="21"/>
      <c r="O62" s="22"/>
      <c r="P62" s="20"/>
      <c r="Q62" s="21"/>
      <c r="R62" s="21"/>
      <c r="S62" s="22"/>
      <c r="T62" s="20"/>
      <c r="U62" s="21"/>
      <c r="V62" s="21"/>
      <c r="W62" s="22"/>
    </row>
    <row r="63" spans="4:23" x14ac:dyDescent="0.25">
      <c r="D63" s="20"/>
      <c r="E63" s="21"/>
      <c r="F63" s="21"/>
      <c r="G63" s="22"/>
      <c r="H63" s="20"/>
      <c r="I63" s="21"/>
      <c r="J63" s="21"/>
      <c r="K63" s="22"/>
      <c r="L63" s="20"/>
      <c r="M63" s="21"/>
      <c r="N63" s="21"/>
      <c r="O63" s="22"/>
      <c r="P63" s="20"/>
      <c r="Q63" s="21"/>
      <c r="R63" s="21"/>
      <c r="S63" s="22"/>
      <c r="T63" s="20"/>
      <c r="U63" s="21"/>
      <c r="V63" s="21"/>
      <c r="W63" s="22"/>
    </row>
    <row r="64" spans="4:23" x14ac:dyDescent="0.25">
      <c r="D64" s="20"/>
      <c r="E64" s="21"/>
      <c r="F64" s="21"/>
      <c r="G64" s="22"/>
      <c r="H64" s="20"/>
      <c r="I64" s="21"/>
      <c r="J64" s="21"/>
      <c r="K64" s="22"/>
      <c r="L64" s="20"/>
      <c r="M64" s="21"/>
      <c r="N64" s="21"/>
      <c r="O64" s="22"/>
      <c r="P64" s="20"/>
      <c r="Q64" s="21"/>
      <c r="R64" s="21"/>
      <c r="S64" s="22"/>
      <c r="T64" s="20"/>
      <c r="U64" s="21"/>
      <c r="V64" s="21"/>
      <c r="W64" s="22"/>
    </row>
    <row r="65" spans="4:23" x14ac:dyDescent="0.25">
      <c r="D65" s="20"/>
      <c r="E65" s="21"/>
      <c r="F65" s="21"/>
      <c r="G65" s="22"/>
      <c r="H65" s="20"/>
      <c r="I65" s="21"/>
      <c r="J65" s="21"/>
      <c r="K65" s="22"/>
      <c r="L65" s="20"/>
      <c r="M65" s="21"/>
      <c r="N65" s="21"/>
      <c r="O65" s="22"/>
      <c r="P65" s="20"/>
      <c r="Q65" s="21"/>
      <c r="R65" s="21"/>
      <c r="S65" s="22"/>
      <c r="T65" s="20"/>
      <c r="U65" s="21"/>
      <c r="V65" s="21"/>
      <c r="W65" s="22"/>
    </row>
    <row r="66" spans="4:23" x14ac:dyDescent="0.25">
      <c r="D66" s="20"/>
      <c r="E66" s="21"/>
      <c r="F66" s="21"/>
      <c r="G66" s="22"/>
      <c r="H66" s="20"/>
      <c r="I66" s="21"/>
      <c r="J66" s="21"/>
      <c r="K66" s="22"/>
      <c r="L66" s="20"/>
      <c r="M66" s="21"/>
      <c r="N66" s="21"/>
      <c r="O66" s="22"/>
      <c r="P66" s="20"/>
      <c r="Q66" s="21"/>
      <c r="R66" s="21"/>
      <c r="S66" s="22"/>
      <c r="T66" s="20"/>
      <c r="U66" s="21"/>
      <c r="V66" s="21"/>
      <c r="W66" s="22"/>
    </row>
    <row r="67" spans="4:23" x14ac:dyDescent="0.25">
      <c r="D67" s="20"/>
      <c r="E67" s="21"/>
      <c r="F67" s="21"/>
      <c r="G67" s="22"/>
      <c r="H67" s="20"/>
      <c r="I67" s="21"/>
      <c r="J67" s="21"/>
      <c r="K67" s="22"/>
      <c r="L67" s="20"/>
      <c r="M67" s="21"/>
      <c r="N67" s="21"/>
      <c r="O67" s="22"/>
      <c r="P67" s="20"/>
      <c r="Q67" s="21"/>
      <c r="R67" s="21"/>
      <c r="S67" s="22"/>
      <c r="T67" s="20"/>
      <c r="U67" s="21"/>
      <c r="V67" s="21"/>
      <c r="W67" s="22"/>
    </row>
    <row r="68" spans="4:23" x14ac:dyDescent="0.25">
      <c r="D68" s="20"/>
      <c r="E68" s="21"/>
      <c r="F68" s="21"/>
      <c r="G68" s="22"/>
      <c r="H68" s="20"/>
      <c r="I68" s="21"/>
      <c r="J68" s="21"/>
      <c r="K68" s="22"/>
      <c r="L68" s="20"/>
      <c r="M68" s="21"/>
      <c r="N68" s="21"/>
      <c r="O68" s="22"/>
      <c r="P68" s="20"/>
      <c r="Q68" s="21"/>
      <c r="R68" s="21"/>
      <c r="S68" s="22"/>
      <c r="T68" s="20"/>
      <c r="U68" s="21"/>
      <c r="V68" s="21"/>
      <c r="W68" s="22"/>
    </row>
    <row r="69" spans="4:23" x14ac:dyDescent="0.25">
      <c r="D69" s="20"/>
      <c r="E69" s="21"/>
      <c r="F69" s="21"/>
      <c r="G69" s="22"/>
      <c r="H69" s="20"/>
      <c r="I69" s="21"/>
      <c r="J69" s="21"/>
      <c r="K69" s="22"/>
      <c r="L69" s="20"/>
      <c r="M69" s="21"/>
      <c r="N69" s="21"/>
      <c r="O69" s="22"/>
      <c r="P69" s="20"/>
      <c r="Q69" s="21"/>
      <c r="R69" s="21"/>
      <c r="S69" s="22"/>
      <c r="T69" s="20"/>
      <c r="U69" s="21"/>
      <c r="V69" s="21"/>
      <c r="W69" s="22"/>
    </row>
    <row r="70" spans="4:23" x14ac:dyDescent="0.25">
      <c r="D70" s="20"/>
      <c r="E70" s="21"/>
      <c r="F70" s="21"/>
      <c r="G70" s="22"/>
      <c r="H70" s="20"/>
      <c r="I70" s="21"/>
      <c r="J70" s="21"/>
      <c r="K70" s="22"/>
      <c r="L70" s="20"/>
      <c r="M70" s="21"/>
      <c r="N70" s="21"/>
      <c r="O70" s="22"/>
      <c r="P70" s="20"/>
      <c r="Q70" s="21"/>
      <c r="R70" s="21"/>
      <c r="S70" s="22"/>
      <c r="T70" s="20"/>
      <c r="U70" s="21"/>
      <c r="V70" s="21"/>
      <c r="W70" s="22"/>
    </row>
    <row r="71" spans="4:23" x14ac:dyDescent="0.25">
      <c r="D71" s="20"/>
      <c r="E71" s="21"/>
      <c r="F71" s="21"/>
      <c r="G71" s="22"/>
      <c r="H71" s="20"/>
      <c r="I71" s="21"/>
      <c r="J71" s="21"/>
      <c r="K71" s="22"/>
      <c r="L71" s="20"/>
      <c r="M71" s="21"/>
      <c r="N71" s="21"/>
      <c r="O71" s="22"/>
      <c r="P71" s="20"/>
      <c r="Q71" s="21"/>
      <c r="R71" s="21"/>
      <c r="S71" s="22"/>
      <c r="T71" s="20"/>
      <c r="U71" s="21"/>
      <c r="V71" s="21"/>
      <c r="W71" s="22"/>
    </row>
    <row r="72" spans="4:23" x14ac:dyDescent="0.25">
      <c r="D72" s="20"/>
      <c r="E72" s="21"/>
      <c r="F72" s="21"/>
      <c r="G72" s="22"/>
      <c r="H72" s="20"/>
      <c r="I72" s="21"/>
      <c r="J72" s="21"/>
      <c r="K72" s="22"/>
      <c r="L72" s="20"/>
      <c r="M72" s="21"/>
      <c r="N72" s="21"/>
      <c r="O72" s="22"/>
      <c r="P72" s="20"/>
      <c r="Q72" s="21"/>
      <c r="R72" s="21"/>
      <c r="S72" s="22"/>
      <c r="T72" s="20"/>
      <c r="U72" s="21"/>
      <c r="V72" s="21"/>
      <c r="W72" s="22"/>
    </row>
    <row r="73" spans="4:23" x14ac:dyDescent="0.25">
      <c r="D73" s="20"/>
      <c r="E73" s="21"/>
      <c r="F73" s="21"/>
      <c r="G73" s="22"/>
      <c r="H73" s="20"/>
      <c r="I73" s="21"/>
      <c r="J73" s="21"/>
      <c r="K73" s="22"/>
      <c r="L73" s="20"/>
      <c r="M73" s="21"/>
      <c r="N73" s="21"/>
      <c r="O73" s="22"/>
      <c r="P73" s="20"/>
      <c r="Q73" s="21"/>
      <c r="R73" s="21"/>
      <c r="S73" s="22"/>
      <c r="T73" s="20"/>
      <c r="U73" s="21"/>
      <c r="V73" s="21"/>
      <c r="W73" s="22"/>
    </row>
    <row r="74" spans="4:23" x14ac:dyDescent="0.25">
      <c r="D74" s="20"/>
      <c r="E74" s="21"/>
      <c r="F74" s="21"/>
      <c r="G74" s="22"/>
      <c r="H74" s="20"/>
      <c r="I74" s="21"/>
      <c r="J74" s="21"/>
      <c r="K74" s="22"/>
      <c r="L74" s="20"/>
      <c r="M74" s="21"/>
      <c r="N74" s="21"/>
      <c r="O74" s="22"/>
      <c r="P74" s="20"/>
      <c r="Q74" s="21"/>
      <c r="R74" s="21"/>
      <c r="S74" s="22"/>
      <c r="T74" s="20"/>
      <c r="U74" s="21"/>
      <c r="V74" s="21"/>
      <c r="W74" s="22"/>
    </row>
    <row r="75" spans="4:23" x14ac:dyDescent="0.25">
      <c r="D75" s="20"/>
      <c r="E75" s="21"/>
      <c r="F75" s="21"/>
      <c r="G75" s="22"/>
      <c r="H75" s="20"/>
      <c r="I75" s="21"/>
      <c r="J75" s="21"/>
      <c r="K75" s="22"/>
      <c r="L75" s="20"/>
      <c r="M75" s="21"/>
      <c r="N75" s="21"/>
      <c r="O75" s="22"/>
      <c r="P75" s="20"/>
      <c r="Q75" s="21"/>
      <c r="R75" s="21"/>
      <c r="S75" s="22"/>
      <c r="T75" s="20"/>
      <c r="U75" s="21"/>
      <c r="V75" s="21"/>
      <c r="W75" s="22"/>
    </row>
    <row r="76" spans="4:23" x14ac:dyDescent="0.25">
      <c r="D76" s="20"/>
      <c r="E76" s="21"/>
      <c r="F76" s="21"/>
      <c r="G76" s="22"/>
      <c r="H76" s="20"/>
      <c r="I76" s="21"/>
      <c r="J76" s="21"/>
      <c r="K76" s="22"/>
      <c r="L76" s="20"/>
      <c r="M76" s="21"/>
      <c r="N76" s="21"/>
      <c r="O76" s="22"/>
      <c r="P76" s="20"/>
      <c r="Q76" s="21"/>
      <c r="R76" s="21"/>
      <c r="S76" s="22"/>
      <c r="T76" s="20"/>
      <c r="U76" s="21"/>
      <c r="V76" s="21"/>
      <c r="W76" s="22"/>
    </row>
    <row r="77" spans="4:23" x14ac:dyDescent="0.25">
      <c r="D77" s="20"/>
      <c r="E77" s="21"/>
      <c r="F77" s="21"/>
      <c r="G77" s="22"/>
      <c r="H77" s="20"/>
      <c r="I77" s="21"/>
      <c r="J77" s="21"/>
      <c r="K77" s="22"/>
      <c r="L77" s="20"/>
      <c r="M77" s="21"/>
      <c r="N77" s="21"/>
      <c r="O77" s="22"/>
      <c r="P77" s="20"/>
      <c r="Q77" s="21"/>
      <c r="R77" s="21"/>
      <c r="S77" s="22"/>
      <c r="T77" s="20"/>
      <c r="U77" s="21"/>
      <c r="V77" s="21"/>
      <c r="W77" s="22"/>
    </row>
    <row r="78" spans="4:23" x14ac:dyDescent="0.25">
      <c r="D78" s="20"/>
      <c r="E78" s="21"/>
      <c r="F78" s="21"/>
      <c r="G78" s="22"/>
      <c r="H78" s="20"/>
      <c r="I78" s="21"/>
      <c r="J78" s="21"/>
      <c r="K78" s="22"/>
      <c r="L78" s="20"/>
      <c r="M78" s="21"/>
      <c r="N78" s="21"/>
      <c r="O78" s="22"/>
      <c r="P78" s="20"/>
      <c r="Q78" s="21"/>
      <c r="R78" s="21"/>
      <c r="S78" s="22"/>
      <c r="T78" s="20"/>
      <c r="U78" s="21"/>
      <c r="V78" s="21"/>
      <c r="W78" s="22"/>
    </row>
    <row r="79" spans="4:23" x14ac:dyDescent="0.25">
      <c r="D79" s="20"/>
      <c r="E79" s="21"/>
      <c r="F79" s="21"/>
      <c r="G79" s="22"/>
      <c r="H79" s="20"/>
      <c r="I79" s="21"/>
      <c r="J79" s="21"/>
      <c r="K79" s="22"/>
      <c r="L79" s="20"/>
      <c r="M79" s="21"/>
      <c r="N79" s="21"/>
      <c r="O79" s="22"/>
      <c r="P79" s="20"/>
      <c r="Q79" s="21"/>
      <c r="R79" s="21"/>
      <c r="S79" s="22"/>
      <c r="T79" s="20"/>
      <c r="U79" s="21"/>
      <c r="V79" s="21"/>
      <c r="W79" s="22"/>
    </row>
    <row r="80" spans="4:23" x14ac:dyDescent="0.25">
      <c r="D80" s="20"/>
      <c r="E80" s="21"/>
      <c r="F80" s="21"/>
      <c r="G80" s="22"/>
      <c r="H80" s="20"/>
      <c r="I80" s="21"/>
      <c r="J80" s="21"/>
      <c r="K80" s="22"/>
      <c r="L80" s="20"/>
      <c r="M80" s="21"/>
      <c r="N80" s="21"/>
      <c r="O80" s="22"/>
      <c r="P80" s="20"/>
      <c r="Q80" s="21"/>
      <c r="R80" s="21"/>
      <c r="S80" s="22"/>
      <c r="T80" s="20"/>
      <c r="U80" s="21"/>
      <c r="V80" s="21"/>
      <c r="W80" s="22"/>
    </row>
    <row r="81" spans="4:23" x14ac:dyDescent="0.25">
      <c r="D81" s="20"/>
      <c r="E81" s="21"/>
      <c r="F81" s="21"/>
      <c r="G81" s="22"/>
      <c r="H81" s="20"/>
      <c r="I81" s="21"/>
      <c r="J81" s="21"/>
      <c r="K81" s="22"/>
      <c r="L81" s="20"/>
      <c r="M81" s="21"/>
      <c r="N81" s="21"/>
      <c r="O81" s="22"/>
      <c r="P81" s="20"/>
      <c r="Q81" s="21"/>
      <c r="R81" s="21"/>
      <c r="S81" s="22"/>
      <c r="T81" s="20"/>
      <c r="U81" s="21"/>
      <c r="V81" s="21"/>
      <c r="W81" s="22"/>
    </row>
    <row r="82" spans="4:23" x14ac:dyDescent="0.25">
      <c r="D82" s="20"/>
      <c r="E82" s="21"/>
      <c r="F82" s="21"/>
      <c r="G82" s="22"/>
      <c r="H82" s="20"/>
      <c r="I82" s="21"/>
      <c r="J82" s="21"/>
      <c r="K82" s="22"/>
      <c r="L82" s="20"/>
      <c r="M82" s="21"/>
      <c r="N82" s="21"/>
      <c r="O82" s="22"/>
      <c r="P82" s="20"/>
      <c r="Q82" s="21"/>
      <c r="R82" s="21"/>
      <c r="S82" s="22"/>
      <c r="T82" s="20"/>
      <c r="U82" s="21"/>
      <c r="V82" s="21"/>
      <c r="W82" s="22"/>
    </row>
    <row r="83" spans="4:23" x14ac:dyDescent="0.25">
      <c r="D83" s="20"/>
      <c r="E83" s="38" t="s">
        <v>15</v>
      </c>
      <c r="F83" s="38"/>
      <c r="G83" s="27" t="str">
        <f>AVERAGE(G4:G8) &amp; " +-" &amp; ROUND(_xlfn.STDEV.P(G4:G8), 4)</f>
        <v>0.0555244 +-0.0033</v>
      </c>
      <c r="H83" s="20"/>
      <c r="I83" s="38" t="s">
        <v>15</v>
      </c>
      <c r="J83" s="38"/>
      <c r="K83" s="27" t="str">
        <f>AVERAGE(K4:K8) &amp; " +-" &amp; ROUND(_xlfn.STDEV.P(K4:K8), 4)</f>
        <v>0.0416116 +-0.0197</v>
      </c>
      <c r="L83" s="20"/>
      <c r="M83" s="38" t="s">
        <v>15</v>
      </c>
      <c r="N83" s="38"/>
      <c r="O83" s="27" t="str">
        <f>AVERAGE(O4:O8) &amp; " +-" &amp; ROUND(_xlfn.STDEV.P(O4:O8), 4)</f>
        <v>0.0037024 +-0.0032</v>
      </c>
      <c r="P83" s="20"/>
      <c r="Q83" s="38" t="s">
        <v>15</v>
      </c>
      <c r="R83" s="38"/>
      <c r="S83" s="27" t="str">
        <f>AVERAGE(S4:S8) &amp; " +-" &amp; ROUND(_xlfn.STDEV.P(S4:S8), 4)</f>
        <v>0.0657674 +-0.0172</v>
      </c>
      <c r="T83" s="20"/>
      <c r="U83" s="38" t="s">
        <v>15</v>
      </c>
      <c r="V83" s="38"/>
      <c r="W83" s="27" t="str">
        <f>AVERAGE(W4:W8) &amp; " +-" &amp; ROUND(_xlfn.STDEV.P(W4:W8), 4)</f>
        <v>0.051267 +-0.0049</v>
      </c>
    </row>
    <row r="84" spans="4:23" x14ac:dyDescent="0.25">
      <c r="D84" s="20"/>
      <c r="E84" s="38" t="s">
        <v>16</v>
      </c>
      <c r="F84" s="38"/>
      <c r="G84" s="26" t="str">
        <f>AVERAGE(G9:G13) &amp; " +-" &amp; ROUND(_xlfn.STDEV.P(G9:G13), 4)</f>
        <v>0.2133114 +-0.0234</v>
      </c>
      <c r="H84" s="20"/>
      <c r="I84" s="38" t="s">
        <v>16</v>
      </c>
      <c r="J84" s="38"/>
      <c r="K84" s="26" t="str">
        <f>AVERAGE(K9:K13) &amp; " +-" &amp; ROUND(_xlfn.STDEV.P(K9:K13), 4)</f>
        <v>0.1767773 +-0.0677</v>
      </c>
      <c r="L84" s="20"/>
      <c r="M84" s="38" t="s">
        <v>16</v>
      </c>
      <c r="N84" s="38"/>
      <c r="O84" s="26" t="str">
        <f>AVERAGE(O9:O13) &amp; " +-" &amp; ROUND(_xlfn.STDEV.P(O9:O13), 4)</f>
        <v>0.0078372 +-0.0032</v>
      </c>
      <c r="P84" s="20"/>
      <c r="Q84" s="38" t="s">
        <v>16</v>
      </c>
      <c r="R84" s="38"/>
      <c r="S84" s="26" t="str">
        <f>AVERAGE(S9:S13) &amp; " +-" &amp; ROUND(_xlfn.STDEV.P(S9:S13), 4)</f>
        <v>0.2035822 +-0.0048</v>
      </c>
      <c r="T84" s="20"/>
      <c r="U84" s="38" t="s">
        <v>16</v>
      </c>
      <c r="V84" s="38"/>
      <c r="W84" s="26" t="str">
        <f>AVERAGE(W9:W13) &amp; " +-" &amp; ROUND(_xlfn.STDEV.P(W9:W13), 4)</f>
        <v>0.1974058 +-0.0119</v>
      </c>
    </row>
    <row r="85" spans="4:23" x14ac:dyDescent="0.25">
      <c r="D85" s="23"/>
      <c r="E85" s="24"/>
      <c r="F85" s="24"/>
      <c r="G85" s="25"/>
      <c r="H85" s="23"/>
      <c r="I85" s="24"/>
      <c r="J85" s="24"/>
      <c r="K85" s="25"/>
      <c r="L85" s="23"/>
      <c r="M85" s="24"/>
      <c r="N85" s="24"/>
      <c r="O85" s="25"/>
      <c r="P85" s="23"/>
      <c r="Q85" s="24"/>
      <c r="R85" s="24"/>
      <c r="S85" s="25"/>
      <c r="T85" s="23"/>
      <c r="U85" s="24"/>
      <c r="V85" s="24"/>
      <c r="W85" s="25"/>
    </row>
    <row r="86" spans="4:23" x14ac:dyDescent="0.25">
      <c r="D86" s="28"/>
      <c r="E86" s="29"/>
      <c r="F86" s="29"/>
      <c r="G86" s="29"/>
      <c r="H86" s="29"/>
      <c r="I86" s="29"/>
      <c r="J86" s="29"/>
      <c r="K86" s="29"/>
      <c r="L86" s="30"/>
    </row>
    <row r="87" spans="4:23" x14ac:dyDescent="0.25">
      <c r="D87" s="37" t="s">
        <v>19</v>
      </c>
      <c r="E87" s="32" t="s">
        <v>20</v>
      </c>
      <c r="F87" s="32"/>
      <c r="G87" s="32"/>
      <c r="H87" s="32"/>
      <c r="I87" s="32"/>
      <c r="J87" s="32"/>
      <c r="K87" s="32"/>
      <c r="L87" s="33"/>
    </row>
    <row r="88" spans="4:23" x14ac:dyDescent="0.25">
      <c r="D88" s="31"/>
      <c r="E88" s="32" t="s">
        <v>21</v>
      </c>
      <c r="F88" s="32"/>
      <c r="G88" s="32"/>
      <c r="H88" s="32"/>
      <c r="I88" s="32"/>
      <c r="J88" s="32"/>
      <c r="K88" s="32"/>
      <c r="L88" s="33"/>
    </row>
    <row r="89" spans="4:23" x14ac:dyDescent="0.25">
      <c r="D89" s="31"/>
      <c r="E89" s="32"/>
      <c r="F89" s="32"/>
      <c r="G89" s="32"/>
      <c r="H89" s="32"/>
      <c r="I89" s="32"/>
      <c r="J89" s="32"/>
      <c r="K89" s="32"/>
      <c r="L89" s="33"/>
    </row>
    <row r="90" spans="4:23" x14ac:dyDescent="0.25">
      <c r="D90" s="31"/>
      <c r="E90" s="32"/>
      <c r="F90" s="32"/>
      <c r="G90" s="32"/>
      <c r="H90" s="32"/>
      <c r="I90" s="32"/>
      <c r="J90" s="32"/>
      <c r="K90" s="32"/>
      <c r="L90" s="33"/>
    </row>
    <row r="91" spans="4:23" x14ac:dyDescent="0.25">
      <c r="D91" s="31"/>
      <c r="E91" s="32"/>
      <c r="F91" s="32"/>
      <c r="G91" s="32"/>
      <c r="H91" s="32"/>
      <c r="I91" s="32"/>
      <c r="J91" s="32"/>
      <c r="K91" s="32"/>
      <c r="L91" s="33"/>
    </row>
    <row r="92" spans="4:23" x14ac:dyDescent="0.25">
      <c r="D92" s="31"/>
      <c r="E92" s="32"/>
      <c r="F92" s="32"/>
      <c r="G92" s="32"/>
      <c r="H92" s="32"/>
      <c r="I92" s="32"/>
      <c r="J92" s="32"/>
      <c r="K92" s="32"/>
      <c r="L92" s="33"/>
    </row>
    <row r="93" spans="4:23" x14ac:dyDescent="0.25">
      <c r="D93" s="31"/>
      <c r="E93" s="32"/>
      <c r="F93" s="32"/>
      <c r="G93" s="32"/>
      <c r="H93" s="32"/>
      <c r="I93" s="32"/>
      <c r="J93" s="32"/>
      <c r="K93" s="32"/>
      <c r="L93" s="33"/>
    </row>
    <row r="94" spans="4:23" x14ac:dyDescent="0.25">
      <c r="D94" s="31"/>
      <c r="E94" s="32"/>
      <c r="F94" s="32"/>
      <c r="G94" s="32"/>
      <c r="H94" s="32"/>
      <c r="I94" s="32"/>
      <c r="J94" s="32"/>
      <c r="K94" s="32"/>
      <c r="L94" s="33"/>
    </row>
    <row r="95" spans="4:23" x14ac:dyDescent="0.25">
      <c r="D95" s="31"/>
      <c r="E95" s="32"/>
      <c r="F95" s="32"/>
      <c r="G95" s="32"/>
      <c r="H95" s="32"/>
      <c r="I95" s="32"/>
      <c r="J95" s="32"/>
      <c r="K95" s="32"/>
      <c r="L95" s="33"/>
    </row>
    <row r="96" spans="4:23" x14ac:dyDescent="0.25">
      <c r="D96" s="31"/>
      <c r="E96" s="32"/>
      <c r="F96" s="32"/>
      <c r="G96" s="32"/>
      <c r="H96" s="32"/>
      <c r="I96" s="32"/>
      <c r="J96" s="32"/>
      <c r="K96" s="32"/>
      <c r="L96" s="33"/>
    </row>
    <row r="97" spans="4:12" x14ac:dyDescent="0.25">
      <c r="D97" s="31"/>
      <c r="E97" s="32"/>
      <c r="F97" s="32"/>
      <c r="G97" s="32"/>
      <c r="H97" s="32"/>
      <c r="I97" s="32"/>
      <c r="J97" s="32"/>
      <c r="K97" s="32"/>
      <c r="L97" s="33"/>
    </row>
    <row r="98" spans="4:12" x14ac:dyDescent="0.25">
      <c r="D98" s="31"/>
      <c r="E98" s="32"/>
      <c r="F98" s="32"/>
      <c r="G98" s="32"/>
      <c r="H98" s="32"/>
      <c r="I98" s="32"/>
      <c r="J98" s="32"/>
      <c r="K98" s="32"/>
      <c r="L98" s="33"/>
    </row>
    <row r="99" spans="4:12" x14ac:dyDescent="0.25">
      <c r="D99" s="31"/>
      <c r="E99" s="32"/>
      <c r="F99" s="32"/>
      <c r="G99" s="32"/>
      <c r="H99" s="32"/>
      <c r="I99" s="32"/>
      <c r="J99" s="32"/>
      <c r="K99" s="32"/>
      <c r="L99" s="33"/>
    </row>
    <row r="100" spans="4:12" x14ac:dyDescent="0.25">
      <c r="D100" s="31"/>
      <c r="E100" s="32"/>
      <c r="F100" s="32"/>
      <c r="G100" s="32"/>
      <c r="H100" s="32"/>
      <c r="I100" s="32"/>
      <c r="J100" s="32"/>
      <c r="K100" s="32"/>
      <c r="L100" s="33"/>
    </row>
    <row r="101" spans="4:12" x14ac:dyDescent="0.25">
      <c r="D101" s="31"/>
      <c r="E101" s="32"/>
      <c r="F101" s="32"/>
      <c r="G101" s="32"/>
      <c r="H101" s="32"/>
      <c r="I101" s="32"/>
      <c r="J101" s="32"/>
      <c r="K101" s="32"/>
      <c r="L101" s="33"/>
    </row>
    <row r="102" spans="4:12" x14ac:dyDescent="0.25">
      <c r="D102" s="31"/>
      <c r="E102" s="32"/>
      <c r="F102" s="32"/>
      <c r="G102" s="32"/>
      <c r="H102" s="32"/>
      <c r="I102" s="32"/>
      <c r="J102" s="32"/>
      <c r="K102" s="32"/>
      <c r="L102" s="33"/>
    </row>
    <row r="103" spans="4:12" x14ac:dyDescent="0.25">
      <c r="D103" s="31"/>
      <c r="E103" s="32"/>
      <c r="F103" s="32"/>
      <c r="G103" s="32"/>
      <c r="H103" s="32"/>
      <c r="I103" s="32"/>
      <c r="J103" s="32"/>
      <c r="K103" s="32"/>
      <c r="L103" s="33"/>
    </row>
    <row r="104" spans="4:12" x14ac:dyDescent="0.25">
      <c r="D104" s="31"/>
      <c r="E104" s="32"/>
      <c r="F104" s="32"/>
      <c r="G104" s="32"/>
      <c r="H104" s="32"/>
      <c r="I104" s="32"/>
      <c r="J104" s="32"/>
      <c r="K104" s="32"/>
      <c r="L104" s="33"/>
    </row>
    <row r="105" spans="4:12" x14ac:dyDescent="0.25">
      <c r="D105" s="31"/>
      <c r="E105" s="32"/>
      <c r="F105" s="32"/>
      <c r="G105" s="32"/>
      <c r="H105" s="32"/>
      <c r="I105" s="32"/>
      <c r="J105" s="32"/>
      <c r="K105" s="32"/>
      <c r="L105" s="33"/>
    </row>
    <row r="106" spans="4:12" x14ac:dyDescent="0.25">
      <c r="D106" s="31"/>
      <c r="E106" s="32"/>
      <c r="F106" s="32"/>
      <c r="G106" s="32"/>
      <c r="H106" s="32"/>
      <c r="I106" s="32"/>
      <c r="J106" s="32"/>
      <c r="K106" s="32"/>
      <c r="L106" s="33"/>
    </row>
    <row r="107" spans="4:12" x14ac:dyDescent="0.25">
      <c r="D107" s="31"/>
      <c r="E107" s="32"/>
      <c r="F107" s="32"/>
      <c r="G107" s="32"/>
      <c r="H107" s="32"/>
      <c r="I107" s="32"/>
      <c r="J107" s="32"/>
      <c r="K107" s="32"/>
      <c r="L107" s="33"/>
    </row>
    <row r="108" spans="4:12" x14ac:dyDescent="0.25">
      <c r="D108" s="31"/>
      <c r="E108" s="32"/>
      <c r="F108" s="32"/>
      <c r="G108" s="32"/>
      <c r="H108" s="32"/>
      <c r="I108" s="32"/>
      <c r="J108" s="32"/>
      <c r="K108" s="32"/>
      <c r="L108" s="33"/>
    </row>
    <row r="109" spans="4:12" x14ac:dyDescent="0.25">
      <c r="D109" s="31"/>
      <c r="E109" s="32"/>
      <c r="F109" s="32"/>
      <c r="G109" s="32"/>
      <c r="H109" s="32"/>
      <c r="I109" s="32"/>
      <c r="J109" s="32"/>
      <c r="K109" s="32"/>
      <c r="L109" s="33"/>
    </row>
    <row r="110" spans="4:12" x14ac:dyDescent="0.25">
      <c r="D110" s="34"/>
      <c r="E110" s="35"/>
      <c r="F110" s="35"/>
      <c r="G110" s="35"/>
      <c r="H110" s="35"/>
      <c r="I110" s="35"/>
      <c r="J110" s="35"/>
      <c r="K110" s="35"/>
      <c r="L110" s="36"/>
    </row>
  </sheetData>
  <mergeCells count="21">
    <mergeCell ref="P1:S1"/>
    <mergeCell ref="P2:S2"/>
    <mergeCell ref="A1:C2"/>
    <mergeCell ref="T1:W1"/>
    <mergeCell ref="T2:W2"/>
    <mergeCell ref="D1:G1"/>
    <mergeCell ref="D2:G2"/>
    <mergeCell ref="H1:K1"/>
    <mergeCell ref="H2:K2"/>
    <mergeCell ref="L1:O1"/>
    <mergeCell ref="L2:O2"/>
    <mergeCell ref="I83:J83"/>
    <mergeCell ref="I84:J84"/>
    <mergeCell ref="E83:F83"/>
    <mergeCell ref="E84:F84"/>
    <mergeCell ref="U83:V83"/>
    <mergeCell ref="U84:V84"/>
    <mergeCell ref="Q83:R83"/>
    <mergeCell ref="Q84:R84"/>
    <mergeCell ref="M83:N83"/>
    <mergeCell ref="M84:N8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2015-01-14T17:41:11Z</dcterms:modified>
</cp:coreProperties>
</file>