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75e1cc0366b6475/Documentos/iH/Restaurantes/Evaluacion-Restaurantes/datasets/"/>
    </mc:Choice>
  </mc:AlternateContent>
  <xr:revisionPtr revIDLastSave="456" documentId="8_{4A508BF4-579E-4DD0-9804-147C79BB8684}" xr6:coauthVersionLast="47" xr6:coauthVersionMax="47" xr10:uidLastSave="{A023C793-7D9F-4E25-95DF-3376C6EB4A1B}"/>
  <bookViews>
    <workbookView xWindow="10718" yWindow="0" windowWidth="10965" windowHeight="12863" activeTab="5" xr2:uid="{D6DD3B01-6CC0-4461-82E6-6E4C97BECF2E}"/>
  </bookViews>
  <sheets>
    <sheet name="seguidores" sheetId="1" r:id="rId1"/>
    <sheet name="conversion" sheetId="2" r:id="rId2"/>
    <sheet name="tasa" sheetId="3" r:id="rId3"/>
    <sheet name="calificación" sheetId="4" r:id="rId4"/>
    <sheet name="pedidos" sheetId="5" r:id="rId5"/>
    <sheet name="incorrecto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 l="1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<sst xmlns="http://schemas.openxmlformats.org/spreadsheetml/2006/main" count="371" uniqueCount="36">
  <si>
    <t>seguidores</t>
  </si>
  <si>
    <t>red_social</t>
  </si>
  <si>
    <t>mes</t>
  </si>
  <si>
    <t>restaurante</t>
  </si>
  <si>
    <t>Arracház</t>
  </si>
  <si>
    <t>Agosto</t>
  </si>
  <si>
    <t>Facebook</t>
  </si>
  <si>
    <t>Instagram</t>
  </si>
  <si>
    <t>Septiembre</t>
  </si>
  <si>
    <t>Octubre</t>
  </si>
  <si>
    <t>Noviembre</t>
  </si>
  <si>
    <t>impresiones</t>
  </si>
  <si>
    <t>clicks</t>
  </si>
  <si>
    <t>ctr</t>
  </si>
  <si>
    <t>DeLeña</t>
  </si>
  <si>
    <t>Julio</t>
  </si>
  <si>
    <t>año</t>
  </si>
  <si>
    <t>sucursal</t>
  </si>
  <si>
    <t>Américas</t>
  </si>
  <si>
    <t>tasa en línea</t>
  </si>
  <si>
    <t>Febrero</t>
  </si>
  <si>
    <t>Enero</t>
  </si>
  <si>
    <t>Marzo</t>
  </si>
  <si>
    <t>Abril</t>
  </si>
  <si>
    <t>Mayo</t>
  </si>
  <si>
    <t>Junio</t>
  </si>
  <si>
    <t>Plaza W</t>
  </si>
  <si>
    <t>sin conexión</t>
  </si>
  <si>
    <t>Morelia</t>
  </si>
  <si>
    <t>calificación</t>
  </si>
  <si>
    <t>pedidos</t>
  </si>
  <si>
    <t>ventas</t>
  </si>
  <si>
    <t>ticket promedio</t>
  </si>
  <si>
    <t>pedidos incorrectos</t>
  </si>
  <si>
    <t>De Leña</t>
  </si>
  <si>
    <t>no completados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</si>
</sst>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8" fontId="0" fillId="0" borderId="0" xfId="0" applyNumberFormat="1"/>
    <xf numFmtId="6" fontId="0" fillId="0" borderId="0" xfId="0" applyNumberFormat="1"/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/>
    <xf numFmtId="21" fontId="0" fillId="0" borderId="0" xfId="0" applyNumberFormat="1"/>
    <xf numFmtId="20" fontId="0" fillId="0" borderId="0" xfId="0" applyNumberFormat="1"/>
    <xf numFmtId="20" fontId="0" fillId="0" borderId="0" xfId="0" quotePrefix="1" applyNumberFormat="1"/>
    <xf numFmtId="46" fontId="0" fillId="0" borderId="0" xfId="0" applyNumberFormat="1"/>
    <xf numFmtId="9" fontId="0" fillId="0" borderId="0" xfId="2" applyFont="1"/>
    <xf numFmtId="44" fontId="0" fillId="0" borderId="0" xfId="1" applyFont="1"/>
  </cellXfs>
  <cellStyles count="3">
    <cellStyle name="Moneda" xfId="1" builtinId="4"/>
    <cellStyle name="Normal" xfId="0" builtinId="0"/>
    <cellStyle name="Porcentaje" xfId="2" builtinId="5"/>
  </cellStyles>
  <dxfs count="1"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E6FCEF-35B9-476B-847A-90ED9893E563}" name="Tabla1" displayName="Tabla1" ref="A1:D10" totalsRowShown="0">
  <autoFilter ref="A1:D10" xr:uid="{63E6FCEF-35B9-476B-847A-90ED9893E563}"/>
  <tableColumns count="4">
    <tableColumn id="1" xr3:uid="{088D457F-954E-4EB4-8A12-83A044B1DE56}" name="restaurante"/>
    <tableColumn id="2" xr3:uid="{7DF22D7F-F564-4064-9EC3-BE19BFC7BFC7}" name="mes"/>
    <tableColumn id="3" xr3:uid="{2B4B9D2C-F19D-4A78-A259-2532794C9E5A}" name="red_social"/>
    <tableColumn id="4" xr3:uid="{06228D91-8F83-4E42-97DC-B3D33A58C0AE}" name="seguidore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F786ED-17DF-4E6E-80F9-F4B2B2C29226}" name="Tabla2" displayName="Tabla2" ref="A1:F10" totalsRowShown="0">
  <autoFilter ref="A1:F10" xr:uid="{C6F786ED-17DF-4E6E-80F9-F4B2B2C29226}"/>
  <tableColumns count="6">
    <tableColumn id="1" xr3:uid="{6E805560-BC23-450F-8859-187569640113}" name="restaurante"/>
    <tableColumn id="6" xr3:uid="{421753D9-8A0B-443A-988D-473E2B0A896B}" name="año"/>
    <tableColumn id="2" xr3:uid="{18FD5B49-B86D-47B8-910E-6713049A0759}" name="mes"/>
    <tableColumn id="3" xr3:uid="{983794D9-2885-45BE-9139-55AA2787A7B5}" name="impresiones"/>
    <tableColumn id="4" xr3:uid="{2DD089DF-E1BF-46BC-A9AF-B7A5D2EB114F}" name="clicks"/>
    <tableColumn id="5" xr3:uid="{782724CE-7779-40EC-B0CC-C0DFAAB98753}" name="ctr" dataDxfId="0">
      <calculatedColumnFormula>E2/D2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5D21CA-F02E-43B0-BE11-E923DAD1484B}" name="Tabla3" displayName="Tabla3" ref="A1:E34" totalsRowShown="0">
  <autoFilter ref="A1:E34" xr:uid="{705D21CA-F02E-43B0-BE11-E923DAD1484B}"/>
  <tableColumns count="5">
    <tableColumn id="1" xr3:uid="{61194B37-DF94-4230-B078-9F2850815A72}" name="restaurante"/>
    <tableColumn id="2" xr3:uid="{534ACBBA-EA46-4185-9ADA-BB6E85CFD4BF}" name="sucursal"/>
    <tableColumn id="3" xr3:uid="{F349A8B3-8BC1-4F4A-AFAF-03688B6D4466}" name="mes"/>
    <tableColumn id="4" xr3:uid="{C1473133-FD76-4E60-A815-85D351F45F4F}" name="tasa en línea" dataCellStyle="Porcentaje"/>
    <tableColumn id="5" xr3:uid="{AE9DDD8B-F05F-4CA7-BE93-9FC34C115EC4}" name="sin conexión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1007D8-BCC4-4005-9A65-B9BDC3245DBD}" name="Tabla4" displayName="Tabla4" ref="A1:F34" totalsRowShown="0">
  <autoFilter ref="A1:F34" xr:uid="{A51007D8-BCC4-4005-9A65-B9BDC3245DBD}"/>
  <tableColumns count="6">
    <tableColumn id="1" xr3:uid="{044FEE12-A08B-4B51-99F4-5E41EF86D35F}" name="restaurante"/>
    <tableColumn id="2" xr3:uid="{E382312E-8B71-4817-8FB2-1071C946BD49}" name="sucursal"/>
    <tableColumn id="3" xr3:uid="{DE579897-1367-4BD5-89A8-70445A9035B4}" name="mes"/>
    <tableColumn id="4" xr3:uid="{FEED9753-1801-4520-9DB2-FC3B70E6CA50}" name="pedidos"/>
    <tableColumn id="5" xr3:uid="{1622D09B-ACB0-4E2A-99E6-D32430E016BB}" name="ventas" dataCellStyle="Moneda"/>
    <tableColumn id="6" xr3:uid="{7772DD6C-5015-46B1-8B19-0C08EE9016E6}" name="ticket promedio" dataCellStyle="Moneda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82EFE74-DDFD-42E9-9AE9-1415DB25E84D}" name="Tabla5" displayName="Tabla5" ref="A1:E34" totalsRowShown="0">
  <autoFilter ref="A1:E34" xr:uid="{782EFE74-DDFD-42E9-9AE9-1415DB25E84D}"/>
  <tableColumns count="5">
    <tableColumn id="1" xr3:uid="{ECEAB683-9728-463C-AFC7-FAC9BC119F18}" name="restaurante"/>
    <tableColumn id="2" xr3:uid="{E19E39BD-8287-47C6-8491-ECF51CACC2D6}" name="sucursal"/>
    <tableColumn id="3" xr3:uid="{232539D8-CA26-4BB6-B2FA-4CA6A4A7E668}" name="mes"/>
    <tableColumn id="4" xr3:uid="{7BF96060-9238-4F9B-A546-8936F591EB7E}" name="pedidos incorrectos"/>
    <tableColumn id="5" xr3:uid="{405D17E1-C767-42F5-B4EF-5B37DB155AE1}" name="no completado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1C918-1F68-4872-855A-DB76E607045D}">
  <dimension ref="A1:M17"/>
  <sheetViews>
    <sheetView zoomScale="127" workbookViewId="0">
      <selection activeCell="C10" sqref="C10"/>
    </sheetView>
  </sheetViews>
  <sheetFormatPr baseColWidth="10" defaultRowHeight="14.25" x14ac:dyDescent="0.45"/>
  <cols>
    <col min="1" max="1" width="11.86328125" customWidth="1"/>
    <col min="2" max="2" width="12.53125" bestFit="1" customWidth="1"/>
    <col min="3" max="3" width="10.796875" customWidth="1"/>
    <col min="4" max="4" width="11.33203125" customWidth="1"/>
    <col min="5" max="11" width="12.53125" bestFit="1" customWidth="1"/>
    <col min="12" max="12" width="13.59765625" bestFit="1" customWidth="1"/>
  </cols>
  <sheetData>
    <row r="1" spans="1:12" x14ac:dyDescent="0.45">
      <c r="A1" t="s">
        <v>3</v>
      </c>
      <c r="B1" t="s">
        <v>2</v>
      </c>
      <c r="C1" t="s">
        <v>1</v>
      </c>
      <c r="D1" t="s">
        <v>0</v>
      </c>
      <c r="G1" s="2"/>
    </row>
    <row r="2" spans="1:12" x14ac:dyDescent="0.45">
      <c r="A2" t="s">
        <v>4</v>
      </c>
      <c r="B2" t="s">
        <v>5</v>
      </c>
      <c r="C2" t="s">
        <v>6</v>
      </c>
      <c r="D2">
        <v>3728</v>
      </c>
      <c r="G2" s="2"/>
    </row>
    <row r="3" spans="1:12" x14ac:dyDescent="0.45">
      <c r="A3" t="s">
        <v>4</v>
      </c>
      <c r="B3" t="s">
        <v>5</v>
      </c>
      <c r="C3" t="s">
        <v>7</v>
      </c>
      <c r="D3">
        <v>289</v>
      </c>
      <c r="G3" s="2"/>
    </row>
    <row r="4" spans="1:12" x14ac:dyDescent="0.45">
      <c r="A4" t="s">
        <v>4</v>
      </c>
      <c r="B4" t="s">
        <v>8</v>
      </c>
      <c r="C4" t="s">
        <v>6</v>
      </c>
      <c r="D4">
        <v>3747</v>
      </c>
      <c r="G4" s="2"/>
      <c r="J4" s="1"/>
    </row>
    <row r="5" spans="1:12" x14ac:dyDescent="0.45">
      <c r="A5" t="s">
        <v>4</v>
      </c>
      <c r="B5" t="s">
        <v>8</v>
      </c>
      <c r="C5" t="s">
        <v>7</v>
      </c>
      <c r="D5">
        <v>289</v>
      </c>
      <c r="J5" s="1"/>
    </row>
    <row r="6" spans="1:12" x14ac:dyDescent="0.45">
      <c r="A6" t="s">
        <v>4</v>
      </c>
      <c r="B6" t="s">
        <v>9</v>
      </c>
      <c r="C6" t="s">
        <v>6</v>
      </c>
      <c r="D6">
        <v>3782</v>
      </c>
      <c r="J6" s="1"/>
    </row>
    <row r="7" spans="1:12" x14ac:dyDescent="0.45">
      <c r="A7" t="s">
        <v>4</v>
      </c>
      <c r="B7" t="s">
        <v>9</v>
      </c>
      <c r="C7" t="s">
        <v>7</v>
      </c>
      <c r="D7">
        <v>289</v>
      </c>
      <c r="J7" s="1"/>
    </row>
    <row r="8" spans="1:12" x14ac:dyDescent="0.45">
      <c r="A8" t="s">
        <v>4</v>
      </c>
      <c r="B8" t="s">
        <v>10</v>
      </c>
      <c r="C8" t="s">
        <v>6</v>
      </c>
      <c r="D8">
        <v>3838</v>
      </c>
      <c r="J8" s="1"/>
    </row>
    <row r="9" spans="1:12" x14ac:dyDescent="0.45">
      <c r="A9" t="s">
        <v>4</v>
      </c>
      <c r="B9" t="s">
        <v>10</v>
      </c>
      <c r="C9" t="s">
        <v>7</v>
      </c>
      <c r="D9">
        <v>289</v>
      </c>
      <c r="J9" s="1"/>
    </row>
    <row r="10" spans="1:12" x14ac:dyDescent="0.45">
      <c r="A10" t="s">
        <v>14</v>
      </c>
      <c r="B10" t="s">
        <v>15</v>
      </c>
    </row>
    <row r="14" spans="1:12" x14ac:dyDescent="0.45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4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4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2:13" x14ac:dyDescent="0.45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4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E05E2-E3FE-4964-BE6A-F9503B360B35}">
  <dimension ref="A1:F10"/>
  <sheetViews>
    <sheetView workbookViewId="0">
      <selection activeCell="A4" sqref="A4"/>
    </sheetView>
  </sheetViews>
  <sheetFormatPr baseColWidth="10" defaultRowHeight="14.25" x14ac:dyDescent="0.45"/>
  <cols>
    <col min="1" max="2" width="11.86328125" customWidth="1"/>
    <col min="4" max="4" width="12.46484375" customWidth="1"/>
  </cols>
  <sheetData>
    <row r="1" spans="1:6" x14ac:dyDescent="0.45">
      <c r="A1" t="s">
        <v>3</v>
      </c>
      <c r="B1" t="s">
        <v>16</v>
      </c>
      <c r="C1" t="s">
        <v>2</v>
      </c>
      <c r="D1" t="s">
        <v>11</v>
      </c>
      <c r="E1" t="s">
        <v>12</v>
      </c>
      <c r="F1" t="s">
        <v>13</v>
      </c>
    </row>
    <row r="2" spans="1:6" x14ac:dyDescent="0.45">
      <c r="A2" t="s">
        <v>4</v>
      </c>
      <c r="B2">
        <v>2024</v>
      </c>
      <c r="C2" t="s">
        <v>5</v>
      </c>
      <c r="D2">
        <v>791373</v>
      </c>
      <c r="E2">
        <v>1650</v>
      </c>
      <c r="F2" s="7">
        <f t="shared" ref="F2:F7" si="0">E2/D2</f>
        <v>2.0849839456236188E-3</v>
      </c>
    </row>
    <row r="3" spans="1:6" x14ac:dyDescent="0.45">
      <c r="A3" t="s">
        <v>4</v>
      </c>
      <c r="B3">
        <v>2024</v>
      </c>
      <c r="C3" t="s">
        <v>8</v>
      </c>
      <c r="D3">
        <v>742971</v>
      </c>
      <c r="E3">
        <v>2390</v>
      </c>
      <c r="F3" s="7">
        <f t="shared" si="0"/>
        <v>3.2168146536002079E-3</v>
      </c>
    </row>
    <row r="4" spans="1:6" x14ac:dyDescent="0.45">
      <c r="A4" t="s">
        <v>4</v>
      </c>
      <c r="B4">
        <v>2024</v>
      </c>
      <c r="C4" t="s">
        <v>9</v>
      </c>
      <c r="D4">
        <v>685919</v>
      </c>
      <c r="E4">
        <v>2794</v>
      </c>
      <c r="F4" s="7">
        <f t="shared" si="0"/>
        <v>4.0733672634815478E-3</v>
      </c>
    </row>
    <row r="5" spans="1:6" x14ac:dyDescent="0.45">
      <c r="A5" t="s">
        <v>4</v>
      </c>
      <c r="B5">
        <v>2024</v>
      </c>
      <c r="C5" t="s">
        <v>10</v>
      </c>
      <c r="D5">
        <v>1264959</v>
      </c>
      <c r="E5">
        <v>3599</v>
      </c>
      <c r="F5" s="7">
        <f t="shared" si="0"/>
        <v>2.8451515029340874E-3</v>
      </c>
    </row>
    <row r="6" spans="1:6" x14ac:dyDescent="0.45">
      <c r="A6" t="s">
        <v>14</v>
      </c>
      <c r="B6">
        <v>2024</v>
      </c>
      <c r="C6" t="s">
        <v>15</v>
      </c>
      <c r="D6">
        <v>520672</v>
      </c>
      <c r="E6">
        <v>2902</v>
      </c>
      <c r="F6" s="7">
        <f t="shared" si="0"/>
        <v>5.573566467949112E-3</v>
      </c>
    </row>
    <row r="7" spans="1:6" x14ac:dyDescent="0.45">
      <c r="A7" t="s">
        <v>14</v>
      </c>
      <c r="B7">
        <v>2024</v>
      </c>
      <c r="C7" t="s">
        <v>5</v>
      </c>
      <c r="D7">
        <v>426673</v>
      </c>
      <c r="E7">
        <v>2096</v>
      </c>
      <c r="F7" s="7">
        <f t="shared" si="0"/>
        <v>4.9124270811605137E-3</v>
      </c>
    </row>
    <row r="8" spans="1:6" x14ac:dyDescent="0.45">
      <c r="A8" t="s">
        <v>14</v>
      </c>
      <c r="B8">
        <v>2024</v>
      </c>
      <c r="C8" t="s">
        <v>8</v>
      </c>
      <c r="D8">
        <v>990883</v>
      </c>
      <c r="E8">
        <v>4057</v>
      </c>
      <c r="F8" s="7">
        <f>E8/D8</f>
        <v>4.0943279882690491E-3</v>
      </c>
    </row>
    <row r="9" spans="1:6" x14ac:dyDescent="0.45">
      <c r="A9" t="s">
        <v>14</v>
      </c>
      <c r="B9">
        <v>2024</v>
      </c>
      <c r="C9" t="s">
        <v>9</v>
      </c>
      <c r="D9">
        <v>1340877</v>
      </c>
      <c r="E9">
        <v>8965</v>
      </c>
      <c r="F9" s="7">
        <f>E9/D9</f>
        <v>6.6859227207268076E-3</v>
      </c>
    </row>
    <row r="10" spans="1:6" x14ac:dyDescent="0.45">
      <c r="A10" t="s">
        <v>14</v>
      </c>
      <c r="B10">
        <v>2024</v>
      </c>
      <c r="C10" t="s">
        <v>10</v>
      </c>
      <c r="D10">
        <v>1059199</v>
      </c>
      <c r="E10">
        <v>6326</v>
      </c>
      <c r="F10" s="7">
        <f>E10/D10</f>
        <v>5.9724376627999084E-3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24F8-171B-4993-B13B-5AF26369FC75}">
  <dimension ref="A1:E34"/>
  <sheetViews>
    <sheetView showGridLines="0" workbookViewId="0">
      <selection activeCell="G4" sqref="G4"/>
    </sheetView>
  </sheetViews>
  <sheetFormatPr baseColWidth="10" defaultRowHeight="14.25" x14ac:dyDescent="0.45"/>
  <cols>
    <col min="1" max="1" width="11.86328125" customWidth="1"/>
    <col min="4" max="4" width="12.53125" customWidth="1"/>
    <col min="7" max="7" width="17.9296875" bestFit="1" customWidth="1"/>
    <col min="8" max="8" width="20.06640625" bestFit="1" customWidth="1"/>
    <col min="9" max="9" width="7" bestFit="1" customWidth="1"/>
    <col min="10" max="10" width="5.53125" bestFit="1" customWidth="1"/>
    <col min="11" max="11" width="4.73046875" bestFit="1" customWidth="1"/>
    <col min="12" max="12" width="4.9296875" bestFit="1" customWidth="1"/>
    <col min="13" max="13" width="4.86328125" bestFit="1" customWidth="1"/>
    <col min="14" max="14" width="4.73046875" bestFit="1" customWidth="1"/>
    <col min="15" max="15" width="6.1328125" bestFit="1" customWidth="1"/>
    <col min="16" max="16" width="10.06640625" bestFit="1" customWidth="1"/>
    <col min="17" max="17" width="7.19921875" bestFit="1" customWidth="1"/>
    <col min="18" max="18" width="9.53125" bestFit="1" customWidth="1"/>
    <col min="19" max="19" width="11" bestFit="1" customWidth="1"/>
  </cols>
  <sheetData>
    <row r="1" spans="1:5" x14ac:dyDescent="0.45">
      <c r="A1" t="s">
        <v>3</v>
      </c>
      <c r="B1" t="s">
        <v>17</v>
      </c>
      <c r="C1" t="s">
        <v>2</v>
      </c>
      <c r="D1" t="s">
        <v>19</v>
      </c>
      <c r="E1" t="s">
        <v>27</v>
      </c>
    </row>
    <row r="2" spans="1:5" x14ac:dyDescent="0.45">
      <c r="A2" t="s">
        <v>14</v>
      </c>
      <c r="B2" t="s">
        <v>18</v>
      </c>
      <c r="C2" t="s">
        <v>21</v>
      </c>
      <c r="D2" s="12">
        <v>0.93</v>
      </c>
      <c r="E2" s="9">
        <v>0.77569444444444446</v>
      </c>
    </row>
    <row r="3" spans="1:5" x14ac:dyDescent="0.45">
      <c r="A3" t="s">
        <v>14</v>
      </c>
      <c r="B3" t="s">
        <v>18</v>
      </c>
      <c r="C3" t="s">
        <v>20</v>
      </c>
      <c r="D3" s="12">
        <v>0.96</v>
      </c>
      <c r="E3" s="9">
        <v>0.38541666666666669</v>
      </c>
    </row>
    <row r="4" spans="1:5" x14ac:dyDescent="0.45">
      <c r="A4" t="s">
        <v>14</v>
      </c>
      <c r="B4" t="s">
        <v>18</v>
      </c>
      <c r="C4" t="s">
        <v>22</v>
      </c>
      <c r="D4" s="12">
        <v>0.99</v>
      </c>
      <c r="E4" s="9">
        <v>9.6527777777777782E-2</v>
      </c>
    </row>
    <row r="5" spans="1:5" x14ac:dyDescent="0.45">
      <c r="A5" t="s">
        <v>14</v>
      </c>
      <c r="B5" t="s">
        <v>18</v>
      </c>
      <c r="C5" t="s">
        <v>23</v>
      </c>
      <c r="D5" s="12">
        <v>1</v>
      </c>
      <c r="E5" s="9">
        <v>6.2500000000000003E-3</v>
      </c>
    </row>
    <row r="6" spans="1:5" x14ac:dyDescent="0.45">
      <c r="A6" t="s">
        <v>14</v>
      </c>
      <c r="B6" t="s">
        <v>18</v>
      </c>
      <c r="C6" t="s">
        <v>24</v>
      </c>
      <c r="D6" s="12">
        <v>1</v>
      </c>
      <c r="E6" s="10">
        <v>0</v>
      </c>
    </row>
    <row r="7" spans="1:5" x14ac:dyDescent="0.45">
      <c r="A7" t="s">
        <v>14</v>
      </c>
      <c r="B7" t="s">
        <v>18</v>
      </c>
      <c r="C7" t="s">
        <v>25</v>
      </c>
      <c r="D7" s="12">
        <v>0.99</v>
      </c>
      <c r="E7" s="9">
        <v>8.0555555555555561E-2</v>
      </c>
    </row>
    <row r="8" spans="1:5" x14ac:dyDescent="0.45">
      <c r="A8" t="s">
        <v>14</v>
      </c>
      <c r="B8" t="s">
        <v>18</v>
      </c>
      <c r="C8" t="s">
        <v>15</v>
      </c>
      <c r="D8" s="12">
        <v>1</v>
      </c>
      <c r="E8" s="9">
        <v>3.4722222222222224E-2</v>
      </c>
    </row>
    <row r="9" spans="1:5" x14ac:dyDescent="0.45">
      <c r="A9" t="s">
        <v>14</v>
      </c>
      <c r="B9" t="s">
        <v>18</v>
      </c>
      <c r="C9" t="s">
        <v>5</v>
      </c>
      <c r="D9" s="12">
        <v>1</v>
      </c>
      <c r="E9" s="9">
        <v>3.472222222222222E-3</v>
      </c>
    </row>
    <row r="10" spans="1:5" x14ac:dyDescent="0.45">
      <c r="A10" t="s">
        <v>14</v>
      </c>
      <c r="B10" t="s">
        <v>18</v>
      </c>
      <c r="C10" t="s">
        <v>8</v>
      </c>
      <c r="D10" s="12">
        <v>1</v>
      </c>
      <c r="E10" s="9">
        <v>4.1666666666666664E-2</v>
      </c>
    </row>
    <row r="11" spans="1:5" x14ac:dyDescent="0.45">
      <c r="A11" t="s">
        <v>14</v>
      </c>
      <c r="B11" t="s">
        <v>18</v>
      </c>
      <c r="C11" t="s">
        <v>9</v>
      </c>
      <c r="D11" s="12">
        <v>1</v>
      </c>
      <c r="E11" s="9">
        <v>5.5555555555555558E-3</v>
      </c>
    </row>
    <row r="12" spans="1:5" x14ac:dyDescent="0.45">
      <c r="A12" t="s">
        <v>14</v>
      </c>
      <c r="B12" t="s">
        <v>18</v>
      </c>
      <c r="C12" t="s">
        <v>10</v>
      </c>
      <c r="D12" s="12">
        <v>1</v>
      </c>
      <c r="E12" s="9">
        <v>1.3888888888888889E-3</v>
      </c>
    </row>
    <row r="13" spans="1:5" x14ac:dyDescent="0.45">
      <c r="A13" t="s">
        <v>14</v>
      </c>
      <c r="B13" t="s">
        <v>26</v>
      </c>
      <c r="C13" t="s">
        <v>21</v>
      </c>
      <c r="D13" s="12">
        <v>0.93</v>
      </c>
      <c r="E13" s="8">
        <v>0.77361111111111114</v>
      </c>
    </row>
    <row r="14" spans="1:5" x14ac:dyDescent="0.45">
      <c r="A14" t="s">
        <v>14</v>
      </c>
      <c r="B14" t="s">
        <v>26</v>
      </c>
      <c r="C14" t="s">
        <v>20</v>
      </c>
      <c r="D14" s="12">
        <v>0.98</v>
      </c>
      <c r="E14" s="9">
        <v>0.18611111111111112</v>
      </c>
    </row>
    <row r="15" spans="1:5" x14ac:dyDescent="0.45">
      <c r="A15" t="s">
        <v>14</v>
      </c>
      <c r="B15" t="s">
        <v>26</v>
      </c>
      <c r="C15" t="s">
        <v>22</v>
      </c>
      <c r="D15" s="12">
        <v>0.99</v>
      </c>
      <c r="E15" s="9">
        <v>0.16944444444444445</v>
      </c>
    </row>
    <row r="16" spans="1:5" x14ac:dyDescent="0.45">
      <c r="A16" t="s">
        <v>14</v>
      </c>
      <c r="B16" t="s">
        <v>26</v>
      </c>
      <c r="C16" t="s">
        <v>23</v>
      </c>
      <c r="D16" s="12">
        <v>0.99</v>
      </c>
      <c r="E16" s="9">
        <v>0.10138888888888889</v>
      </c>
    </row>
    <row r="17" spans="1:5" x14ac:dyDescent="0.45">
      <c r="A17" t="s">
        <v>14</v>
      </c>
      <c r="B17" t="s">
        <v>26</v>
      </c>
      <c r="C17" t="s">
        <v>24</v>
      </c>
      <c r="D17" s="12">
        <v>0.99</v>
      </c>
      <c r="E17" s="9">
        <v>7.2916666666666671E-2</v>
      </c>
    </row>
    <row r="18" spans="1:5" x14ac:dyDescent="0.45">
      <c r="A18" t="s">
        <v>14</v>
      </c>
      <c r="B18" t="s">
        <v>26</v>
      </c>
      <c r="C18" t="s">
        <v>25</v>
      </c>
      <c r="D18" s="12">
        <v>0.99</v>
      </c>
      <c r="E18" s="9">
        <v>9.166666666666666E-2</v>
      </c>
    </row>
    <row r="19" spans="1:5" x14ac:dyDescent="0.45">
      <c r="A19" t="s">
        <v>14</v>
      </c>
      <c r="B19" t="s">
        <v>26</v>
      </c>
      <c r="C19" t="s">
        <v>15</v>
      </c>
      <c r="D19" s="12">
        <v>0.99</v>
      </c>
      <c r="E19" s="9">
        <v>0.1076388888888889</v>
      </c>
    </row>
    <row r="20" spans="1:5" x14ac:dyDescent="0.45">
      <c r="A20" t="s">
        <v>14</v>
      </c>
      <c r="B20" t="s">
        <v>26</v>
      </c>
      <c r="C20" t="s">
        <v>5</v>
      </c>
      <c r="D20" s="12">
        <v>0.99</v>
      </c>
      <c r="E20" s="9">
        <v>6.3888888888888884E-2</v>
      </c>
    </row>
    <row r="21" spans="1:5" x14ac:dyDescent="0.45">
      <c r="A21" t="s">
        <v>14</v>
      </c>
      <c r="B21" t="s">
        <v>26</v>
      </c>
      <c r="C21" t="s">
        <v>8</v>
      </c>
      <c r="D21" s="12">
        <v>0.99</v>
      </c>
      <c r="E21" s="9">
        <v>0.12222222222222222</v>
      </c>
    </row>
    <row r="22" spans="1:5" x14ac:dyDescent="0.45">
      <c r="A22" t="s">
        <v>14</v>
      </c>
      <c r="B22" t="s">
        <v>26</v>
      </c>
      <c r="C22" t="s">
        <v>9</v>
      </c>
      <c r="D22" s="12">
        <v>1</v>
      </c>
      <c r="E22" s="9">
        <v>4.3749999999999997E-2</v>
      </c>
    </row>
    <row r="23" spans="1:5" x14ac:dyDescent="0.45">
      <c r="A23" t="s">
        <v>14</v>
      </c>
      <c r="B23" t="s">
        <v>26</v>
      </c>
      <c r="C23" t="s">
        <v>10</v>
      </c>
      <c r="D23" s="12">
        <v>1</v>
      </c>
      <c r="E23" s="9">
        <v>3.2638888888888891E-2</v>
      </c>
    </row>
    <row r="24" spans="1:5" x14ac:dyDescent="0.45">
      <c r="A24" t="s">
        <v>4</v>
      </c>
      <c r="B24" t="s">
        <v>28</v>
      </c>
      <c r="C24" t="s">
        <v>21</v>
      </c>
      <c r="D24" s="12">
        <v>0.76</v>
      </c>
      <c r="E24" s="11">
        <v>2.5847222222222221</v>
      </c>
    </row>
    <row r="25" spans="1:5" x14ac:dyDescent="0.45">
      <c r="A25" t="s">
        <v>4</v>
      </c>
      <c r="B25" t="s">
        <v>28</v>
      </c>
      <c r="C25" t="s">
        <v>20</v>
      </c>
      <c r="D25" s="12">
        <v>0.79</v>
      </c>
      <c r="E25" s="11">
        <v>2.1027777777777779</v>
      </c>
    </row>
    <row r="26" spans="1:5" x14ac:dyDescent="0.45">
      <c r="A26" t="s">
        <v>4</v>
      </c>
      <c r="B26" t="s">
        <v>28</v>
      </c>
      <c r="C26" t="s">
        <v>22</v>
      </c>
      <c r="D26" s="12">
        <v>0.82</v>
      </c>
      <c r="E26" s="11">
        <v>1.8347222222222221</v>
      </c>
    </row>
    <row r="27" spans="1:5" x14ac:dyDescent="0.45">
      <c r="A27" t="s">
        <v>4</v>
      </c>
      <c r="B27" t="s">
        <v>28</v>
      </c>
      <c r="C27" t="s">
        <v>23</v>
      </c>
      <c r="D27" s="12">
        <v>0.79</v>
      </c>
      <c r="E27" s="11">
        <v>2.1645833333333333</v>
      </c>
    </row>
    <row r="28" spans="1:5" x14ac:dyDescent="0.45">
      <c r="A28" t="s">
        <v>4</v>
      </c>
      <c r="B28" t="s">
        <v>28</v>
      </c>
      <c r="C28" t="s">
        <v>24</v>
      </c>
      <c r="D28" s="12">
        <v>0.78</v>
      </c>
      <c r="E28" s="11">
        <v>2.2652777777777779</v>
      </c>
    </row>
    <row r="29" spans="1:5" x14ac:dyDescent="0.45">
      <c r="A29" t="s">
        <v>4</v>
      </c>
      <c r="B29" t="s">
        <v>28</v>
      </c>
      <c r="C29" t="s">
        <v>25</v>
      </c>
      <c r="D29" s="12">
        <v>0.91</v>
      </c>
      <c r="E29" s="9">
        <v>0.77222222222222225</v>
      </c>
    </row>
    <row r="30" spans="1:5" x14ac:dyDescent="0.45">
      <c r="A30" t="s">
        <v>4</v>
      </c>
      <c r="B30" t="s">
        <v>28</v>
      </c>
      <c r="C30" t="s">
        <v>15</v>
      </c>
      <c r="D30" s="12">
        <v>0.89</v>
      </c>
      <c r="E30" s="9">
        <v>0.98124999999999996</v>
      </c>
    </row>
    <row r="31" spans="1:5" x14ac:dyDescent="0.45">
      <c r="A31" t="s">
        <v>4</v>
      </c>
      <c r="B31" t="s">
        <v>28</v>
      </c>
      <c r="C31" t="s">
        <v>5</v>
      </c>
      <c r="D31" s="12">
        <v>0.94</v>
      </c>
      <c r="E31" s="9">
        <v>0.53680555555555554</v>
      </c>
    </row>
    <row r="32" spans="1:5" x14ac:dyDescent="0.45">
      <c r="A32" t="s">
        <v>4</v>
      </c>
      <c r="B32" t="s">
        <v>28</v>
      </c>
      <c r="C32" t="s">
        <v>8</v>
      </c>
      <c r="D32" s="12">
        <v>0.97</v>
      </c>
      <c r="E32" s="9">
        <v>0.26111111111111113</v>
      </c>
    </row>
    <row r="33" spans="1:5" x14ac:dyDescent="0.45">
      <c r="A33" t="s">
        <v>4</v>
      </c>
      <c r="B33" t="s">
        <v>28</v>
      </c>
      <c r="C33" t="s">
        <v>9</v>
      </c>
      <c r="D33" s="12">
        <v>0.97</v>
      </c>
      <c r="E33" s="9">
        <v>0.27361111111111114</v>
      </c>
    </row>
    <row r="34" spans="1:5" x14ac:dyDescent="0.45">
      <c r="A34" t="s">
        <v>4</v>
      </c>
      <c r="B34" t="s">
        <v>28</v>
      </c>
      <c r="C34" t="s">
        <v>10</v>
      </c>
      <c r="D34" s="12">
        <v>0.96</v>
      </c>
      <c r="E34" s="9">
        <v>0.49305555555555558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9E25A-D2BE-4554-9735-0696B5B480C0}">
  <dimension ref="A1:D1"/>
  <sheetViews>
    <sheetView workbookViewId="0">
      <selection sqref="A1:C1"/>
    </sheetView>
  </sheetViews>
  <sheetFormatPr baseColWidth="10" defaultRowHeight="14.25" x14ac:dyDescent="0.45"/>
  <sheetData>
    <row r="1" spans="1:4" x14ac:dyDescent="0.45">
      <c r="A1" t="s">
        <v>3</v>
      </c>
      <c r="B1" t="s">
        <v>17</v>
      </c>
      <c r="C1" t="s">
        <v>2</v>
      </c>
      <c r="D1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80884-1E66-4CC6-A542-5BC46E1332B9}">
  <dimension ref="A1:F34"/>
  <sheetViews>
    <sheetView showGridLines="0" workbookViewId="0">
      <selection sqref="A1:F1"/>
    </sheetView>
  </sheetViews>
  <sheetFormatPr baseColWidth="10" defaultRowHeight="14.25" x14ac:dyDescent="0.45"/>
  <cols>
    <col min="1" max="1" width="11.86328125" customWidth="1"/>
    <col min="5" max="5" width="12" bestFit="1" customWidth="1"/>
    <col min="6" max="6" width="10.73046875" bestFit="1" customWidth="1"/>
  </cols>
  <sheetData>
    <row r="1" spans="1:6" x14ac:dyDescent="0.45">
      <c r="A1" t="s">
        <v>3</v>
      </c>
      <c r="B1" t="s">
        <v>17</v>
      </c>
      <c r="C1" t="s">
        <v>2</v>
      </c>
      <c r="D1" t="s">
        <v>30</v>
      </c>
      <c r="E1" t="s">
        <v>31</v>
      </c>
      <c r="F1" t="s">
        <v>32</v>
      </c>
    </row>
    <row r="2" spans="1:6" x14ac:dyDescent="0.45">
      <c r="A2" t="s">
        <v>4</v>
      </c>
      <c r="B2" t="s">
        <v>28</v>
      </c>
      <c r="C2" t="s">
        <v>21</v>
      </c>
      <c r="D2">
        <v>110</v>
      </c>
      <c r="E2" s="13">
        <v>52711</v>
      </c>
      <c r="F2" s="13">
        <v>479.19</v>
      </c>
    </row>
    <row r="3" spans="1:6" x14ac:dyDescent="0.45">
      <c r="A3" t="s">
        <v>4</v>
      </c>
      <c r="B3" t="s">
        <v>28</v>
      </c>
      <c r="C3" t="s">
        <v>20</v>
      </c>
      <c r="D3">
        <v>131</v>
      </c>
      <c r="E3" s="13">
        <v>62706</v>
      </c>
      <c r="F3" s="13">
        <v>478.67</v>
      </c>
    </row>
    <row r="4" spans="1:6" x14ac:dyDescent="0.45">
      <c r="A4" t="s">
        <v>4</v>
      </c>
      <c r="B4" t="s">
        <v>28</v>
      </c>
      <c r="C4" t="s">
        <v>22</v>
      </c>
      <c r="D4">
        <v>144</v>
      </c>
      <c r="E4" s="13">
        <v>66971</v>
      </c>
      <c r="F4" s="13">
        <v>465.08</v>
      </c>
    </row>
    <row r="5" spans="1:6" x14ac:dyDescent="0.45">
      <c r="A5" t="s">
        <v>4</v>
      </c>
      <c r="B5" t="s">
        <v>28</v>
      </c>
      <c r="C5" t="s">
        <v>23</v>
      </c>
      <c r="D5">
        <v>107</v>
      </c>
      <c r="E5" s="13">
        <v>46988</v>
      </c>
      <c r="F5" s="13">
        <v>439.14</v>
      </c>
    </row>
    <row r="6" spans="1:6" x14ac:dyDescent="0.45">
      <c r="A6" t="s">
        <v>4</v>
      </c>
      <c r="B6" t="s">
        <v>28</v>
      </c>
      <c r="C6" t="s">
        <v>24</v>
      </c>
      <c r="D6">
        <v>100</v>
      </c>
      <c r="E6" s="13">
        <v>44102</v>
      </c>
      <c r="F6" s="13">
        <v>441.02</v>
      </c>
    </row>
    <row r="7" spans="1:6" x14ac:dyDescent="0.45">
      <c r="A7" t="s">
        <v>4</v>
      </c>
      <c r="B7" t="s">
        <v>28</v>
      </c>
      <c r="C7" t="s">
        <v>25</v>
      </c>
      <c r="D7">
        <v>102</v>
      </c>
      <c r="E7" s="13">
        <v>51834</v>
      </c>
      <c r="F7" s="13">
        <v>508.18</v>
      </c>
    </row>
    <row r="8" spans="1:6" x14ac:dyDescent="0.45">
      <c r="A8" t="s">
        <v>4</v>
      </c>
      <c r="B8" t="s">
        <v>28</v>
      </c>
      <c r="C8" t="s">
        <v>15</v>
      </c>
      <c r="D8">
        <v>90</v>
      </c>
      <c r="E8" s="13">
        <v>39053</v>
      </c>
      <c r="F8" s="13">
        <v>433.92</v>
      </c>
    </row>
    <row r="9" spans="1:6" x14ac:dyDescent="0.45">
      <c r="A9" t="s">
        <v>4</v>
      </c>
      <c r="B9" t="s">
        <v>28</v>
      </c>
      <c r="C9" t="s">
        <v>5</v>
      </c>
      <c r="D9">
        <v>94</v>
      </c>
      <c r="E9" s="13">
        <v>45354</v>
      </c>
      <c r="F9" s="13">
        <v>482.49</v>
      </c>
    </row>
    <row r="10" spans="1:6" x14ac:dyDescent="0.45">
      <c r="A10" t="s">
        <v>4</v>
      </c>
      <c r="B10" t="s">
        <v>28</v>
      </c>
      <c r="C10" t="s">
        <v>8</v>
      </c>
      <c r="D10">
        <v>106</v>
      </c>
      <c r="E10" s="13">
        <v>48970</v>
      </c>
      <c r="F10" s="13">
        <v>461.98</v>
      </c>
    </row>
    <row r="11" spans="1:6" x14ac:dyDescent="0.45">
      <c r="A11" t="s">
        <v>4</v>
      </c>
      <c r="B11" t="s">
        <v>28</v>
      </c>
      <c r="C11" t="s">
        <v>9</v>
      </c>
      <c r="D11">
        <v>127</v>
      </c>
      <c r="E11" s="13">
        <v>55805</v>
      </c>
      <c r="F11" s="13">
        <v>439.41</v>
      </c>
    </row>
    <row r="12" spans="1:6" x14ac:dyDescent="0.45">
      <c r="A12" t="s">
        <v>4</v>
      </c>
      <c r="B12" t="s">
        <v>28</v>
      </c>
      <c r="C12" t="s">
        <v>10</v>
      </c>
      <c r="D12">
        <v>132</v>
      </c>
      <c r="E12" s="13">
        <v>53917</v>
      </c>
      <c r="F12" s="13">
        <v>408.46</v>
      </c>
    </row>
    <row r="13" spans="1:6" x14ac:dyDescent="0.45">
      <c r="A13" t="s">
        <v>14</v>
      </c>
      <c r="B13" t="s">
        <v>18</v>
      </c>
      <c r="C13" t="s">
        <v>21</v>
      </c>
      <c r="D13">
        <v>270</v>
      </c>
      <c r="E13" s="13">
        <v>107053</v>
      </c>
      <c r="F13" s="13">
        <v>396.49</v>
      </c>
    </row>
    <row r="14" spans="1:6" x14ac:dyDescent="0.45">
      <c r="A14" t="s">
        <v>14</v>
      </c>
      <c r="B14" t="s">
        <v>18</v>
      </c>
      <c r="C14" t="s">
        <v>20</v>
      </c>
      <c r="D14">
        <v>342</v>
      </c>
      <c r="E14" s="13">
        <v>139857</v>
      </c>
      <c r="F14" s="13">
        <v>408.94</v>
      </c>
    </row>
    <row r="15" spans="1:6" x14ac:dyDescent="0.45">
      <c r="A15" t="s">
        <v>14</v>
      </c>
      <c r="B15" t="s">
        <v>18</v>
      </c>
      <c r="C15" t="s">
        <v>22</v>
      </c>
      <c r="D15">
        <v>400</v>
      </c>
      <c r="E15" s="13">
        <v>161278</v>
      </c>
      <c r="F15" s="13">
        <v>403.2</v>
      </c>
    </row>
    <row r="16" spans="1:6" x14ac:dyDescent="0.45">
      <c r="A16" t="s">
        <v>14</v>
      </c>
      <c r="B16" t="s">
        <v>18</v>
      </c>
      <c r="C16" t="s">
        <v>23</v>
      </c>
      <c r="D16">
        <v>337</v>
      </c>
      <c r="E16" s="13">
        <v>131468</v>
      </c>
      <c r="F16" s="13">
        <v>390.11</v>
      </c>
    </row>
    <row r="17" spans="1:6" x14ac:dyDescent="0.45">
      <c r="A17" t="s">
        <v>14</v>
      </c>
      <c r="B17" t="s">
        <v>18</v>
      </c>
      <c r="C17" t="s">
        <v>24</v>
      </c>
      <c r="D17">
        <v>415</v>
      </c>
      <c r="E17" s="13">
        <v>162989</v>
      </c>
      <c r="F17" s="13">
        <v>392.74</v>
      </c>
    </row>
    <row r="18" spans="1:6" x14ac:dyDescent="0.45">
      <c r="A18" t="s">
        <v>14</v>
      </c>
      <c r="B18" t="s">
        <v>18</v>
      </c>
      <c r="C18" t="s">
        <v>25</v>
      </c>
      <c r="D18">
        <v>446</v>
      </c>
      <c r="E18" s="13">
        <v>175057</v>
      </c>
      <c r="F18" s="13">
        <v>392.5</v>
      </c>
    </row>
    <row r="19" spans="1:6" x14ac:dyDescent="0.45">
      <c r="A19" t="s">
        <v>14</v>
      </c>
      <c r="B19" t="s">
        <v>18</v>
      </c>
      <c r="C19" t="s">
        <v>15</v>
      </c>
      <c r="D19">
        <v>353</v>
      </c>
      <c r="E19" s="13">
        <v>142747</v>
      </c>
      <c r="F19" s="13">
        <v>404.38</v>
      </c>
    </row>
    <row r="20" spans="1:6" x14ac:dyDescent="0.45">
      <c r="A20" t="s">
        <v>14</v>
      </c>
      <c r="B20" t="s">
        <v>18</v>
      </c>
      <c r="C20" t="s">
        <v>5</v>
      </c>
      <c r="D20">
        <v>396</v>
      </c>
      <c r="E20" s="13">
        <v>159382</v>
      </c>
      <c r="F20" s="13">
        <v>402.48</v>
      </c>
    </row>
    <row r="21" spans="1:6" x14ac:dyDescent="0.45">
      <c r="A21" t="s">
        <v>14</v>
      </c>
      <c r="B21" t="s">
        <v>18</v>
      </c>
      <c r="C21" t="s">
        <v>8</v>
      </c>
      <c r="D21">
        <v>380</v>
      </c>
      <c r="E21" s="13">
        <v>143489</v>
      </c>
      <c r="F21" s="13">
        <v>377.6</v>
      </c>
    </row>
    <row r="22" spans="1:6" x14ac:dyDescent="0.45">
      <c r="A22" t="s">
        <v>14</v>
      </c>
      <c r="B22" t="s">
        <v>18</v>
      </c>
      <c r="C22" t="s">
        <v>9</v>
      </c>
      <c r="D22">
        <v>330</v>
      </c>
      <c r="E22" s="13">
        <v>129793</v>
      </c>
      <c r="F22" s="13">
        <v>393.31</v>
      </c>
    </row>
    <row r="23" spans="1:6" x14ac:dyDescent="0.45">
      <c r="A23" t="s">
        <v>14</v>
      </c>
      <c r="B23" t="s">
        <v>18</v>
      </c>
      <c r="C23" t="s">
        <v>10</v>
      </c>
      <c r="D23">
        <v>324</v>
      </c>
      <c r="E23" s="13">
        <v>130519</v>
      </c>
      <c r="F23" s="13">
        <v>402.84</v>
      </c>
    </row>
    <row r="24" spans="1:6" x14ac:dyDescent="0.45">
      <c r="A24" t="s">
        <v>14</v>
      </c>
      <c r="B24" t="s">
        <v>26</v>
      </c>
      <c r="C24" t="s">
        <v>21</v>
      </c>
      <c r="D24">
        <v>212</v>
      </c>
      <c r="E24" s="13">
        <v>80941</v>
      </c>
      <c r="F24" s="13">
        <v>381.8</v>
      </c>
    </row>
    <row r="25" spans="1:6" x14ac:dyDescent="0.45">
      <c r="A25" t="s">
        <v>14</v>
      </c>
      <c r="B25" t="s">
        <v>26</v>
      </c>
      <c r="C25" t="s">
        <v>20</v>
      </c>
      <c r="D25">
        <v>235</v>
      </c>
      <c r="E25" s="13">
        <v>93757</v>
      </c>
      <c r="F25" s="13">
        <v>398.97</v>
      </c>
    </row>
    <row r="26" spans="1:6" x14ac:dyDescent="0.45">
      <c r="A26" t="s">
        <v>14</v>
      </c>
      <c r="B26" t="s">
        <v>26</v>
      </c>
      <c r="C26" t="s">
        <v>22</v>
      </c>
      <c r="D26">
        <v>321</v>
      </c>
      <c r="E26" s="13">
        <v>131532</v>
      </c>
      <c r="F26" s="13">
        <v>409.76</v>
      </c>
    </row>
    <row r="27" spans="1:6" x14ac:dyDescent="0.45">
      <c r="A27" t="s">
        <v>14</v>
      </c>
      <c r="B27" t="s">
        <v>26</v>
      </c>
      <c r="C27" t="s">
        <v>23</v>
      </c>
      <c r="D27">
        <v>249</v>
      </c>
      <c r="E27" s="13">
        <v>92972</v>
      </c>
      <c r="F27" s="13">
        <v>373.38</v>
      </c>
    </row>
    <row r="28" spans="1:6" x14ac:dyDescent="0.45">
      <c r="A28" t="s">
        <v>14</v>
      </c>
      <c r="B28" t="s">
        <v>26</v>
      </c>
      <c r="C28" t="s">
        <v>24</v>
      </c>
      <c r="D28">
        <v>284</v>
      </c>
      <c r="E28" s="13">
        <v>104147</v>
      </c>
      <c r="F28" s="13">
        <v>366.71</v>
      </c>
    </row>
    <row r="29" spans="1:6" x14ac:dyDescent="0.45">
      <c r="A29" t="s">
        <v>14</v>
      </c>
      <c r="B29" t="s">
        <v>26</v>
      </c>
      <c r="C29" t="s">
        <v>25</v>
      </c>
      <c r="D29">
        <v>244</v>
      </c>
      <c r="E29" s="13">
        <v>99797</v>
      </c>
      <c r="F29" s="13">
        <v>409</v>
      </c>
    </row>
    <row r="30" spans="1:6" x14ac:dyDescent="0.45">
      <c r="A30" t="s">
        <v>14</v>
      </c>
      <c r="B30" t="s">
        <v>26</v>
      </c>
      <c r="C30" t="s">
        <v>15</v>
      </c>
      <c r="D30">
        <v>245</v>
      </c>
      <c r="E30" s="13">
        <v>92004</v>
      </c>
      <c r="F30" s="13">
        <v>375.53</v>
      </c>
    </row>
    <row r="31" spans="1:6" x14ac:dyDescent="0.45">
      <c r="A31" t="s">
        <v>14</v>
      </c>
      <c r="B31" t="s">
        <v>26</v>
      </c>
      <c r="C31" t="s">
        <v>5</v>
      </c>
      <c r="D31">
        <v>262</v>
      </c>
      <c r="E31" s="13">
        <v>103507</v>
      </c>
      <c r="F31" s="13">
        <v>395.06</v>
      </c>
    </row>
    <row r="32" spans="1:6" x14ac:dyDescent="0.45">
      <c r="A32" t="s">
        <v>14</v>
      </c>
      <c r="B32" t="s">
        <v>26</v>
      </c>
      <c r="C32" t="s">
        <v>8</v>
      </c>
      <c r="D32">
        <v>276</v>
      </c>
      <c r="E32" s="13">
        <v>105265</v>
      </c>
      <c r="F32" s="13">
        <v>381.39</v>
      </c>
    </row>
    <row r="33" spans="1:6" x14ac:dyDescent="0.45">
      <c r="A33" t="s">
        <v>14</v>
      </c>
      <c r="B33" t="s">
        <v>26</v>
      </c>
      <c r="C33" t="s">
        <v>9</v>
      </c>
      <c r="D33">
        <v>231</v>
      </c>
      <c r="E33" s="13">
        <v>86015</v>
      </c>
      <c r="F33" s="13">
        <v>372.36</v>
      </c>
    </row>
    <row r="34" spans="1:6" x14ac:dyDescent="0.45">
      <c r="A34" t="s">
        <v>14</v>
      </c>
      <c r="B34" t="s">
        <v>26</v>
      </c>
      <c r="C34" t="s">
        <v>10</v>
      </c>
      <c r="D34">
        <v>291</v>
      </c>
      <c r="E34" s="13">
        <v>109183</v>
      </c>
      <c r="F34" s="13">
        <v>375.2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FD231-D17B-4E25-A892-E551D809F707}">
  <dimension ref="A1:E34"/>
  <sheetViews>
    <sheetView showGridLines="0" tabSelected="1" workbookViewId="0">
      <selection activeCell="C10" sqref="C10"/>
    </sheetView>
  </sheetViews>
  <sheetFormatPr baseColWidth="10" defaultRowHeight="14.25" x14ac:dyDescent="0.45"/>
  <cols>
    <col min="1" max="1" width="11.86328125" customWidth="1"/>
    <col min="4" max="4" width="18.3984375" customWidth="1"/>
    <col min="5" max="5" width="15.33203125" customWidth="1"/>
  </cols>
  <sheetData>
    <row r="1" spans="1:5" x14ac:dyDescent="0.45">
      <c r="A1" t="s">
        <v>3</v>
      </c>
      <c r="B1" t="s">
        <v>17</v>
      </c>
      <c r="C1" t="s">
        <v>2</v>
      </c>
      <c r="D1" t="s">
        <v>33</v>
      </c>
      <c r="E1" t="s">
        <v>35</v>
      </c>
    </row>
    <row r="2" spans="1:5" x14ac:dyDescent="0.45">
      <c r="A2" t="s">
        <v>34</v>
      </c>
      <c r="B2" t="s">
        <v>18</v>
      </c>
      <c r="C2" t="s">
        <v>21</v>
      </c>
      <c r="D2">
        <v>1</v>
      </c>
      <c r="E2">
        <v>4</v>
      </c>
    </row>
    <row r="3" spans="1:5" x14ac:dyDescent="0.45">
      <c r="A3" t="s">
        <v>34</v>
      </c>
      <c r="B3" t="s">
        <v>18</v>
      </c>
      <c r="C3" t="s">
        <v>20</v>
      </c>
      <c r="D3">
        <v>1</v>
      </c>
      <c r="E3">
        <v>1</v>
      </c>
    </row>
    <row r="4" spans="1:5" x14ac:dyDescent="0.45">
      <c r="A4" t="s">
        <v>34</v>
      </c>
      <c r="B4" t="s">
        <v>18</v>
      </c>
      <c r="C4" t="s">
        <v>22</v>
      </c>
      <c r="D4">
        <v>0</v>
      </c>
      <c r="E4">
        <v>11</v>
      </c>
    </row>
    <row r="5" spans="1:5" x14ac:dyDescent="0.45">
      <c r="A5" t="s">
        <v>34</v>
      </c>
      <c r="B5" t="s">
        <v>18</v>
      </c>
      <c r="C5" t="s">
        <v>23</v>
      </c>
      <c r="D5">
        <v>2</v>
      </c>
      <c r="E5">
        <v>1</v>
      </c>
    </row>
    <row r="6" spans="1:5" x14ac:dyDescent="0.45">
      <c r="A6" t="s">
        <v>34</v>
      </c>
      <c r="B6" t="s">
        <v>18</v>
      </c>
      <c r="C6" t="s">
        <v>24</v>
      </c>
      <c r="D6">
        <v>5</v>
      </c>
      <c r="E6">
        <v>2</v>
      </c>
    </row>
    <row r="7" spans="1:5" x14ac:dyDescent="0.45">
      <c r="A7" t="s">
        <v>34</v>
      </c>
      <c r="B7" t="s">
        <v>18</v>
      </c>
      <c r="C7" t="s">
        <v>25</v>
      </c>
      <c r="D7">
        <v>2</v>
      </c>
      <c r="E7">
        <v>10</v>
      </c>
    </row>
    <row r="8" spans="1:5" x14ac:dyDescent="0.45">
      <c r="A8" t="s">
        <v>34</v>
      </c>
      <c r="B8" t="s">
        <v>18</v>
      </c>
      <c r="C8" t="s">
        <v>15</v>
      </c>
      <c r="D8">
        <v>3</v>
      </c>
      <c r="E8">
        <v>4</v>
      </c>
    </row>
    <row r="9" spans="1:5" x14ac:dyDescent="0.45">
      <c r="A9" t="s">
        <v>34</v>
      </c>
      <c r="B9" t="s">
        <v>18</v>
      </c>
      <c r="C9" t="s">
        <v>5</v>
      </c>
      <c r="D9">
        <v>0</v>
      </c>
      <c r="E9">
        <v>3</v>
      </c>
    </row>
    <row r="10" spans="1:5" x14ac:dyDescent="0.45">
      <c r="A10" t="s">
        <v>34</v>
      </c>
      <c r="B10" t="s">
        <v>18</v>
      </c>
      <c r="C10" t="s">
        <v>8</v>
      </c>
      <c r="D10">
        <v>2</v>
      </c>
      <c r="E10">
        <v>1</v>
      </c>
    </row>
    <row r="11" spans="1:5" x14ac:dyDescent="0.45">
      <c r="A11" t="s">
        <v>34</v>
      </c>
      <c r="B11" t="s">
        <v>18</v>
      </c>
      <c r="C11" t="s">
        <v>9</v>
      </c>
      <c r="D11">
        <v>0</v>
      </c>
      <c r="E11">
        <v>2</v>
      </c>
    </row>
    <row r="12" spans="1:5" x14ac:dyDescent="0.45">
      <c r="A12" t="s">
        <v>34</v>
      </c>
      <c r="B12" t="s">
        <v>18</v>
      </c>
      <c r="C12" t="s">
        <v>10</v>
      </c>
      <c r="D12">
        <v>0</v>
      </c>
      <c r="E12">
        <v>0</v>
      </c>
    </row>
    <row r="13" spans="1:5" x14ac:dyDescent="0.45">
      <c r="A13" t="s">
        <v>34</v>
      </c>
      <c r="B13" t="s">
        <v>26</v>
      </c>
      <c r="C13" t="s">
        <v>21</v>
      </c>
      <c r="D13">
        <v>0</v>
      </c>
      <c r="E13">
        <v>7</v>
      </c>
    </row>
    <row r="14" spans="1:5" x14ac:dyDescent="0.45">
      <c r="A14" t="s">
        <v>34</v>
      </c>
      <c r="B14" t="s">
        <v>26</v>
      </c>
      <c r="C14" t="s">
        <v>20</v>
      </c>
      <c r="D14">
        <v>0</v>
      </c>
      <c r="E14">
        <v>0</v>
      </c>
    </row>
    <row r="15" spans="1:5" x14ac:dyDescent="0.45">
      <c r="A15" t="s">
        <v>34</v>
      </c>
      <c r="B15" t="s">
        <v>26</v>
      </c>
      <c r="C15" t="s">
        <v>22</v>
      </c>
      <c r="D15">
        <v>4</v>
      </c>
      <c r="E15">
        <v>2</v>
      </c>
    </row>
    <row r="16" spans="1:5" x14ac:dyDescent="0.45">
      <c r="A16" t="s">
        <v>34</v>
      </c>
      <c r="B16" t="s">
        <v>26</v>
      </c>
      <c r="C16" t="s">
        <v>23</v>
      </c>
      <c r="D16">
        <v>1</v>
      </c>
      <c r="E16">
        <v>1</v>
      </c>
    </row>
    <row r="17" spans="1:5" x14ac:dyDescent="0.45">
      <c r="A17" t="s">
        <v>34</v>
      </c>
      <c r="B17" t="s">
        <v>26</v>
      </c>
      <c r="C17" t="s">
        <v>24</v>
      </c>
      <c r="D17">
        <v>0</v>
      </c>
      <c r="E17">
        <v>1</v>
      </c>
    </row>
    <row r="18" spans="1:5" x14ac:dyDescent="0.45">
      <c r="A18" t="s">
        <v>34</v>
      </c>
      <c r="B18" t="s">
        <v>26</v>
      </c>
      <c r="C18" t="s">
        <v>25</v>
      </c>
      <c r="D18">
        <v>2</v>
      </c>
      <c r="E18">
        <v>2</v>
      </c>
    </row>
    <row r="19" spans="1:5" x14ac:dyDescent="0.45">
      <c r="A19" t="s">
        <v>34</v>
      </c>
      <c r="B19" t="s">
        <v>26</v>
      </c>
      <c r="C19" t="s">
        <v>15</v>
      </c>
      <c r="D19">
        <v>0</v>
      </c>
      <c r="E19">
        <v>1</v>
      </c>
    </row>
    <row r="20" spans="1:5" x14ac:dyDescent="0.45">
      <c r="A20" t="s">
        <v>34</v>
      </c>
      <c r="B20" t="s">
        <v>26</v>
      </c>
      <c r="C20" t="s">
        <v>5</v>
      </c>
      <c r="D20">
        <v>1</v>
      </c>
      <c r="E20">
        <v>0</v>
      </c>
    </row>
    <row r="21" spans="1:5" x14ac:dyDescent="0.45">
      <c r="A21" t="s">
        <v>34</v>
      </c>
      <c r="B21" t="s">
        <v>26</v>
      </c>
      <c r="C21" t="s">
        <v>8</v>
      </c>
      <c r="D21">
        <v>0</v>
      </c>
      <c r="E21">
        <v>1</v>
      </c>
    </row>
    <row r="22" spans="1:5" x14ac:dyDescent="0.45">
      <c r="A22" t="s">
        <v>34</v>
      </c>
      <c r="B22" t="s">
        <v>26</v>
      </c>
      <c r="C22" t="s">
        <v>9</v>
      </c>
      <c r="D22">
        <v>1</v>
      </c>
      <c r="E22">
        <v>0</v>
      </c>
    </row>
    <row r="23" spans="1:5" x14ac:dyDescent="0.45">
      <c r="A23" t="s">
        <v>34</v>
      </c>
      <c r="B23" t="s">
        <v>26</v>
      </c>
      <c r="C23" t="s">
        <v>10</v>
      </c>
      <c r="D23">
        <v>1</v>
      </c>
      <c r="E23">
        <v>0</v>
      </c>
    </row>
    <row r="24" spans="1:5" x14ac:dyDescent="0.45">
      <c r="A24" t="s">
        <v>4</v>
      </c>
      <c r="B24" t="s">
        <v>28</v>
      </c>
      <c r="C24" t="s">
        <v>21</v>
      </c>
      <c r="D24">
        <v>0</v>
      </c>
      <c r="E24">
        <v>3</v>
      </c>
    </row>
    <row r="25" spans="1:5" x14ac:dyDescent="0.45">
      <c r="A25" t="s">
        <v>4</v>
      </c>
      <c r="B25" t="s">
        <v>28</v>
      </c>
      <c r="C25" t="s">
        <v>20</v>
      </c>
      <c r="D25">
        <v>2</v>
      </c>
      <c r="E25">
        <v>3</v>
      </c>
    </row>
    <row r="26" spans="1:5" x14ac:dyDescent="0.45">
      <c r="A26" t="s">
        <v>4</v>
      </c>
      <c r="B26" t="s">
        <v>28</v>
      </c>
      <c r="C26" t="s">
        <v>22</v>
      </c>
      <c r="D26">
        <v>1</v>
      </c>
      <c r="E26">
        <v>2</v>
      </c>
    </row>
    <row r="27" spans="1:5" x14ac:dyDescent="0.45">
      <c r="A27" t="s">
        <v>4</v>
      </c>
      <c r="B27" t="s">
        <v>28</v>
      </c>
      <c r="C27" t="s">
        <v>23</v>
      </c>
      <c r="D27">
        <v>1</v>
      </c>
      <c r="E27">
        <v>3</v>
      </c>
    </row>
    <row r="28" spans="1:5" x14ac:dyDescent="0.45">
      <c r="A28" t="s">
        <v>4</v>
      </c>
      <c r="B28" t="s">
        <v>28</v>
      </c>
      <c r="C28" t="s">
        <v>24</v>
      </c>
      <c r="D28">
        <v>0</v>
      </c>
      <c r="E28">
        <v>1</v>
      </c>
    </row>
    <row r="29" spans="1:5" x14ac:dyDescent="0.45">
      <c r="A29" t="s">
        <v>4</v>
      </c>
      <c r="B29" t="s">
        <v>28</v>
      </c>
      <c r="C29" t="s">
        <v>25</v>
      </c>
      <c r="D29">
        <v>1</v>
      </c>
      <c r="E29">
        <v>0</v>
      </c>
    </row>
    <row r="30" spans="1:5" x14ac:dyDescent="0.45">
      <c r="A30" t="s">
        <v>4</v>
      </c>
      <c r="B30" t="s">
        <v>28</v>
      </c>
      <c r="C30" t="s">
        <v>15</v>
      </c>
      <c r="D30">
        <v>1</v>
      </c>
      <c r="E30">
        <v>7</v>
      </c>
    </row>
    <row r="31" spans="1:5" x14ac:dyDescent="0.45">
      <c r="A31" t="s">
        <v>4</v>
      </c>
      <c r="B31" t="s">
        <v>28</v>
      </c>
      <c r="C31" t="s">
        <v>5</v>
      </c>
      <c r="D31">
        <v>1</v>
      </c>
      <c r="E31">
        <v>1</v>
      </c>
    </row>
    <row r="32" spans="1:5" x14ac:dyDescent="0.45">
      <c r="A32" t="s">
        <v>4</v>
      </c>
      <c r="B32" t="s">
        <v>28</v>
      </c>
      <c r="C32" t="s">
        <v>8</v>
      </c>
      <c r="D32">
        <v>0</v>
      </c>
      <c r="E32">
        <v>0</v>
      </c>
    </row>
    <row r="33" spans="1:5" x14ac:dyDescent="0.45">
      <c r="A33" t="s">
        <v>4</v>
      </c>
      <c r="B33" t="s">
        <v>28</v>
      </c>
      <c r="C33" t="s">
        <v>9</v>
      </c>
      <c r="D33">
        <v>1</v>
      </c>
      <c r="E33">
        <v>2</v>
      </c>
    </row>
    <row r="34" spans="1:5" x14ac:dyDescent="0.45">
      <c r="A34" t="s">
        <v>4</v>
      </c>
      <c r="B34" t="s">
        <v>28</v>
      </c>
      <c r="C34" t="s">
        <v>10</v>
      </c>
      <c r="D34">
        <v>0</v>
      </c>
      <c r="E34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seguidores</vt:lpstr>
      <vt:lpstr>conversion</vt:lpstr>
      <vt:lpstr>tasa</vt:lpstr>
      <vt:lpstr>calificación</vt:lpstr>
      <vt:lpstr>pedidos</vt:lpstr>
      <vt:lpstr>incorrectos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Ulaje</dc:creator>
  <cp:lastModifiedBy>Fernando Ulaje</cp:lastModifiedBy>
  <dcterms:created xsi:type="dcterms:W3CDTF">2024-12-03T16:33:54Z</dcterms:created>
  <dcterms:modified xsi:type="dcterms:W3CDTF">2024-12-16T19:45:50Z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1edc6eb0-abe1-4b57-a931-22bda7c69f34</vt:lpwstr>
  </property>
</Properties>
</file>