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1288" documentId="8_{4A508BF4-579E-4DD0-9804-147C79BB8684}" xr6:coauthVersionLast="47" xr6:coauthVersionMax="47" xr10:uidLastSave="{71E4CB0B-E5FA-4889-94A6-4DB713207870}"/>
  <bookViews>
    <workbookView xWindow="-98" yWindow="-98" windowWidth="21795" windowHeight="12975" activeTab="6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<sst xmlns="http://schemas.openxmlformats.org/spreadsheetml/2006/main" count="801" uniqueCount="38">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</sst>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20" totalsRowShown="0">
  <autoFilter ref="A1:F2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F55" totalsRowShown="0">
  <autoFilter ref="A1:F55" xr:uid="{705D21CA-F02E-43B0-BE11-E923DAD1484B}"/>
  <tableColumns count="6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6" xr3:uid="{55CBCA66-66EB-421D-B201-F7C07DAA5BB8}" name="año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B3456-6EFE-47E1-93BC-78EB8488053F}" name="Tabla7" displayName="Tabla7" ref="A1:D8" totalsRowShown="0">
  <autoFilter ref="A1:D8" xr:uid="{CAFB3456-6EFE-47E1-93BC-78EB8488053F}"/>
  <tableColumns count="4">
    <tableColumn id="1" xr3:uid="{A423FA7A-F346-4805-88A5-8D51EC781C1D}" name="restaurante"/>
    <tableColumn id="2" xr3:uid="{42C30810-6AB4-4BEC-BC8A-30201B322A08}" name="sucursal"/>
    <tableColumn id="3" xr3:uid="{D78A5AA0-E2E3-4FA8-806F-7C3D9D3A278F}" name="mes"/>
    <tableColumn id="4" xr3:uid="{8D9EFE77-0CFE-4C05-9DB1-FB19CEBF8701}" name="calificació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62" totalsRowShown="0">
  <autoFilter ref="A1:G62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F52" totalsRowShown="0">
  <autoFilter ref="A1:F52" xr:uid="{782EFE74-DDFD-42E9-9AE9-1415DB25E84D}"/>
  <tableColumns count="6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6" xr3:uid="{9D628479-AC0F-4F6A-9183-14AB788C3821}" name="año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G37" totalsRowShown="0">
  <autoFilter ref="A1:G37" xr:uid="{C180C4E5-37DE-4ED4-BE21-1ADC6C411995}"/>
  <tableColumns count="7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7" xr3:uid="{D0FF7D35-8B7C-4BCD-AEF5-F04EA310B2D7}" name="año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opLeftCell="A25" zoomScale="127" workbookViewId="0">
      <selection activeCell="A34" sqref="A34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20"/>
  <sheetViews>
    <sheetView topLeftCell="A8" workbookViewId="0">
      <selection activeCell="D20" sqref="D20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  <row r="19" spans="1:6" x14ac:dyDescent="0.45">
      <c r="A19" t="s">
        <v>14</v>
      </c>
      <c r="B19">
        <v>2025</v>
      </c>
      <c r="C19" t="s">
        <v>21</v>
      </c>
      <c r="D19">
        <v>1172083</v>
      </c>
      <c r="E19">
        <v>4892</v>
      </c>
      <c r="F19" s="7">
        <f>E19/D19</f>
        <v>4.17376585105321E-3</v>
      </c>
    </row>
    <row r="20" spans="1:6" x14ac:dyDescent="0.45">
      <c r="A20" t="s">
        <v>4</v>
      </c>
      <c r="B20">
        <v>2025</v>
      </c>
      <c r="C20" t="s">
        <v>21</v>
      </c>
      <c r="E20">
        <v>5036</v>
      </c>
      <c r="F20" s="7" t="e">
        <f>E20/D20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F55"/>
  <sheetViews>
    <sheetView showGridLines="0" topLeftCell="A36" workbookViewId="0">
      <selection activeCell="F55" sqref="F55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19</v>
      </c>
      <c r="F1" t="s">
        <v>27</v>
      </c>
    </row>
    <row r="2" spans="1:6" x14ac:dyDescent="0.45">
      <c r="A2" t="s">
        <v>14</v>
      </c>
      <c r="B2" t="s">
        <v>18</v>
      </c>
      <c r="C2" t="s">
        <v>21</v>
      </c>
      <c r="D2">
        <v>2024</v>
      </c>
      <c r="E2" s="12">
        <v>0.93</v>
      </c>
      <c r="F2" s="9">
        <v>0.77569444444444446</v>
      </c>
    </row>
    <row r="3" spans="1:6" x14ac:dyDescent="0.45">
      <c r="A3" t="s">
        <v>14</v>
      </c>
      <c r="B3" t="s">
        <v>18</v>
      </c>
      <c r="C3" t="s">
        <v>20</v>
      </c>
      <c r="D3">
        <v>2024</v>
      </c>
      <c r="E3" s="12">
        <v>0.96</v>
      </c>
      <c r="F3" s="9">
        <v>0.38541666666666669</v>
      </c>
    </row>
    <row r="4" spans="1:6" x14ac:dyDescent="0.45">
      <c r="A4" t="s">
        <v>14</v>
      </c>
      <c r="B4" t="s">
        <v>18</v>
      </c>
      <c r="C4" t="s">
        <v>22</v>
      </c>
      <c r="D4">
        <v>2024</v>
      </c>
      <c r="E4" s="12">
        <v>0.99</v>
      </c>
      <c r="F4" s="9">
        <v>9.6527777777777782E-2</v>
      </c>
    </row>
    <row r="5" spans="1:6" x14ac:dyDescent="0.45">
      <c r="A5" t="s">
        <v>14</v>
      </c>
      <c r="B5" t="s">
        <v>18</v>
      </c>
      <c r="C5" t="s">
        <v>23</v>
      </c>
      <c r="D5">
        <v>2024</v>
      </c>
      <c r="E5" s="12">
        <v>1</v>
      </c>
      <c r="F5" s="9">
        <v>6.2500000000000003E-3</v>
      </c>
    </row>
    <row r="6" spans="1:6" x14ac:dyDescent="0.45">
      <c r="A6" t="s">
        <v>14</v>
      </c>
      <c r="B6" t="s">
        <v>18</v>
      </c>
      <c r="C6" t="s">
        <v>24</v>
      </c>
      <c r="D6">
        <v>2024</v>
      </c>
      <c r="E6" s="12">
        <v>1</v>
      </c>
      <c r="F6" s="10">
        <v>0</v>
      </c>
    </row>
    <row r="7" spans="1:6" x14ac:dyDescent="0.45">
      <c r="A7" t="s">
        <v>14</v>
      </c>
      <c r="B7" t="s">
        <v>18</v>
      </c>
      <c r="C7" t="s">
        <v>25</v>
      </c>
      <c r="D7">
        <v>2024</v>
      </c>
      <c r="E7" s="12">
        <v>0.99</v>
      </c>
      <c r="F7" s="9">
        <v>8.0555555555555561E-2</v>
      </c>
    </row>
    <row r="8" spans="1:6" x14ac:dyDescent="0.45">
      <c r="A8" t="s">
        <v>14</v>
      </c>
      <c r="B8" t="s">
        <v>18</v>
      </c>
      <c r="C8" t="s">
        <v>15</v>
      </c>
      <c r="D8">
        <v>2024</v>
      </c>
      <c r="E8" s="12">
        <v>1</v>
      </c>
      <c r="F8" s="9">
        <v>3.4722222222222224E-2</v>
      </c>
    </row>
    <row r="9" spans="1:6" x14ac:dyDescent="0.45">
      <c r="A9" t="s">
        <v>14</v>
      </c>
      <c r="B9" t="s">
        <v>18</v>
      </c>
      <c r="C9" t="s">
        <v>5</v>
      </c>
      <c r="D9">
        <v>2024</v>
      </c>
      <c r="E9" s="12">
        <v>1</v>
      </c>
      <c r="F9" s="9">
        <v>3.472222222222222E-3</v>
      </c>
    </row>
    <row r="10" spans="1:6" x14ac:dyDescent="0.45">
      <c r="A10" t="s">
        <v>14</v>
      </c>
      <c r="B10" t="s">
        <v>18</v>
      </c>
      <c r="C10" t="s">
        <v>8</v>
      </c>
      <c r="D10">
        <v>2024</v>
      </c>
      <c r="E10" s="12">
        <v>1</v>
      </c>
      <c r="F10" s="9">
        <v>4.1666666666666664E-2</v>
      </c>
    </row>
    <row r="11" spans="1:6" x14ac:dyDescent="0.45">
      <c r="A11" t="s">
        <v>14</v>
      </c>
      <c r="B11" t="s">
        <v>18</v>
      </c>
      <c r="C11" t="s">
        <v>9</v>
      </c>
      <c r="D11">
        <v>2024</v>
      </c>
      <c r="E11" s="12">
        <v>1</v>
      </c>
      <c r="F11" s="9">
        <v>5.5555555555555558E-3</v>
      </c>
    </row>
    <row r="12" spans="1:6" x14ac:dyDescent="0.45">
      <c r="A12" t="s">
        <v>14</v>
      </c>
      <c r="B12" t="s">
        <v>18</v>
      </c>
      <c r="C12" t="s">
        <v>10</v>
      </c>
      <c r="D12">
        <v>2024</v>
      </c>
      <c r="E12" s="12">
        <v>1</v>
      </c>
      <c r="F12" s="9">
        <v>1.3888888888888889E-3</v>
      </c>
    </row>
    <row r="13" spans="1:6" x14ac:dyDescent="0.45">
      <c r="A13" t="s">
        <v>14</v>
      </c>
      <c r="B13" t="s">
        <v>26</v>
      </c>
      <c r="C13" t="s">
        <v>21</v>
      </c>
      <c r="D13">
        <v>2024</v>
      </c>
      <c r="E13" s="12">
        <v>0.93</v>
      </c>
      <c r="F13" s="8">
        <v>0.77361111111111114</v>
      </c>
    </row>
    <row r="14" spans="1:6" x14ac:dyDescent="0.45">
      <c r="A14" t="s">
        <v>14</v>
      </c>
      <c r="B14" t="s">
        <v>26</v>
      </c>
      <c r="C14" t="s">
        <v>20</v>
      </c>
      <c r="D14">
        <v>2024</v>
      </c>
      <c r="E14" s="12">
        <v>0.98</v>
      </c>
      <c r="F14" s="9">
        <v>0.18611111111111112</v>
      </c>
    </row>
    <row r="15" spans="1:6" x14ac:dyDescent="0.45">
      <c r="A15" t="s">
        <v>14</v>
      </c>
      <c r="B15" t="s">
        <v>26</v>
      </c>
      <c r="C15" t="s">
        <v>22</v>
      </c>
      <c r="D15">
        <v>2024</v>
      </c>
      <c r="E15" s="12">
        <v>0.99</v>
      </c>
      <c r="F15" s="9">
        <v>0.16944444444444445</v>
      </c>
    </row>
    <row r="16" spans="1:6" x14ac:dyDescent="0.45">
      <c r="A16" t="s">
        <v>14</v>
      </c>
      <c r="B16" t="s">
        <v>26</v>
      </c>
      <c r="C16" t="s">
        <v>23</v>
      </c>
      <c r="D16">
        <v>2024</v>
      </c>
      <c r="E16" s="12">
        <v>0.99</v>
      </c>
      <c r="F16" s="9">
        <v>0.10138888888888889</v>
      </c>
    </row>
    <row r="17" spans="1:6" x14ac:dyDescent="0.45">
      <c r="A17" t="s">
        <v>14</v>
      </c>
      <c r="B17" t="s">
        <v>26</v>
      </c>
      <c r="C17" t="s">
        <v>24</v>
      </c>
      <c r="D17">
        <v>2024</v>
      </c>
      <c r="E17" s="12">
        <v>0.99</v>
      </c>
      <c r="F17" s="9">
        <v>7.2916666666666671E-2</v>
      </c>
    </row>
    <row r="18" spans="1:6" x14ac:dyDescent="0.45">
      <c r="A18" t="s">
        <v>14</v>
      </c>
      <c r="B18" t="s">
        <v>26</v>
      </c>
      <c r="C18" t="s">
        <v>25</v>
      </c>
      <c r="D18">
        <v>2024</v>
      </c>
      <c r="E18" s="12">
        <v>0.99</v>
      </c>
      <c r="F18" s="9">
        <v>9.166666666666666E-2</v>
      </c>
    </row>
    <row r="19" spans="1:6" x14ac:dyDescent="0.45">
      <c r="A19" t="s">
        <v>14</v>
      </c>
      <c r="B19" t="s">
        <v>26</v>
      </c>
      <c r="C19" t="s">
        <v>15</v>
      </c>
      <c r="D19">
        <v>2024</v>
      </c>
      <c r="E19" s="12">
        <v>0.99</v>
      </c>
      <c r="F19" s="9">
        <v>0.1076388888888889</v>
      </c>
    </row>
    <row r="20" spans="1:6" x14ac:dyDescent="0.45">
      <c r="A20" t="s">
        <v>14</v>
      </c>
      <c r="B20" t="s">
        <v>26</v>
      </c>
      <c r="C20" t="s">
        <v>5</v>
      </c>
      <c r="D20">
        <v>2024</v>
      </c>
      <c r="E20" s="12">
        <v>0.99</v>
      </c>
      <c r="F20" s="9">
        <v>6.3888888888888884E-2</v>
      </c>
    </row>
    <row r="21" spans="1:6" x14ac:dyDescent="0.45">
      <c r="A21" t="s">
        <v>14</v>
      </c>
      <c r="B21" t="s">
        <v>26</v>
      </c>
      <c r="C21" t="s">
        <v>8</v>
      </c>
      <c r="D21">
        <v>2024</v>
      </c>
      <c r="E21" s="12">
        <v>0.99</v>
      </c>
      <c r="F21" s="9">
        <v>0.12222222222222222</v>
      </c>
    </row>
    <row r="22" spans="1:6" x14ac:dyDescent="0.45">
      <c r="A22" t="s">
        <v>14</v>
      </c>
      <c r="B22" t="s">
        <v>26</v>
      </c>
      <c r="C22" t="s">
        <v>9</v>
      </c>
      <c r="D22">
        <v>2024</v>
      </c>
      <c r="E22" s="12">
        <v>1</v>
      </c>
      <c r="F22" s="9">
        <v>4.3749999999999997E-2</v>
      </c>
    </row>
    <row r="23" spans="1:6" x14ac:dyDescent="0.45">
      <c r="A23" t="s">
        <v>14</v>
      </c>
      <c r="B23" t="s">
        <v>26</v>
      </c>
      <c r="C23" t="s">
        <v>10</v>
      </c>
      <c r="D23">
        <v>2024</v>
      </c>
      <c r="E23" s="12">
        <v>1</v>
      </c>
      <c r="F23" s="9">
        <v>3.2638888888888891E-2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 s="12">
        <v>0.76</v>
      </c>
      <c r="F24" s="11">
        <v>2.5847222222222221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 s="12">
        <v>0.79</v>
      </c>
      <c r="F25" s="11">
        <v>2.1027777777777779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 s="12">
        <v>0.82</v>
      </c>
      <c r="F26" s="11">
        <v>1.8347222222222221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 s="12">
        <v>0.79</v>
      </c>
      <c r="F27" s="11">
        <v>2.1645833333333333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 s="12">
        <v>0.78</v>
      </c>
      <c r="F28" s="11">
        <v>2.2652777777777779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 s="12">
        <v>0.91</v>
      </c>
      <c r="F29" s="9">
        <v>0.77222222222222225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 s="12">
        <v>0.89</v>
      </c>
      <c r="F30" s="9">
        <v>0.98124999999999996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 s="12">
        <v>0.94</v>
      </c>
      <c r="F31" s="9">
        <v>0.53680555555555554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 s="12">
        <v>0.97</v>
      </c>
      <c r="F32" s="9">
        <v>0.26111111111111113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 s="12">
        <v>0.97</v>
      </c>
      <c r="F33" s="9">
        <v>0.27361111111111114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 s="12">
        <v>0.96</v>
      </c>
      <c r="F34" s="9">
        <v>0.49305555555555558</v>
      </c>
    </row>
    <row r="35" spans="1:6" x14ac:dyDescent="0.45">
      <c r="A35" t="s">
        <v>4</v>
      </c>
      <c r="B35" t="s">
        <v>28</v>
      </c>
      <c r="C35" t="s">
        <v>36</v>
      </c>
      <c r="D35">
        <v>2024</v>
      </c>
      <c r="E35" s="12">
        <v>0.96</v>
      </c>
      <c r="F35" s="9">
        <v>0.3888888888888889</v>
      </c>
    </row>
    <row r="36" spans="1:6" x14ac:dyDescent="0.45">
      <c r="A36" t="s">
        <v>14</v>
      </c>
      <c r="B36" t="s">
        <v>18</v>
      </c>
      <c r="C36" t="s">
        <v>36</v>
      </c>
      <c r="D36">
        <v>2024</v>
      </c>
      <c r="E36" s="12">
        <v>0.99</v>
      </c>
      <c r="F36" s="9">
        <v>0.14305555555555555</v>
      </c>
    </row>
    <row r="37" spans="1:6" x14ac:dyDescent="0.45">
      <c r="A37" t="s">
        <v>14</v>
      </c>
      <c r="B37" t="s">
        <v>26</v>
      </c>
      <c r="C37" t="s">
        <v>36</v>
      </c>
      <c r="D37">
        <v>2024</v>
      </c>
      <c r="E37" s="12">
        <v>0.99</v>
      </c>
      <c r="F37" s="9">
        <v>0.10208333333333333</v>
      </c>
    </row>
    <row r="38" spans="1:6" x14ac:dyDescent="0.45">
      <c r="A38" t="s">
        <v>14</v>
      </c>
      <c r="B38" t="s">
        <v>37</v>
      </c>
      <c r="C38" t="s">
        <v>36</v>
      </c>
      <c r="D38">
        <v>2024</v>
      </c>
      <c r="E38" s="12">
        <v>0.6</v>
      </c>
      <c r="F38" s="11">
        <v>2.1555555555555554</v>
      </c>
    </row>
    <row r="39" spans="1:6" x14ac:dyDescent="0.45">
      <c r="A39" t="s">
        <v>4</v>
      </c>
      <c r="B39" t="s">
        <v>37</v>
      </c>
      <c r="C39" t="s">
        <v>36</v>
      </c>
      <c r="D39">
        <v>2024</v>
      </c>
      <c r="E39" s="12">
        <v>0.54</v>
      </c>
      <c r="F39" s="11">
        <v>2.2847222222222223</v>
      </c>
    </row>
    <row r="40" spans="1:6" x14ac:dyDescent="0.45">
      <c r="A40" t="s">
        <v>4</v>
      </c>
      <c r="B40" t="s">
        <v>28</v>
      </c>
      <c r="C40" t="s">
        <v>21</v>
      </c>
      <c r="D40">
        <v>2025</v>
      </c>
      <c r="E40" s="12">
        <v>0.98</v>
      </c>
      <c r="F40" s="9">
        <v>0.23680555555555555</v>
      </c>
    </row>
    <row r="41" spans="1:6" x14ac:dyDescent="0.45">
      <c r="A41" t="s">
        <v>4</v>
      </c>
      <c r="B41" t="s">
        <v>37</v>
      </c>
      <c r="C41" t="s">
        <v>36</v>
      </c>
      <c r="D41">
        <v>2024</v>
      </c>
      <c r="E41" s="12">
        <v>0.54</v>
      </c>
      <c r="F41" s="11">
        <v>2.2847222222222223</v>
      </c>
    </row>
    <row r="42" spans="1:6" x14ac:dyDescent="0.45">
      <c r="A42" t="s">
        <v>4</v>
      </c>
      <c r="B42" t="s">
        <v>37</v>
      </c>
      <c r="C42" t="s">
        <v>21</v>
      </c>
      <c r="D42">
        <v>2025</v>
      </c>
      <c r="E42" s="12">
        <v>0.93</v>
      </c>
      <c r="F42" s="9">
        <v>0.75972222222222219</v>
      </c>
    </row>
    <row r="43" spans="1:6" x14ac:dyDescent="0.45">
      <c r="A43" t="s">
        <v>14</v>
      </c>
      <c r="B43" t="s">
        <v>37</v>
      </c>
      <c r="C43" t="s">
        <v>21</v>
      </c>
      <c r="D43">
        <v>2025</v>
      </c>
      <c r="E43" s="12">
        <v>0.92</v>
      </c>
      <c r="F43" s="9">
        <v>0.97916666666666663</v>
      </c>
    </row>
    <row r="44" spans="1:6" x14ac:dyDescent="0.45">
      <c r="A44" t="s">
        <v>14</v>
      </c>
      <c r="B44" t="s">
        <v>18</v>
      </c>
      <c r="C44" t="s">
        <v>21</v>
      </c>
      <c r="D44">
        <v>2025</v>
      </c>
      <c r="E44" s="12">
        <v>0.98</v>
      </c>
      <c r="F44" s="9">
        <v>0.23402777777777778</v>
      </c>
    </row>
    <row r="45" spans="1:6" x14ac:dyDescent="0.45">
      <c r="A45" t="s">
        <v>14</v>
      </c>
      <c r="B45" t="s">
        <v>26</v>
      </c>
      <c r="C45" t="s">
        <v>21</v>
      </c>
      <c r="D45">
        <v>2025</v>
      </c>
      <c r="E45" s="12">
        <v>0.97</v>
      </c>
      <c r="F45" s="9">
        <v>0.30138888888888887</v>
      </c>
    </row>
    <row r="46" spans="1:6" x14ac:dyDescent="0.45">
      <c r="A46" t="s">
        <v>4</v>
      </c>
      <c r="B46" t="s">
        <v>28</v>
      </c>
      <c r="C46" t="s">
        <v>20</v>
      </c>
      <c r="D46">
        <v>2025</v>
      </c>
      <c r="E46" s="12">
        <v>0.94</v>
      </c>
      <c r="F46" s="9">
        <v>0.59236111111111112</v>
      </c>
    </row>
    <row r="47" spans="1:6" x14ac:dyDescent="0.45">
      <c r="A47" t="s">
        <v>4</v>
      </c>
      <c r="B47" t="s">
        <v>37</v>
      </c>
      <c r="C47" t="s">
        <v>20</v>
      </c>
      <c r="D47">
        <v>2025</v>
      </c>
      <c r="E47" s="12">
        <v>0.96</v>
      </c>
      <c r="F47" s="9">
        <v>0.37291666666666667</v>
      </c>
    </row>
    <row r="48" spans="1:6" x14ac:dyDescent="0.45">
      <c r="A48" t="s">
        <v>14</v>
      </c>
      <c r="B48" t="s">
        <v>37</v>
      </c>
      <c r="C48" t="s">
        <v>20</v>
      </c>
      <c r="D48">
        <v>2025</v>
      </c>
      <c r="E48" s="12">
        <v>0.97</v>
      </c>
      <c r="F48" s="9">
        <v>0.27986111111111112</v>
      </c>
    </row>
    <row r="49" spans="1:6" x14ac:dyDescent="0.45">
      <c r="A49" t="s">
        <v>14</v>
      </c>
      <c r="B49" t="s">
        <v>18</v>
      </c>
      <c r="C49" t="s">
        <v>20</v>
      </c>
      <c r="D49">
        <v>2025</v>
      </c>
      <c r="E49" s="12">
        <v>0.99</v>
      </c>
      <c r="F49" s="9">
        <v>0.11458333333333333</v>
      </c>
    </row>
    <row r="50" spans="1:6" x14ac:dyDescent="0.45">
      <c r="A50" t="s">
        <v>14</v>
      </c>
      <c r="B50" t="s">
        <v>26</v>
      </c>
      <c r="C50" t="s">
        <v>20</v>
      </c>
      <c r="D50">
        <v>2025</v>
      </c>
      <c r="E50" s="12">
        <v>0.97</v>
      </c>
      <c r="F50" s="9">
        <v>0.28125</v>
      </c>
    </row>
    <row r="51" spans="1:6" x14ac:dyDescent="0.45">
      <c r="A51" t="s">
        <v>4</v>
      </c>
      <c r="B51" t="s">
        <v>28</v>
      </c>
      <c r="C51" t="s">
        <v>22</v>
      </c>
      <c r="D51">
        <v>2025</v>
      </c>
      <c r="E51" s="12">
        <v>0.97</v>
      </c>
      <c r="F51" s="9">
        <v>0.30625000000000002</v>
      </c>
    </row>
    <row r="52" spans="1:6" x14ac:dyDescent="0.45">
      <c r="A52" t="s">
        <v>4</v>
      </c>
      <c r="B52" t="s">
        <v>37</v>
      </c>
      <c r="C52" t="s">
        <v>22</v>
      </c>
      <c r="D52">
        <v>2025</v>
      </c>
      <c r="E52" s="12">
        <v>0.95</v>
      </c>
      <c r="F52" s="9">
        <v>0.65416666666666667</v>
      </c>
    </row>
    <row r="53" spans="1:6" x14ac:dyDescent="0.45">
      <c r="A53" t="s">
        <v>14</v>
      </c>
      <c r="B53" t="s">
        <v>37</v>
      </c>
      <c r="C53" t="s">
        <v>22</v>
      </c>
      <c r="D53">
        <v>2025</v>
      </c>
      <c r="E53" s="12">
        <v>0.96</v>
      </c>
      <c r="F53" s="9">
        <v>0.41944444444444445</v>
      </c>
    </row>
    <row r="54" spans="1:6" x14ac:dyDescent="0.45">
      <c r="A54" t="s">
        <v>14</v>
      </c>
      <c r="B54" t="s">
        <v>18</v>
      </c>
      <c r="C54" t="s">
        <v>22</v>
      </c>
      <c r="D54">
        <v>2025</v>
      </c>
      <c r="E54" s="12">
        <v>1</v>
      </c>
      <c r="F54" s="9">
        <v>2.7777777777777779E-3</v>
      </c>
    </row>
    <row r="55" spans="1:6" x14ac:dyDescent="0.45">
      <c r="A55" t="s">
        <v>14</v>
      </c>
      <c r="B55" t="s">
        <v>26</v>
      </c>
      <c r="C55" t="s">
        <v>22</v>
      </c>
      <c r="D55">
        <v>2025</v>
      </c>
      <c r="E55" s="12">
        <v>0.99</v>
      </c>
      <c r="F55" s="8">
        <v>0.12083333333333333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8"/>
  <sheetViews>
    <sheetView showGridLines="0" workbookViewId="0">
      <selection activeCell="A9" sqref="A9"/>
    </sheetView>
  </sheetViews>
  <sheetFormatPr baseColWidth="10" defaultRowHeight="14.25" x14ac:dyDescent="0.45"/>
  <cols>
    <col min="1" max="1" width="11.86328125" customWidth="1"/>
    <col min="4" max="4" width="11.796875" customWidth="1"/>
  </cols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  <row r="2" spans="1:4" x14ac:dyDescent="0.45">
      <c r="A2" t="s">
        <v>4</v>
      </c>
      <c r="B2" t="s">
        <v>28</v>
      </c>
      <c r="C2" t="s">
        <v>21</v>
      </c>
      <c r="D2">
        <v>5</v>
      </c>
    </row>
    <row r="3" spans="1:4" x14ac:dyDescent="0.45">
      <c r="A3" t="s">
        <v>14</v>
      </c>
      <c r="B3" t="s">
        <v>18</v>
      </c>
      <c r="C3" t="s">
        <v>21</v>
      </c>
      <c r="D3">
        <v>4.5</v>
      </c>
    </row>
    <row r="4" spans="1:4" x14ac:dyDescent="0.45">
      <c r="A4" t="s">
        <v>14</v>
      </c>
      <c r="B4" t="s">
        <v>26</v>
      </c>
      <c r="C4" t="s">
        <v>21</v>
      </c>
      <c r="D4">
        <v>4.5999999999999996</v>
      </c>
    </row>
    <row r="5" spans="1:4" x14ac:dyDescent="0.45">
      <c r="A5" t="s">
        <v>4</v>
      </c>
      <c r="B5" t="s">
        <v>28</v>
      </c>
      <c r="C5" t="s">
        <v>22</v>
      </c>
      <c r="D5">
        <v>4.8</v>
      </c>
    </row>
    <row r="6" spans="1:4" x14ac:dyDescent="0.45">
      <c r="A6" t="s">
        <v>14</v>
      </c>
      <c r="B6" t="s">
        <v>18</v>
      </c>
      <c r="C6" t="s">
        <v>22</v>
      </c>
      <c r="D6">
        <v>4.2</v>
      </c>
    </row>
    <row r="7" spans="1:4" x14ac:dyDescent="0.45">
      <c r="A7" t="s">
        <v>14</v>
      </c>
      <c r="B7" t="s">
        <v>26</v>
      </c>
      <c r="C7" t="s">
        <v>22</v>
      </c>
      <c r="D7">
        <v>4.5999999999999996</v>
      </c>
    </row>
    <row r="8" spans="1:4" x14ac:dyDescent="0.45">
      <c r="A8" t="s">
        <v>14</v>
      </c>
      <c r="B8" t="s">
        <v>37</v>
      </c>
      <c r="C8" t="s">
        <v>22</v>
      </c>
      <c r="D8">
        <v>4.5999999999999996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62"/>
  <sheetViews>
    <sheetView showGridLines="0" topLeftCell="A49" workbookViewId="0">
      <selection activeCell="G62" sqref="G62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  <row r="47" spans="1:7" x14ac:dyDescent="0.45">
      <c r="A47" t="s">
        <v>4</v>
      </c>
      <c r="B47" t="s">
        <v>37</v>
      </c>
      <c r="C47">
        <v>2024</v>
      </c>
      <c r="D47" t="s">
        <v>36</v>
      </c>
      <c r="E47">
        <v>3</v>
      </c>
      <c r="F47" s="13">
        <v>1506</v>
      </c>
      <c r="G47" s="13">
        <v>502</v>
      </c>
    </row>
    <row r="48" spans="1:7" x14ac:dyDescent="0.45">
      <c r="A48" t="s">
        <v>4</v>
      </c>
      <c r="B48" t="s">
        <v>37</v>
      </c>
      <c r="C48">
        <v>2025</v>
      </c>
      <c r="D48" t="s">
        <v>21</v>
      </c>
      <c r="E48">
        <v>19</v>
      </c>
      <c r="F48" s="13">
        <v>7276</v>
      </c>
      <c r="G48" s="13">
        <v>382.95</v>
      </c>
    </row>
    <row r="49" spans="1:7" x14ac:dyDescent="0.45">
      <c r="A49" t="s">
        <v>14</v>
      </c>
      <c r="B49" t="s">
        <v>37</v>
      </c>
      <c r="C49">
        <v>2024</v>
      </c>
      <c r="D49" t="s">
        <v>36</v>
      </c>
      <c r="E49">
        <v>6</v>
      </c>
      <c r="F49" s="13">
        <v>3389</v>
      </c>
      <c r="G49" s="13">
        <v>564.83000000000004</v>
      </c>
    </row>
    <row r="50" spans="1:7" x14ac:dyDescent="0.45">
      <c r="A50" t="s">
        <v>14</v>
      </c>
      <c r="B50" t="s">
        <v>37</v>
      </c>
      <c r="C50">
        <v>2025</v>
      </c>
      <c r="D50" t="s">
        <v>21</v>
      </c>
      <c r="E50">
        <v>12</v>
      </c>
      <c r="F50" s="13">
        <v>4743</v>
      </c>
      <c r="G50" s="13">
        <v>395.25</v>
      </c>
    </row>
    <row r="51" spans="1:7" x14ac:dyDescent="0.45">
      <c r="A51" t="s">
        <v>14</v>
      </c>
      <c r="B51" t="s">
        <v>18</v>
      </c>
      <c r="C51">
        <v>2025</v>
      </c>
      <c r="D51" t="s">
        <v>21</v>
      </c>
      <c r="E51">
        <v>379</v>
      </c>
      <c r="F51" s="13">
        <v>156174</v>
      </c>
      <c r="G51" s="13">
        <v>412.07</v>
      </c>
    </row>
    <row r="52" spans="1:7" x14ac:dyDescent="0.45">
      <c r="A52" t="s">
        <v>14</v>
      </c>
      <c r="B52" t="s">
        <v>26</v>
      </c>
      <c r="C52">
        <v>2025</v>
      </c>
      <c r="D52" t="s">
        <v>21</v>
      </c>
      <c r="E52">
        <v>273</v>
      </c>
      <c r="F52" s="13">
        <v>98449</v>
      </c>
      <c r="G52" s="13">
        <v>360.62</v>
      </c>
    </row>
    <row r="53" spans="1:7" x14ac:dyDescent="0.45">
      <c r="A53" t="s">
        <v>4</v>
      </c>
      <c r="B53" t="s">
        <v>28</v>
      </c>
      <c r="C53">
        <v>2025</v>
      </c>
      <c r="D53" t="s">
        <v>20</v>
      </c>
      <c r="E53">
        <v>168</v>
      </c>
      <c r="F53" s="13">
        <v>84941</v>
      </c>
      <c r="G53" s="13">
        <v>505.6</v>
      </c>
    </row>
    <row r="54" spans="1:7" x14ac:dyDescent="0.45">
      <c r="A54" t="s">
        <v>4</v>
      </c>
      <c r="B54" t="s">
        <v>37</v>
      </c>
      <c r="C54">
        <v>2025</v>
      </c>
      <c r="D54" t="s">
        <v>20</v>
      </c>
      <c r="E54">
        <v>20</v>
      </c>
      <c r="F54" s="13">
        <v>12072</v>
      </c>
      <c r="G54" s="13">
        <v>603.6</v>
      </c>
    </row>
    <row r="55" spans="1:7" x14ac:dyDescent="0.45">
      <c r="A55" t="s">
        <v>14</v>
      </c>
      <c r="B55" t="s">
        <v>37</v>
      </c>
      <c r="C55">
        <v>2025</v>
      </c>
      <c r="D55" t="s">
        <v>20</v>
      </c>
      <c r="E55">
        <v>32</v>
      </c>
      <c r="F55" s="13">
        <v>12898</v>
      </c>
      <c r="G55" s="13">
        <v>403.06</v>
      </c>
    </row>
    <row r="56" spans="1:7" x14ac:dyDescent="0.45">
      <c r="A56" t="s">
        <v>14</v>
      </c>
      <c r="B56" t="s">
        <v>18</v>
      </c>
      <c r="C56">
        <v>2025</v>
      </c>
      <c r="D56" t="s">
        <v>20</v>
      </c>
      <c r="E56">
        <v>384</v>
      </c>
      <c r="F56" s="13">
        <v>157243</v>
      </c>
      <c r="G56" s="13">
        <v>409.49</v>
      </c>
    </row>
    <row r="57" spans="1:7" x14ac:dyDescent="0.45">
      <c r="A57" t="s">
        <v>14</v>
      </c>
      <c r="B57" t="s">
        <v>26</v>
      </c>
      <c r="C57">
        <v>2025</v>
      </c>
      <c r="D57" t="s">
        <v>20</v>
      </c>
      <c r="E57">
        <v>373</v>
      </c>
      <c r="F57" s="13">
        <v>140660</v>
      </c>
      <c r="G57" s="13">
        <v>377.1</v>
      </c>
    </row>
    <row r="58" spans="1:7" x14ac:dyDescent="0.45">
      <c r="A58" t="s">
        <v>4</v>
      </c>
      <c r="B58" t="s">
        <v>28</v>
      </c>
      <c r="C58">
        <v>2025</v>
      </c>
      <c r="D58" t="s">
        <v>22</v>
      </c>
      <c r="E58">
        <v>188</v>
      </c>
      <c r="F58" s="13">
        <v>97090</v>
      </c>
      <c r="G58" s="13">
        <v>516.44000000000005</v>
      </c>
    </row>
    <row r="59" spans="1:7" x14ac:dyDescent="0.45">
      <c r="A59" t="s">
        <v>4</v>
      </c>
      <c r="B59" t="s">
        <v>37</v>
      </c>
      <c r="C59">
        <v>2025</v>
      </c>
      <c r="D59" t="s">
        <v>22</v>
      </c>
      <c r="E59">
        <v>19</v>
      </c>
      <c r="F59" s="13">
        <v>8247.42</v>
      </c>
      <c r="G59" s="13">
        <v>434.07</v>
      </c>
    </row>
    <row r="60" spans="1:7" x14ac:dyDescent="0.45">
      <c r="A60" t="s">
        <v>14</v>
      </c>
      <c r="B60" t="s">
        <v>37</v>
      </c>
      <c r="C60">
        <v>2025</v>
      </c>
      <c r="D60" t="s">
        <v>22</v>
      </c>
      <c r="E60">
        <v>47</v>
      </c>
      <c r="F60" s="13">
        <v>17817.11</v>
      </c>
      <c r="G60" s="13">
        <v>379.09</v>
      </c>
    </row>
    <row r="61" spans="1:7" x14ac:dyDescent="0.45">
      <c r="A61" t="s">
        <v>14</v>
      </c>
      <c r="B61" t="s">
        <v>18</v>
      </c>
      <c r="C61">
        <v>2025</v>
      </c>
      <c r="D61" t="s">
        <v>22</v>
      </c>
      <c r="E61">
        <v>367</v>
      </c>
      <c r="F61" s="13">
        <v>156084</v>
      </c>
      <c r="G61" s="13">
        <v>425.3</v>
      </c>
    </row>
    <row r="62" spans="1:7" x14ac:dyDescent="0.45">
      <c r="A62" t="s">
        <v>14</v>
      </c>
      <c r="B62" t="s">
        <v>26</v>
      </c>
      <c r="C62">
        <v>2025</v>
      </c>
      <c r="D62" t="s">
        <v>22</v>
      </c>
      <c r="E62">
        <v>372</v>
      </c>
      <c r="F62" s="13">
        <v>153383.44</v>
      </c>
      <c r="G62" s="13">
        <v>412.32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F52"/>
  <sheetViews>
    <sheetView showGridLines="0" topLeftCell="A38" workbookViewId="0">
      <selection activeCell="E53" sqref="E53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33</v>
      </c>
      <c r="F1" t="s">
        <v>35</v>
      </c>
    </row>
    <row r="2" spans="1:6" x14ac:dyDescent="0.45">
      <c r="A2" t="s">
        <v>34</v>
      </c>
      <c r="B2" t="s">
        <v>18</v>
      </c>
      <c r="C2" t="s">
        <v>21</v>
      </c>
      <c r="D2">
        <v>2024</v>
      </c>
      <c r="E2">
        <v>1</v>
      </c>
      <c r="F2">
        <v>4</v>
      </c>
    </row>
    <row r="3" spans="1:6" x14ac:dyDescent="0.45">
      <c r="A3" t="s">
        <v>34</v>
      </c>
      <c r="B3" t="s">
        <v>18</v>
      </c>
      <c r="C3" t="s">
        <v>20</v>
      </c>
      <c r="D3">
        <v>2024</v>
      </c>
      <c r="E3">
        <v>1</v>
      </c>
      <c r="F3">
        <v>1</v>
      </c>
    </row>
    <row r="4" spans="1:6" x14ac:dyDescent="0.45">
      <c r="A4" t="s">
        <v>34</v>
      </c>
      <c r="B4" t="s">
        <v>18</v>
      </c>
      <c r="C4" t="s">
        <v>22</v>
      </c>
      <c r="D4">
        <v>2024</v>
      </c>
      <c r="E4">
        <v>0</v>
      </c>
      <c r="F4">
        <v>11</v>
      </c>
    </row>
    <row r="5" spans="1:6" x14ac:dyDescent="0.45">
      <c r="A5" t="s">
        <v>34</v>
      </c>
      <c r="B5" t="s">
        <v>18</v>
      </c>
      <c r="C5" t="s">
        <v>23</v>
      </c>
      <c r="D5">
        <v>2024</v>
      </c>
      <c r="E5">
        <v>2</v>
      </c>
      <c r="F5">
        <v>1</v>
      </c>
    </row>
    <row r="6" spans="1:6" x14ac:dyDescent="0.45">
      <c r="A6" t="s">
        <v>34</v>
      </c>
      <c r="B6" t="s">
        <v>18</v>
      </c>
      <c r="C6" t="s">
        <v>24</v>
      </c>
      <c r="D6">
        <v>2024</v>
      </c>
      <c r="E6">
        <v>5</v>
      </c>
      <c r="F6">
        <v>2</v>
      </c>
    </row>
    <row r="7" spans="1:6" x14ac:dyDescent="0.45">
      <c r="A7" t="s">
        <v>34</v>
      </c>
      <c r="B7" t="s">
        <v>18</v>
      </c>
      <c r="C7" t="s">
        <v>25</v>
      </c>
      <c r="D7">
        <v>2024</v>
      </c>
      <c r="E7">
        <v>2</v>
      </c>
      <c r="F7">
        <v>10</v>
      </c>
    </row>
    <row r="8" spans="1:6" x14ac:dyDescent="0.45">
      <c r="A8" t="s">
        <v>34</v>
      </c>
      <c r="B8" t="s">
        <v>18</v>
      </c>
      <c r="C8" t="s">
        <v>15</v>
      </c>
      <c r="D8">
        <v>2024</v>
      </c>
      <c r="E8">
        <v>3</v>
      </c>
      <c r="F8">
        <v>4</v>
      </c>
    </row>
    <row r="9" spans="1:6" x14ac:dyDescent="0.45">
      <c r="A9" t="s">
        <v>34</v>
      </c>
      <c r="B9" t="s">
        <v>18</v>
      </c>
      <c r="C9" t="s">
        <v>5</v>
      </c>
      <c r="D9">
        <v>2024</v>
      </c>
      <c r="E9">
        <v>0</v>
      </c>
      <c r="F9">
        <v>3</v>
      </c>
    </row>
    <row r="10" spans="1:6" x14ac:dyDescent="0.45">
      <c r="A10" t="s">
        <v>34</v>
      </c>
      <c r="B10" t="s">
        <v>18</v>
      </c>
      <c r="C10" t="s">
        <v>8</v>
      </c>
      <c r="D10">
        <v>2024</v>
      </c>
      <c r="E10">
        <v>2</v>
      </c>
      <c r="F10">
        <v>1</v>
      </c>
    </row>
    <row r="11" spans="1:6" x14ac:dyDescent="0.45">
      <c r="A11" t="s">
        <v>34</v>
      </c>
      <c r="B11" t="s">
        <v>18</v>
      </c>
      <c r="C11" t="s">
        <v>9</v>
      </c>
      <c r="D11">
        <v>2024</v>
      </c>
      <c r="E11">
        <v>0</v>
      </c>
      <c r="F11">
        <v>2</v>
      </c>
    </row>
    <row r="12" spans="1:6" x14ac:dyDescent="0.45">
      <c r="A12" t="s">
        <v>34</v>
      </c>
      <c r="B12" t="s">
        <v>18</v>
      </c>
      <c r="C12" t="s">
        <v>10</v>
      </c>
      <c r="D12">
        <v>2024</v>
      </c>
      <c r="E12">
        <v>0</v>
      </c>
      <c r="F12">
        <v>0</v>
      </c>
    </row>
    <row r="13" spans="1:6" x14ac:dyDescent="0.45">
      <c r="A13" t="s">
        <v>34</v>
      </c>
      <c r="B13" t="s">
        <v>26</v>
      </c>
      <c r="C13" t="s">
        <v>21</v>
      </c>
      <c r="D13">
        <v>2024</v>
      </c>
      <c r="E13">
        <v>0</v>
      </c>
      <c r="F13">
        <v>7</v>
      </c>
    </row>
    <row r="14" spans="1:6" x14ac:dyDescent="0.45">
      <c r="A14" t="s">
        <v>34</v>
      </c>
      <c r="B14" t="s">
        <v>26</v>
      </c>
      <c r="C14" t="s">
        <v>20</v>
      </c>
      <c r="D14">
        <v>2024</v>
      </c>
      <c r="E14">
        <v>0</v>
      </c>
      <c r="F14">
        <v>0</v>
      </c>
    </row>
    <row r="15" spans="1:6" x14ac:dyDescent="0.45">
      <c r="A15" t="s">
        <v>34</v>
      </c>
      <c r="B15" t="s">
        <v>26</v>
      </c>
      <c r="C15" t="s">
        <v>22</v>
      </c>
      <c r="D15">
        <v>2024</v>
      </c>
      <c r="E15">
        <v>4</v>
      </c>
      <c r="F15">
        <v>2</v>
      </c>
    </row>
    <row r="16" spans="1:6" x14ac:dyDescent="0.45">
      <c r="A16" t="s">
        <v>34</v>
      </c>
      <c r="B16" t="s">
        <v>26</v>
      </c>
      <c r="C16" t="s">
        <v>23</v>
      </c>
      <c r="D16">
        <v>2024</v>
      </c>
      <c r="E16">
        <v>1</v>
      </c>
      <c r="F16">
        <v>1</v>
      </c>
    </row>
    <row r="17" spans="1:6" x14ac:dyDescent="0.45">
      <c r="A17" t="s">
        <v>34</v>
      </c>
      <c r="B17" t="s">
        <v>26</v>
      </c>
      <c r="C17" t="s">
        <v>24</v>
      </c>
      <c r="D17">
        <v>2024</v>
      </c>
      <c r="E17">
        <v>0</v>
      </c>
      <c r="F17">
        <v>1</v>
      </c>
    </row>
    <row r="18" spans="1:6" x14ac:dyDescent="0.45">
      <c r="A18" t="s">
        <v>34</v>
      </c>
      <c r="B18" t="s">
        <v>26</v>
      </c>
      <c r="C18" t="s">
        <v>25</v>
      </c>
      <c r="D18">
        <v>2024</v>
      </c>
      <c r="E18">
        <v>2</v>
      </c>
      <c r="F18">
        <v>2</v>
      </c>
    </row>
    <row r="19" spans="1:6" x14ac:dyDescent="0.45">
      <c r="A19" t="s">
        <v>34</v>
      </c>
      <c r="B19" t="s">
        <v>26</v>
      </c>
      <c r="C19" t="s">
        <v>15</v>
      </c>
      <c r="D19">
        <v>2024</v>
      </c>
      <c r="E19">
        <v>0</v>
      </c>
      <c r="F19">
        <v>1</v>
      </c>
    </row>
    <row r="20" spans="1:6" x14ac:dyDescent="0.45">
      <c r="A20" t="s">
        <v>34</v>
      </c>
      <c r="B20" t="s">
        <v>26</v>
      </c>
      <c r="C20" t="s">
        <v>5</v>
      </c>
      <c r="D20">
        <v>2024</v>
      </c>
      <c r="E20">
        <v>1</v>
      </c>
      <c r="F20">
        <v>0</v>
      </c>
    </row>
    <row r="21" spans="1:6" x14ac:dyDescent="0.45">
      <c r="A21" t="s">
        <v>34</v>
      </c>
      <c r="B21" t="s">
        <v>26</v>
      </c>
      <c r="C21" t="s">
        <v>8</v>
      </c>
      <c r="D21">
        <v>2024</v>
      </c>
      <c r="E21">
        <v>0</v>
      </c>
      <c r="F21">
        <v>1</v>
      </c>
    </row>
    <row r="22" spans="1:6" x14ac:dyDescent="0.45">
      <c r="A22" t="s">
        <v>34</v>
      </c>
      <c r="B22" t="s">
        <v>26</v>
      </c>
      <c r="C22" t="s">
        <v>9</v>
      </c>
      <c r="D22">
        <v>2024</v>
      </c>
      <c r="E22">
        <v>1</v>
      </c>
      <c r="F22">
        <v>0</v>
      </c>
    </row>
    <row r="23" spans="1:6" x14ac:dyDescent="0.45">
      <c r="A23" t="s">
        <v>34</v>
      </c>
      <c r="B23" t="s">
        <v>26</v>
      </c>
      <c r="C23" t="s">
        <v>10</v>
      </c>
      <c r="D23">
        <v>2024</v>
      </c>
      <c r="E23">
        <v>1</v>
      </c>
      <c r="F23">
        <v>0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>
        <v>0</v>
      </c>
      <c r="F24">
        <v>3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>
        <v>2</v>
      </c>
      <c r="F25">
        <v>3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>
        <v>1</v>
      </c>
      <c r="F26">
        <v>2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>
        <v>1</v>
      </c>
      <c r="F27">
        <v>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>
        <v>0</v>
      </c>
      <c r="F28">
        <v>1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>
        <v>1</v>
      </c>
      <c r="F29">
        <v>0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>
        <v>1</v>
      </c>
      <c r="F30">
        <v>7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>
        <v>1</v>
      </c>
      <c r="F31">
        <v>1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>
        <v>0</v>
      </c>
      <c r="F32">
        <v>0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>
        <v>1</v>
      </c>
      <c r="F33">
        <v>2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>
        <v>0</v>
      </c>
      <c r="F34">
        <v>1</v>
      </c>
    </row>
    <row r="35" spans="1:6" x14ac:dyDescent="0.45">
      <c r="A35" t="s">
        <v>34</v>
      </c>
      <c r="B35" t="s">
        <v>26</v>
      </c>
      <c r="C35" t="s">
        <v>36</v>
      </c>
      <c r="D35">
        <v>2024</v>
      </c>
      <c r="E35">
        <v>0</v>
      </c>
      <c r="F35">
        <v>2</v>
      </c>
    </row>
    <row r="36" spans="1:6" x14ac:dyDescent="0.45">
      <c r="A36" t="s">
        <v>34</v>
      </c>
      <c r="B36" t="s">
        <v>18</v>
      </c>
      <c r="C36" t="s">
        <v>36</v>
      </c>
      <c r="D36">
        <v>2024</v>
      </c>
      <c r="E36">
        <v>3</v>
      </c>
      <c r="F36">
        <v>5</v>
      </c>
    </row>
    <row r="37" spans="1:6" x14ac:dyDescent="0.45">
      <c r="A37" t="s">
        <v>4</v>
      </c>
      <c r="B37" t="s">
        <v>28</v>
      </c>
      <c r="C37" t="s">
        <v>36</v>
      </c>
      <c r="D37">
        <v>2024</v>
      </c>
      <c r="E37">
        <v>0</v>
      </c>
      <c r="F37">
        <v>1</v>
      </c>
    </row>
    <row r="38" spans="1:6" x14ac:dyDescent="0.45">
      <c r="A38" t="s">
        <v>4</v>
      </c>
      <c r="B38" t="s">
        <v>28</v>
      </c>
      <c r="C38" t="s">
        <v>21</v>
      </c>
      <c r="D38">
        <v>2025</v>
      </c>
      <c r="E38">
        <v>1</v>
      </c>
      <c r="F38">
        <v>1</v>
      </c>
    </row>
    <row r="39" spans="1:6" x14ac:dyDescent="0.45">
      <c r="A39" t="s">
        <v>4</v>
      </c>
      <c r="B39" t="s">
        <v>37</v>
      </c>
      <c r="C39" t="s">
        <v>21</v>
      </c>
      <c r="D39">
        <v>2025</v>
      </c>
      <c r="E39">
        <v>0</v>
      </c>
      <c r="F39">
        <v>0</v>
      </c>
    </row>
    <row r="40" spans="1:6" x14ac:dyDescent="0.45">
      <c r="A40" t="s">
        <v>34</v>
      </c>
      <c r="B40" t="s">
        <v>37</v>
      </c>
      <c r="C40" t="s">
        <v>21</v>
      </c>
      <c r="D40">
        <v>2025</v>
      </c>
      <c r="E40">
        <v>0</v>
      </c>
      <c r="F40">
        <v>0</v>
      </c>
    </row>
    <row r="41" spans="1:6" x14ac:dyDescent="0.45">
      <c r="A41" t="s">
        <v>34</v>
      </c>
      <c r="B41" t="s">
        <v>37</v>
      </c>
      <c r="C41" t="s">
        <v>36</v>
      </c>
      <c r="D41">
        <v>2024</v>
      </c>
      <c r="E41">
        <v>0</v>
      </c>
      <c r="F41">
        <v>1</v>
      </c>
    </row>
    <row r="42" spans="1:6" x14ac:dyDescent="0.45">
      <c r="A42" t="s">
        <v>34</v>
      </c>
      <c r="B42" t="s">
        <v>18</v>
      </c>
      <c r="C42" t="s">
        <v>21</v>
      </c>
      <c r="D42">
        <v>2025</v>
      </c>
      <c r="E42">
        <v>2</v>
      </c>
      <c r="F42">
        <v>1</v>
      </c>
    </row>
    <row r="43" spans="1:6" x14ac:dyDescent="0.45">
      <c r="A43" t="s">
        <v>34</v>
      </c>
      <c r="B43" t="s">
        <v>26</v>
      </c>
      <c r="C43" t="s">
        <v>21</v>
      </c>
      <c r="D43">
        <v>2025</v>
      </c>
      <c r="E43">
        <v>3</v>
      </c>
      <c r="F43">
        <v>0</v>
      </c>
    </row>
    <row r="44" spans="1:6" x14ac:dyDescent="0.45">
      <c r="A44" t="s">
        <v>4</v>
      </c>
      <c r="B44" t="s">
        <v>28</v>
      </c>
      <c r="C44" t="s">
        <v>20</v>
      </c>
      <c r="D44">
        <v>2025</v>
      </c>
      <c r="E44">
        <v>0</v>
      </c>
      <c r="F44">
        <v>0</v>
      </c>
    </row>
    <row r="45" spans="1:6" x14ac:dyDescent="0.45">
      <c r="A45" t="s">
        <v>4</v>
      </c>
      <c r="B45" t="s">
        <v>37</v>
      </c>
      <c r="C45" t="s">
        <v>20</v>
      </c>
      <c r="D45">
        <v>2025</v>
      </c>
      <c r="E45">
        <v>1</v>
      </c>
      <c r="F45">
        <v>0</v>
      </c>
    </row>
    <row r="46" spans="1:6" x14ac:dyDescent="0.45">
      <c r="A46" t="s">
        <v>34</v>
      </c>
      <c r="B46" t="s">
        <v>37</v>
      </c>
      <c r="C46" t="s">
        <v>20</v>
      </c>
      <c r="D46">
        <v>2025</v>
      </c>
      <c r="E46">
        <v>0</v>
      </c>
      <c r="F46">
        <v>1</v>
      </c>
    </row>
    <row r="47" spans="1:6" x14ac:dyDescent="0.45">
      <c r="A47" t="s">
        <v>34</v>
      </c>
      <c r="B47" t="s">
        <v>18</v>
      </c>
      <c r="C47" t="s">
        <v>20</v>
      </c>
      <c r="D47">
        <v>2025</v>
      </c>
      <c r="E47">
        <v>3</v>
      </c>
      <c r="F47">
        <v>2</v>
      </c>
    </row>
    <row r="48" spans="1:6" x14ac:dyDescent="0.45">
      <c r="A48" t="s">
        <v>34</v>
      </c>
      <c r="B48" t="s">
        <v>26</v>
      </c>
      <c r="C48" t="s">
        <v>20</v>
      </c>
      <c r="D48">
        <v>2025</v>
      </c>
      <c r="E48">
        <v>3</v>
      </c>
      <c r="F48">
        <v>0</v>
      </c>
    </row>
    <row r="49" spans="1:6" x14ac:dyDescent="0.45">
      <c r="A49" t="s">
        <v>4</v>
      </c>
      <c r="B49" t="s">
        <v>28</v>
      </c>
      <c r="C49" t="s">
        <v>22</v>
      </c>
      <c r="D49">
        <v>2025</v>
      </c>
      <c r="E49">
        <v>0</v>
      </c>
      <c r="F49">
        <v>1</v>
      </c>
    </row>
    <row r="50" spans="1:6" x14ac:dyDescent="0.45">
      <c r="A50" t="s">
        <v>4</v>
      </c>
      <c r="B50" t="s">
        <v>37</v>
      </c>
      <c r="C50" t="s">
        <v>22</v>
      </c>
      <c r="D50">
        <v>2025</v>
      </c>
      <c r="E50">
        <v>0</v>
      </c>
      <c r="F50">
        <v>0</v>
      </c>
    </row>
    <row r="51" spans="1:6" x14ac:dyDescent="0.45">
      <c r="A51" t="s">
        <v>34</v>
      </c>
      <c r="B51" t="s">
        <v>37</v>
      </c>
      <c r="C51" t="s">
        <v>22</v>
      </c>
      <c r="D51">
        <v>2025</v>
      </c>
      <c r="E51">
        <v>0</v>
      </c>
      <c r="F51">
        <v>0</v>
      </c>
    </row>
    <row r="52" spans="1:6" x14ac:dyDescent="0.45">
      <c r="A52" t="s">
        <v>34</v>
      </c>
      <c r="B52" t="s">
        <v>18</v>
      </c>
      <c r="C52" t="s">
        <v>22</v>
      </c>
      <c r="D52">
        <v>2025</v>
      </c>
      <c r="E52">
        <v>0</v>
      </c>
      <c r="F5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G37"/>
  <sheetViews>
    <sheetView showGridLines="0" tabSelected="1" topLeftCell="A25" workbookViewId="0">
      <selection activeCell="H35" sqref="H35"/>
    </sheetView>
  </sheetViews>
  <sheetFormatPr baseColWidth="10" defaultRowHeight="14.25" x14ac:dyDescent="0.45"/>
  <cols>
    <col min="1" max="1" width="11.86328125" customWidth="1"/>
    <col min="7" max="7" width="15.1328125" customWidth="1"/>
  </cols>
  <sheetData>
    <row r="1" spans="1:7" x14ac:dyDescent="0.45">
      <c r="A1" t="s">
        <v>3</v>
      </c>
      <c r="B1" t="s">
        <v>17</v>
      </c>
      <c r="C1" t="s">
        <v>2</v>
      </c>
      <c r="D1" t="s">
        <v>16</v>
      </c>
      <c r="E1" t="s">
        <v>30</v>
      </c>
      <c r="F1" t="s">
        <v>31</v>
      </c>
      <c r="G1" t="s">
        <v>32</v>
      </c>
    </row>
    <row r="2" spans="1:7" x14ac:dyDescent="0.45">
      <c r="A2" t="s">
        <v>14</v>
      </c>
      <c r="B2" t="s">
        <v>18</v>
      </c>
      <c r="C2" t="s">
        <v>21</v>
      </c>
      <c r="D2">
        <v>2024</v>
      </c>
      <c r="E2">
        <v>51</v>
      </c>
      <c r="F2">
        <v>18253</v>
      </c>
      <c r="G2">
        <v>357.9</v>
      </c>
    </row>
    <row r="3" spans="1:7" x14ac:dyDescent="0.45">
      <c r="A3" t="s">
        <v>14</v>
      </c>
      <c r="B3" t="s">
        <v>18</v>
      </c>
      <c r="C3" t="s">
        <v>20</v>
      </c>
      <c r="D3">
        <v>2024</v>
      </c>
      <c r="E3">
        <v>99</v>
      </c>
      <c r="F3">
        <v>32438</v>
      </c>
      <c r="G3">
        <v>327.66000000000003</v>
      </c>
    </row>
    <row r="4" spans="1:7" x14ac:dyDescent="0.45">
      <c r="A4" t="s">
        <v>14</v>
      </c>
      <c r="B4" t="s">
        <v>18</v>
      </c>
      <c r="C4" t="s">
        <v>22</v>
      </c>
      <c r="D4">
        <v>2024</v>
      </c>
      <c r="E4">
        <v>94</v>
      </c>
      <c r="F4">
        <v>34278</v>
      </c>
      <c r="G4">
        <v>364.66</v>
      </c>
    </row>
    <row r="5" spans="1:7" x14ac:dyDescent="0.45">
      <c r="A5" t="s">
        <v>14</v>
      </c>
      <c r="B5" t="s">
        <v>18</v>
      </c>
      <c r="C5" t="s">
        <v>23</v>
      </c>
      <c r="D5">
        <v>2024</v>
      </c>
      <c r="E5">
        <v>82</v>
      </c>
      <c r="F5">
        <v>34557</v>
      </c>
      <c r="G5">
        <v>421.43</v>
      </c>
    </row>
    <row r="6" spans="1:7" x14ac:dyDescent="0.45">
      <c r="A6" t="s">
        <v>14</v>
      </c>
      <c r="B6" t="s">
        <v>18</v>
      </c>
      <c r="C6" t="s">
        <v>24</v>
      </c>
      <c r="D6">
        <v>2024</v>
      </c>
      <c r="E6">
        <v>75</v>
      </c>
      <c r="F6">
        <v>24553</v>
      </c>
      <c r="G6">
        <v>327.37</v>
      </c>
    </row>
    <row r="7" spans="1:7" x14ac:dyDescent="0.45">
      <c r="A7" t="s">
        <v>14</v>
      </c>
      <c r="B7" t="s">
        <v>18</v>
      </c>
      <c r="C7" t="s">
        <v>25</v>
      </c>
      <c r="D7">
        <v>2024</v>
      </c>
      <c r="E7">
        <v>80</v>
      </c>
      <c r="F7">
        <v>35352</v>
      </c>
      <c r="G7">
        <v>441.9</v>
      </c>
    </row>
    <row r="8" spans="1:7" x14ac:dyDescent="0.45">
      <c r="A8" t="s">
        <v>14</v>
      </c>
      <c r="B8" t="s">
        <v>18</v>
      </c>
      <c r="C8" t="s">
        <v>15</v>
      </c>
      <c r="D8">
        <v>2024</v>
      </c>
      <c r="E8">
        <v>87</v>
      </c>
      <c r="F8">
        <v>33210</v>
      </c>
      <c r="G8">
        <v>381.72</v>
      </c>
    </row>
    <row r="9" spans="1:7" x14ac:dyDescent="0.45">
      <c r="A9" t="s">
        <v>14</v>
      </c>
      <c r="B9" t="s">
        <v>18</v>
      </c>
      <c r="C9" t="s">
        <v>5</v>
      </c>
      <c r="D9">
        <v>2024</v>
      </c>
      <c r="E9">
        <v>77</v>
      </c>
      <c r="F9">
        <v>30103</v>
      </c>
      <c r="G9">
        <v>390.95</v>
      </c>
    </row>
    <row r="10" spans="1:7" x14ac:dyDescent="0.45">
      <c r="A10" t="s">
        <v>14</v>
      </c>
      <c r="B10" t="s">
        <v>18</v>
      </c>
      <c r="C10" t="s">
        <v>8</v>
      </c>
      <c r="D10">
        <v>2024</v>
      </c>
      <c r="E10">
        <v>64</v>
      </c>
      <c r="F10">
        <v>23214</v>
      </c>
      <c r="G10">
        <v>362.72</v>
      </c>
    </row>
    <row r="11" spans="1:7" x14ac:dyDescent="0.45">
      <c r="A11" t="s">
        <v>14</v>
      </c>
      <c r="B11" t="s">
        <v>18</v>
      </c>
      <c r="C11" t="s">
        <v>9</v>
      </c>
      <c r="D11">
        <v>2024</v>
      </c>
      <c r="E11">
        <v>56</v>
      </c>
      <c r="F11">
        <v>21785</v>
      </c>
      <c r="G11">
        <v>389.02</v>
      </c>
    </row>
    <row r="12" spans="1:7" x14ac:dyDescent="0.45">
      <c r="A12" t="s">
        <v>14</v>
      </c>
      <c r="B12" t="s">
        <v>18</v>
      </c>
      <c r="C12" t="s">
        <v>10</v>
      </c>
      <c r="D12">
        <v>2024</v>
      </c>
      <c r="E12">
        <v>82</v>
      </c>
      <c r="F12">
        <v>27081</v>
      </c>
      <c r="G12">
        <v>330.26</v>
      </c>
    </row>
    <row r="13" spans="1:7" x14ac:dyDescent="0.45">
      <c r="A13" t="s">
        <v>14</v>
      </c>
      <c r="B13" t="s">
        <v>26</v>
      </c>
      <c r="C13" t="s">
        <v>21</v>
      </c>
      <c r="D13">
        <v>2024</v>
      </c>
      <c r="E13">
        <v>87</v>
      </c>
      <c r="F13">
        <v>39544</v>
      </c>
      <c r="G13">
        <v>454.53</v>
      </c>
    </row>
    <row r="14" spans="1:7" x14ac:dyDescent="0.45">
      <c r="A14" t="s">
        <v>14</v>
      </c>
      <c r="B14" t="s">
        <v>26</v>
      </c>
      <c r="C14" t="s">
        <v>20</v>
      </c>
      <c r="D14">
        <v>2024</v>
      </c>
      <c r="E14">
        <v>95</v>
      </c>
      <c r="F14">
        <v>38546</v>
      </c>
      <c r="G14">
        <v>405.75</v>
      </c>
    </row>
    <row r="15" spans="1:7" x14ac:dyDescent="0.45">
      <c r="A15" t="s">
        <v>14</v>
      </c>
      <c r="B15" t="s">
        <v>26</v>
      </c>
      <c r="C15" t="s">
        <v>22</v>
      </c>
      <c r="D15">
        <v>2024</v>
      </c>
      <c r="E15">
        <v>62</v>
      </c>
      <c r="F15">
        <v>19892</v>
      </c>
      <c r="G15">
        <v>320.83999999999997</v>
      </c>
    </row>
    <row r="16" spans="1:7" x14ac:dyDescent="0.45">
      <c r="A16" t="s">
        <v>14</v>
      </c>
      <c r="B16" t="s">
        <v>26</v>
      </c>
      <c r="C16" t="s">
        <v>23</v>
      </c>
      <c r="D16">
        <v>2024</v>
      </c>
      <c r="E16">
        <v>64</v>
      </c>
      <c r="F16">
        <v>23914</v>
      </c>
      <c r="G16">
        <v>373.66</v>
      </c>
    </row>
    <row r="17" spans="1:7" x14ac:dyDescent="0.45">
      <c r="A17" t="s">
        <v>14</v>
      </c>
      <c r="B17" t="s">
        <v>26</v>
      </c>
      <c r="C17" t="s">
        <v>24</v>
      </c>
      <c r="D17">
        <v>2024</v>
      </c>
      <c r="E17">
        <v>78</v>
      </c>
      <c r="F17">
        <v>32777</v>
      </c>
      <c r="G17">
        <v>420.22</v>
      </c>
    </row>
    <row r="18" spans="1:7" x14ac:dyDescent="0.45">
      <c r="A18" t="s">
        <v>14</v>
      </c>
      <c r="B18" t="s">
        <v>26</v>
      </c>
      <c r="C18" t="s">
        <v>25</v>
      </c>
      <c r="D18">
        <v>2024</v>
      </c>
      <c r="E18">
        <v>72</v>
      </c>
      <c r="F18">
        <v>27979</v>
      </c>
      <c r="G18">
        <v>388.6</v>
      </c>
    </row>
    <row r="19" spans="1:7" x14ac:dyDescent="0.45">
      <c r="A19" t="s">
        <v>14</v>
      </c>
      <c r="B19" t="s">
        <v>26</v>
      </c>
      <c r="C19" t="s">
        <v>15</v>
      </c>
      <c r="D19">
        <v>2024</v>
      </c>
      <c r="E19">
        <v>76</v>
      </c>
      <c r="F19">
        <v>28350</v>
      </c>
      <c r="G19">
        <v>373.03</v>
      </c>
    </row>
    <row r="20" spans="1:7" x14ac:dyDescent="0.45">
      <c r="A20" t="s">
        <v>14</v>
      </c>
      <c r="B20" t="s">
        <v>26</v>
      </c>
      <c r="C20" t="s">
        <v>5</v>
      </c>
      <c r="D20">
        <v>2024</v>
      </c>
      <c r="E20">
        <v>59</v>
      </c>
      <c r="F20">
        <v>21224</v>
      </c>
      <c r="G20">
        <v>359.73</v>
      </c>
    </row>
    <row r="21" spans="1:7" x14ac:dyDescent="0.45">
      <c r="A21" t="s">
        <v>14</v>
      </c>
      <c r="B21" t="s">
        <v>26</v>
      </c>
      <c r="C21" t="s">
        <v>8</v>
      </c>
      <c r="D21">
        <v>2024</v>
      </c>
      <c r="E21">
        <v>60</v>
      </c>
      <c r="F21">
        <v>20146</v>
      </c>
      <c r="G21">
        <v>335.77</v>
      </c>
    </row>
    <row r="22" spans="1:7" x14ac:dyDescent="0.45">
      <c r="A22" t="s">
        <v>14</v>
      </c>
      <c r="B22" t="s">
        <v>26</v>
      </c>
      <c r="C22" t="s">
        <v>9</v>
      </c>
      <c r="D22">
        <v>2024</v>
      </c>
      <c r="E22">
        <v>79</v>
      </c>
      <c r="F22">
        <v>27986</v>
      </c>
      <c r="G22">
        <v>354.25</v>
      </c>
    </row>
    <row r="23" spans="1:7" x14ac:dyDescent="0.45">
      <c r="A23" t="s">
        <v>14</v>
      </c>
      <c r="B23" t="s">
        <v>26</v>
      </c>
      <c r="C23" t="s">
        <v>10</v>
      </c>
      <c r="D23">
        <v>2024</v>
      </c>
      <c r="E23">
        <v>77</v>
      </c>
      <c r="F23">
        <v>27579</v>
      </c>
      <c r="G23">
        <v>358.17</v>
      </c>
    </row>
    <row r="24" spans="1:7" x14ac:dyDescent="0.45">
      <c r="A24" t="s">
        <v>4</v>
      </c>
      <c r="B24" t="s">
        <v>28</v>
      </c>
      <c r="C24" t="s">
        <v>22</v>
      </c>
      <c r="D24">
        <v>2024</v>
      </c>
      <c r="E24">
        <v>6</v>
      </c>
      <c r="F24">
        <v>2705</v>
      </c>
      <c r="G24">
        <v>450.83</v>
      </c>
    </row>
    <row r="25" spans="1:7" x14ac:dyDescent="0.45">
      <c r="A25" t="s">
        <v>4</v>
      </c>
      <c r="B25" t="s">
        <v>28</v>
      </c>
      <c r="C25" t="s">
        <v>23</v>
      </c>
      <c r="D25">
        <v>2024</v>
      </c>
      <c r="E25">
        <v>7</v>
      </c>
      <c r="F25">
        <v>3395</v>
      </c>
      <c r="G25">
        <v>485</v>
      </c>
    </row>
    <row r="26" spans="1:7" x14ac:dyDescent="0.45">
      <c r="A26" t="s">
        <v>4</v>
      </c>
      <c r="B26" t="s">
        <v>28</v>
      </c>
      <c r="C26" t="s">
        <v>24</v>
      </c>
      <c r="D26">
        <v>2024</v>
      </c>
      <c r="E26">
        <v>15</v>
      </c>
      <c r="F26">
        <v>6179</v>
      </c>
      <c r="G26">
        <v>411.93</v>
      </c>
    </row>
    <row r="27" spans="1:7" x14ac:dyDescent="0.45">
      <c r="A27" t="s">
        <v>4</v>
      </c>
      <c r="B27" t="s">
        <v>28</v>
      </c>
      <c r="C27" t="s">
        <v>25</v>
      </c>
      <c r="D27">
        <v>2024</v>
      </c>
      <c r="E27">
        <v>12</v>
      </c>
      <c r="F27">
        <v>6369</v>
      </c>
      <c r="G27">
        <v>530.75</v>
      </c>
    </row>
    <row r="28" spans="1:7" x14ac:dyDescent="0.45">
      <c r="A28" t="s">
        <v>4</v>
      </c>
      <c r="B28" t="s">
        <v>28</v>
      </c>
      <c r="C28" t="s">
        <v>15</v>
      </c>
      <c r="D28">
        <v>2024</v>
      </c>
      <c r="E28">
        <v>12</v>
      </c>
      <c r="F28">
        <v>6505</v>
      </c>
      <c r="G28">
        <v>542.08000000000004</v>
      </c>
    </row>
    <row r="29" spans="1:7" x14ac:dyDescent="0.45">
      <c r="A29" t="s">
        <v>4</v>
      </c>
      <c r="B29" t="s">
        <v>28</v>
      </c>
      <c r="C29" t="s">
        <v>5</v>
      </c>
      <c r="D29">
        <v>2024</v>
      </c>
      <c r="E29">
        <v>6</v>
      </c>
      <c r="F29">
        <v>3780</v>
      </c>
      <c r="G29">
        <v>630</v>
      </c>
    </row>
    <row r="30" spans="1:7" x14ac:dyDescent="0.45">
      <c r="A30" t="s">
        <v>4</v>
      </c>
      <c r="B30" t="s">
        <v>28</v>
      </c>
      <c r="C30" t="s">
        <v>8</v>
      </c>
      <c r="D30">
        <v>2024</v>
      </c>
      <c r="E30">
        <v>7</v>
      </c>
      <c r="F30">
        <v>3101</v>
      </c>
      <c r="G30">
        <v>443</v>
      </c>
    </row>
    <row r="31" spans="1:7" x14ac:dyDescent="0.45">
      <c r="A31" t="s">
        <v>4</v>
      </c>
      <c r="B31" t="s">
        <v>28</v>
      </c>
      <c r="C31" t="s">
        <v>9</v>
      </c>
      <c r="D31">
        <v>2024</v>
      </c>
      <c r="E31">
        <v>6</v>
      </c>
      <c r="F31">
        <v>2368</v>
      </c>
      <c r="G31">
        <v>394.67</v>
      </c>
    </row>
    <row r="32" spans="1:7" x14ac:dyDescent="0.45">
      <c r="A32" t="s">
        <v>4</v>
      </c>
      <c r="B32" t="s">
        <v>28</v>
      </c>
      <c r="C32" t="s">
        <v>10</v>
      </c>
      <c r="D32">
        <v>2024</v>
      </c>
      <c r="E32">
        <v>17</v>
      </c>
      <c r="F32">
        <v>7463</v>
      </c>
      <c r="G32">
        <v>439</v>
      </c>
    </row>
    <row r="33" spans="1:7" x14ac:dyDescent="0.45">
      <c r="A33" t="s">
        <v>14</v>
      </c>
      <c r="B33" t="s">
        <v>18</v>
      </c>
      <c r="C33" t="s">
        <v>36</v>
      </c>
      <c r="D33">
        <v>2024</v>
      </c>
      <c r="E33">
        <v>84</v>
      </c>
      <c r="F33">
        <v>32758</v>
      </c>
      <c r="G33">
        <v>389.98</v>
      </c>
    </row>
    <row r="34" spans="1:7" x14ac:dyDescent="0.45">
      <c r="A34" t="s">
        <v>14</v>
      </c>
      <c r="B34" t="s">
        <v>26</v>
      </c>
      <c r="C34" t="s">
        <v>36</v>
      </c>
      <c r="D34">
        <v>2024</v>
      </c>
      <c r="E34">
        <v>67</v>
      </c>
      <c r="F34">
        <v>28658</v>
      </c>
      <c r="G34">
        <v>427.73</v>
      </c>
    </row>
    <row r="35" spans="1:7" x14ac:dyDescent="0.45">
      <c r="A35" t="s">
        <v>4</v>
      </c>
      <c r="B35" t="s">
        <v>28</v>
      </c>
      <c r="C35" t="s">
        <v>36</v>
      </c>
      <c r="D35">
        <v>2024</v>
      </c>
      <c r="E35">
        <v>23</v>
      </c>
      <c r="F35">
        <v>8974</v>
      </c>
      <c r="G35">
        <v>390.17</v>
      </c>
    </row>
    <row r="36" spans="1:7" x14ac:dyDescent="0.45">
      <c r="A36" t="s">
        <v>14</v>
      </c>
      <c r="B36" t="s">
        <v>18</v>
      </c>
      <c r="C36" t="s">
        <v>21</v>
      </c>
      <c r="D36">
        <v>2025</v>
      </c>
      <c r="E36">
        <v>68</v>
      </c>
      <c r="F36">
        <v>21842</v>
      </c>
      <c r="G36">
        <v>321.20999999999998</v>
      </c>
    </row>
    <row r="37" spans="1:7" x14ac:dyDescent="0.45">
      <c r="A37" t="s">
        <v>14</v>
      </c>
      <c r="B37" t="s">
        <v>26</v>
      </c>
      <c r="C37" t="s">
        <v>21</v>
      </c>
      <c r="D37">
        <v>2025</v>
      </c>
      <c r="E37">
        <v>60</v>
      </c>
      <c r="F37">
        <v>23753</v>
      </c>
      <c r="G37">
        <v>395.88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2025-04-02T16:40:41Z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