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  <extLst>
    <ext uri="GoogleSheetsCustomDataVersion2">
      <go:sheetsCustomData xmlns:go="http://customooxmlschemas.google.com/" r:id="rId6" roundtripDataChecksum="GwSz+kNd7lWy9QRKUxiMTZrcymaGmVf3SgZ92eUdBbA="/>
    </ext>
  </extLst>
</workbook>
</file>

<file path=xl/sharedStrings.xml><?xml version="1.0" encoding="utf-8"?>
<sst xmlns="http://schemas.openxmlformats.org/spreadsheetml/2006/main" count="218" uniqueCount="192">
  <si>
    <t>Bases GPCR</t>
  </si>
  <si>
    <t>Base GPCR-Pfam sem selecão</t>
  </si>
  <si>
    <t>Desvio Padrão</t>
  </si>
  <si>
    <t>Base GPCR-Prints Sem Selecão</t>
  </si>
  <si>
    <t>Base GPCR-Prosite Sem Selecão</t>
  </si>
  <si>
    <t xml:space="preserve">Base GPCR-Interpro Sem Selecao </t>
  </si>
  <si>
    <t>Desvio Padrao</t>
  </si>
  <si>
    <t>GPCR-PfamTest0</t>
  </si>
  <si>
    <t>GPCR-PrintsTES0</t>
  </si>
  <si>
    <t>GPCR-PrositeTES0</t>
  </si>
  <si>
    <t>GPCR-InterproTES0</t>
  </si>
  <si>
    <t>GPCR-PfamTest1</t>
  </si>
  <si>
    <t>GPCR-PrintsTES1</t>
  </si>
  <si>
    <t>GPCR-PrositeTES1</t>
  </si>
  <si>
    <t>GPCR-InterproTES1</t>
  </si>
  <si>
    <t>GPCR-PfamTest2</t>
  </si>
  <si>
    <t>GPCR-PrintsTES2</t>
  </si>
  <si>
    <t>GPCR-PrositeTES2</t>
  </si>
  <si>
    <t>GPCR-InterproTES2</t>
  </si>
  <si>
    <t>GPCR-PfamTest3</t>
  </si>
  <si>
    <t>GPCR-PrintsTES3</t>
  </si>
  <si>
    <t>GPCR-PrositeTES3</t>
  </si>
  <si>
    <t>GPCR-InterproTES3</t>
  </si>
  <si>
    <t>GPCR-PfamTest4</t>
  </si>
  <si>
    <t>GPCR-PrintsTES4</t>
  </si>
  <si>
    <t>GPCR-PrositeTES4</t>
  </si>
  <si>
    <t>GPCR-InterproTES4</t>
  </si>
  <si>
    <t>GPCR-PfamTest5</t>
  </si>
  <si>
    <t>GPCR-PrintsTES5</t>
  </si>
  <si>
    <t>GPCR-PrositeTES5</t>
  </si>
  <si>
    <t>GPCR-InterproTES5</t>
  </si>
  <si>
    <t>GPCR-PfamTest6</t>
  </si>
  <si>
    <t>GPCR-PrintsTES6</t>
  </si>
  <si>
    <t>GPCR-PrositeTES6</t>
  </si>
  <si>
    <t>GPCR-InterproTES6</t>
  </si>
  <si>
    <t>GPCR-PfamTest7</t>
  </si>
  <si>
    <t>GPCR-PrintsTES7</t>
  </si>
  <si>
    <t>GPCR-PrositeTES7</t>
  </si>
  <si>
    <t>GPCR-InterproTES7</t>
  </si>
  <si>
    <t>GPCR-PfamTest8</t>
  </si>
  <si>
    <t>GPCR-PrintsTES8</t>
  </si>
  <si>
    <t>GPCR-PrositeTES8</t>
  </si>
  <si>
    <t>GPCR-InterproTES8</t>
  </si>
  <si>
    <t>GPCR-PfamTest9</t>
  </si>
  <si>
    <t>GPCR-PrintsTES9</t>
  </si>
  <si>
    <t>GPCR-PrositeTES9</t>
  </si>
  <si>
    <t>GPCR-InterproTES9</t>
  </si>
  <si>
    <t>Base GPCR-Pfam com selecão</t>
  </si>
  <si>
    <t>Base GPCR-Prints Com Selecão</t>
  </si>
  <si>
    <t>Base GPCR-Prosite Com Selecão</t>
  </si>
  <si>
    <t xml:space="preserve">Base GPCR-Interpro Com Selecao </t>
  </si>
  <si>
    <t xml:space="preserve">GPCR-PfamTest0_filtered </t>
  </si>
  <si>
    <t xml:space="preserve">GPCR-PrintsTest0_filtered </t>
  </si>
  <si>
    <t>GPCR-PrositeTES0filtered</t>
  </si>
  <si>
    <t>GPCR-InterproTES0filtered</t>
  </si>
  <si>
    <t xml:space="preserve">GPCR-PfamTest1_filtered </t>
  </si>
  <si>
    <t xml:space="preserve">GPCR-PrintsTest1_filtered </t>
  </si>
  <si>
    <t>GPCR-PrositeTES1filtered</t>
  </si>
  <si>
    <t>GPCR-InterproTES1filtered</t>
  </si>
  <si>
    <t xml:space="preserve">GPCR-PfamTest2_filtered </t>
  </si>
  <si>
    <t xml:space="preserve">GPCR-PrintsTest2_filtered </t>
  </si>
  <si>
    <t>GPCR-PrositeTES2filtered</t>
  </si>
  <si>
    <t>GPCR-InterproTES2filtered</t>
  </si>
  <si>
    <t xml:space="preserve">GPCR-PfamTest3_filtered </t>
  </si>
  <si>
    <t xml:space="preserve">GPCR-PrintsTest3_filtered </t>
  </si>
  <si>
    <t>GPCR-PrositeTES3filtered</t>
  </si>
  <si>
    <t>GPCR-InterproTES3filtered</t>
  </si>
  <si>
    <t xml:space="preserve">GPCR-PfamTest4_filtered </t>
  </si>
  <si>
    <t xml:space="preserve">GPCR-PrintsTest4_filtered </t>
  </si>
  <si>
    <t>GPCR-PrositeTES4filtered</t>
  </si>
  <si>
    <t>GPCR-InterproTES4filtered</t>
  </si>
  <si>
    <t xml:space="preserve">GPCR-PfamTest5_filtered </t>
  </si>
  <si>
    <t xml:space="preserve">GPCR-PrintsTest5_filtered </t>
  </si>
  <si>
    <t>GPCR-PrositeTES5filtered</t>
  </si>
  <si>
    <t>GPCR-InterproTES5filtered</t>
  </si>
  <si>
    <t xml:space="preserve">GPCR-PfamTest6_filtered </t>
  </si>
  <si>
    <t xml:space="preserve">GPCR-PrintsTest6_filtered </t>
  </si>
  <si>
    <t>GPCR-PrositeTES6filtered</t>
  </si>
  <si>
    <t>GPCR-InterproTES6filtered</t>
  </si>
  <si>
    <t xml:space="preserve">GPCR-PfamTest7_filtered </t>
  </si>
  <si>
    <t xml:space="preserve">GPCR-PrintsTest7_filtered </t>
  </si>
  <si>
    <t>GPCR-PrositeTES7filtered</t>
  </si>
  <si>
    <t>GPCR-InterproTES7filtered</t>
  </si>
  <si>
    <t xml:space="preserve">GPCR-PfamTest8_filtered </t>
  </si>
  <si>
    <t xml:space="preserve">GPCR-PrintsTest8_filtered </t>
  </si>
  <si>
    <t>GPCR-PrositeTES8filtered</t>
  </si>
  <si>
    <t>GPCR-InterproTES8filtered</t>
  </si>
  <si>
    <t xml:space="preserve">GPCR-PfamTest9_filtered </t>
  </si>
  <si>
    <t xml:space="preserve">GPCR-PrintsTest9_filtered </t>
  </si>
  <si>
    <t>GPCR-PrositeTES9filtered</t>
  </si>
  <si>
    <t>GPCR-InterproTES9filtered</t>
  </si>
  <si>
    <t>Base EC</t>
  </si>
  <si>
    <t>Base EC-Pfam Sem selecão</t>
  </si>
  <si>
    <t>Base EC-Prints Sem selecão</t>
  </si>
  <si>
    <t>Base EC-Prosite Sem selecão</t>
  </si>
  <si>
    <t xml:space="preserve">Base EC-Interpro Sem selecão </t>
  </si>
  <si>
    <t>EC-PfamTES0</t>
  </si>
  <si>
    <t>EC-PrintsTES0</t>
  </si>
  <si>
    <t>EC-PrositeTES0</t>
  </si>
  <si>
    <t>EC-InterproTES0</t>
  </si>
  <si>
    <t>EC-PfamTES1</t>
  </si>
  <si>
    <t>EC-PrintsTES1</t>
  </si>
  <si>
    <t>EC-PrositeTES1</t>
  </si>
  <si>
    <t>EC-InterproTES1</t>
  </si>
  <si>
    <t>EC-PfamTES2</t>
  </si>
  <si>
    <t>EC-PrintsTES2</t>
  </si>
  <si>
    <t>EC-PrositeTES2</t>
  </si>
  <si>
    <t>EC-InterproTES2</t>
  </si>
  <si>
    <t>EC-PfamTES3</t>
  </si>
  <si>
    <t>EC-PrintsTES3</t>
  </si>
  <si>
    <t>EC-PrositeTES3</t>
  </si>
  <si>
    <t>EC-InterproTES3</t>
  </si>
  <si>
    <t>EC-PfamTES4</t>
  </si>
  <si>
    <t>EC-PrintsTES4</t>
  </si>
  <si>
    <t>EC-PrositeTES4</t>
  </si>
  <si>
    <t>EC-InterproTES4</t>
  </si>
  <si>
    <t>EC-PfamTES5</t>
  </si>
  <si>
    <t>EC-PrintsTES5</t>
  </si>
  <si>
    <t>EC-PrositeTES5</t>
  </si>
  <si>
    <t>EC-InterproTES5</t>
  </si>
  <si>
    <t>EC-PfamTES6</t>
  </si>
  <si>
    <t>EC-PrintsTES6</t>
  </si>
  <si>
    <t>EC-PrositeTES6</t>
  </si>
  <si>
    <t>EC-InterproTES6</t>
  </si>
  <si>
    <t>EC-PfamTES7</t>
  </si>
  <si>
    <t>EC-PrintsTES7</t>
  </si>
  <si>
    <t>EC-PrositeTES7</t>
  </si>
  <si>
    <t>EC-InterproTES7</t>
  </si>
  <si>
    <t>EC-PfamTES8</t>
  </si>
  <si>
    <t>EC-PrintsTES8</t>
  </si>
  <si>
    <t>EC-PrositeTES8</t>
  </si>
  <si>
    <t>EC-InterproTES8</t>
  </si>
  <si>
    <t>EC-PfamTES9</t>
  </si>
  <si>
    <t>EC-PrintsTES9</t>
  </si>
  <si>
    <t>EC-PrositeTES9</t>
  </si>
  <si>
    <t>EC-InterproTES9</t>
  </si>
  <si>
    <t>Base EC-Pfam com selecão</t>
  </si>
  <si>
    <t>Base EC-Prints com selecão</t>
  </si>
  <si>
    <t>Base EC-Prosite com selecão</t>
  </si>
  <si>
    <t xml:space="preserve">Base EC-Interpro com selecao </t>
  </si>
  <si>
    <t>EC-PfamTES0filtered</t>
  </si>
  <si>
    <t>EC-PrintsTest0filtered</t>
  </si>
  <si>
    <t>EC-PrositeTest0filtered</t>
  </si>
  <si>
    <t>EC-InterproTest0filtered</t>
  </si>
  <si>
    <t>EC-PfamTES1filtered</t>
  </si>
  <si>
    <t>EC-PrintsTest1filtered</t>
  </si>
  <si>
    <t>EC-PrositeTest1filterd</t>
  </si>
  <si>
    <t>EC-InterproTest1filtered</t>
  </si>
  <si>
    <t>EC-PfamTES2filtered</t>
  </si>
  <si>
    <t>EC-PrintsTest2filtered</t>
  </si>
  <si>
    <t>EC-PrositeTest2filterd</t>
  </si>
  <si>
    <t>EC-InterproTest2filtered</t>
  </si>
  <si>
    <t>EC-PfamTES3filtered</t>
  </si>
  <si>
    <t>EC-PrintsTest3filtered</t>
  </si>
  <si>
    <t>EC-PrositeTest3filtered</t>
  </si>
  <si>
    <t>EC-InterproTest3filtered</t>
  </si>
  <si>
    <t>EC-PfamTES4filtered</t>
  </si>
  <si>
    <t>EC-PrintsTest4filtered</t>
  </si>
  <si>
    <t>EC-PrositeTest4filtered</t>
  </si>
  <si>
    <t>EC-InterproTest4filtered</t>
  </si>
  <si>
    <t>EC-PfamTES5filtered</t>
  </si>
  <si>
    <t>EC-PrintsTest5filtered</t>
  </si>
  <si>
    <t>EC-PrositeTest5filterd</t>
  </si>
  <si>
    <t>EC-InterproTest5filtered</t>
  </si>
  <si>
    <t>EC-PfamTES6filtered</t>
  </si>
  <si>
    <t>EC-PrintsTest6filtered</t>
  </si>
  <si>
    <t>EC-PrositeTest6filtered</t>
  </si>
  <si>
    <t>EC-InterproTest6filteed</t>
  </si>
  <si>
    <t>EC-PfamTES7filtered</t>
  </si>
  <si>
    <t>EC-PrintsTest7filtered</t>
  </si>
  <si>
    <t>EC-PrositeTest7filtered</t>
  </si>
  <si>
    <t>EC-InterproTest7filtered</t>
  </si>
  <si>
    <t>EC-PfamTES8filtered</t>
  </si>
  <si>
    <t>EC-PrintsTest8filtered</t>
  </si>
  <si>
    <t>EC-PrositeTest8filtered</t>
  </si>
  <si>
    <t>EC-InterproTest8filtered</t>
  </si>
  <si>
    <t>EC-PfamTES9filtered</t>
  </si>
  <si>
    <t>EC-PrintsTest9filtered</t>
  </si>
  <si>
    <t>EC-PrositeTest9filtered</t>
  </si>
  <si>
    <t>EC-InterproTest9filtered</t>
  </si>
  <si>
    <t xml:space="preserve">                                             Os resultados obtidos </t>
  </si>
  <si>
    <t>Bases de Dados</t>
  </si>
  <si>
    <t>hF médio-Sem Seleçao</t>
  </si>
  <si>
    <t>hF médio-Com seleçao</t>
  </si>
  <si>
    <t>GPCR-Pfam</t>
  </si>
  <si>
    <t>GPCR-Prints</t>
  </si>
  <si>
    <t>GPCR-Prosite</t>
  </si>
  <si>
    <t>GPCR-Interpro</t>
  </si>
  <si>
    <t>EC-Pfam</t>
  </si>
  <si>
    <t>EC-Prints</t>
  </si>
  <si>
    <t>EC-Prosite</t>
  </si>
  <si>
    <t>EC-Interpro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</si>
</sst>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24.0"/>
      <color theme="1"/>
      <name val="Arial"/>
    </font>
    <font>
      <sz val="14.0"/>
      <color theme="1"/>
      <name val="Arial"/>
    </font>
    <font>
      <sz val="12.0"/>
      <color theme="1"/>
      <name val="Arial"/>
    </font>
    <font>
      <sz val="11.0"/>
      <color theme="1"/>
      <name val="Aptos Narrow"/>
    </font>
    <font>
      <color theme="1"/>
      <name val="Arial"/>
    </font>
    <font>
      <sz val="26.0"/>
      <color theme="1"/>
      <name val="Arial"/>
    </font>
    <font>
      <sz val="11.0"/>
      <color theme="1"/>
      <name val="Arial"/>
    </font>
    <font>
      <sz val="15.0"/>
      <color rgb="FF222222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horizontal="center" vertical="bottom"/>
    </xf>
    <xf borderId="0" fillId="4" fontId="3" numFmtId="0" xfId="0" applyAlignment="1" applyFill="1" applyFont="1">
      <alignment vertical="bottom"/>
    </xf>
    <xf borderId="0" fillId="4" fontId="3" numFmtId="0" xfId="0" applyFont="1"/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Font="1"/>
    <xf borderId="0" fillId="3" fontId="2" numFmtId="0" xfId="0" applyAlignment="1" applyFont="1">
      <alignment vertical="bottom"/>
    </xf>
    <xf borderId="0" fillId="2" fontId="6" numFmtId="0" xfId="0" applyFont="1"/>
    <xf borderId="0" fillId="3" fontId="3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5" fontId="8" numFmtId="0" xfId="0" applyAlignment="1" applyFill="1" applyFont="1">
      <alignment vertical="bottom"/>
    </xf>
    <xf borderId="0" fillId="0" fontId="7" numFmtId="0" xfId="0" applyAlignment="1" applyFont="1">
      <alignment horizontal="right" readingOrder="0" vertical="bottom"/>
    </xf>
    <xf borderId="0" fillId="0" fontId="7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63"/>
    <col customWidth="1" min="4" max="4" width="14.25"/>
    <col customWidth="1" min="6" max="6" width="16.13"/>
    <col customWidth="1" min="9" max="9" width="13.75"/>
    <col customWidth="1" min="11" max="11" width="19.0"/>
    <col customWidth="1" min="14" max="14" width="13.75"/>
    <col customWidth="1" min="16" max="17" width="19.38"/>
    <col customWidth="1" min="19" max="19" width="14.5"/>
  </cols>
  <sheetData>
    <row r="1" ht="15.75" customHeight="1"/>
    <row r="2" ht="15.75" customHeight="1">
      <c r="E2" s="1" t="s">
        <v>0</v>
      </c>
    </row>
    <row r="3" ht="15.75" customHeight="1"/>
    <row r="4" ht="15.75" customHeight="1">
      <c r="A4" s="2" t="s">
        <v>1</v>
      </c>
      <c r="D4" s="3" t="s">
        <v>2</v>
      </c>
      <c r="F4" s="2" t="s">
        <v>3</v>
      </c>
      <c r="I4" s="4" t="s">
        <v>2</v>
      </c>
      <c r="K4" s="2" t="s">
        <v>4</v>
      </c>
      <c r="N4" s="4" t="s">
        <v>2</v>
      </c>
      <c r="P4" s="2" t="s">
        <v>5</v>
      </c>
      <c r="S4" s="4" t="s">
        <v>6</v>
      </c>
    </row>
    <row r="5" ht="15.75" customHeight="1">
      <c r="A5" s="5" t="s">
        <v>7</v>
      </c>
      <c r="B5" s="6">
        <v>57.72</v>
      </c>
      <c r="C5" s="7"/>
      <c r="D5" s="6">
        <v>57.72</v>
      </c>
      <c r="F5" s="5" t="s">
        <v>8</v>
      </c>
      <c r="G5" s="6">
        <v>74.74</v>
      </c>
      <c r="H5" s="8"/>
      <c r="I5" s="6">
        <v>74.74</v>
      </c>
      <c r="K5" s="5" t="s">
        <v>9</v>
      </c>
      <c r="L5" s="6">
        <v>56.5</v>
      </c>
      <c r="M5" s="8"/>
      <c r="N5" s="6">
        <v>56.5</v>
      </c>
      <c r="P5" s="5" t="s">
        <v>10</v>
      </c>
      <c r="Q5" s="6">
        <v>76.47</v>
      </c>
      <c r="R5" s="8"/>
      <c r="S5" s="6">
        <v>76.47</v>
      </c>
    </row>
    <row r="6" ht="15.75" customHeight="1">
      <c r="A6" s="5" t="s">
        <v>11</v>
      </c>
      <c r="B6" s="6">
        <v>58.53</v>
      </c>
      <c r="C6" s="7"/>
      <c r="D6" s="6">
        <v>58.53</v>
      </c>
      <c r="F6" s="5" t="s">
        <v>12</v>
      </c>
      <c r="G6" s="6">
        <v>75.44</v>
      </c>
      <c r="H6" s="8"/>
      <c r="I6" s="6">
        <v>75.44</v>
      </c>
      <c r="K6" s="5" t="s">
        <v>13</v>
      </c>
      <c r="L6" s="6">
        <v>58.81</v>
      </c>
      <c r="M6" s="8"/>
      <c r="N6" s="6">
        <v>58.81</v>
      </c>
      <c r="P6" s="5" t="s">
        <v>14</v>
      </c>
      <c r="Q6" s="6">
        <v>79.94</v>
      </c>
      <c r="R6" s="8"/>
      <c r="S6" s="6">
        <v>79.94</v>
      </c>
    </row>
    <row r="7" ht="15.75" customHeight="1">
      <c r="A7" s="5" t="s">
        <v>15</v>
      </c>
      <c r="B7" s="6">
        <v>60.42</v>
      </c>
      <c r="C7" s="7"/>
      <c r="D7" s="6">
        <v>60.42</v>
      </c>
      <c r="F7" s="5" t="s">
        <v>16</v>
      </c>
      <c r="G7" s="6">
        <v>76.7</v>
      </c>
      <c r="H7" s="8"/>
      <c r="I7" s="6">
        <v>76.7</v>
      </c>
      <c r="K7" s="5" t="s">
        <v>17</v>
      </c>
      <c r="L7" s="6">
        <v>57.67</v>
      </c>
      <c r="M7" s="8"/>
      <c r="N7" s="6">
        <v>57.67</v>
      </c>
      <c r="P7" s="5" t="s">
        <v>18</v>
      </c>
      <c r="Q7" s="6">
        <v>76.69</v>
      </c>
      <c r="R7" s="8"/>
      <c r="S7" s="6">
        <v>76.69</v>
      </c>
    </row>
    <row r="8" ht="15.75" customHeight="1">
      <c r="A8" s="5" t="s">
        <v>19</v>
      </c>
      <c r="B8" s="6">
        <v>58.44</v>
      </c>
      <c r="C8" s="7"/>
      <c r="D8" s="6">
        <v>58.44</v>
      </c>
      <c r="F8" s="5" t="s">
        <v>20</v>
      </c>
      <c r="G8" s="6">
        <v>75.74</v>
      </c>
      <c r="H8" s="8"/>
      <c r="I8" s="6">
        <v>75.74</v>
      </c>
      <c r="K8" s="5" t="s">
        <v>21</v>
      </c>
      <c r="L8" s="6">
        <v>56.07</v>
      </c>
      <c r="M8" s="8"/>
      <c r="N8" s="6">
        <v>56.07</v>
      </c>
      <c r="P8" s="5" t="s">
        <v>22</v>
      </c>
      <c r="Q8" s="6">
        <v>76.97</v>
      </c>
      <c r="R8" s="8"/>
      <c r="S8" s="6">
        <v>76.97</v>
      </c>
    </row>
    <row r="9" ht="15.75" customHeight="1">
      <c r="A9" s="5" t="s">
        <v>23</v>
      </c>
      <c r="B9" s="6">
        <v>59.27</v>
      </c>
      <c r="C9" s="7"/>
      <c r="D9" s="6">
        <v>59.27</v>
      </c>
      <c r="F9" s="5" t="s">
        <v>24</v>
      </c>
      <c r="G9" s="6">
        <v>72.3</v>
      </c>
      <c r="H9" s="8"/>
      <c r="I9" s="6">
        <v>72.3</v>
      </c>
      <c r="K9" s="5" t="s">
        <v>25</v>
      </c>
      <c r="L9" s="6">
        <v>55.23</v>
      </c>
      <c r="M9" s="8"/>
      <c r="N9" s="6">
        <v>55.23</v>
      </c>
      <c r="P9" s="5" t="s">
        <v>26</v>
      </c>
      <c r="Q9" s="6">
        <v>76.05</v>
      </c>
      <c r="R9" s="8"/>
      <c r="S9" s="6">
        <v>76.05</v>
      </c>
    </row>
    <row r="10" ht="15.75" customHeight="1">
      <c r="A10" s="5" t="s">
        <v>27</v>
      </c>
      <c r="B10" s="6">
        <v>60.41</v>
      </c>
      <c r="C10" s="7"/>
      <c r="D10" s="6">
        <v>60.41</v>
      </c>
      <c r="F10" s="5" t="s">
        <v>28</v>
      </c>
      <c r="G10" s="6">
        <v>75.75</v>
      </c>
      <c r="H10" s="8"/>
      <c r="I10" s="6">
        <v>75.75</v>
      </c>
      <c r="K10" s="5" t="s">
        <v>29</v>
      </c>
      <c r="L10" s="6">
        <v>57.3</v>
      </c>
      <c r="M10" s="8"/>
      <c r="N10" s="6">
        <v>57.3</v>
      </c>
      <c r="P10" s="5" t="s">
        <v>30</v>
      </c>
      <c r="Q10" s="6">
        <v>76.22</v>
      </c>
      <c r="R10" s="8"/>
      <c r="S10" s="6">
        <v>76.22</v>
      </c>
    </row>
    <row r="11" ht="15.75" customHeight="1">
      <c r="A11" s="5" t="s">
        <v>31</v>
      </c>
      <c r="B11" s="6">
        <v>59.61</v>
      </c>
      <c r="C11" s="7"/>
      <c r="D11" s="6">
        <v>59.61</v>
      </c>
      <c r="F11" s="5" t="s">
        <v>32</v>
      </c>
      <c r="G11" s="6">
        <v>73.65</v>
      </c>
      <c r="H11" s="8"/>
      <c r="I11" s="6">
        <v>73.65</v>
      </c>
      <c r="K11" s="5" t="s">
        <v>33</v>
      </c>
      <c r="L11" s="6">
        <v>59.82</v>
      </c>
      <c r="M11" s="8"/>
      <c r="N11" s="6">
        <v>59.82</v>
      </c>
      <c r="P11" s="5" t="s">
        <v>34</v>
      </c>
      <c r="Q11" s="6">
        <v>77.63</v>
      </c>
      <c r="R11" s="8"/>
      <c r="S11" s="6">
        <v>77.63</v>
      </c>
    </row>
    <row r="12" ht="15.75" customHeight="1">
      <c r="A12" s="5" t="s">
        <v>35</v>
      </c>
      <c r="B12" s="6">
        <v>60.92</v>
      </c>
      <c r="C12" s="7"/>
      <c r="D12" s="6">
        <v>60.92</v>
      </c>
      <c r="F12" s="5" t="s">
        <v>36</v>
      </c>
      <c r="G12" s="6">
        <v>76.48</v>
      </c>
      <c r="H12" s="8"/>
      <c r="I12" s="6">
        <v>76.48</v>
      </c>
      <c r="K12" s="5" t="s">
        <v>37</v>
      </c>
      <c r="L12" s="6">
        <v>59.68</v>
      </c>
      <c r="M12" s="8"/>
      <c r="N12" s="6">
        <v>59.68</v>
      </c>
      <c r="P12" s="5" t="s">
        <v>38</v>
      </c>
      <c r="Q12" s="6">
        <v>75.45</v>
      </c>
      <c r="R12" s="8"/>
      <c r="S12" s="6">
        <v>75.45</v>
      </c>
    </row>
    <row r="13" ht="15.75" customHeight="1">
      <c r="A13" s="5" t="s">
        <v>39</v>
      </c>
      <c r="B13" s="6">
        <v>60.29</v>
      </c>
      <c r="C13" s="7"/>
      <c r="D13" s="6">
        <v>60.29</v>
      </c>
      <c r="F13" s="5" t="s">
        <v>40</v>
      </c>
      <c r="G13" s="6">
        <v>79.52</v>
      </c>
      <c r="H13" s="8"/>
      <c r="I13" s="6">
        <v>79.52</v>
      </c>
      <c r="K13" s="5" t="s">
        <v>41</v>
      </c>
      <c r="L13" s="6">
        <v>57.54</v>
      </c>
      <c r="M13" s="8"/>
      <c r="N13" s="6">
        <v>57.54</v>
      </c>
      <c r="P13" s="5" t="s">
        <v>42</v>
      </c>
      <c r="Q13" s="6">
        <v>77.42</v>
      </c>
      <c r="R13" s="8"/>
      <c r="S13" s="6">
        <v>77.42</v>
      </c>
    </row>
    <row r="14" ht="15.75" customHeight="1">
      <c r="A14" s="5" t="s">
        <v>43</v>
      </c>
      <c r="B14" s="6">
        <v>58.59</v>
      </c>
      <c r="C14" s="7"/>
      <c r="D14" s="6">
        <v>58.59</v>
      </c>
      <c r="F14" s="5" t="s">
        <v>44</v>
      </c>
      <c r="G14" s="6">
        <v>74.52</v>
      </c>
      <c r="H14" s="8"/>
      <c r="I14" s="6">
        <v>74.52</v>
      </c>
      <c r="K14" s="5" t="s">
        <v>45</v>
      </c>
      <c r="L14" s="6">
        <v>61.19</v>
      </c>
      <c r="M14" s="8"/>
      <c r="N14" s="6">
        <v>61.19</v>
      </c>
      <c r="P14" s="5" t="s">
        <v>46</v>
      </c>
      <c r="Q14" s="6">
        <v>78.34</v>
      </c>
      <c r="R14" s="8"/>
      <c r="S14" s="6">
        <v>78.34</v>
      </c>
    </row>
    <row r="15" ht="15.75" customHeight="1">
      <c r="A15" s="9"/>
      <c r="B15" s="9">
        <f>AVERAGE(B5:B14)</f>
        <v>59.42</v>
      </c>
      <c r="C15" s="8"/>
      <c r="D15" s="9">
        <f>STDEV(D5:D14)</f>
        <v>1.073778376</v>
      </c>
      <c r="F15" s="9"/>
      <c r="G15" s="9">
        <f>AVERAGE(G5:G14)</f>
        <v>75.484</v>
      </c>
      <c r="H15" s="8"/>
      <c r="I15" s="10">
        <f>STDEV(I5:I14)</f>
        <v>1.940287493</v>
      </c>
      <c r="K15" s="9"/>
      <c r="L15" s="9">
        <f>AVERAGE(L5:L14)</f>
        <v>57.981</v>
      </c>
      <c r="M15" s="8"/>
      <c r="N15" s="10">
        <f>STDEV(N5:N14)</f>
        <v>1.868501777</v>
      </c>
      <c r="P15" s="9"/>
      <c r="Q15" s="9">
        <f>AVERAGE(Q5:Q14)</f>
        <v>77.118</v>
      </c>
      <c r="R15" s="8"/>
      <c r="S15" s="10">
        <f>STDEV(S5:S14)</f>
        <v>1.298056667</v>
      </c>
    </row>
    <row r="16" ht="15.75" customHeight="1">
      <c r="A16" s="9"/>
      <c r="B16" s="9"/>
      <c r="C16" s="9"/>
      <c r="D16" s="9"/>
      <c r="Q16" s="9"/>
      <c r="R16" s="9"/>
      <c r="S16" s="9"/>
    </row>
    <row r="17" ht="15.75" customHeight="1">
      <c r="A17" s="11" t="s">
        <v>47</v>
      </c>
      <c r="D17" s="3" t="s">
        <v>2</v>
      </c>
      <c r="F17" s="2" t="s">
        <v>48</v>
      </c>
      <c r="I17" s="4" t="s">
        <v>2</v>
      </c>
      <c r="K17" s="2" t="s">
        <v>49</v>
      </c>
      <c r="N17" s="4" t="s">
        <v>2</v>
      </c>
      <c r="P17" s="2" t="s">
        <v>50</v>
      </c>
      <c r="S17" s="4" t="s">
        <v>6</v>
      </c>
    </row>
    <row r="18" ht="15.75" customHeight="1">
      <c r="A18" s="5" t="s">
        <v>51</v>
      </c>
      <c r="B18" s="9"/>
      <c r="C18" s="8"/>
      <c r="D18" s="8"/>
      <c r="F18" s="5" t="s">
        <v>52</v>
      </c>
      <c r="G18" s="9"/>
      <c r="H18" s="8"/>
      <c r="I18" s="8"/>
      <c r="K18" s="5" t="s">
        <v>53</v>
      </c>
      <c r="L18" s="9"/>
      <c r="M18" s="8"/>
      <c r="N18" s="8"/>
      <c r="P18" s="5" t="s">
        <v>54</v>
      </c>
      <c r="Q18" s="9"/>
      <c r="R18" s="8"/>
      <c r="S18" s="8"/>
    </row>
    <row r="19" ht="15.75" customHeight="1">
      <c r="A19" s="5" t="s">
        <v>55</v>
      </c>
      <c r="B19" s="9"/>
      <c r="C19" s="8"/>
      <c r="D19" s="8"/>
      <c r="F19" s="5" t="s">
        <v>56</v>
      </c>
      <c r="G19" s="9"/>
      <c r="H19" s="8"/>
      <c r="I19" s="8"/>
      <c r="K19" s="5" t="s">
        <v>57</v>
      </c>
      <c r="L19" s="9"/>
      <c r="M19" s="8"/>
      <c r="N19" s="8"/>
      <c r="P19" s="5" t="s">
        <v>58</v>
      </c>
      <c r="Q19" s="9"/>
      <c r="R19" s="8"/>
      <c r="S19" s="8"/>
    </row>
    <row r="20" ht="15.75" customHeight="1">
      <c r="A20" s="5" t="s">
        <v>59</v>
      </c>
      <c r="B20" s="9"/>
      <c r="C20" s="8"/>
      <c r="D20" s="8"/>
      <c r="F20" s="5" t="s">
        <v>60</v>
      </c>
      <c r="G20" s="9"/>
      <c r="H20" s="8"/>
      <c r="I20" s="8"/>
      <c r="K20" s="5" t="s">
        <v>61</v>
      </c>
      <c r="L20" s="9"/>
      <c r="M20" s="8"/>
      <c r="N20" s="8"/>
      <c r="P20" s="5" t="s">
        <v>62</v>
      </c>
      <c r="Q20" s="9"/>
      <c r="R20" s="8"/>
      <c r="S20" s="8"/>
    </row>
    <row r="21" ht="15.75" customHeight="1">
      <c r="A21" s="5" t="s">
        <v>63</v>
      </c>
      <c r="B21" s="9"/>
      <c r="C21" s="8"/>
      <c r="D21" s="8"/>
      <c r="F21" s="5" t="s">
        <v>64</v>
      </c>
      <c r="G21" s="9"/>
      <c r="H21" s="8"/>
      <c r="I21" s="8"/>
      <c r="K21" s="5" t="s">
        <v>65</v>
      </c>
      <c r="L21" s="9"/>
      <c r="M21" s="8"/>
      <c r="N21" s="8"/>
      <c r="P21" s="5" t="s">
        <v>66</v>
      </c>
      <c r="Q21" s="9"/>
      <c r="R21" s="8"/>
      <c r="S21" s="8"/>
    </row>
    <row r="22" ht="15.75" customHeight="1">
      <c r="A22" s="5" t="s">
        <v>67</v>
      </c>
      <c r="B22" s="9"/>
      <c r="C22" s="8"/>
      <c r="D22" s="8"/>
      <c r="F22" s="5" t="s">
        <v>68</v>
      </c>
      <c r="G22" s="9"/>
      <c r="H22" s="8"/>
      <c r="I22" s="8"/>
      <c r="K22" s="5" t="s">
        <v>69</v>
      </c>
      <c r="L22" s="9"/>
      <c r="M22" s="8"/>
      <c r="N22" s="8"/>
      <c r="P22" s="5" t="s">
        <v>70</v>
      </c>
      <c r="Q22" s="9"/>
      <c r="R22" s="8"/>
      <c r="S22" s="8"/>
    </row>
    <row r="23" ht="15.75" customHeight="1">
      <c r="A23" s="5" t="s">
        <v>71</v>
      </c>
      <c r="B23" s="9"/>
      <c r="C23" s="8"/>
      <c r="D23" s="8"/>
      <c r="F23" s="5" t="s">
        <v>72</v>
      </c>
      <c r="G23" s="9"/>
      <c r="H23" s="8"/>
      <c r="I23" s="8"/>
      <c r="K23" s="5" t="s">
        <v>73</v>
      </c>
      <c r="L23" s="9"/>
      <c r="M23" s="8"/>
      <c r="N23" s="8"/>
      <c r="P23" s="5" t="s">
        <v>74</v>
      </c>
      <c r="Q23" s="9"/>
      <c r="R23" s="8"/>
      <c r="S23" s="8"/>
    </row>
    <row r="24" ht="15.75" customHeight="1">
      <c r="A24" s="5" t="s">
        <v>75</v>
      </c>
      <c r="B24" s="9"/>
      <c r="C24" s="8"/>
      <c r="D24" s="8"/>
      <c r="F24" s="5" t="s">
        <v>76</v>
      </c>
      <c r="G24" s="9"/>
      <c r="H24" s="8"/>
      <c r="I24" s="8"/>
      <c r="K24" s="5" t="s">
        <v>77</v>
      </c>
      <c r="L24" s="9"/>
      <c r="M24" s="8"/>
      <c r="N24" s="8"/>
      <c r="P24" s="5" t="s">
        <v>78</v>
      </c>
      <c r="Q24" s="9"/>
      <c r="R24" s="8"/>
      <c r="S24" s="8"/>
    </row>
    <row r="25" ht="15.75" customHeight="1">
      <c r="A25" s="5" t="s">
        <v>79</v>
      </c>
      <c r="B25" s="9"/>
      <c r="C25" s="8"/>
      <c r="D25" s="8"/>
      <c r="F25" s="5" t="s">
        <v>80</v>
      </c>
      <c r="G25" s="9"/>
      <c r="H25" s="8"/>
      <c r="I25" s="8"/>
      <c r="K25" s="5" t="s">
        <v>81</v>
      </c>
      <c r="L25" s="9"/>
      <c r="M25" s="8"/>
      <c r="N25" s="8"/>
      <c r="P25" s="5" t="s">
        <v>82</v>
      </c>
      <c r="Q25" s="9"/>
      <c r="R25" s="8"/>
      <c r="S25" s="8"/>
    </row>
    <row r="26" ht="15.75" customHeight="1">
      <c r="A26" s="5" t="s">
        <v>83</v>
      </c>
      <c r="B26" s="9"/>
      <c r="C26" s="8"/>
      <c r="D26" s="8"/>
      <c r="F26" s="5" t="s">
        <v>84</v>
      </c>
      <c r="G26" s="9"/>
      <c r="H26" s="8"/>
      <c r="I26" s="8"/>
      <c r="K26" s="5" t="s">
        <v>85</v>
      </c>
      <c r="L26" s="9"/>
      <c r="M26" s="8"/>
      <c r="N26" s="8"/>
      <c r="P26" s="5" t="s">
        <v>86</v>
      </c>
      <c r="Q26" s="9"/>
      <c r="R26" s="8"/>
      <c r="S26" s="8"/>
    </row>
    <row r="27" ht="15.75" customHeight="1">
      <c r="A27" s="5" t="s">
        <v>87</v>
      </c>
      <c r="B27" s="9"/>
      <c r="C27" s="8"/>
      <c r="D27" s="8"/>
      <c r="F27" s="5" t="s">
        <v>88</v>
      </c>
      <c r="G27" s="9"/>
      <c r="H27" s="8"/>
      <c r="I27" s="8"/>
      <c r="K27" s="5" t="s">
        <v>89</v>
      </c>
      <c r="L27" s="9"/>
      <c r="M27" s="8"/>
      <c r="N27" s="8"/>
      <c r="P27" s="5" t="s">
        <v>90</v>
      </c>
      <c r="Q27" s="9"/>
      <c r="R27" s="8"/>
      <c r="S27" s="8"/>
    </row>
    <row r="28" ht="15.75" customHeight="1">
      <c r="A28" s="9"/>
      <c r="B28" s="9"/>
      <c r="C28" s="8"/>
      <c r="D28" s="9"/>
      <c r="F28" s="9"/>
      <c r="G28" s="9"/>
      <c r="H28" s="8"/>
      <c r="I28" s="10"/>
      <c r="K28" s="9"/>
      <c r="L28" s="9"/>
      <c r="M28" s="8"/>
      <c r="N28" s="10"/>
      <c r="P28" s="9"/>
      <c r="Q28" s="9"/>
      <c r="R28" s="8"/>
      <c r="S28" s="10"/>
    </row>
    <row r="29" ht="15.75" customHeight="1">
      <c r="D29" s="9"/>
    </row>
    <row r="30" ht="15.75" customHeight="1">
      <c r="A30" s="9"/>
      <c r="B30" s="9"/>
      <c r="C30" s="9"/>
      <c r="D30" s="9"/>
    </row>
    <row r="31" ht="15.75" customHeight="1">
      <c r="A31" s="9"/>
      <c r="B31" s="9"/>
      <c r="C31" s="9"/>
      <c r="D31" s="9"/>
    </row>
    <row r="32" ht="15.75" customHeight="1">
      <c r="A32" s="9"/>
      <c r="B32" s="9"/>
      <c r="C32" s="9"/>
      <c r="D32" s="9"/>
      <c r="E32" s="12" t="s">
        <v>91</v>
      </c>
    </row>
    <row r="33" ht="15.75" customHeight="1">
      <c r="D33" s="9"/>
    </row>
    <row r="34" ht="15.75" customHeight="1">
      <c r="D34" s="9"/>
    </row>
    <row r="35" ht="15.75" customHeight="1">
      <c r="A35" s="11" t="s">
        <v>92</v>
      </c>
      <c r="D35" s="13" t="s">
        <v>2</v>
      </c>
      <c r="F35" s="11" t="s">
        <v>93</v>
      </c>
      <c r="I35" s="4" t="s">
        <v>2</v>
      </c>
      <c r="K35" s="11" t="s">
        <v>94</v>
      </c>
      <c r="N35" s="4" t="s">
        <v>2</v>
      </c>
      <c r="P35" s="11" t="s">
        <v>95</v>
      </c>
      <c r="S35" s="4" t="s">
        <v>2</v>
      </c>
    </row>
    <row r="36" ht="15.75" customHeight="1">
      <c r="A36" s="5" t="s">
        <v>96</v>
      </c>
      <c r="B36" s="6">
        <v>90.35</v>
      </c>
      <c r="C36" s="8"/>
      <c r="D36" s="6">
        <v>90.35</v>
      </c>
      <c r="F36" s="5" t="s">
        <v>97</v>
      </c>
      <c r="G36" s="6">
        <v>92.53</v>
      </c>
      <c r="H36" s="8"/>
      <c r="I36" s="6">
        <v>92.53</v>
      </c>
      <c r="K36" s="5" t="s">
        <v>98</v>
      </c>
      <c r="L36" s="6">
        <v>93.7</v>
      </c>
      <c r="M36" s="8"/>
      <c r="N36" s="6">
        <v>93.7</v>
      </c>
      <c r="P36" s="5" t="s">
        <v>99</v>
      </c>
      <c r="Q36" s="6">
        <v>89.98</v>
      </c>
      <c r="R36" s="8"/>
      <c r="S36" s="6">
        <v>89.98</v>
      </c>
    </row>
    <row r="37" ht="15.75" customHeight="1">
      <c r="A37" s="5" t="s">
        <v>100</v>
      </c>
      <c r="B37" s="6">
        <v>90.19</v>
      </c>
      <c r="C37" s="8"/>
      <c r="D37" s="6">
        <v>90.19</v>
      </c>
      <c r="F37" s="5" t="s">
        <v>101</v>
      </c>
      <c r="G37" s="6">
        <v>93.78</v>
      </c>
      <c r="H37" s="8"/>
      <c r="I37" s="6">
        <v>93.78</v>
      </c>
      <c r="K37" s="5" t="s">
        <v>102</v>
      </c>
      <c r="L37" s="6">
        <v>92.92</v>
      </c>
      <c r="M37" s="8"/>
      <c r="N37" s="6">
        <v>92.92</v>
      </c>
      <c r="P37" s="5" t="s">
        <v>103</v>
      </c>
      <c r="Q37" s="6">
        <v>92.43</v>
      </c>
      <c r="R37" s="8"/>
      <c r="S37" s="6">
        <v>92.43</v>
      </c>
    </row>
    <row r="38" ht="15.75" customHeight="1">
      <c r="A38" s="5" t="s">
        <v>104</v>
      </c>
      <c r="B38" s="6">
        <v>90.19</v>
      </c>
      <c r="C38" s="8"/>
      <c r="D38" s="6">
        <v>90.19</v>
      </c>
      <c r="F38" s="5" t="s">
        <v>105</v>
      </c>
      <c r="G38" s="6">
        <v>92.87</v>
      </c>
      <c r="H38" s="8"/>
      <c r="I38" s="6">
        <v>92.87</v>
      </c>
      <c r="K38" s="5" t="s">
        <v>106</v>
      </c>
      <c r="L38" s="6">
        <v>94.17</v>
      </c>
      <c r="M38" s="8"/>
      <c r="N38" s="6">
        <v>94.17</v>
      </c>
      <c r="P38" s="5" t="s">
        <v>107</v>
      </c>
      <c r="Q38" s="6">
        <v>91.2</v>
      </c>
      <c r="R38" s="8"/>
      <c r="S38" s="6">
        <v>91.2</v>
      </c>
    </row>
    <row r="39" ht="15.75" customHeight="1">
      <c r="A39" s="5" t="s">
        <v>108</v>
      </c>
      <c r="B39" s="6">
        <v>91.51</v>
      </c>
      <c r="C39" s="8"/>
      <c r="D39" s="6">
        <v>91.51</v>
      </c>
      <c r="F39" s="5" t="s">
        <v>109</v>
      </c>
      <c r="G39" s="6">
        <v>92.71</v>
      </c>
      <c r="H39" s="8"/>
      <c r="I39" s="6">
        <v>92.71</v>
      </c>
      <c r="K39" s="5" t="s">
        <v>110</v>
      </c>
      <c r="L39" s="6">
        <v>93.53</v>
      </c>
      <c r="M39" s="8"/>
      <c r="N39" s="6">
        <v>93.53</v>
      </c>
      <c r="P39" s="5" t="s">
        <v>111</v>
      </c>
      <c r="Q39" s="6">
        <v>90.68</v>
      </c>
      <c r="R39" s="8"/>
      <c r="S39" s="6">
        <v>90.68</v>
      </c>
    </row>
    <row r="40" ht="15.75" customHeight="1">
      <c r="A40" s="5" t="s">
        <v>112</v>
      </c>
      <c r="B40" s="6">
        <v>89.62</v>
      </c>
      <c r="C40" s="8"/>
      <c r="D40" s="6">
        <v>89.62</v>
      </c>
      <c r="F40" s="5" t="s">
        <v>113</v>
      </c>
      <c r="G40" s="6">
        <v>91.89</v>
      </c>
      <c r="H40" s="8"/>
      <c r="I40" s="6">
        <v>91.89</v>
      </c>
      <c r="K40" s="5" t="s">
        <v>114</v>
      </c>
      <c r="L40" s="6">
        <v>94.76</v>
      </c>
      <c r="M40" s="8"/>
      <c r="N40" s="6">
        <v>94.76</v>
      </c>
      <c r="P40" s="5" t="s">
        <v>115</v>
      </c>
      <c r="Q40" s="6">
        <v>91.44</v>
      </c>
      <c r="R40" s="8"/>
      <c r="S40" s="6">
        <v>91.44</v>
      </c>
    </row>
    <row r="41" ht="15.75" customHeight="1">
      <c r="A41" s="5" t="s">
        <v>116</v>
      </c>
      <c r="B41" s="6">
        <v>91.0</v>
      </c>
      <c r="C41" s="8"/>
      <c r="D41" s="6">
        <v>91.0</v>
      </c>
      <c r="F41" s="5" t="s">
        <v>117</v>
      </c>
      <c r="G41" s="6">
        <v>91.27</v>
      </c>
      <c r="H41" s="8"/>
      <c r="I41" s="6">
        <v>91.27</v>
      </c>
      <c r="K41" s="5" t="s">
        <v>118</v>
      </c>
      <c r="L41" s="6">
        <v>94.33</v>
      </c>
      <c r="M41" s="8"/>
      <c r="N41" s="6">
        <v>94.33</v>
      </c>
      <c r="P41" s="5" t="s">
        <v>119</v>
      </c>
      <c r="Q41" s="6">
        <v>91.09</v>
      </c>
      <c r="R41" s="8"/>
      <c r="S41" s="6">
        <v>91.09</v>
      </c>
    </row>
    <row r="42" ht="15.75" customHeight="1">
      <c r="A42" s="5" t="s">
        <v>120</v>
      </c>
      <c r="B42" s="6">
        <v>89.82</v>
      </c>
      <c r="C42" s="8"/>
      <c r="D42" s="6">
        <v>89.82</v>
      </c>
      <c r="F42" s="5" t="s">
        <v>121</v>
      </c>
      <c r="G42" s="6">
        <v>91.32</v>
      </c>
      <c r="H42" s="8"/>
      <c r="I42" s="6">
        <v>91.32</v>
      </c>
      <c r="K42" s="5" t="s">
        <v>122</v>
      </c>
      <c r="L42" s="6">
        <v>92.52</v>
      </c>
      <c r="M42" s="8"/>
      <c r="N42" s="6">
        <v>92.52</v>
      </c>
      <c r="P42" s="5" t="s">
        <v>123</v>
      </c>
      <c r="Q42" s="6">
        <v>92.24</v>
      </c>
      <c r="R42" s="8"/>
      <c r="S42" s="6">
        <v>92.24</v>
      </c>
    </row>
    <row r="43" ht="15.75" customHeight="1">
      <c r="A43" s="5" t="s">
        <v>124</v>
      </c>
      <c r="B43" s="6">
        <v>89.75</v>
      </c>
      <c r="C43" s="8"/>
      <c r="D43" s="6">
        <v>89.75</v>
      </c>
      <c r="F43" s="5" t="s">
        <v>125</v>
      </c>
      <c r="G43" s="6">
        <v>92.51</v>
      </c>
      <c r="H43" s="8"/>
      <c r="I43" s="6">
        <v>92.51</v>
      </c>
      <c r="K43" s="5" t="s">
        <v>126</v>
      </c>
      <c r="L43" s="6">
        <v>93.44</v>
      </c>
      <c r="M43" s="8"/>
      <c r="N43" s="6">
        <v>93.44</v>
      </c>
      <c r="P43" s="5" t="s">
        <v>127</v>
      </c>
      <c r="Q43" s="6">
        <v>90.91</v>
      </c>
      <c r="R43" s="8"/>
      <c r="S43" s="6">
        <v>90.91</v>
      </c>
    </row>
    <row r="44" ht="15.75" customHeight="1">
      <c r="A44" s="5" t="s">
        <v>128</v>
      </c>
      <c r="B44" s="6">
        <v>89.78</v>
      </c>
      <c r="C44" s="8"/>
      <c r="D44" s="6">
        <v>89.78</v>
      </c>
      <c r="F44" s="5" t="s">
        <v>129</v>
      </c>
      <c r="G44" s="6">
        <v>92.16</v>
      </c>
      <c r="H44" s="8"/>
      <c r="I44" s="6">
        <v>92.16</v>
      </c>
      <c r="K44" s="5" t="s">
        <v>130</v>
      </c>
      <c r="L44" s="6">
        <v>93.34</v>
      </c>
      <c r="M44" s="8"/>
      <c r="N44" s="6">
        <v>93.34</v>
      </c>
      <c r="P44" s="5" t="s">
        <v>131</v>
      </c>
      <c r="Q44" s="6">
        <v>92.07</v>
      </c>
      <c r="R44" s="8"/>
      <c r="S44" s="6">
        <v>92.07</v>
      </c>
    </row>
    <row r="45" ht="15.75" customHeight="1">
      <c r="A45" s="5" t="s">
        <v>132</v>
      </c>
      <c r="B45" s="6">
        <v>89.66</v>
      </c>
      <c r="C45" s="8"/>
      <c r="D45" s="6">
        <v>89.66</v>
      </c>
      <c r="F45" s="5" t="s">
        <v>133</v>
      </c>
      <c r="G45" s="6">
        <v>92.41</v>
      </c>
      <c r="H45" s="8"/>
      <c r="I45" s="6">
        <v>92.41</v>
      </c>
      <c r="K45" s="5" t="s">
        <v>134</v>
      </c>
      <c r="L45" s="6">
        <v>93.77</v>
      </c>
      <c r="M45" s="8"/>
      <c r="N45" s="6">
        <v>93.77</v>
      </c>
      <c r="P45" s="5" t="s">
        <v>135</v>
      </c>
      <c r="Q45" s="6">
        <v>90.28</v>
      </c>
      <c r="R45" s="8"/>
      <c r="S45" s="6">
        <v>90.28</v>
      </c>
    </row>
    <row r="46" ht="15.75" customHeight="1">
      <c r="A46" s="9"/>
      <c r="B46" s="9">
        <f>AVERAGE(B36:B45)</f>
        <v>90.187</v>
      </c>
      <c r="C46" s="8"/>
      <c r="D46" s="9">
        <f>STDEV(D36:D45)</f>
        <v>0.6261354131</v>
      </c>
      <c r="F46" s="9"/>
      <c r="G46" s="9">
        <f>AVERAGE(G36:G45)</f>
        <v>92.345</v>
      </c>
      <c r="H46" s="8"/>
      <c r="I46" s="10">
        <f>STDEV(I36:I45)</f>
        <v>0.7439571374</v>
      </c>
      <c r="K46" s="9"/>
      <c r="L46" s="9">
        <f>AVERAGE(L36:L45)</f>
        <v>93.648</v>
      </c>
      <c r="M46" s="8"/>
      <c r="N46" s="10">
        <f>STDEV(N36:N45)</f>
        <v>0.6621647999</v>
      </c>
      <c r="P46" s="9"/>
      <c r="Q46" s="9">
        <f>AVERAGE(Q36:Q45)</f>
        <v>91.232</v>
      </c>
      <c r="R46" s="8"/>
      <c r="S46" s="10">
        <f>STDEV(S36:S45)</f>
        <v>0.8232833993</v>
      </c>
    </row>
    <row r="47" ht="15.75" customHeight="1">
      <c r="D47" s="9"/>
    </row>
    <row r="48" ht="15.75" customHeight="1">
      <c r="D48" s="9"/>
    </row>
    <row r="49" ht="15.75" customHeight="1">
      <c r="A49" s="11" t="s">
        <v>136</v>
      </c>
      <c r="D49" s="3" t="s">
        <v>2</v>
      </c>
      <c r="F49" s="11" t="s">
        <v>137</v>
      </c>
      <c r="I49" s="4" t="s">
        <v>2</v>
      </c>
      <c r="K49" s="11" t="s">
        <v>138</v>
      </c>
      <c r="N49" s="4" t="s">
        <v>2</v>
      </c>
      <c r="P49" s="11" t="s">
        <v>139</v>
      </c>
      <c r="S49" s="4" t="s">
        <v>2</v>
      </c>
    </row>
    <row r="50" ht="15.75" customHeight="1">
      <c r="A50" s="5" t="s">
        <v>140</v>
      </c>
      <c r="B50" s="9"/>
      <c r="C50" s="8"/>
      <c r="D50" s="8"/>
      <c r="F50" s="14" t="s">
        <v>141</v>
      </c>
      <c r="G50" s="9"/>
      <c r="H50" s="8"/>
      <c r="I50" s="8"/>
      <c r="K50" s="14" t="s">
        <v>142</v>
      </c>
      <c r="L50" s="9"/>
      <c r="M50" s="8"/>
      <c r="N50" s="8"/>
      <c r="P50" s="14" t="s">
        <v>143</v>
      </c>
      <c r="Q50" s="9"/>
      <c r="R50" s="8"/>
      <c r="S50" s="10"/>
    </row>
    <row r="51" ht="15.75" customHeight="1">
      <c r="A51" s="5" t="s">
        <v>144</v>
      </c>
      <c r="B51" s="9"/>
      <c r="C51" s="8"/>
      <c r="D51" s="8"/>
      <c r="F51" s="14" t="s">
        <v>145</v>
      </c>
      <c r="G51" s="9"/>
      <c r="H51" s="8"/>
      <c r="I51" s="8"/>
      <c r="K51" s="14" t="s">
        <v>146</v>
      </c>
      <c r="L51" s="9"/>
      <c r="M51" s="8"/>
      <c r="N51" s="8"/>
      <c r="P51" s="14" t="s">
        <v>147</v>
      </c>
      <c r="Q51" s="9"/>
      <c r="R51" s="8"/>
      <c r="S51" s="8"/>
    </row>
    <row r="52" ht="15.75" customHeight="1">
      <c r="A52" s="5" t="s">
        <v>148</v>
      </c>
      <c r="B52" s="9"/>
      <c r="C52" s="8"/>
      <c r="D52" s="8"/>
      <c r="F52" s="14" t="s">
        <v>149</v>
      </c>
      <c r="G52" s="9"/>
      <c r="H52" s="8"/>
      <c r="I52" s="8"/>
      <c r="K52" s="14" t="s">
        <v>150</v>
      </c>
      <c r="L52" s="9"/>
      <c r="M52" s="8"/>
      <c r="N52" s="8"/>
      <c r="P52" s="14" t="s">
        <v>151</v>
      </c>
      <c r="Q52" s="9"/>
      <c r="R52" s="8"/>
      <c r="S52" s="8"/>
    </row>
    <row r="53" ht="15.75" customHeight="1">
      <c r="A53" s="5" t="s">
        <v>152</v>
      </c>
      <c r="B53" s="9"/>
      <c r="C53" s="8"/>
      <c r="D53" s="8"/>
      <c r="F53" s="14" t="s">
        <v>153</v>
      </c>
      <c r="G53" s="9"/>
      <c r="H53" s="8"/>
      <c r="I53" s="8"/>
      <c r="K53" s="14" t="s">
        <v>154</v>
      </c>
      <c r="L53" s="9"/>
      <c r="M53" s="8"/>
      <c r="N53" s="8"/>
      <c r="P53" s="14" t="s">
        <v>155</v>
      </c>
      <c r="Q53" s="9"/>
      <c r="R53" s="8"/>
      <c r="S53" s="8"/>
    </row>
    <row r="54" ht="15.75" customHeight="1">
      <c r="A54" s="5" t="s">
        <v>156</v>
      </c>
      <c r="B54" s="9"/>
      <c r="C54" s="8"/>
      <c r="D54" s="8"/>
      <c r="F54" s="14" t="s">
        <v>157</v>
      </c>
      <c r="G54" s="9"/>
      <c r="H54" s="8"/>
      <c r="I54" s="8"/>
      <c r="K54" s="14" t="s">
        <v>158</v>
      </c>
      <c r="L54" s="9"/>
      <c r="M54" s="8"/>
      <c r="N54" s="8"/>
      <c r="P54" s="14" t="s">
        <v>159</v>
      </c>
      <c r="Q54" s="9"/>
      <c r="R54" s="8"/>
      <c r="S54" s="8"/>
    </row>
    <row r="55" ht="15.75" customHeight="1">
      <c r="A55" s="5" t="s">
        <v>160</v>
      </c>
      <c r="B55" s="9"/>
      <c r="C55" s="8"/>
      <c r="D55" s="8"/>
      <c r="F55" s="14" t="s">
        <v>161</v>
      </c>
      <c r="G55" s="9"/>
      <c r="H55" s="8"/>
      <c r="I55" s="8"/>
      <c r="K55" s="14" t="s">
        <v>162</v>
      </c>
      <c r="L55" s="9"/>
      <c r="M55" s="8"/>
      <c r="N55" s="8"/>
      <c r="P55" s="14" t="s">
        <v>163</v>
      </c>
      <c r="Q55" s="9"/>
      <c r="R55" s="8"/>
      <c r="S55" s="8"/>
    </row>
    <row r="56" ht="15.75" customHeight="1">
      <c r="A56" s="5" t="s">
        <v>164</v>
      </c>
      <c r="B56" s="9"/>
      <c r="C56" s="8"/>
      <c r="D56" s="8"/>
      <c r="F56" s="14" t="s">
        <v>165</v>
      </c>
      <c r="G56" s="9"/>
      <c r="H56" s="8"/>
      <c r="I56" s="8"/>
      <c r="K56" s="14" t="s">
        <v>166</v>
      </c>
      <c r="L56" s="9"/>
      <c r="M56" s="8"/>
      <c r="N56" s="8"/>
      <c r="P56" s="14" t="s">
        <v>167</v>
      </c>
      <c r="Q56" s="9"/>
      <c r="R56" s="8"/>
      <c r="S56" s="8"/>
    </row>
    <row r="57" ht="15.75" customHeight="1">
      <c r="A57" s="5" t="s">
        <v>168</v>
      </c>
      <c r="B57" s="9"/>
      <c r="C57" s="8"/>
      <c r="D57" s="8"/>
      <c r="F57" s="14" t="s">
        <v>169</v>
      </c>
      <c r="G57" s="9"/>
      <c r="H57" s="8"/>
      <c r="I57" s="8"/>
      <c r="K57" s="14" t="s">
        <v>170</v>
      </c>
      <c r="L57" s="9"/>
      <c r="M57" s="8"/>
      <c r="N57" s="8"/>
      <c r="P57" s="14" t="s">
        <v>171</v>
      </c>
      <c r="Q57" s="9"/>
      <c r="R57" s="8"/>
      <c r="S57" s="8"/>
    </row>
    <row r="58" ht="15.75" customHeight="1">
      <c r="A58" s="5" t="s">
        <v>172</v>
      </c>
      <c r="B58" s="9"/>
      <c r="C58" s="8"/>
      <c r="D58" s="8"/>
      <c r="F58" s="14" t="s">
        <v>173</v>
      </c>
      <c r="G58" s="9"/>
      <c r="H58" s="8"/>
      <c r="I58" s="8"/>
      <c r="K58" s="14" t="s">
        <v>174</v>
      </c>
      <c r="L58" s="9"/>
      <c r="M58" s="8"/>
      <c r="N58" s="8"/>
      <c r="P58" s="14" t="s">
        <v>175</v>
      </c>
      <c r="Q58" s="9"/>
      <c r="R58" s="8"/>
      <c r="S58" s="8"/>
    </row>
    <row r="59" ht="15.75" customHeight="1">
      <c r="A59" s="5" t="s">
        <v>176</v>
      </c>
      <c r="B59" s="9"/>
      <c r="C59" s="8"/>
      <c r="D59" s="8"/>
      <c r="F59" s="14" t="s">
        <v>177</v>
      </c>
      <c r="G59" s="9"/>
      <c r="H59" s="8"/>
      <c r="I59" s="8"/>
      <c r="K59" s="14" t="s">
        <v>178</v>
      </c>
      <c r="L59" s="9"/>
      <c r="M59" s="8"/>
      <c r="N59" s="8"/>
      <c r="P59" s="14" t="s">
        <v>179</v>
      </c>
      <c r="Q59" s="9"/>
      <c r="R59" s="8"/>
      <c r="S59" s="8"/>
    </row>
    <row r="60" ht="15.75" customHeight="1">
      <c r="A60" s="9"/>
      <c r="B60" s="9"/>
      <c r="C60" s="8"/>
      <c r="D60" s="9"/>
      <c r="F60" s="9"/>
      <c r="G60" s="9"/>
      <c r="H60" s="8"/>
      <c r="I60" s="10"/>
      <c r="K60" s="9"/>
      <c r="L60" s="9"/>
      <c r="M60" s="8"/>
      <c r="N60" s="10"/>
      <c r="P60" s="9"/>
      <c r="Q60" s="9"/>
      <c r="R60" s="8"/>
      <c r="S60" s="10"/>
    </row>
    <row r="61" ht="15.75" customHeight="1">
      <c r="A61" s="9"/>
      <c r="B61" s="9"/>
      <c r="C61" s="9"/>
      <c r="D61" s="9"/>
    </row>
    <row r="62" ht="15.75" customHeight="1">
      <c r="A62" s="9"/>
      <c r="B62" s="9"/>
      <c r="C62" s="9"/>
      <c r="D62" s="9"/>
    </row>
    <row r="63" ht="15.75" customHeight="1">
      <c r="A63" s="9"/>
      <c r="B63" s="9"/>
      <c r="C63" s="9"/>
      <c r="D63" s="9"/>
    </row>
    <row r="64" ht="15.75" customHeight="1">
      <c r="A64" s="9"/>
      <c r="B64" s="9"/>
      <c r="C64" s="9"/>
      <c r="D64" s="9"/>
    </row>
    <row r="65" ht="15.75" customHeight="1">
      <c r="D65" s="9"/>
    </row>
    <row r="66" ht="15.75" customHeight="1">
      <c r="D66" s="9"/>
    </row>
    <row r="67" ht="15.75" customHeight="1">
      <c r="D67" s="9"/>
    </row>
    <row r="68" ht="15.75" customHeight="1">
      <c r="D68" s="9"/>
    </row>
    <row r="69" ht="15.75" customHeight="1">
      <c r="D69" s="9"/>
    </row>
    <row r="70" ht="15.75" customHeight="1">
      <c r="D70" s="9"/>
    </row>
    <row r="71" ht="15.75" customHeight="1">
      <c r="D71" s="9"/>
    </row>
    <row r="72" ht="15.75" customHeight="1">
      <c r="D72" s="9"/>
    </row>
    <row r="73" ht="15.75" customHeight="1">
      <c r="D73" s="9"/>
    </row>
    <row r="74" ht="15.75" customHeight="1">
      <c r="D74" s="9"/>
    </row>
    <row r="75" ht="15.75" customHeight="1">
      <c r="D75" s="9"/>
    </row>
    <row r="76" ht="15.75" customHeight="1">
      <c r="D76" s="9"/>
    </row>
    <row r="77" ht="15.75" customHeight="1">
      <c r="A77" s="9"/>
      <c r="B77" s="9"/>
      <c r="C77" s="9"/>
      <c r="D77" s="9"/>
    </row>
    <row r="78" ht="15.75" customHeight="1">
      <c r="A78" s="9"/>
      <c r="B78" s="9"/>
      <c r="C78" s="9"/>
      <c r="D78" s="9"/>
    </row>
    <row r="79" ht="15.75" customHeight="1">
      <c r="D79" s="9"/>
    </row>
    <row r="80" ht="15.75" customHeight="1">
      <c r="D80" s="9"/>
    </row>
    <row r="81" ht="15.75" customHeight="1">
      <c r="D81" s="9"/>
    </row>
    <row r="82" ht="15.75" customHeight="1">
      <c r="D82" s="9"/>
    </row>
    <row r="83" ht="15.75" customHeight="1">
      <c r="D83" s="9"/>
    </row>
    <row r="84" ht="15.75" customHeight="1">
      <c r="D84" s="9"/>
    </row>
    <row r="85" ht="15.75" customHeight="1">
      <c r="D85" s="9"/>
    </row>
    <row r="86" ht="15.75" customHeight="1">
      <c r="D86" s="9"/>
    </row>
    <row r="87" ht="15.75" customHeight="1">
      <c r="D87" s="9"/>
    </row>
    <row r="88" ht="15.75" customHeight="1">
      <c r="D88" s="9"/>
    </row>
    <row r="89" ht="15.75" customHeight="1">
      <c r="D89" s="9"/>
    </row>
    <row r="90" ht="15.75" customHeight="1">
      <c r="A90" s="9"/>
      <c r="B90" s="9"/>
      <c r="C90" s="9"/>
      <c r="D90" s="9"/>
    </row>
    <row r="91" ht="15.75" customHeight="1">
      <c r="A91" s="9"/>
      <c r="B91" s="9"/>
      <c r="C91" s="9"/>
      <c r="D91" s="9"/>
    </row>
    <row r="92" ht="15.75" customHeight="1">
      <c r="A92" s="9"/>
      <c r="B92" s="9"/>
      <c r="C92" s="9"/>
      <c r="D92" s="9"/>
    </row>
    <row r="93" ht="15.75" customHeight="1">
      <c r="D93" s="9"/>
    </row>
    <row r="94" ht="15.75" customHeight="1">
      <c r="D94" s="9"/>
    </row>
    <row r="95" ht="15.75" customHeight="1">
      <c r="D95" s="9"/>
    </row>
    <row r="96" ht="15.75" customHeight="1">
      <c r="D96" s="9"/>
    </row>
    <row r="97" ht="15.75" customHeight="1">
      <c r="D97" s="9"/>
    </row>
    <row r="98" ht="15.75" customHeight="1">
      <c r="D98" s="9"/>
    </row>
    <row r="99" ht="15.75" customHeight="1">
      <c r="D99" s="9"/>
    </row>
    <row r="100" ht="15.75" customHeight="1">
      <c r="D100" s="9"/>
    </row>
    <row r="101" ht="15.75" customHeight="1">
      <c r="D101" s="9"/>
    </row>
    <row r="102" ht="15.75" customHeight="1">
      <c r="D102" s="9"/>
    </row>
    <row r="103" ht="15.75" customHeight="1">
      <c r="D103" s="9"/>
    </row>
    <row r="104" ht="15.75" customHeight="1">
      <c r="A104" s="9"/>
      <c r="B104" s="9"/>
      <c r="C104" s="9"/>
      <c r="D104" s="9"/>
    </row>
    <row r="105" ht="15.75" customHeight="1">
      <c r="A105" s="9"/>
      <c r="B105" s="9"/>
      <c r="C105" s="9"/>
      <c r="D105" s="9"/>
    </row>
    <row r="106" ht="15.75" customHeight="1">
      <c r="D106" s="9"/>
    </row>
    <row r="107" ht="15.75" customHeight="1">
      <c r="D107" s="9"/>
    </row>
    <row r="108" ht="15.75" customHeight="1">
      <c r="D108" s="9"/>
    </row>
    <row r="109" ht="15.75" customHeight="1">
      <c r="D109" s="9"/>
    </row>
    <row r="110" ht="15.75" customHeight="1">
      <c r="D110" s="9"/>
    </row>
    <row r="111" ht="15.75" customHeight="1">
      <c r="D111" s="9"/>
    </row>
    <row r="112" ht="15.75" customHeight="1">
      <c r="D112" s="9"/>
    </row>
    <row r="113" ht="15.75" customHeight="1">
      <c r="D113" s="9"/>
    </row>
    <row r="114" ht="15.75" customHeight="1">
      <c r="D114" s="9"/>
    </row>
    <row r="115" ht="15.75" customHeight="1">
      <c r="D115" s="9"/>
    </row>
    <row r="116" ht="15.75" customHeight="1">
      <c r="D116" s="9"/>
    </row>
    <row r="117" ht="15.75" customHeight="1">
      <c r="A117" s="9"/>
      <c r="B117" s="9"/>
      <c r="C117" s="9"/>
      <c r="D117" s="9"/>
    </row>
    <row r="118" ht="15.75" customHeight="1">
      <c r="A118" s="9"/>
      <c r="B118" s="9"/>
      <c r="C118" s="9"/>
      <c r="D118" s="9"/>
    </row>
    <row r="119" ht="15.75" customHeight="1">
      <c r="A119" s="9"/>
      <c r="B119" s="9"/>
      <c r="C119" s="9"/>
      <c r="D119" s="9"/>
    </row>
    <row r="120" ht="15.75" customHeight="1">
      <c r="A120" s="9"/>
      <c r="B120" s="9"/>
      <c r="C120" s="9"/>
      <c r="D120" s="9"/>
    </row>
    <row r="121" ht="15.75" customHeight="1">
      <c r="A121" s="5"/>
      <c r="B121" s="9"/>
      <c r="C121" s="8"/>
      <c r="D121" s="9"/>
    </row>
    <row r="122" ht="15.75" customHeight="1">
      <c r="A122" s="5"/>
      <c r="B122" s="9"/>
      <c r="C122" s="8"/>
      <c r="D122" s="9"/>
    </row>
    <row r="123" ht="15.75" customHeight="1">
      <c r="A123" s="5"/>
      <c r="B123" s="9"/>
      <c r="C123" s="8"/>
      <c r="D123" s="9"/>
    </row>
    <row r="124" ht="15.75" customHeight="1">
      <c r="A124" s="5"/>
      <c r="B124" s="9"/>
      <c r="C124" s="8"/>
      <c r="D124" s="9"/>
    </row>
    <row r="125" ht="15.75" customHeight="1">
      <c r="A125" s="5"/>
      <c r="B125" s="9"/>
      <c r="C125" s="8"/>
      <c r="D125" s="9"/>
    </row>
    <row r="126" ht="15.75" customHeight="1">
      <c r="A126" s="5"/>
      <c r="B126" s="9"/>
      <c r="C126" s="8"/>
      <c r="D126" s="9"/>
    </row>
    <row r="127" ht="15.75" customHeight="1">
      <c r="A127" s="5"/>
      <c r="B127" s="9"/>
      <c r="C127" s="8"/>
      <c r="D127" s="9"/>
    </row>
    <row r="128" ht="15.75" customHeight="1">
      <c r="A128" s="5"/>
      <c r="B128" s="9"/>
      <c r="C128" s="8"/>
      <c r="D128" s="9"/>
    </row>
    <row r="129" ht="15.75" customHeight="1">
      <c r="A129" s="5"/>
      <c r="B129" s="9"/>
      <c r="C129" s="8"/>
      <c r="D129" s="9"/>
    </row>
    <row r="130" ht="15.75" customHeight="1">
      <c r="A130" s="5"/>
      <c r="B130" s="9"/>
      <c r="C130" s="8"/>
      <c r="D130" s="9"/>
    </row>
    <row r="131" ht="15.75" customHeight="1">
      <c r="A131" s="9"/>
      <c r="B131" s="9"/>
      <c r="C131" s="8"/>
      <c r="D131" s="9"/>
    </row>
    <row r="132" ht="15.75" customHeight="1">
      <c r="A132" s="9"/>
      <c r="B132" s="9"/>
      <c r="C132" s="9"/>
      <c r="D132" s="9"/>
    </row>
    <row r="133" ht="15.75" customHeight="1">
      <c r="D133" s="9"/>
    </row>
    <row r="134" ht="15.75" customHeight="1">
      <c r="D134" s="9"/>
    </row>
    <row r="135" ht="15.75" customHeight="1">
      <c r="D135" s="9"/>
    </row>
    <row r="136" ht="15.75" customHeight="1">
      <c r="D136" s="9"/>
    </row>
    <row r="137" ht="15.75" customHeight="1">
      <c r="D137" s="9"/>
    </row>
    <row r="138" ht="15.75" customHeight="1">
      <c r="D138" s="9"/>
    </row>
    <row r="139" ht="15.75" customHeight="1">
      <c r="D139" s="9"/>
    </row>
    <row r="140" ht="15.75" customHeight="1">
      <c r="D140" s="9"/>
    </row>
    <row r="141" ht="15.75" customHeight="1">
      <c r="D141" s="9"/>
    </row>
    <row r="142" ht="15.75" customHeight="1">
      <c r="D142" s="9"/>
    </row>
    <row r="143" ht="15.75" customHeight="1">
      <c r="D143" s="9"/>
    </row>
    <row r="144" ht="15.75" customHeight="1">
      <c r="A144" s="9"/>
      <c r="B144" s="9"/>
      <c r="C144" s="9"/>
      <c r="D144" s="9"/>
    </row>
    <row r="145" ht="15.75" customHeight="1">
      <c r="A145" s="9"/>
      <c r="B145" s="9"/>
      <c r="C145" s="9"/>
      <c r="D145" s="9"/>
    </row>
    <row r="146" ht="15.75" customHeight="1">
      <c r="A146" s="9"/>
      <c r="B146" s="9"/>
      <c r="C146" s="9"/>
      <c r="D146" s="9"/>
    </row>
    <row r="147" ht="15.75" customHeight="1">
      <c r="D147" s="9"/>
    </row>
    <row r="148" ht="15.75" customHeight="1">
      <c r="D148" s="9"/>
    </row>
    <row r="149" ht="15.75" customHeight="1">
      <c r="D149" s="9"/>
    </row>
    <row r="150" ht="15.75" customHeight="1">
      <c r="D150" s="9"/>
    </row>
    <row r="151" ht="15.75" customHeight="1">
      <c r="D151" s="9"/>
    </row>
    <row r="152" ht="15.75" customHeight="1">
      <c r="D152" s="9"/>
    </row>
    <row r="153" ht="15.75" customHeight="1">
      <c r="D153" s="9"/>
    </row>
    <row r="154" ht="15.75" customHeight="1">
      <c r="D154" s="9"/>
    </row>
    <row r="155" ht="15.75" customHeight="1">
      <c r="D155" s="9"/>
    </row>
    <row r="156" ht="15.75" customHeight="1">
      <c r="D156" s="9"/>
    </row>
    <row r="157" ht="15.75" customHeight="1">
      <c r="D157" s="9"/>
    </row>
    <row r="158" ht="15.75" customHeight="1">
      <c r="A158" s="9"/>
      <c r="B158" s="9"/>
      <c r="C158" s="9"/>
      <c r="D158" s="9"/>
    </row>
    <row r="159" ht="15.75" customHeight="1">
      <c r="A159" s="9"/>
      <c r="B159" s="9"/>
      <c r="C159" s="9"/>
      <c r="D159" s="9"/>
    </row>
    <row r="160" ht="15.75" customHeight="1">
      <c r="D160" s="9"/>
    </row>
    <row r="161" ht="15.75" customHeight="1">
      <c r="D161" s="9"/>
    </row>
    <row r="162" ht="15.75" customHeight="1">
      <c r="D162" s="9"/>
    </row>
    <row r="163" ht="15.75" customHeight="1">
      <c r="D163" s="9"/>
    </row>
    <row r="164" ht="15.75" customHeight="1">
      <c r="D164" s="9"/>
    </row>
    <row r="165" ht="15.75" customHeight="1">
      <c r="D165" s="9"/>
    </row>
    <row r="166" ht="15.75" customHeight="1">
      <c r="D166" s="9"/>
    </row>
    <row r="167" ht="15.75" customHeight="1">
      <c r="D167" s="9"/>
    </row>
    <row r="168" ht="15.75" customHeight="1">
      <c r="D168" s="9"/>
    </row>
    <row r="169" ht="15.75" customHeight="1">
      <c r="D169" s="9"/>
    </row>
    <row r="170" ht="15.75" customHeight="1">
      <c r="D170" s="9"/>
    </row>
    <row r="171" ht="15.75" customHeight="1">
      <c r="A171" s="9"/>
      <c r="B171" s="9"/>
      <c r="C171" s="9"/>
      <c r="D171" s="9"/>
    </row>
    <row r="172" ht="15.75" customHeight="1">
      <c r="A172" s="9"/>
      <c r="B172" s="9"/>
      <c r="C172" s="9"/>
      <c r="D172" s="9"/>
    </row>
    <row r="173" ht="15.75" customHeight="1">
      <c r="A173" s="9"/>
      <c r="B173" s="9"/>
      <c r="C173" s="9"/>
      <c r="D173" s="9"/>
    </row>
    <row r="174" ht="15.75" customHeight="1">
      <c r="D174" s="9"/>
    </row>
    <row r="175" ht="15.75" customHeight="1">
      <c r="D175" s="9"/>
    </row>
    <row r="176" ht="15.75" customHeight="1">
      <c r="D176" s="9"/>
    </row>
    <row r="177" ht="15.75" customHeight="1">
      <c r="D177" s="9"/>
    </row>
    <row r="178" ht="15.75" customHeight="1">
      <c r="D178" s="9"/>
    </row>
    <row r="179" ht="15.75" customHeight="1">
      <c r="D179" s="9"/>
    </row>
    <row r="180" ht="15.75" customHeight="1">
      <c r="D180" s="9"/>
    </row>
    <row r="181" ht="15.75" customHeight="1">
      <c r="D181" s="9"/>
    </row>
    <row r="182" ht="15.75" customHeight="1">
      <c r="D182" s="9"/>
    </row>
    <row r="183" ht="15.75" customHeight="1">
      <c r="D183" s="9"/>
    </row>
    <row r="184" ht="15.75" customHeight="1">
      <c r="D184" s="9"/>
    </row>
    <row r="185" ht="15.75" customHeight="1">
      <c r="A185" s="9"/>
      <c r="B185" s="9"/>
      <c r="C185" s="9"/>
      <c r="D185" s="9"/>
    </row>
    <row r="186" ht="15.75" customHeight="1">
      <c r="A186" s="9"/>
      <c r="B186" s="9"/>
      <c r="C186" s="9"/>
      <c r="D186" s="9"/>
    </row>
    <row r="187" ht="15.75" customHeight="1">
      <c r="D187" s="9"/>
    </row>
    <row r="188" ht="15.75" customHeight="1">
      <c r="D188" s="9"/>
    </row>
    <row r="189" ht="15.75" customHeight="1">
      <c r="D189" s="9"/>
    </row>
    <row r="190" ht="15.75" customHeight="1">
      <c r="D190" s="9"/>
    </row>
    <row r="191" ht="15.75" customHeight="1">
      <c r="D191" s="9"/>
    </row>
    <row r="192" ht="15.75" customHeight="1">
      <c r="D192" s="9"/>
    </row>
    <row r="193" ht="15.75" customHeight="1">
      <c r="D193" s="9"/>
    </row>
    <row r="194" ht="15.75" customHeight="1">
      <c r="D194" s="9"/>
    </row>
    <row r="195" ht="15.75" customHeight="1">
      <c r="D195" s="9"/>
    </row>
    <row r="196" ht="15.75" customHeight="1">
      <c r="D196" s="9"/>
    </row>
    <row r="197" ht="15.75" customHeight="1">
      <c r="D197" s="9"/>
    </row>
    <row r="198" ht="15.75" customHeight="1">
      <c r="A198" s="9"/>
      <c r="B198" s="9"/>
      <c r="C198" s="9"/>
      <c r="D198" s="9"/>
    </row>
    <row r="199" ht="15.75" customHeight="1">
      <c r="A199" s="9"/>
      <c r="B199" s="9"/>
      <c r="C199" s="9"/>
      <c r="D199" s="9"/>
    </row>
    <row r="200" ht="15.75" customHeight="1">
      <c r="A200" s="9"/>
      <c r="B200" s="9"/>
      <c r="C200" s="9"/>
      <c r="D200" s="9"/>
    </row>
    <row r="201" ht="15.75" customHeight="1">
      <c r="D201" s="9"/>
    </row>
    <row r="202" ht="15.75" customHeight="1">
      <c r="D202" s="9"/>
    </row>
    <row r="203" ht="15.75" customHeight="1">
      <c r="D203" s="9"/>
    </row>
    <row r="204" ht="15.75" customHeight="1">
      <c r="D204" s="9"/>
    </row>
    <row r="205" ht="15.75" customHeight="1">
      <c r="D205" s="9"/>
    </row>
    <row r="206" ht="15.75" customHeight="1">
      <c r="D206" s="9"/>
    </row>
    <row r="207" ht="15.75" customHeight="1">
      <c r="D207" s="9"/>
    </row>
    <row r="208" ht="15.75" customHeight="1">
      <c r="D208" s="9"/>
    </row>
    <row r="209" ht="15.75" customHeight="1">
      <c r="D209" s="9"/>
    </row>
    <row r="210" ht="15.75" customHeight="1">
      <c r="D210" s="9"/>
    </row>
    <row r="211" ht="15.75" customHeight="1">
      <c r="D211" s="9"/>
    </row>
    <row r="212" ht="15.75" customHeight="1">
      <c r="A212" s="9"/>
      <c r="B212" s="9"/>
      <c r="C212" s="9"/>
      <c r="D212" s="9"/>
    </row>
    <row r="213" ht="15.75" customHeight="1">
      <c r="A213" s="9"/>
      <c r="B213" s="9"/>
      <c r="C213" s="9"/>
      <c r="D213" s="9"/>
    </row>
    <row r="214" ht="15.75" customHeight="1">
      <c r="A214" s="14" t="s">
        <v>143</v>
      </c>
      <c r="B214" s="9"/>
      <c r="C214" s="8">
        <v>57.6</v>
      </c>
      <c r="D214" s="9"/>
    </row>
    <row r="215" ht="15.75" customHeight="1">
      <c r="A215" s="14" t="s">
        <v>147</v>
      </c>
      <c r="B215" s="9"/>
      <c r="C215" s="8">
        <v>58.63</v>
      </c>
      <c r="D215" s="9"/>
    </row>
    <row r="216" ht="15.75" customHeight="1">
      <c r="A216" s="14" t="s">
        <v>151</v>
      </c>
      <c r="B216" s="9"/>
      <c r="C216" s="8">
        <v>60.26</v>
      </c>
      <c r="D216" s="9"/>
    </row>
    <row r="217" ht="15.75" customHeight="1">
      <c r="A217" s="14" t="s">
        <v>155</v>
      </c>
      <c r="B217" s="9"/>
      <c r="C217" s="8">
        <v>57.32</v>
      </c>
      <c r="D217" s="9"/>
    </row>
    <row r="218" ht="15.75" customHeight="1">
      <c r="A218" s="14" t="s">
        <v>159</v>
      </c>
      <c r="B218" s="9"/>
      <c r="C218" s="8">
        <v>58.56</v>
      </c>
      <c r="D218" s="9"/>
    </row>
    <row r="219" ht="15.75" customHeight="1">
      <c r="A219" s="14" t="s">
        <v>163</v>
      </c>
      <c r="B219" s="9"/>
      <c r="C219" s="8">
        <v>61.89</v>
      </c>
      <c r="D219" s="9"/>
    </row>
    <row r="220" ht="15.75" customHeight="1">
      <c r="A220" s="14" t="s">
        <v>167</v>
      </c>
      <c r="B220" s="9"/>
      <c r="C220" s="8">
        <v>59.21</v>
      </c>
      <c r="D220" s="9"/>
    </row>
    <row r="221" ht="15.75" customHeight="1">
      <c r="A221" s="14" t="s">
        <v>171</v>
      </c>
      <c r="B221" s="9"/>
      <c r="C221" s="8">
        <v>58.95</v>
      </c>
      <c r="D221" s="9"/>
    </row>
    <row r="222" ht="15.75" customHeight="1">
      <c r="A222" s="14" t="s">
        <v>175</v>
      </c>
      <c r="B222" s="9"/>
      <c r="C222" s="8">
        <v>60.12</v>
      </c>
      <c r="D222" s="9"/>
    </row>
    <row r="223" ht="15.75" customHeight="1">
      <c r="A223" s="14" t="s">
        <v>179</v>
      </c>
      <c r="B223" s="9"/>
      <c r="C223" s="8">
        <v>57.38</v>
      </c>
      <c r="D223" s="9"/>
    </row>
    <row r="224" ht="15.75" customHeight="1">
      <c r="A224" s="9"/>
      <c r="B224" s="9"/>
      <c r="C224" s="8">
        <f>AVERAGE(C214:C223)</f>
        <v>58.992</v>
      </c>
      <c r="D224" s="9"/>
    </row>
    <row r="225" ht="15.75" customHeight="1">
      <c r="A225" s="9"/>
      <c r="B225" s="9"/>
      <c r="C225" s="9"/>
      <c r="D225" s="9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E2:F2"/>
    <mergeCell ref="A4:C4"/>
    <mergeCell ref="F4:H4"/>
    <mergeCell ref="K4:M4"/>
    <mergeCell ref="P4:R4"/>
    <mergeCell ref="A17:C17"/>
    <mergeCell ref="F17:H17"/>
    <mergeCell ref="A49:C49"/>
    <mergeCell ref="F49:H49"/>
    <mergeCell ref="K49:M49"/>
    <mergeCell ref="P49:R49"/>
    <mergeCell ref="K17:M17"/>
    <mergeCell ref="P17:R17"/>
    <mergeCell ref="E32:F32"/>
    <mergeCell ref="A35:C35"/>
    <mergeCell ref="F35:H35"/>
    <mergeCell ref="K35:M35"/>
    <mergeCell ref="P35:R3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4.5"/>
    <col customWidth="1" min="2" max="2" width="21.13"/>
    <col customWidth="1" min="3" max="3" width="0.75"/>
    <col customWidth="1" min="4" max="4" width="21.13"/>
    <col customWidth="1" min="5" max="5" width="20.75"/>
    <col customWidth="1" min="6" max="6" width="1.63"/>
  </cols>
  <sheetData>
    <row r="1" ht="15.75" customHeight="1">
      <c r="A1" s="15" t="s">
        <v>180</v>
      </c>
    </row>
    <row r="2" ht="15.75" customHeight="1"/>
    <row r="3" ht="15.75" customHeight="1"/>
    <row r="4" ht="15.75" customHeight="1">
      <c r="A4" s="5" t="s">
        <v>181</v>
      </c>
      <c r="B4" s="5" t="s">
        <v>182</v>
      </c>
      <c r="C4" s="5"/>
      <c r="D4" s="14" t="s">
        <v>2</v>
      </c>
      <c r="E4" s="5" t="s">
        <v>183</v>
      </c>
      <c r="G4" s="10" t="s">
        <v>2</v>
      </c>
    </row>
    <row r="5" ht="15.75" customHeight="1">
      <c r="A5" s="5" t="s">
        <v>184</v>
      </c>
      <c r="B5" s="16">
        <v>59.42</v>
      </c>
      <c r="C5" s="17"/>
      <c r="D5" s="17">
        <f>'Página1'!D15</f>
        <v>1.073778376</v>
      </c>
      <c r="E5" s="17">
        <v>63.65</v>
      </c>
      <c r="G5" s="10" t="str">
        <f>'Página1'!D28</f>
        <v/>
      </c>
    </row>
    <row r="6" ht="15.75" customHeight="1">
      <c r="A6" s="5" t="s">
        <v>185</v>
      </c>
      <c r="B6" s="16">
        <v>75.48</v>
      </c>
      <c r="C6" s="17"/>
      <c r="D6" s="17">
        <f>'Página1'!I15</f>
        <v>1.940287493</v>
      </c>
      <c r="E6" s="17">
        <v>76.01</v>
      </c>
      <c r="G6" s="10" t="str">
        <f>'Página1'!I28</f>
        <v/>
      </c>
    </row>
    <row r="7" ht="15.75" customHeight="1">
      <c r="A7" s="5" t="s">
        <v>186</v>
      </c>
      <c r="B7" s="16">
        <v>57.98</v>
      </c>
      <c r="C7" s="17"/>
      <c r="D7" s="17">
        <f>'Página1'!N15</f>
        <v>1.868501777</v>
      </c>
      <c r="E7" s="17">
        <v>63.54</v>
      </c>
      <c r="G7" s="10" t="str">
        <f>'Página1'!N28</f>
        <v/>
      </c>
    </row>
    <row r="8" ht="15.75" customHeight="1">
      <c r="A8" s="5" t="s">
        <v>187</v>
      </c>
      <c r="B8" s="16">
        <v>77.11</v>
      </c>
      <c r="C8" s="17"/>
      <c r="D8" s="17">
        <f>'Página1'!S15</f>
        <v>1.298056667</v>
      </c>
      <c r="E8" s="17">
        <v>78.66</v>
      </c>
      <c r="G8" s="10" t="str">
        <f>'Página1'!S28</f>
        <v/>
      </c>
    </row>
    <row r="9" ht="15.75" customHeight="1">
      <c r="A9" s="5" t="s">
        <v>188</v>
      </c>
      <c r="B9" s="16">
        <v>90.18</v>
      </c>
      <c r="C9" s="17"/>
      <c r="D9" s="17">
        <f>'Página1'!D46</f>
        <v>0.6261354131</v>
      </c>
      <c r="E9" s="17">
        <v>72.74</v>
      </c>
      <c r="G9" s="10" t="str">
        <f>'Página1'!D60</f>
        <v/>
      </c>
    </row>
    <row r="10" ht="15.75" customHeight="1">
      <c r="A10" s="5" t="s">
        <v>189</v>
      </c>
      <c r="B10" s="16">
        <v>92.34</v>
      </c>
      <c r="C10" s="17"/>
      <c r="D10" s="17">
        <f>'Página1'!I46</f>
        <v>0.7439571374</v>
      </c>
      <c r="E10" s="17">
        <v>81.07</v>
      </c>
      <c r="G10" s="10" t="str">
        <f>'Página1'!I60</f>
        <v/>
      </c>
    </row>
    <row r="11" ht="15.75" customHeight="1">
      <c r="A11" s="5" t="s">
        <v>190</v>
      </c>
      <c r="B11" s="16">
        <v>93.64</v>
      </c>
      <c r="C11" s="17"/>
      <c r="D11" s="17">
        <f>'Página1'!N46</f>
        <v>0.6621647999</v>
      </c>
      <c r="E11" s="17">
        <v>80.63</v>
      </c>
      <c r="G11" s="10" t="str">
        <f>'Página1'!N60</f>
        <v/>
      </c>
    </row>
    <row r="12" ht="15.75" customHeight="1">
      <c r="A12" s="5" t="s">
        <v>191</v>
      </c>
      <c r="B12" s="16">
        <v>91.23</v>
      </c>
      <c r="C12" s="17"/>
      <c r="D12" s="17">
        <f>'Página1'!S46</f>
        <v>0.8232833993</v>
      </c>
      <c r="E12" s="17">
        <v>58.99</v>
      </c>
      <c r="G12" s="10" t="str">
        <f>'Página1'!S60</f>
        <v/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